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730" windowHeight="11760" activeTab="1"/>
  </bookViews>
  <sheets>
    <sheet name="Инструкция" sheetId="9" r:id="rId1"/>
    <sheet name="Основной бланк" sheetId="4" r:id="rId2"/>
    <sheet name="Функциональная грамотность" sheetId="10" r:id="rId3"/>
    <sheet name="Внеурочная деятельность" sheetId="11" r:id="rId4"/>
    <sheet name="Профильная школа" sheetId="12" r:id="rId5"/>
    <sheet name="Дошкольное образование" sheetId="8" r:id="rId6"/>
    <sheet name="итоги" sheetId="13" r:id="rId7"/>
  </sheets>
  <definedNames>
    <definedName name="_xlnm._FilterDatabase" localSheetId="3" hidden="1">'Внеурочная деятельность'!$A$5:$BP$5</definedName>
    <definedName name="_xlnm._FilterDatabase" localSheetId="5" hidden="1">'Дошкольное образование'!$A$5:$R$249</definedName>
    <definedName name="_xlnm._FilterDatabase" localSheetId="1" hidden="1">'Основной бланк'!$A$6:$BP$4317</definedName>
    <definedName name="_xlnm._FilterDatabase" localSheetId="4" hidden="1">'Профильная школа'!$A$5:$R$28</definedName>
    <definedName name="_xlnm._FilterDatabase" localSheetId="2" hidden="1">'Функциональная грамотность'!$A$5:$BP$5</definedName>
    <definedName name="Z_2F8373C4_0D26_4FA3_910F_C050A48E6428_.wvu.FilterData" localSheetId="1" hidden="1">'Основной бланк'!$A$6:$R$4317</definedName>
    <definedName name="Z_8E9878AC_CFBC_4A27_B767_0C7B1E444E27_.wvu.Cols" localSheetId="1" hidden="1">'Основной бланк'!$F:$G,'Основной бланк'!#REF!</definedName>
    <definedName name="Z_8E9878AC_CFBC_4A27_B767_0C7B1E444E27_.wvu.FilterData" localSheetId="1" hidden="1">'Основной бланк'!$A$6:$R$4317</definedName>
    <definedName name="Z_96C17C00_5137_48D2_B601_06379945D83A_.wvu.FilterData" localSheetId="1" hidden="1">'Основной бланк'!$A$6:$R$4317</definedName>
    <definedName name="Z_9DB11E21_DEC0_41FD_82AE_42F047D61FF3_.wvu.Cols" localSheetId="1" hidden="1">'Основной бланк'!#REF!,'Основной бланк'!$F:$G</definedName>
    <definedName name="Z_9DB11E21_DEC0_41FD_82AE_42F047D61FF3_.wvu.FilterData" localSheetId="1" hidden="1">'Основной бланк'!$A$6:$R$4317</definedName>
    <definedName name="Z_A514BCF8_6CBE_47BE_AB0A_E1CB359DF093_.wvu.Cols" localSheetId="1" hidden="1">'Основной бланк'!#REF!,'Основной бланк'!$F:$G</definedName>
    <definedName name="Z_A514BCF8_6CBE_47BE_AB0A_E1CB359DF093_.wvu.FilterData" localSheetId="1" hidden="1">'Основной бланк'!$A$6:$R$4317</definedName>
    <definedName name="Z_B90265F8_BCD5_475B_87C6_833BF9061289_.wvu.FilterData" localSheetId="1" hidden="1">'Основной бланк'!$A$6:$R$4317</definedName>
    <definedName name="Z_B9C29475_C246_4E24_BBCE_D340851B9ABF_.wvu.FilterData" localSheetId="1" hidden="1">'Основной бланк'!$A$6:$R$4317</definedName>
    <definedName name="Z_C0BBCEB1_5FB5_4829_B465_F76743C4E87B_.wvu.FilterData" localSheetId="1" hidden="1">'Основной бланк'!$A$6:$R$4317</definedName>
    <definedName name="Z_F056A5AF_D896_46FA_B329_C28EB767BD3F_.wvu.FilterData" localSheetId="1" hidden="1">'Основной бланк'!$A$6:$R$4317</definedName>
  </definedNames>
  <calcPr calcId="125725" refMode="R1C1"/>
  <customWorkbookViews>
    <customWorkbookView name="Копьева Наталья Владимировна - Личное представление" guid="{A514BCF8-6CBE-47BE-AB0A-E1CB359DF093}" mergeInterval="0" personalView="1" maximized="1" xWindow="-8" yWindow="-8" windowWidth="1936" windowHeight="1056" activeSheetId="1"/>
    <customWorkbookView name="Шинко Елена - Личное представление" guid="{9DB11E21-DEC0-41FD-82AE-42F047D61FF3}" mergeInterval="0" personalView="1" xWindow="1084" yWindow="382" windowWidth="2808" windowHeight="1460" activeSheetId="1"/>
    <customWorkbookView name="Romanova, Mariya - Личное представление" guid="{8E9878AC-CFBC-4A27-B767-0C7B1E444E27}" mergeInterval="0" personalView="1" maximized="1" windowWidth="1362" windowHeight="483" activeSheetId="1" showComments="commIndAndComment"/>
  </customWorkbookViews>
</workbook>
</file>

<file path=xl/calcChain.xml><?xml version="1.0" encoding="utf-8"?>
<calcChain xmlns="http://schemas.openxmlformats.org/spreadsheetml/2006/main">
  <c r="Q7" i="8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6"/>
  <c r="Q28" i="12"/>
  <c r="Q27"/>
  <c r="Q26"/>
  <c r="Q25"/>
  <c r="Q24"/>
  <c r="Q23"/>
  <c r="Q22"/>
  <c r="Q21"/>
  <c r="Q20"/>
  <c r="Q19"/>
  <c r="Q18"/>
  <c r="Q17"/>
  <c r="Q16"/>
  <c r="Q15"/>
  <c r="Q14"/>
  <c r="Q13"/>
  <c r="Q10"/>
  <c r="Q9"/>
  <c r="Q8"/>
  <c r="Q7"/>
  <c r="Q47" i="11"/>
  <c r="Q46"/>
  <c r="Q45"/>
  <c r="Q44"/>
  <c r="Q41"/>
  <c r="Q40"/>
  <c r="Q39"/>
  <c r="Q38"/>
  <c r="Q37"/>
  <c r="Q36"/>
  <c r="Q35"/>
  <c r="Q34"/>
  <c r="Q33"/>
  <c r="Q32"/>
  <c r="Q31"/>
  <c r="Q30"/>
  <c r="Q29"/>
  <c r="Q28"/>
  <c r="Q27"/>
  <c r="Q26"/>
  <c r="Q23"/>
  <c r="Q22"/>
  <c r="Q21"/>
  <c r="Q20"/>
  <c r="Q19"/>
  <c r="Q18"/>
  <c r="Q17"/>
  <c r="Q16"/>
  <c r="Q15"/>
  <c r="Q14"/>
  <c r="Q13"/>
  <c r="Q12"/>
  <c r="Q11"/>
  <c r="Q10"/>
  <c r="Q9"/>
  <c r="Q8"/>
  <c r="Q71" i="10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5"/>
  <c r="Q43"/>
  <c r="Q40"/>
  <c r="Q39"/>
  <c r="Q38"/>
  <c r="Q37"/>
  <c r="Q36"/>
  <c r="Q35"/>
  <c r="Q32"/>
  <c r="Q31"/>
  <c r="Q28"/>
  <c r="Q27"/>
  <c r="Q26"/>
  <c r="Q25"/>
  <c r="Q24"/>
  <c r="Q23"/>
  <c r="Q21"/>
  <c r="Q20"/>
  <c r="Q19"/>
  <c r="Q18"/>
  <c r="Q17"/>
  <c r="Q16"/>
  <c r="Q15"/>
  <c r="Q12"/>
  <c r="Q11"/>
  <c r="Q10"/>
  <c r="Q9"/>
  <c r="Q8"/>
  <c r="Q7"/>
  <c r="Q4317" i="4"/>
  <c r="Q4314"/>
  <c r="Q4312"/>
  <c r="Q4311"/>
  <c r="Q4309"/>
  <c r="Q4308"/>
  <c r="Q4305"/>
  <c r="Q4302"/>
  <c r="Q4300"/>
  <c r="Q4297"/>
  <c r="Q4296"/>
  <c r="Q4295"/>
  <c r="Q4294"/>
  <c r="Q4293"/>
  <c r="Q4291"/>
  <c r="Q4290"/>
  <c r="Q4289"/>
  <c r="Q4288"/>
  <c r="Q4287"/>
  <c r="Q4286"/>
  <c r="Q4285"/>
  <c r="Q4284"/>
  <c r="Q4283"/>
  <c r="Q4280"/>
  <c r="Q4279"/>
  <c r="Q4278"/>
  <c r="Q4277"/>
  <c r="Q4276"/>
  <c r="Q4275"/>
  <c r="Q4274"/>
  <c r="Q4273"/>
  <c r="Q4272"/>
  <c r="Q4271"/>
  <c r="Q4268"/>
  <c r="Q4267"/>
  <c r="Q4266"/>
  <c r="Q4265"/>
  <c r="Q4264"/>
  <c r="Q4263"/>
  <c r="Q4262"/>
  <c r="Q4261"/>
  <c r="Q4258"/>
  <c r="Q4257"/>
  <c r="Q4256"/>
  <c r="Q4255"/>
  <c r="Q4254"/>
  <c r="Q4253"/>
  <c r="Q4252"/>
  <c r="Q4250"/>
  <c r="Q4249"/>
  <c r="Q4248"/>
  <c r="Q4247"/>
  <c r="Q4246"/>
  <c r="Q4245"/>
  <c r="Q4244"/>
  <c r="Q4243"/>
  <c r="Q4242"/>
  <c r="Q4241"/>
  <c r="Q4240"/>
  <c r="Q4239"/>
  <c r="Q4238"/>
  <c r="Q4237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7"/>
  <c r="Q4216"/>
  <c r="Q4215"/>
  <c r="Q4214"/>
  <c r="Q4211"/>
  <c r="Q4210"/>
  <c r="Q4209"/>
  <c r="Q4206"/>
  <c r="Q4205"/>
  <c r="Q4204"/>
  <c r="Q4200"/>
  <c r="Q4199"/>
  <c r="Q4198"/>
  <c r="Q4197"/>
  <c r="Q4196"/>
  <c r="Q4195"/>
  <c r="Q4194"/>
  <c r="Q4193"/>
  <c r="Q4192"/>
  <c r="Q4191"/>
  <c r="Q4190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19"/>
  <c r="Q4118"/>
  <c r="Q4117"/>
  <c r="Q4116"/>
  <c r="Q4115"/>
  <c r="Q4114"/>
  <c r="Q4113"/>
  <c r="Q4112"/>
  <c r="Q4110"/>
  <c r="Q4109"/>
  <c r="Q4108"/>
  <c r="Q4107"/>
  <c r="Q4106"/>
  <c r="Q4105"/>
  <c r="Q4104"/>
  <c r="Q4103"/>
  <c r="Q4102"/>
  <c r="Q4101"/>
  <c r="Q4100"/>
  <c r="Q4099"/>
  <c r="Q4098"/>
  <c r="Q4092"/>
  <c r="Q4091"/>
  <c r="Q4090"/>
  <c r="Q4089"/>
  <c r="Q4088"/>
  <c r="Q4086"/>
  <c r="Q4085"/>
  <c r="Q4084"/>
  <c r="Q4083"/>
  <c r="Q4082"/>
  <c r="Q4081"/>
  <c r="Q4077"/>
  <c r="Q4076"/>
  <c r="Q4075"/>
  <c r="Q4074"/>
  <c r="Q4072"/>
  <c r="Q4071"/>
  <c r="Q4070"/>
  <c r="Q4069"/>
  <c r="Q4068"/>
  <c r="Q4062"/>
  <c r="Q4061"/>
  <c r="Q4060"/>
  <c r="Q4059"/>
  <c r="Q4058"/>
  <c r="Q4057"/>
  <c r="Q4056"/>
  <c r="Q4055"/>
  <c r="Q4054"/>
  <c r="Q4053"/>
  <c r="Q4052"/>
  <c r="Q4051"/>
  <c r="Q4050"/>
  <c r="Q4049"/>
  <c r="Q4047"/>
  <c r="Q4045"/>
  <c r="Q4043"/>
  <c r="Q4042"/>
  <c r="Q4041"/>
  <c r="Q4040"/>
  <c r="Q4039"/>
  <c r="Q4037"/>
  <c r="Q4036"/>
  <c r="Q4035"/>
  <c r="Q4034"/>
  <c r="Q4033"/>
  <c r="Q4030"/>
  <c r="Q4029"/>
  <c r="Q4028"/>
  <c r="Q4027"/>
  <c r="Q4026"/>
  <c r="Q4025"/>
  <c r="Q4023"/>
  <c r="Q4022"/>
  <c r="Q4021"/>
  <c r="Q4020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59"/>
  <c r="Q3958"/>
  <c r="Q3957"/>
  <c r="Q3956"/>
  <c r="Q3955"/>
  <c r="Q3954"/>
  <c r="Q3953"/>
  <c r="Q3952"/>
  <c r="Q3951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2"/>
  <c r="Q3781"/>
  <c r="Q3780"/>
  <c r="Q3778"/>
  <c r="Q3777"/>
  <c r="Q3776"/>
  <c r="Q3775"/>
  <c r="Q3774"/>
  <c r="Q3773"/>
  <c r="Q3772"/>
  <c r="Q3771"/>
  <c r="Q3770"/>
  <c r="Q3769"/>
  <c r="Q3768"/>
  <c r="Q3767"/>
  <c r="Q3766"/>
  <c r="Q3764"/>
  <c r="Q3763"/>
  <c r="Q3762"/>
  <c r="Q3760"/>
  <c r="Q3759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0"/>
  <c r="Q3689"/>
  <c r="Q3687"/>
  <c r="Q3686"/>
  <c r="Q3684"/>
  <c r="Q3683"/>
  <c r="Q3681"/>
  <c r="Q3680"/>
  <c r="Q3679"/>
  <c r="Q3677"/>
  <c r="Q3676"/>
  <c r="Q3675"/>
  <c r="Q3674"/>
  <c r="Q3673"/>
  <c r="Q3672"/>
  <c r="Q3670"/>
  <c r="Q3669"/>
  <c r="Q3668"/>
  <c r="Q3666"/>
  <c r="Q3665"/>
  <c r="Q3663"/>
  <c r="Q3662"/>
  <c r="Q3661"/>
  <c r="Q3660"/>
  <c r="Q3659"/>
  <c r="Q3658"/>
  <c r="Q3657"/>
  <c r="Q3656"/>
  <c r="Q3655"/>
  <c r="Q3653"/>
  <c r="Q3652"/>
  <c r="Q3651"/>
  <c r="Q3650"/>
  <c r="Q3649"/>
  <c r="Q3648"/>
  <c r="Q3647"/>
  <c r="Q3646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2"/>
  <c r="Q3551"/>
  <c r="Q3550"/>
  <c r="Q3549"/>
  <c r="Q3548"/>
  <c r="Q3547"/>
  <c r="Q3546"/>
  <c r="Q3545"/>
  <c r="Q3544"/>
  <c r="Q3540"/>
  <c r="Q3539"/>
  <c r="Q3538"/>
  <c r="Q3536"/>
  <c r="Q3535"/>
  <c r="Q3534"/>
  <c r="Q3533"/>
  <c r="Q3532"/>
  <c r="Q3531"/>
  <c r="Q3530"/>
  <c r="Q3528"/>
  <c r="Q3527"/>
  <c r="Q3525"/>
  <c r="Q3524"/>
  <c r="Q3523"/>
  <c r="Q3522"/>
  <c r="Q3521"/>
  <c r="Q3520"/>
  <c r="Q3519"/>
  <c r="Q3518"/>
  <c r="Q3517"/>
  <c r="Q3516"/>
  <c r="Q3515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4"/>
  <c r="Q3423"/>
  <c r="Q3422"/>
  <c r="Q3421"/>
  <c r="Q3419"/>
  <c r="Q3418"/>
  <c r="Q3417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8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7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5"/>
  <c r="Q2664"/>
  <c r="Q2663"/>
  <c r="Q2662"/>
  <c r="Q2661"/>
  <c r="Q2660"/>
  <c r="Q2659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1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6"/>
  <c r="Q2555"/>
  <c r="Q2554"/>
  <c r="Q2553"/>
  <c r="Q2552"/>
  <c r="Q2551"/>
  <c r="Q2550"/>
  <c r="Q2549"/>
  <c r="Q2548"/>
  <c r="Q2547"/>
  <c r="Q2546"/>
  <c r="Q2545"/>
  <c r="Q2544"/>
  <c r="Q2543"/>
  <c r="Q2542"/>
  <c r="Q2541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6"/>
  <c r="Q2505"/>
  <c r="Q2504"/>
  <c r="Q2503"/>
  <c r="Q2502"/>
  <c r="Q2501"/>
  <c r="Q2500"/>
  <c r="Q2499"/>
  <c r="Q2498"/>
  <c r="Q2497"/>
  <c r="Q2495"/>
  <c r="Q2494"/>
  <c r="Q2493"/>
  <c r="Q2492"/>
  <c r="Q2491"/>
  <c r="Q2490"/>
  <c r="Q2489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2"/>
  <c r="Q2411"/>
  <c r="Q2410"/>
  <c r="Q2409"/>
  <c r="Q2408"/>
  <c r="Q2407"/>
  <c r="Q2406"/>
  <c r="Q2405"/>
  <c r="Q2404"/>
  <c r="Q2403"/>
  <c r="Q2402"/>
  <c r="Q2401"/>
  <c r="Q2400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2"/>
  <c r="Q1001"/>
  <c r="Q1000"/>
  <c r="Q999"/>
  <c r="Q998"/>
  <c r="Q997"/>
  <c r="Q996"/>
  <c r="Q994"/>
  <c r="Q993"/>
  <c r="Q992"/>
  <c r="Q991"/>
  <c r="Q990"/>
  <c r="Q989"/>
  <c r="Q988"/>
  <c r="Q987"/>
  <c r="Q986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R9" s="1"/>
  <c r="Q4" i="10" l="1"/>
  <c r="C6" i="13" s="1"/>
  <c r="Q4" i="11"/>
  <c r="D6" i="13" s="1"/>
  <c r="Q4" i="12"/>
  <c r="E6" i="13" s="1"/>
  <c r="Q4" i="8"/>
  <c r="F6" i="13" s="1"/>
  <c r="Q5" i="4"/>
  <c r="B6" i="13" s="1"/>
  <c r="A6" s="1"/>
  <c r="R2765" i="4"/>
  <c r="R2764"/>
  <c r="R2762"/>
  <c r="R2761"/>
  <c r="R2759"/>
  <c r="R2758"/>
  <c r="R2756"/>
  <c r="R2755"/>
  <c r="R2754"/>
  <c r="R2750"/>
  <c r="R2752"/>
  <c r="R2751"/>
  <c r="R2567"/>
  <c r="R2566"/>
  <c r="R2565"/>
  <c r="R2564"/>
  <c r="R2563"/>
  <c r="R2560"/>
  <c r="R2559"/>
  <c r="R2558"/>
  <c r="R2557"/>
  <c r="R2554"/>
  <c r="R2553"/>
  <c r="R2552"/>
  <c r="R2551"/>
  <c r="R2550"/>
  <c r="R2547"/>
  <c r="R2546"/>
  <c r="R2545"/>
  <c r="R2544"/>
  <c r="R2543"/>
  <c r="R4317" l="1"/>
  <c r="R4314"/>
  <c r="R4312"/>
  <c r="R4311"/>
  <c r="R4309"/>
  <c r="R4308"/>
  <c r="R4305"/>
  <c r="R4302"/>
  <c r="R4300"/>
  <c r="R4297"/>
  <c r="R4296"/>
  <c r="R4295"/>
  <c r="R4294"/>
  <c r="R4293"/>
  <c r="R4291"/>
  <c r="R4290"/>
  <c r="R4289"/>
  <c r="R4288"/>
  <c r="R4287"/>
  <c r="R4286"/>
  <c r="R4285"/>
  <c r="R4284"/>
  <c r="R4283"/>
  <c r="R4280"/>
  <c r="R4279"/>
  <c r="R4278"/>
  <c r="R4277"/>
  <c r="R4276"/>
  <c r="R4275"/>
  <c r="R4274"/>
  <c r="R4273"/>
  <c r="R4272"/>
  <c r="R4271"/>
  <c r="R4268"/>
  <c r="R4267"/>
  <c r="R4266"/>
  <c r="R4265"/>
  <c r="R4264"/>
  <c r="R4263"/>
  <c r="R4262"/>
  <c r="R4261"/>
  <c r="R4258"/>
  <c r="R4257"/>
  <c r="R4256"/>
  <c r="R4255"/>
  <c r="R4254"/>
  <c r="R4253"/>
  <c r="R4252"/>
  <c r="R4250"/>
  <c r="R4249"/>
  <c r="R4248"/>
  <c r="R4247"/>
  <c r="R4246"/>
  <c r="R4245"/>
  <c r="R4244"/>
  <c r="R4243"/>
  <c r="R4242"/>
  <c r="R4241"/>
  <c r="R4240"/>
  <c r="R4239"/>
  <c r="R4238"/>
  <c r="R4237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7"/>
  <c r="R4216"/>
  <c r="R4215"/>
  <c r="R4214"/>
  <c r="R4211"/>
  <c r="R4210"/>
  <c r="R4209"/>
  <c r="R4206"/>
  <c r="R4205"/>
  <c r="R4204"/>
  <c r="R4200"/>
  <c r="R4199"/>
  <c r="R4198"/>
  <c r="R4197"/>
  <c r="R4196"/>
  <c r="R4195"/>
  <c r="R4194"/>
  <c r="R4193"/>
  <c r="R4192"/>
  <c r="R4191"/>
  <c r="R4190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19"/>
  <c r="R4118"/>
  <c r="R4117"/>
  <c r="R4116"/>
  <c r="R4115"/>
  <c r="R4114"/>
  <c r="R4113"/>
  <c r="R4112"/>
  <c r="R4110"/>
  <c r="R4109"/>
  <c r="R4108"/>
  <c r="R4107"/>
  <c r="R4106"/>
  <c r="R4105"/>
  <c r="R4104"/>
  <c r="R4103"/>
  <c r="R4102"/>
  <c r="R4101"/>
  <c r="R4100"/>
  <c r="R4099"/>
  <c r="R4098"/>
  <c r="R4092"/>
  <c r="R4091"/>
  <c r="R4090"/>
  <c r="R4089"/>
  <c r="R4088"/>
  <c r="R4086"/>
  <c r="R4085"/>
  <c r="R4084"/>
  <c r="R4083"/>
  <c r="R4082"/>
  <c r="R4081"/>
  <c r="R4077"/>
  <c r="R4076"/>
  <c r="R4075"/>
  <c r="R4074"/>
  <c r="R4072"/>
  <c r="R4071"/>
  <c r="R4070"/>
  <c r="R4069"/>
  <c r="R4068"/>
  <c r="R4062"/>
  <c r="R4061"/>
  <c r="R4060"/>
  <c r="R4059"/>
  <c r="R4058"/>
  <c r="R4057"/>
  <c r="R4056"/>
  <c r="R4055"/>
  <c r="R4054"/>
  <c r="R4053"/>
  <c r="R4052"/>
  <c r="R4051"/>
  <c r="R4050"/>
  <c r="R4049"/>
  <c r="R4047"/>
  <c r="R4045"/>
  <c r="R4043"/>
  <c r="R4042"/>
  <c r="R4041"/>
  <c r="R4040"/>
  <c r="R4039"/>
  <c r="R4037"/>
  <c r="R4036"/>
  <c r="R4035"/>
  <c r="R4034"/>
  <c r="R4033"/>
  <c r="R4030"/>
  <c r="R4029"/>
  <c r="R4028"/>
  <c r="R4027"/>
  <c r="R4026"/>
  <c r="R4025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59"/>
  <c r="R3958"/>
  <c r="R3957"/>
  <c r="R3956"/>
  <c r="R3955"/>
  <c r="R3954"/>
  <c r="R3953"/>
  <c r="R3952"/>
  <c r="R3951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2"/>
  <c r="R3781"/>
  <c r="R3780"/>
  <c r="R3778"/>
  <c r="R3777"/>
  <c r="R3776"/>
  <c r="R3775"/>
  <c r="R3774"/>
  <c r="R3773"/>
  <c r="R3772"/>
  <c r="R3771"/>
  <c r="R3770"/>
  <c r="R3769"/>
  <c r="R3768"/>
  <c r="R3767"/>
  <c r="R3766"/>
  <c r="R3764"/>
  <c r="R3763"/>
  <c r="R3762"/>
  <c r="R3760"/>
  <c r="R3759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0"/>
  <c r="R3689"/>
  <c r="R3687"/>
  <c r="R3686"/>
  <c r="R3684"/>
  <c r="R3683"/>
  <c r="R3681"/>
  <c r="R3680"/>
  <c r="R3679"/>
  <c r="R3677"/>
  <c r="R3676"/>
  <c r="R3675"/>
  <c r="R3674"/>
  <c r="R3673"/>
  <c r="R3672"/>
  <c r="R3670"/>
  <c r="R3669"/>
  <c r="R3668"/>
  <c r="R3666"/>
  <c r="R3665"/>
  <c r="R3663"/>
  <c r="R3662"/>
  <c r="R3661"/>
  <c r="R3660"/>
  <c r="R3659"/>
  <c r="R3658"/>
  <c r="R3657"/>
  <c r="R3656"/>
  <c r="R3655"/>
  <c r="R3653"/>
  <c r="R3652"/>
  <c r="R3651"/>
  <c r="R3650"/>
  <c r="R3649"/>
  <c r="R3648"/>
  <c r="R3647"/>
  <c r="R3646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2"/>
  <c r="R3551"/>
  <c r="R3550"/>
  <c r="R3549"/>
  <c r="R3548"/>
  <c r="R3547"/>
  <c r="R3546"/>
  <c r="R3545"/>
  <c r="R3544"/>
  <c r="R3540"/>
  <c r="R3539"/>
  <c r="R3538"/>
  <c r="R3536"/>
  <c r="R3535"/>
  <c r="R3534"/>
  <c r="R3533"/>
  <c r="R3532"/>
  <c r="R3531"/>
  <c r="R3530"/>
  <c r="R3528"/>
  <c r="R3527"/>
  <c r="R3525"/>
  <c r="R3524"/>
  <c r="R3523"/>
  <c r="R3522"/>
  <c r="R3521"/>
  <c r="R3520"/>
  <c r="R3519"/>
  <c r="R3518"/>
  <c r="R3517"/>
  <c r="R3516"/>
  <c r="R3515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4"/>
  <c r="R3423"/>
  <c r="R3422"/>
  <c r="R3421"/>
  <c r="R3419"/>
  <c r="R3418"/>
  <c r="R3417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7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3"/>
  <c r="R2760"/>
  <c r="R2757"/>
  <c r="R2753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2"/>
  <c r="R2561"/>
  <c r="R2556"/>
  <c r="R2555"/>
  <c r="R2549"/>
  <c r="R2548"/>
  <c r="R2542"/>
  <c r="R2541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6"/>
  <c r="R2505"/>
  <c r="R2504"/>
  <c r="R2503"/>
  <c r="R2502"/>
  <c r="R2501"/>
  <c r="R2500"/>
  <c r="R2499"/>
  <c r="R2498"/>
  <c r="R2497"/>
  <c r="R2495"/>
  <c r="R2494"/>
  <c r="R2493"/>
  <c r="R2492"/>
  <c r="R2491"/>
  <c r="R2490"/>
  <c r="R2489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2"/>
  <c r="R2411"/>
  <c r="R2410"/>
  <c r="R2409"/>
  <c r="R2408"/>
  <c r="R2407"/>
  <c r="R2406"/>
  <c r="R2405"/>
  <c r="R2404"/>
  <c r="R2403"/>
  <c r="R2402"/>
  <c r="R2401"/>
  <c r="R2400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2"/>
  <c r="R1001"/>
  <c r="R1000"/>
  <c r="R999"/>
  <c r="R998"/>
  <c r="R997"/>
  <c r="R996"/>
  <c r="R994"/>
  <c r="R993"/>
  <c r="R992"/>
  <c r="R991"/>
  <c r="R990"/>
  <c r="R989"/>
  <c r="R988"/>
  <c r="R987"/>
  <c r="R986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5" l="1"/>
  <c r="B4" i="13" s="1"/>
  <c r="R40" i="10"/>
  <c r="R39"/>
  <c r="R28" i="12"/>
  <c r="R27"/>
  <c r="R26"/>
  <c r="R25"/>
  <c r="R24"/>
  <c r="R23"/>
  <c r="R22"/>
  <c r="R21"/>
  <c r="R20"/>
  <c r="R19"/>
  <c r="R18"/>
  <c r="R17"/>
  <c r="R16"/>
  <c r="R15"/>
  <c r="R14"/>
  <c r="R13"/>
  <c r="R10"/>
  <c r="R9"/>
  <c r="R8"/>
  <c r="R7"/>
  <c r="R47" i="11"/>
  <c r="R46"/>
  <c r="R45"/>
  <c r="R44"/>
  <c r="R41"/>
  <c r="R40"/>
  <c r="R39"/>
  <c r="R38"/>
  <c r="R37"/>
  <c r="R36"/>
  <c r="R35"/>
  <c r="R34"/>
  <c r="R33"/>
  <c r="R32"/>
  <c r="R31"/>
  <c r="R30"/>
  <c r="R29"/>
  <c r="R28"/>
  <c r="R27"/>
  <c r="R26"/>
  <c r="R23"/>
  <c r="R22"/>
  <c r="R21"/>
  <c r="R20"/>
  <c r="R19"/>
  <c r="R18"/>
  <c r="R17"/>
  <c r="R16"/>
  <c r="R15"/>
  <c r="R14"/>
  <c r="R13"/>
  <c r="R12"/>
  <c r="R11"/>
  <c r="R10"/>
  <c r="R9"/>
  <c r="R8"/>
  <c r="R71" i="10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5"/>
  <c r="R43"/>
  <c r="R38"/>
  <c r="R37"/>
  <c r="R36"/>
  <c r="R35"/>
  <c r="R32"/>
  <c r="R31"/>
  <c r="R28"/>
  <c r="R27"/>
  <c r="R26"/>
  <c r="R25"/>
  <c r="R24"/>
  <c r="R23"/>
  <c r="R21"/>
  <c r="R20"/>
  <c r="R19"/>
  <c r="R18"/>
  <c r="R17"/>
  <c r="R16"/>
  <c r="R15"/>
  <c r="R12"/>
  <c r="R11"/>
  <c r="R10"/>
  <c r="R9"/>
  <c r="R8"/>
  <c r="R7"/>
  <c r="R4" l="1"/>
  <c r="C4" i="13" s="1"/>
  <c r="R4" i="11"/>
  <c r="D4" i="13" s="1"/>
  <c r="R4" i="12"/>
  <c r="E4" i="13" s="1"/>
  <c r="R7" i="8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6"/>
  <c r="R4" l="1"/>
  <c r="F4" i="13" s="1"/>
  <c r="A4" s="1"/>
</calcChain>
</file>

<file path=xl/sharedStrings.xml><?xml version="1.0" encoding="utf-8"?>
<sst xmlns="http://schemas.openxmlformats.org/spreadsheetml/2006/main" count="45304" uniqueCount="13337">
  <si>
    <t>Порядковый номер учебника</t>
  </si>
  <si>
    <t>Система</t>
  </si>
  <si>
    <t>Издательство</t>
  </si>
  <si>
    <t>Класс</t>
  </si>
  <si>
    <t>Примечание</t>
  </si>
  <si>
    <t>Год издания</t>
  </si>
  <si>
    <t xml:space="preserve">Цена с НДС, руб. </t>
  </si>
  <si>
    <t>Заказ (количество экз)</t>
  </si>
  <si>
    <t>Сумма</t>
  </si>
  <si>
    <t>41-0131-03</t>
  </si>
  <si>
    <t>Логинова О. Б., Яковлева С. Г. / Под ред. Логиновой О. Б.</t>
  </si>
  <si>
    <t>Мои достижения. Итоговые комплексные работы. 1 класс.</t>
  </si>
  <si>
    <t>Стандарты второго поколения</t>
  </si>
  <si>
    <t>41-0171-02</t>
  </si>
  <si>
    <t>Мои достижения. Итоговые комплексные работы. 2 класс.</t>
  </si>
  <si>
    <t>41-0175-02</t>
  </si>
  <si>
    <t>Мои достижения. Итоговые комплексные работы. 3 класс.</t>
  </si>
  <si>
    <t>41-0173-02</t>
  </si>
  <si>
    <t>Мои достижения. Итоговые комплексные работы. 4 класс</t>
  </si>
  <si>
    <t>41-0349-01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</si>
  <si>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</si>
  <si>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1 класс</t>
  </si>
  <si>
    <t>41-0350-01</t>
  </si>
  <si>
    <t>Духовно-нравственное развитие и воспитание учащихся. Мониторинг результатов. Книга моих размышлений. 2 класс</t>
  </si>
  <si>
    <t>41-0351-01</t>
  </si>
  <si>
    <t>Духовно-нравственное развитие и воспитание учащихся. Мониторинг результатов. Книга моих размышлений. 3 класс</t>
  </si>
  <si>
    <t>41-0352-01</t>
  </si>
  <si>
    <t>Духовно-нравственное развитие и воспитание учащихся. Мониторинг результатов. Книга моих размышлений. 4 класс</t>
  </si>
  <si>
    <t>Галеева Н.Л. и др.</t>
  </si>
  <si>
    <t>Сборник метапредметных заданий для начальной школы. 2 класс. Часть 1.</t>
  </si>
  <si>
    <t>Сборник метапредметных заданий для начальной школы. 2 класс. Часть 2.</t>
  </si>
  <si>
    <t>Галеева Н. Л., Кононова Е,Ю., Трафлялина А.А. и др.</t>
  </si>
  <si>
    <t>Сборник метапредметных заданий для начальной школы. 3 класс. Часть 1.</t>
  </si>
  <si>
    <t>Галеева Н. Л., Евдокимова Г.Ю., Замулина Н.В. и др.</t>
  </si>
  <si>
    <t>Сборник метапредметных заданий для начальной школы. 3 класс. Часть 2.</t>
  </si>
  <si>
    <t>Сборник метапредметных заданий для начальной школы. 4 класс. Часть 1.</t>
  </si>
  <si>
    <t>Сборник метапредметных заданий для начальной школы. 4 класс. Часть 2.</t>
  </si>
  <si>
    <t>1 - 4</t>
  </si>
  <si>
    <t>Фомин О.В.</t>
  </si>
  <si>
    <t>Детям о Великой Отечественной войне</t>
  </si>
  <si>
    <t>Калинина О.Б.</t>
  </si>
  <si>
    <t>1</t>
  </si>
  <si>
    <t>Матвеева Е.И. Бахтина С.В.</t>
  </si>
  <si>
    <t>Комплексные  диагностические  работы в начальной школе. 2 класс</t>
  </si>
  <si>
    <t>Система Д.Б.Эльконина-В.В.Давыдова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</si>
  <si>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</si>
  <si>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</si>
  <si>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</si>
  <si>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</si>
  <si>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</si>
  <si>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</si>
  <si>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Азбука. 1 класс. В двух частях. Часть 1</t>
  </si>
  <si>
    <t>Обучение грамоте. Горецкий В.Г. (1) (Школа России)</t>
  </si>
  <si>
    <t>04-0053-13</t>
  </si>
  <si>
    <t>Азбука. 1 класс. В двух частях. Часть 2</t>
  </si>
  <si>
    <t>04-0123-03</t>
  </si>
  <si>
    <t>Абрамов А. В., Самойлова М. И.</t>
  </si>
  <si>
    <t>Читалочка. Дидактическое пособие. 1 класс</t>
  </si>
  <si>
    <t>04-0042-04</t>
  </si>
  <si>
    <t>Илюхина В. А.</t>
  </si>
  <si>
    <t>Чудо-пропись 1. 1 класс</t>
  </si>
  <si>
    <t>04-0043-04</t>
  </si>
  <si>
    <t>Чудо-пропись 2. 1 класс</t>
  </si>
  <si>
    <t>04-0044-04</t>
  </si>
  <si>
    <t>Чудо-пропись 3. 1 класс</t>
  </si>
  <si>
    <t>04-0045-04</t>
  </si>
  <si>
    <t>Чудо-пропись 4. 1 класс</t>
  </si>
  <si>
    <t>04-0028-09</t>
  </si>
  <si>
    <t>Горецкий В. Г., Федосова Н. А.</t>
  </si>
  <si>
    <t>Прописи. 1 класс. В 4-х ч. Ч. 1</t>
  </si>
  <si>
    <t>04-0030-09</t>
  </si>
  <si>
    <t>Прописи. 1 класс. В 4-х ч. Ч.2</t>
  </si>
  <si>
    <t>04-0032-08</t>
  </si>
  <si>
    <t>Прописи. 1 класс. В 4-х ч. Ч. 3</t>
  </si>
  <si>
    <t>04-0034-08</t>
  </si>
  <si>
    <t>Прописи. 1 класс. В 4-х ч. Ч. 4</t>
  </si>
  <si>
    <t>04-0188-02</t>
  </si>
  <si>
    <t>Игнатьева Т. В.</t>
  </si>
  <si>
    <t>Обучение грамоте. Тесты. 1 класс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</si>
  <si>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</si>
  <si>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</si>
  <si>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</si>
  <si>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</si>
  <si>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</si>
  <si>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05-0023-10</t>
  </si>
  <si>
    <t>Канакина В. П.</t>
  </si>
  <si>
    <t>Русский язык. Рабочая тетрадь. 1 класс</t>
  </si>
  <si>
    <t>05-0464-02</t>
  </si>
  <si>
    <t>Русский язык. Проверочные работы. 1 класс</t>
  </si>
  <si>
    <t>05-0424-02</t>
  </si>
  <si>
    <t>Русский язык. Тетрадь учебных достижений. 1 класс</t>
  </si>
  <si>
    <t>05-0308-03</t>
  </si>
  <si>
    <t>1 - 2</t>
  </si>
  <si>
    <t>Канакина В. П., Щёголева Г. С.</t>
  </si>
  <si>
    <t>Русский язык. Сборник диктантов и творческих работ. 1-2 классы</t>
  </si>
  <si>
    <t>05-0029-15</t>
  </si>
  <si>
    <t>Русский язык (в 2 частях)</t>
  </si>
  <si>
    <t>Русский язык. 2 класс. В двух частях. Часть 1</t>
  </si>
  <si>
    <t>05-0030-15</t>
  </si>
  <si>
    <t>Русский язык. 2 класс. В двух частях. Часть 2</t>
  </si>
  <si>
    <t>05-0124-05</t>
  </si>
  <si>
    <t>Русский язык. Рабочая тетрадь. 2 класс. В 2-х ч. Ч. 1</t>
  </si>
  <si>
    <t>05-0125-05</t>
  </si>
  <si>
    <t>Русский язык. Рабочая тетрадь. 2 класс. В 2-х ч. Ч. 2</t>
  </si>
  <si>
    <t>05-0425-03</t>
  </si>
  <si>
    <t>Русский язык. Тетрадь учебных достижений. 2 класс</t>
  </si>
  <si>
    <t>05-0470-02</t>
  </si>
  <si>
    <t>Русский язык. Проверочные работы. 2 класс</t>
  </si>
  <si>
    <t>05-0082-07</t>
  </si>
  <si>
    <t>Русский язык. Раздаточный материал. 2 класс</t>
  </si>
  <si>
    <t>05-0040-12</t>
  </si>
  <si>
    <t>Русский язык. 3 класс. В двух частях. Часть 1</t>
  </si>
  <si>
    <t>05-0043-13</t>
  </si>
  <si>
    <t>Русский язык. 3 класс. В двух частях. Часть 2</t>
  </si>
  <si>
    <t>05-0065-06</t>
  </si>
  <si>
    <t>Русский язык. Рабочая тетрадь. 3 класс. В 2-х ч. Ч. 1</t>
  </si>
  <si>
    <t>05-0066-06</t>
  </si>
  <si>
    <t>Русский язык. Рабочая тетрадь. 3 класс. В 2-х ч. Ч. 2</t>
  </si>
  <si>
    <t>05-0432-02</t>
  </si>
  <si>
    <t>Русский язык. Тетрадь учебных достижений. 3 класс</t>
  </si>
  <si>
    <t>05-0471-02</t>
  </si>
  <si>
    <t>Канакина В. П., Щеголева Г. С.</t>
  </si>
  <si>
    <t>Русский язык. Проверочные работы. 3 класс</t>
  </si>
  <si>
    <t>05-0092-07</t>
  </si>
  <si>
    <t>Русский язык. Раздаточный материал. 3 класс</t>
  </si>
  <si>
    <t>05-0362-02</t>
  </si>
  <si>
    <t>3 - 4</t>
  </si>
  <si>
    <t>Русский язык. Сборник диктантов и творческих работ. 3-4 классы</t>
  </si>
  <si>
    <t>05-0045-11</t>
  </si>
  <si>
    <t>Русский язык. 4 класс. В двух частях. Часть 1</t>
  </si>
  <si>
    <t>05-0046-11</t>
  </si>
  <si>
    <t>Русский язык. 4 класс. В двух частях. Часть 2</t>
  </si>
  <si>
    <t>05-0075-06</t>
  </si>
  <si>
    <t>Русский язык. Рабочая тетрадь. 4 класс. В 2-х ч.  Ч. 1</t>
  </si>
  <si>
    <t>05-0076-09</t>
  </si>
  <si>
    <t>Русский язык. Рабочая тетрадь. 4 класс. В 2-х ч. Ч. 2</t>
  </si>
  <si>
    <t>05-0472-02</t>
  </si>
  <si>
    <t>Русский язык. Проверочные работы. 4 класс</t>
  </si>
  <si>
    <t>05-0322-02</t>
  </si>
  <si>
    <t>Русский язык. Тетрадь учебных достижений. 4 класс</t>
  </si>
  <si>
    <t>05-0155-03</t>
  </si>
  <si>
    <t>Русский язык. Раздаточный материал. 4 класс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</si>
  <si>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</si>
  <si>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</si>
  <si>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</si>
  <si>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</si>
  <si>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</si>
  <si>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</si>
  <si>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</si>
  <si>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04-0040-08</t>
  </si>
  <si>
    <t>Климанова Л. Ф., Абрамов А. В., Борейко Л. Н.</t>
  </si>
  <si>
    <t>Рисуй, думай, рассказывай. Рабочая тетрадь. 1 класс</t>
  </si>
  <si>
    <t>04-0026-06</t>
  </si>
  <si>
    <t>Климанова Л. Ф., Абрамов А. В.</t>
  </si>
  <si>
    <t>Пиши красиво. Рабочая тетрадь. 1 класс</t>
  </si>
  <si>
    <t>04-0017-07</t>
  </si>
  <si>
    <t>Климанова Л. Ф., Абрамов А. В., Пудикова Н. А.</t>
  </si>
  <si>
    <t>Мой алфавит. Прописи. 1 класс. В 2-х ч. Ч. 1</t>
  </si>
  <si>
    <t>04-0016-07</t>
  </si>
  <si>
    <t>Мой алфавит. Прописи. 1 класс. В 2-х ч. Ч. 2</t>
  </si>
  <si>
    <t>04-0041-06</t>
  </si>
  <si>
    <t>Климанова Л. Ф.</t>
  </si>
  <si>
    <t>05-0127-09</t>
  </si>
  <si>
    <t>Климанова Л.Ф., Макеева С.Г., Бабушкина Т.В.</t>
  </si>
  <si>
    <t>Русский язык. Климанова Л.Ф. (1-4) (Перспектива)</t>
  </si>
  <si>
    <t>05-0238-03</t>
  </si>
  <si>
    <t>Михайлова С. Ю.</t>
  </si>
  <si>
    <t>05-0128-06</t>
  </si>
  <si>
    <t>Климанова Л. Ф., Бабушкина Т. В.</t>
  </si>
  <si>
    <t>05-0399-02</t>
  </si>
  <si>
    <t>Бондаренко А. А.</t>
  </si>
  <si>
    <t>Рабочий словарик. 1 класс</t>
  </si>
  <si>
    <t>Русский язык. Канакина В.П. (1-4) (Школа России)/Русский язык. Климанова Л.Ф. (1-4) (Перспектива)</t>
  </si>
  <si>
    <t>05-0360-02</t>
  </si>
  <si>
    <t>05-0461-02</t>
  </si>
  <si>
    <t>Русский язык. Тесты. 1 класс</t>
  </si>
  <si>
    <t>05-0077-10</t>
  </si>
  <si>
    <t>Климанова Л.Ф., Бабушкина Т.В.</t>
  </si>
  <si>
    <t>Климанова Л.Ф.,  Бабушкина Т.В.</t>
  </si>
  <si>
    <t>05-0078-10</t>
  </si>
  <si>
    <t>05-0079-05</t>
  </si>
  <si>
    <t>05-0080-05</t>
  </si>
  <si>
    <t>05-0327-03</t>
  </si>
  <si>
    <t>Рабочий словарик. 2 класс</t>
  </si>
  <si>
    <t>05-0102-03</t>
  </si>
  <si>
    <t>05-0382-02</t>
  </si>
  <si>
    <t>05-0462-02</t>
  </si>
  <si>
    <t>Русский язык. Тесты. 2 класс</t>
  </si>
  <si>
    <t>05-0095-08</t>
  </si>
  <si>
    <t>05-0096-09</t>
  </si>
  <si>
    <t>05-0097-06</t>
  </si>
  <si>
    <t>05-0098-06</t>
  </si>
  <si>
    <t>05-0328-02</t>
  </si>
  <si>
    <t>Рабочий словарик. 3 класс</t>
  </si>
  <si>
    <t>05-0103-03</t>
  </si>
  <si>
    <t>05-0453-02</t>
  </si>
  <si>
    <t>05-0468-02</t>
  </si>
  <si>
    <t>Русский язык. Тесты. 3 класс</t>
  </si>
  <si>
    <t>05-0112-09</t>
  </si>
  <si>
    <t>05-0132-10</t>
  </si>
  <si>
    <t>05-0113-06</t>
  </si>
  <si>
    <t>Русский язык. Рабочая тетрадь. 4 класс. В 2-х ч. Ч. 1.</t>
  </si>
  <si>
    <t>05-0131-06</t>
  </si>
  <si>
    <t>05-0299-01</t>
  </si>
  <si>
    <t>Рабочий словарик. 4 класс</t>
  </si>
  <si>
    <t>05-0469-02</t>
  </si>
  <si>
    <t>Русский язык. Тесты. 4 класс</t>
  </si>
  <si>
    <t>05-0208-03</t>
  </si>
  <si>
    <t>05-0454-02</t>
  </si>
  <si>
    <t>05-0511-01</t>
  </si>
  <si>
    <t>Русский язык. Тетрадь летних заданий. 1 класс</t>
  </si>
  <si>
    <t>Летние задания</t>
  </si>
  <si>
    <t>05-0512-01</t>
  </si>
  <si>
    <t>Русский язык. Тетрадь летних заданий. 2 класс</t>
  </si>
  <si>
    <t>05-0513-01</t>
  </si>
  <si>
    <t>Русский язык. Тетрадь летних заданий. 3 класс</t>
  </si>
  <si>
    <t>05-0514-01</t>
  </si>
  <si>
    <t>Русский язык. Тетрадь летних заданий. 4 класс</t>
  </si>
  <si>
    <t>05-0751-01</t>
  </si>
  <si>
    <t xml:space="preserve">Русский язык. Проверочные работы. 1 класс                          </t>
  </si>
  <si>
    <t>Проверь себя!</t>
  </si>
  <si>
    <t>05-0752-01</t>
  </si>
  <si>
    <t xml:space="preserve">Русский язык. Проверочные работы. 2 класс                          </t>
  </si>
  <si>
    <t>05-0753-01</t>
  </si>
  <si>
    <t xml:space="preserve">Русский язык. Проверочные работы. 3 класс                          </t>
  </si>
  <si>
    <t>11-0024-06</t>
  </si>
  <si>
    <t>2 - 4</t>
  </si>
  <si>
    <t>Ахременкова Л. А.</t>
  </si>
  <si>
    <t xml:space="preserve">К пятерке шаг за шагом, или 50 занятий с репетитором. Русский язык. 2-4 классы. </t>
  </si>
  <si>
    <t>К пятёрке шаг за шагом</t>
  </si>
  <si>
    <t>03-0042-01</t>
  </si>
  <si>
    <t>Алфавит (печатные и рукописные буквы русского алфавита). Дем. табл. для нач. школы. Учебное пособие.</t>
  </si>
  <si>
    <t>05-0198-02</t>
  </si>
  <si>
    <t>Бондаренко А. А., Гуркова И. В.</t>
  </si>
  <si>
    <t>Пишу правильно. Орфографический  словарь</t>
  </si>
  <si>
    <t>03-0141-01</t>
  </si>
  <si>
    <t>Юрий Ясень</t>
  </si>
  <si>
    <t>Дневник младшего школьника. Планируй и успевай!</t>
  </si>
  <si>
    <t>Букварь</t>
  </si>
  <si>
    <t>Андрианова Т.М.</t>
  </si>
  <si>
    <t>УМК Андриановой-Желтовской. Русский язык (1-4)</t>
  </si>
  <si>
    <t>Андрианова Т.М.,Илюхина В.А.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</si>
  <si>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</si>
  <si>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</si>
  <si>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</si>
  <si>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</si>
  <si>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Л.Я.,Калинина О.Б.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</si>
  <si>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</si>
  <si>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</si>
  <si>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</si>
  <si>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</si>
  <si>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</si>
  <si>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3-4</t>
  </si>
  <si>
    <t>Учебное пособие</t>
  </si>
  <si>
    <t>Тимченко Л.И.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</si>
  <si>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</si>
  <si>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</si>
  <si>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</si>
  <si>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</si>
  <si>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</si>
  <si>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</si>
  <si>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</si>
  <si>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</si>
  <si>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</si>
  <si>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</si>
  <si>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>Рамзаева Т.Г.</t>
  </si>
  <si>
    <t>УМК Рамзаевой. Русский язык (1-4)</t>
  </si>
  <si>
    <t>Рамзаева Т.Г., Савинкина Л.П.</t>
  </si>
  <si>
    <t>Троицкая Н.Б.</t>
  </si>
  <si>
    <t>1-4</t>
  </si>
  <si>
    <t>Рамзаева Т.Г., Сильченкова Л.С.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</si>
  <si>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</si>
  <si>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</si>
  <si>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</si>
  <si>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Букварь (в 2 частях)</t>
  </si>
  <si>
    <t>Журова Л.Е.,Евдокимова А.О.</t>
  </si>
  <si>
    <t>УМК Иванова. Русский язык (1-4)</t>
  </si>
  <si>
    <t>Безруких М.М., Кузнецова М.И.</t>
  </si>
  <si>
    <t>Иванов С.В.,Евдокимова А.О.,Кузнецова М.И.;под ред. Иванова С.В.</t>
  </si>
  <si>
    <t>Иванов С.В., Евдокимова А.О., Кузнецова М.И.</t>
  </si>
  <si>
    <t>Кузнецова М.И.</t>
  </si>
  <si>
    <t>Евдокимова А.О., Кузнецова М.И.</t>
  </si>
  <si>
    <t>Иванов С.В., Евдокимова А.О., Кузнецова М.И. и др.; под ред. Иванова С.В.</t>
  </si>
  <si>
    <t>Романова В.Ю., Петленко Л.В.</t>
  </si>
  <si>
    <t>Кузнецова М.И.</t>
  </si>
  <si>
    <t>Иванов, Евдокимова. Русский язык. 3 класс. Учебник. В 2 ч. Часть 2</t>
  </si>
  <si>
    <t>Петленко Л.В., Романова В.Ю</t>
  </si>
  <si>
    <t>Иванов С.В.,Кузнецова М.И.,Петленко Л.В.,Романова В.Ю.;под ред. Иванова С.В.</t>
  </si>
  <si>
    <t>Кузнецова М.И</t>
  </si>
  <si>
    <t>Нечаева Н.В., Белорусец К.С.</t>
  </si>
  <si>
    <t>Азбука</t>
  </si>
  <si>
    <t>Система Л.В. Занкова</t>
  </si>
  <si>
    <t>Нечаева Н.В.</t>
  </si>
  <si>
    <t xml:space="preserve">Нечаева Н.В. </t>
  </si>
  <si>
    <t>Нечаева Н.В., Булычева Н.К.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</si>
  <si>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</si>
  <si>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</si>
  <si>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</si>
  <si>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</si>
  <si>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</t>
  </si>
  <si>
    <t>2</t>
  </si>
  <si>
    <t>Яковлева С.Г.</t>
  </si>
  <si>
    <t>3</t>
  </si>
  <si>
    <t>Нечаева Н.В., Яковлева С.Г.</t>
  </si>
  <si>
    <t>Нечаева Н.В. Воскресенская Н.Е.</t>
  </si>
  <si>
    <t>4</t>
  </si>
  <si>
    <t>Репкин В.В., Восторгова Е.В., Левин В.А.</t>
  </si>
  <si>
    <t>Илюхина В.А., Восторгова Е.В.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</si>
  <si>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</si>
  <si>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</si>
  <si>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</si>
  <si>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</si>
  <si>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</si>
  <si>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</si>
  <si>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</si>
  <si>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</si>
  <si>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</si>
  <si>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</si>
  <si>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Агаркова Н.Г.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</si>
  <si>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</si>
  <si>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</si>
  <si>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</si>
  <si>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</si>
  <si>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Ломакович С.В., Тимченко Л.И.</t>
  </si>
  <si>
    <t>Ломакович С.В  Тимченко Л.И.</t>
  </si>
  <si>
    <t>Русский язык. Учебник для 1 класса</t>
  </si>
  <si>
    <t>Рабочая тетрадь по русскому языку. 1 кл.</t>
  </si>
  <si>
    <t>Контрольные работы  по русскому языку. 1 кл.</t>
  </si>
  <si>
    <t>Русский язык. Учебник для 2 класса в 2-х частях Ч.1</t>
  </si>
  <si>
    <t>Русский язык. Учебник для 2 класса в 2-х частях Ч.2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</si>
  <si>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</si>
  <si>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</si>
  <si>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</si>
  <si>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</si>
  <si>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</si>
  <si>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Русский язык. Учебник для 3 класса в 2-х частях Ч.1</t>
  </si>
  <si>
    <t>Русский язык. Учебник для 3 класса в 2-х частях Ч.2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</si>
  <si>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</si>
  <si>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</si>
  <si>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</si>
  <si>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</si>
  <si>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</si>
  <si>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Русский язык. Учебник для 4 класса в 2-х частях Ч.1</t>
  </si>
  <si>
    <t>Русский язык. Учебник для 4 класса в 2-х частях Ч.2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</si>
  <si>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</si>
  <si>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</si>
  <si>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</si>
  <si>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</si>
  <si>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</si>
  <si>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</si>
  <si>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Эльконин Д.Б., доработан Цукерманом Г.А, Обуховой О.Л.</t>
  </si>
  <si>
    <t>Эльконин Д.Б.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</si>
  <si>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</si>
  <si>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</si>
  <si>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Безруких М.М.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</si>
  <si>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</si>
  <si>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</si>
  <si>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</si>
  <si>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</si>
  <si>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</si>
  <si>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</si>
  <si>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Эльконин Д.Б..</t>
  </si>
  <si>
    <t>Спутник букваря в 3 ч. Ч.3</t>
  </si>
  <si>
    <t>Матвеева Е.И.</t>
  </si>
  <si>
    <t>Русский язык. 1 класс</t>
  </si>
  <si>
    <t>Чудинова Е.В.</t>
  </si>
  <si>
    <t>Рабочая тетрадь для адаптации ребенка к школе</t>
  </si>
  <si>
    <t>Соловейчик М.С., Бетенькова Н.М., Кузьменко Н.С., Курлыгина О.Е.</t>
  </si>
  <si>
    <t>Букварь (в 2-х частях), ч. 1</t>
  </si>
  <si>
    <t>Букварь (в 2-х частях), ч. 2</t>
  </si>
  <si>
    <t>Кузьменко Н.С., Бетенькова Н.М.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</si>
  <si>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</si>
  <si>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</si>
  <si>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</si>
  <si>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</si>
  <si>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Соловейчик М.С., Кузьменко Н.С., Курлыгина О.Е., Самедова А.И.</t>
  </si>
  <si>
    <t>Учусь быть читателем. Книга для чтения в период обучения грамоте</t>
  </si>
  <si>
    <t>Соловейчик М.С, Кузьменко Н.С.</t>
  </si>
  <si>
    <t xml:space="preserve">Соловейчик М.С., Кузьменко Н.С., </t>
  </si>
  <si>
    <t>Соловейчик М.С., Кузьменко Н.С.</t>
  </si>
  <si>
    <t>Сычева М.В., Мали Л.Д., под ред. Соловейчик М.С.</t>
  </si>
  <si>
    <t>Русский язык. Тестовые задания. 1 класс</t>
  </si>
  <si>
    <t>Русский язык. 2 класс (в 2-х частях), ч. 1</t>
  </si>
  <si>
    <t>Русский язык. 2 класс (в 2-х частях), ч. 2</t>
  </si>
  <si>
    <t>Корешкова Т.В., под. Ред. Соловейчик М.С.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</si>
  <si>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</si>
  <si>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</si>
  <si>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</si>
  <si>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</si>
  <si>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</si>
  <si>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</si>
  <si>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</si>
  <si>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Русский язык. 4 класс (в 2-х частях), ч. 1</t>
  </si>
  <si>
    <t>Русский язык. 4 класс (в 2-х частях), ч. 2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</si>
  <si>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</si>
  <si>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</si>
  <si>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</si>
  <si>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</si>
  <si>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</si>
  <si>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06-0093-14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</si>
  <si>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</si>
  <si>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</si>
  <si>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</si>
  <si>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</si>
  <si>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</si>
  <si>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</si>
  <si>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</si>
  <si>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06-0210-05</t>
  </si>
  <si>
    <t>Климанова Л. Ф., Коти Т. Ю.</t>
  </si>
  <si>
    <t>Волшебная сила слов. Рабочая тетрадь по развитию речи. 1 класс.</t>
  </si>
  <si>
    <t>06-0029-07</t>
  </si>
  <si>
    <t>Литературное чтение. Творческая тетрадь. 1 класс</t>
  </si>
  <si>
    <t>06-0226-02</t>
  </si>
  <si>
    <t>Бойкина М. В.</t>
  </si>
  <si>
    <t>Литературное чтение. Тетрадь учебных достижений. 1 класс</t>
  </si>
  <si>
    <t>06-0037-15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</si>
  <si>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</si>
  <si>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</si>
  <si>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</si>
  <si>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</si>
  <si>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</si>
  <si>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06-0039-08</t>
  </si>
  <si>
    <t>Коти Т.Ю.</t>
  </si>
  <si>
    <t>Литературное чтение. Творческая тетрадь. 2 класс</t>
  </si>
  <si>
    <t>06-0032-07</t>
  </si>
  <si>
    <t>Климанова Л. Ф., Коти Т.Ю., Абрамов А. В. и др.</t>
  </si>
  <si>
    <t>Волшебная сила слов. Рабочая тетрадь по развитию речи. 2 класс</t>
  </si>
  <si>
    <t>06-0379-02</t>
  </si>
  <si>
    <t>Литературное чтение. Тетрадь учебных достижений. 2 класс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</si>
  <si>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</si>
  <si>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</si>
  <si>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</si>
  <si>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</si>
  <si>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06-0053-08</t>
  </si>
  <si>
    <t>Коти Т. Ю.</t>
  </si>
  <si>
    <t>Литературное чтение. Творческая тетрадь. 3 класс</t>
  </si>
  <si>
    <t>06-0042-07</t>
  </si>
  <si>
    <t>Волшебная сила слов. Рабочая тетрадь по развитию речи. 3 класс</t>
  </si>
  <si>
    <t>06-0239-02</t>
  </si>
  <si>
    <t>Литературное чтение. Тетрадь учебных достижений. 3 класс</t>
  </si>
  <si>
    <t>06-0049-09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</si>
  <si>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</si>
  <si>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</si>
  <si>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</si>
  <si>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</si>
  <si>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06-0054-04</t>
  </si>
  <si>
    <t>Литературное чтение. Творческая тетрадь. 4 класс</t>
  </si>
  <si>
    <t>06-0058-04</t>
  </si>
  <si>
    <t>Климанова Л. Ф., Коти Т.Ю.</t>
  </si>
  <si>
    <t>Волшебная сила слов. Рабочая тетрадь по развитию речи. 4 класс</t>
  </si>
  <si>
    <t>06-0381-01</t>
  </si>
  <si>
    <t>Литературное чтение. Тетрадь учебных достижений. 4 класс</t>
  </si>
  <si>
    <t>06-0082-18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</si>
  <si>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</si>
  <si>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</si>
  <si>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</si>
  <si>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06-0105-05</t>
  </si>
  <si>
    <t>Бойкина М. В., Виноградская Л. А.</t>
  </si>
  <si>
    <t>Литературное чтение. Рабочая тетрадь. 1 класс</t>
  </si>
  <si>
    <t>06-0249-03</t>
  </si>
  <si>
    <t>Стефаненко Н. А.</t>
  </si>
  <si>
    <t>06-0017-18</t>
  </si>
  <si>
    <t>06-0009-19</t>
  </si>
  <si>
    <t>06-0112-06</t>
  </si>
  <si>
    <t>Литературное чтение. Рабочая тетрадь. 2 класс</t>
  </si>
  <si>
    <t>06-0251-03</t>
  </si>
  <si>
    <t>06-0018-13</t>
  </si>
  <si>
    <t>06-0019-13</t>
  </si>
  <si>
    <t>06-0106-04</t>
  </si>
  <si>
    <t>Литературное чтение. Рабочая тетрадь. 3 класс</t>
  </si>
  <si>
    <t>06-0263-02</t>
  </si>
  <si>
    <t>06-0025-11</t>
  </si>
  <si>
    <t>06-0024-11</t>
  </si>
  <si>
    <t>06-0118-04</t>
  </si>
  <si>
    <t>Литературное чтение. Рабочая тетрадь. 4 класс</t>
  </si>
  <si>
    <t>06-0224-02</t>
  </si>
  <si>
    <t>Литературное чтение. Тетрадь учебных достижений. 4  класс</t>
  </si>
  <si>
    <t>06-0590-01</t>
  </si>
  <si>
    <t>Новлянская З.Н.</t>
  </si>
  <si>
    <t>Литературное чтение. "Сферы" (1-4)</t>
  </si>
  <si>
    <t>06-0592-01</t>
  </si>
  <si>
    <t>06-0595-01</t>
  </si>
  <si>
    <t>06-0596-01</t>
  </si>
  <si>
    <t>06-0588-01</t>
  </si>
  <si>
    <t>06-0589-01</t>
  </si>
  <si>
    <t>06-0597-01</t>
  </si>
  <si>
    <t>06-0598-01</t>
  </si>
  <si>
    <t>06-0187-03</t>
  </si>
  <si>
    <t>Фомин О. В.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</si>
  <si>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</si>
  <si>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</si>
  <si>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06-0188-01</t>
  </si>
  <si>
    <t>Литературное чтение. Читаем летом. 2 класс</t>
  </si>
  <si>
    <t>06-0192-01</t>
  </si>
  <si>
    <t>Литературное чтение. Читаем летом. 3 класс</t>
  </si>
  <si>
    <t>06-0193-01</t>
  </si>
  <si>
    <t>Литературное чтение. Читаем летом. 4 класс</t>
  </si>
  <si>
    <t>Ульяхина Л. Г.</t>
  </si>
  <si>
    <t>Смысловое чтение. Читаю, понимаю, узнаю. 1 класс</t>
  </si>
  <si>
    <t>Тренажёр младшего школьника</t>
  </si>
  <si>
    <t>06-0376-01</t>
  </si>
  <si>
    <t>Смысловое чтение. Читаю, понимаю, узнаю. 2 класс</t>
  </si>
  <si>
    <t>Кац Э.Э.</t>
  </si>
  <si>
    <t>УМК Кац. Литературное чтение (1-4)</t>
  </si>
  <si>
    <t>Андрианова Т.М., Кац Э.Э. , Калинина О.Б.</t>
  </si>
  <si>
    <t>Кац Э.Э., Миронова Н.А.</t>
  </si>
  <si>
    <t>Э.Э. Кац, Н.А. Миронова</t>
  </si>
  <si>
    <t>УМК Ефросининой. Литературное чтение (1-4)</t>
  </si>
  <si>
    <t>Ефросинина Л.А.</t>
  </si>
  <si>
    <t>1-2</t>
  </si>
  <si>
    <t>2-4</t>
  </si>
  <si>
    <t>Виноградова Н.Ф.,Хомякова И.С.,Сафонова И.В. и др.;под ред. Виноградовой Н.Ф.</t>
  </si>
  <si>
    <t>УМК Виноградовой. Литературное чтение (1-4)</t>
  </si>
  <si>
    <t>Виноградова Н.Ф.,Хомякова И.С.,Сафонова И.В.,Петрова В.И.;под ред.Виноградовой Н.Ф.</t>
  </si>
  <si>
    <t>Литературное чтение (в 3 частях)</t>
  </si>
  <si>
    <t>Свиридова В.Ю.</t>
  </si>
  <si>
    <t>Литературное чтение</t>
  </si>
  <si>
    <t>Свиридова В.Ю., Березина Э.В.</t>
  </si>
  <si>
    <t>Самыкина С.В.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</si>
  <si>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</si>
  <si>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</si>
  <si>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</si>
  <si>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</si>
  <si>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</si>
  <si>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</si>
  <si>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</si>
  <si>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</si>
  <si>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</si>
  <si>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</si>
  <si>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</si>
  <si>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</si>
  <si>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Кубасова О.В.</t>
  </si>
  <si>
    <t>Литературное чтение. 1 класс</t>
  </si>
  <si>
    <t>Литературное чтение. Тестовые задания.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</si>
  <si>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</si>
  <si>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</si>
  <si>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</si>
  <si>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</si>
  <si>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</si>
  <si>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</si>
  <si>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 (в 4 частях)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</si>
  <si>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</si>
  <si>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</si>
  <si>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</si>
  <si>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</si>
  <si>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</si>
  <si>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</si>
  <si>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</si>
  <si>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</si>
  <si>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</si>
  <si>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</si>
  <si>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</si>
  <si>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</si>
  <si>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</si>
  <si>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</si>
  <si>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Английский язык</t>
  </si>
  <si>
    <t>Алексеев А. А., Смирнова Е. Ю., Э. Хайн и др.</t>
  </si>
  <si>
    <t>Английский язык. 2 класс</t>
  </si>
  <si>
    <t>Английский язык. "Сферы" (2-4)</t>
  </si>
  <si>
    <t>24-2469-01</t>
  </si>
  <si>
    <t>Смирнова Е. Ю., Хайн Э.</t>
  </si>
  <si>
    <t>Английский язык. Тетрадь-тренажер. 2 класс</t>
  </si>
  <si>
    <t>24-2472-01</t>
  </si>
  <si>
    <t>Смирнов А. В.</t>
  </si>
  <si>
    <t>Английский язык. Тетрадь-экзаменатор. 2 класс</t>
  </si>
  <si>
    <t>Английский язык. 3 класс</t>
  </si>
  <si>
    <t>Английский язык. 4 класс</t>
  </si>
  <si>
    <t>24-1737-02</t>
  </si>
  <si>
    <t>Баранова К. М., Дули Д., Копылова В. В. и др.</t>
  </si>
  <si>
    <t>Английский язык. Учебное пособие для начинающих.</t>
  </si>
  <si>
    <t>Английский язык. Звездный английский (2-4)</t>
  </si>
  <si>
    <t>24-1738-02</t>
  </si>
  <si>
    <t>Английский язык. Рабочая тетрадь к учебному пособию для начинающих.</t>
  </si>
  <si>
    <t>24-4940-01</t>
  </si>
  <si>
    <t>2 - 11</t>
  </si>
  <si>
    <t>Мильруд Р. П., Суворова Ж. А.</t>
  </si>
  <si>
    <t>Английский язык. Сборник примерных рабочих программ. Предметная линия учебников "Звездный английский" 2-11 кл.</t>
  </si>
  <si>
    <t>Английский язык. «Звездный английский» (2-4) (5-9) (10-11)</t>
  </si>
  <si>
    <t>24-1573-08</t>
  </si>
  <si>
    <t>Английский язык (в 2 частях)</t>
  </si>
  <si>
    <t>Английский язык. 2 класс. В 2 частях. Часть 1</t>
  </si>
  <si>
    <t>24-1781-08</t>
  </si>
  <si>
    <t>Английский язык. 2 класс. В 2 частях. Часть 2</t>
  </si>
  <si>
    <t>24-2353-03</t>
  </si>
  <si>
    <t>Баранова К. М., Дули Д., Эванс В.</t>
  </si>
  <si>
    <t>Английский язык. Изучаем английский алфавит.</t>
  </si>
  <si>
    <t>24-1576-05</t>
  </si>
  <si>
    <t>Английский язык. Рабочая тетрадь. 2 класс. В 2-х ч. Ч. 1</t>
  </si>
  <si>
    <t>24-1898-05</t>
  </si>
  <si>
    <t>Английский язык. Рабочая тетрадь. 2 класс. В 2-х ч. Ч. 2</t>
  </si>
  <si>
    <t>24-1615-02</t>
  </si>
  <si>
    <t>Английский язык. Контрольные задания. 2 класс</t>
  </si>
  <si>
    <t>24-2541-02</t>
  </si>
  <si>
    <t>Сахаров Е. В., Бахтина М. Л., Романова К. К.</t>
  </si>
  <si>
    <t>Английский язык. Сборник упражнений. 2 класс</t>
  </si>
  <si>
    <t>24-4496-01</t>
  </si>
  <si>
    <t>Рязанцева С. Б.</t>
  </si>
  <si>
    <t>Английский язык. Сборник грамматических упражнений. 2 класс</t>
  </si>
  <si>
    <t>24-3036-02</t>
  </si>
  <si>
    <t>Мильруд Р. П., Суханова О. Н.</t>
  </si>
  <si>
    <t>Английский язык. Книга для родителей. 2 класс</t>
  </si>
  <si>
    <t>24-1611-05</t>
  </si>
  <si>
    <t>Английский язык. 3 класс. В 2 частях. Часть 1</t>
  </si>
  <si>
    <t>24-1914-05</t>
  </si>
  <si>
    <t>Английский язык. 3 класс. В 2 частях. Часть 2</t>
  </si>
  <si>
    <t>24-1612-03</t>
  </si>
  <si>
    <t>Английский язык. Рабочая тетрадь. 3 класс. В 2-х ч. Ч. 1</t>
  </si>
  <si>
    <t>24-1913-03</t>
  </si>
  <si>
    <t>Английский язык. Рабочая тетрадь. 3 класс. В 2-х ч. Ч. 2</t>
  </si>
  <si>
    <t>24-1739-02</t>
  </si>
  <si>
    <t>Английский язык. Контрольные задания. 3 класс</t>
  </si>
  <si>
    <t>Английский язык. Языковой портфель. 3 класс</t>
  </si>
  <si>
    <t>24-2544-02</t>
  </si>
  <si>
    <t>Сахаров Е. В., Бахтина М. Л., Романова К. К. и др.</t>
  </si>
  <si>
    <t>Английский язык. Сборник упражнений. 3 класс</t>
  </si>
  <si>
    <t>24-4498-01</t>
  </si>
  <si>
    <t>Английский язык. Сборник грамматических упражнений. 3 класс</t>
  </si>
  <si>
    <t>24-3037-02</t>
  </si>
  <si>
    <t>Английский язык. Книга для родителей. 3-4 классы</t>
  </si>
  <si>
    <t>24-1614-05</t>
  </si>
  <si>
    <t>Английский язык. 4 класс. В 2 частях. Часть 1</t>
  </si>
  <si>
    <t>24-1920-05</t>
  </si>
  <si>
    <t>Английский язык. 4 класс. В 2 частях. Часть 2</t>
  </si>
  <si>
    <t>24-1688-03</t>
  </si>
  <si>
    <t>Английский язык. Рабочая тетрадь. 4 класс. В 2-х ч. Ч. 1</t>
  </si>
  <si>
    <t>24-1915-03</t>
  </si>
  <si>
    <t>Английский язык. Рабочая тетрадь. 4 класс  В 2-х ч. Ч. 2</t>
  </si>
  <si>
    <t>24-1708-02</t>
  </si>
  <si>
    <t>Английский язык. Контрольные задания. 4 класс</t>
  </si>
  <si>
    <t>24-2545-02</t>
  </si>
  <si>
    <t>Английский язык. Сборник упражнений. 4 класс</t>
  </si>
  <si>
    <t>24-4500-01</t>
  </si>
  <si>
    <t>Английский язык. Сборник грамматических упражнений. 4 класс</t>
  </si>
  <si>
    <t>24-0263-01</t>
  </si>
  <si>
    <t>Быкова Н. И., Дули Д., Поспелова М. Д. и др.</t>
  </si>
  <si>
    <t>Английский язык. Английский в фокусе (2-4)</t>
  </si>
  <si>
    <t>24-0436-02</t>
  </si>
  <si>
    <t>Английский язык. Рабочая тетрадь к учебному пособию для начинающих</t>
  </si>
  <si>
    <t>24-3702-03</t>
  </si>
  <si>
    <t>24-3703-03</t>
  </si>
  <si>
    <t>24-0022-04</t>
  </si>
  <si>
    <t>Английский язык. Языковой портфель. 2 класс.</t>
  </si>
  <si>
    <t>24-0018-05</t>
  </si>
  <si>
    <t>Английский язык. Рабочая тетрадь. 2 класс</t>
  </si>
  <si>
    <t>24-0440-02</t>
  </si>
  <si>
    <t>Английский язык. Контрольные задания. 2 класс.</t>
  </si>
  <si>
    <t>24-2432-02</t>
  </si>
  <si>
    <t>Быкова Н. И., Поспелова М. Д.</t>
  </si>
  <si>
    <t>24-4480-01</t>
  </si>
  <si>
    <t>Юшина Д. Г.</t>
  </si>
  <si>
    <t>Английский язык. Грамматический тренажер. 2 класс</t>
  </si>
  <si>
    <t>24-3706-03</t>
  </si>
  <si>
    <t>24-3707-03</t>
  </si>
  <si>
    <t>24-0253-04</t>
  </si>
  <si>
    <t>Английский язык. Рабочая тетрадь. 3 класс</t>
  </si>
  <si>
    <t>24-0265-02</t>
  </si>
  <si>
    <t>24-0441-02</t>
  </si>
  <si>
    <t>Английский язык. Контрольные задания. 3 класс.</t>
  </si>
  <si>
    <t>24-2433-02</t>
  </si>
  <si>
    <t>24-4482-02</t>
  </si>
  <si>
    <t>Английский язык. Грамматический тренажер. 3 класс</t>
  </si>
  <si>
    <t>24-2177-02</t>
  </si>
  <si>
    <t>Английский язык. Книга для родителей. 3 класс</t>
  </si>
  <si>
    <t>24-3710-03</t>
  </si>
  <si>
    <t>24-3711-03</t>
  </si>
  <si>
    <t>24-0254-04</t>
  </si>
  <si>
    <t>Английский язык. Рабочая тетрадь. 4 класс.</t>
  </si>
  <si>
    <t>24-0266-02</t>
  </si>
  <si>
    <t>Английский язык. Языковой портфель. 4 класс</t>
  </si>
  <si>
    <t>24-0452-02</t>
  </si>
  <si>
    <t>24-2434-02</t>
  </si>
  <si>
    <t>24-4485-01</t>
  </si>
  <si>
    <t>Английский язык. Грамматический тренажер. 4 класс</t>
  </si>
  <si>
    <t>24-2185-02</t>
  </si>
  <si>
    <t>Английский язык. Книга для родителей. 4 класс</t>
  </si>
  <si>
    <t>24-0142-14</t>
  </si>
  <si>
    <t>Верещагина И. Н., Бондаренко К. А., Притыкина Т. А.</t>
  </si>
  <si>
    <t>Английский язык. Верещагина И.Н. (2-4)</t>
  </si>
  <si>
    <t>24-0143-14</t>
  </si>
  <si>
    <t>24-0120-06</t>
  </si>
  <si>
    <t>Английский язык. Рабочая тетрадь. 2 класс.</t>
  </si>
  <si>
    <t>24-3088-02</t>
  </si>
  <si>
    <t>Комиссаров К. В.</t>
  </si>
  <si>
    <t>Английский язык. Контрольные и проверочные работы. 2 класс</t>
  </si>
  <si>
    <t>24-0016-04</t>
  </si>
  <si>
    <t>Автор-сост. Верещагина И. Н., Бондаренко К. А.</t>
  </si>
  <si>
    <t>Английский  язык. Книга для чтения. 2 класс</t>
  </si>
  <si>
    <t>24-0515-02</t>
  </si>
  <si>
    <t>Коти Т.</t>
  </si>
  <si>
    <t>Английский язык. Книга для чтения летом. 2 класс</t>
  </si>
  <si>
    <t>24-0144-09</t>
  </si>
  <si>
    <t>Верещагина И. Н., Притыкина Т. А.</t>
  </si>
  <si>
    <t>24-0145-09</t>
  </si>
  <si>
    <t>24-0123-05</t>
  </si>
  <si>
    <t>24-3089-02</t>
  </si>
  <si>
    <t>Английский язык. Контрольные и проверочные работы. 3 класс</t>
  </si>
  <si>
    <t>24-0091-03</t>
  </si>
  <si>
    <t>Автор-сост. Верещагина И. Н., Притыкина Т. А.</t>
  </si>
  <si>
    <t>Английский язык. Книга для чтения. 3 класс.</t>
  </si>
  <si>
    <t>24-0146-08</t>
  </si>
  <si>
    <t>Верещагина И.Н., Афанасьева О.В.</t>
  </si>
  <si>
    <t>Верещагина И. Н., Афанасьева О. В.</t>
  </si>
  <si>
    <t>24-0147-09</t>
  </si>
  <si>
    <t>24-0124-03</t>
  </si>
  <si>
    <t>24-3090-02</t>
  </si>
  <si>
    <t>Английский язык. Контрольные и проверочные работы. 4 класс</t>
  </si>
  <si>
    <t>24-0092-03</t>
  </si>
  <si>
    <t>Автор-сост. Верещагина И. Н., Афанасьева О. В.</t>
  </si>
  <si>
    <t>Английский язык. Книга для чтения. 4 класс</t>
  </si>
  <si>
    <t>Готовимся к экзамену</t>
  </si>
  <si>
    <t>24-4207-01</t>
  </si>
  <si>
    <t>Дули Д., Эванс В.</t>
  </si>
  <si>
    <t>Английский язык. Время грамматики. 2-4 классы.</t>
  </si>
  <si>
    <t>Время грамматики</t>
  </si>
  <si>
    <t>Афанасьева О.В.,Михеева И.В.</t>
  </si>
  <si>
    <t>Афанасьева, Михеева. Rainbow English. Английский язык. 2 класс. Учебник. В 2 ч. Часть 1</t>
  </si>
  <si>
    <t>УМК Афанасьевой-Михеевой. "Rainbow English" (2-4)</t>
  </si>
  <si>
    <t>Афанасьева, Михеева. Rainbow English. Английский язык. 2 класс. Учебник. В 2 ч. Часть 2</t>
  </si>
  <si>
    <t>Афанасьева О.В., Михеева И.В.</t>
  </si>
  <si>
    <t>Афанасьева, Михеева. Rainbow English. Английский язык. 2 класс. Рабочая тетрадь</t>
  </si>
  <si>
    <t>Афанасьева О.В., Михеева И.В., Баранова К.М.</t>
  </si>
  <si>
    <t>Афанасьева, Михеева. Rainbow English. Английский язык. 2 класс. Лексико-грамматический практикум</t>
  </si>
  <si>
    <t>Афанасьева О.В., Михеева И.В., Баранова К.М., Чупрына О.Г.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</si>
  <si>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</si>
  <si>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</si>
  <si>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 О.В., Михеева И.В., Колесникова Е.А.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</si>
  <si>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</si>
  <si>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</si>
  <si>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</si>
  <si>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</si>
  <si>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</si>
  <si>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 О.В., Михеева И.В., Сьянов А.В.</t>
  </si>
  <si>
    <t>Афанасьева, Михеева. Rainbow English. Английский язык. 3 класс. Лексико-грамматический практикум</t>
  </si>
  <si>
    <t>Афанасьева О.В., Михеева И.В., Макеева С.Н.</t>
  </si>
  <si>
    <t>Афанасьева, Михеева. Rainbow English. Английский язык. 3 класс. Диагностические работы</t>
  </si>
  <si>
    <t>Афанасьева О.В., Михеева И.В., Сьянов А.В. Баранова К.М.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</si>
  <si>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</si>
  <si>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</si>
  <si>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</si>
  <si>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</si>
  <si>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</si>
  <si>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</si>
  <si>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 О.В., Михеева И.В., Фроликова Е.Ю.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</si>
  <si>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</si>
  <si>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</si>
  <si>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Биболетова М.З.,Денисенко О.А.,Трубанева Н.Н.</t>
  </si>
  <si>
    <t>Биболетова. Enjoy English. Английский язык. 2 класс. Учебник</t>
  </si>
  <si>
    <t>УМК Биболетовой. Английский язык "Enjoy English" (2-4)</t>
  </si>
  <si>
    <t>Биболетова М.З., Денисенко О.А., Трубанева Н.Н.</t>
  </si>
  <si>
    <t>Биболетова. Enjoy English. Английский язык. 2 класс. Рабочая тетрадь</t>
  </si>
  <si>
    <t>Биболетова. Enjoy English. Английский язык. 3 класс. Учебник</t>
  </si>
  <si>
    <t>Биболетова. Enjoy English. Английский язык. 3 класс. Рабочая тетрадь</t>
  </si>
  <si>
    <t>Биболетова. Enjoy English. Английский язык. 4 класс. Учебник</t>
  </si>
  <si>
    <t>Биболетова. Enjoy English. Английский язык. 4 класс. Рабочая тетрадь</t>
  </si>
  <si>
    <t>Вербицкая М.В. и др.; под ред. Вербицкой М.В.</t>
  </si>
  <si>
    <t>Вербицкая. Forward. Английский язык. 2 класс. Учебник. В 2 ч. Часть 2</t>
  </si>
  <si>
    <t>УМК Вербицкой. Английский язык "Forward" (2-4)</t>
  </si>
  <si>
    <t>Вербицкая. Forward. Английский язык. 2 класс. Учебник. В 2 ч. Часть 1</t>
  </si>
  <si>
    <t>Вербицкая М.В., Оралова О.В., Эббс Б., Уорелл Э., Уорд Э. / Под ред. Вербицкой М.В.</t>
  </si>
  <si>
    <t>Вербицкая. Forward. Английский язык. 2 класс. Рабочая тетрадь (Оралова)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</si>
  <si>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</si>
  <si>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</si>
  <si>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 М.В., Эббс Б., Уорелл Э., Уорд Э. / Под ред. Вербицкой М.В.</t>
  </si>
  <si>
    <t>Вербицкая. Forward. Английский язык. 3 класс. Рабочая тетрадь (Эббс)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</si>
  <si>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</si>
  <si>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</si>
  <si>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Вербицкая. Forward. Английский язык. 4 класс. Рабочая тетрадь (Эббс)</t>
  </si>
  <si>
    <t>Немецкий язык</t>
  </si>
  <si>
    <t>25-0933-02</t>
  </si>
  <si>
    <t>Бим И. Л., Рыжова Л. И., Садомова Л. В., Лытаева М. А.</t>
  </si>
  <si>
    <t>Немецкий язык. Сборник примерных рабочих программ. Предметная линия учебников И. Л. Бим. 2–11 классы</t>
  </si>
  <si>
    <t>Немецкий язык. Бим И.Л. и др. (2-11)</t>
  </si>
  <si>
    <t>25-0052-14</t>
  </si>
  <si>
    <t>Бим И.Л., Рыжова Л.И.</t>
  </si>
  <si>
    <t>Немецкий язык (в 2 частях)</t>
  </si>
  <si>
    <t>Бим И. Л., Рыжова Л. И.</t>
  </si>
  <si>
    <t xml:space="preserve">Немецкий язык. 2 класс. В 2 частях. Часть 1. </t>
  </si>
  <si>
    <t>Немецкий язык. Бим И.Л. и др. (2-4)</t>
  </si>
  <si>
    <t>25-0053-14</t>
  </si>
  <si>
    <t xml:space="preserve">Немецкий язык. 2 класс. В 2 частях. Часть 2. </t>
  </si>
  <si>
    <t>25-0046-04</t>
  </si>
  <si>
    <t>Немецкий язык. Рабочая тетрадь. 2 класс. В 2-х ч. Ч. А.</t>
  </si>
  <si>
    <t>25-0049-04</t>
  </si>
  <si>
    <t>Немецкий язык. Рабочая тетрадь. 2 класс. В 2-х ч. Ч. Б.</t>
  </si>
  <si>
    <t>25-0157-02</t>
  </si>
  <si>
    <t>Каплина О. В., Бакирова И. Б.</t>
  </si>
  <si>
    <t>Немецкий язык. Контрольные задания. 2 класс</t>
  </si>
  <si>
    <t>25-0054-12</t>
  </si>
  <si>
    <t>Бим И.Л., Рыжова Л.И., Фомичева Л.М.</t>
  </si>
  <si>
    <t xml:space="preserve">Немецкий язык. 3 класс. В 2 частях. Часть 1. </t>
  </si>
  <si>
    <t>25-0055-12</t>
  </si>
  <si>
    <t xml:space="preserve">Немецкий язык. 3 класс. В 2 частях. Часть 2. </t>
  </si>
  <si>
    <t>25-0047-03</t>
  </si>
  <si>
    <t>Бим И. Л., Рыжова Л. И., Фомичева Л. М.</t>
  </si>
  <si>
    <t>Немецкий язык. Рабочая тетрадь. 3 класс. В 2-х ч. Ч. А</t>
  </si>
  <si>
    <t>25-0050-03</t>
  </si>
  <si>
    <t>Немецкий язык. Рабочая тетрадь. 3 класс. В 2-х ч. Ч. Б</t>
  </si>
  <si>
    <t>25-0593-02</t>
  </si>
  <si>
    <t>Немецкий язык. Контрольные задания. 3 кл.</t>
  </si>
  <si>
    <t>25-0056-12</t>
  </si>
  <si>
    <t xml:space="preserve">Немецкий язык. 4 класс. В 2 частях. Часть 1. </t>
  </si>
  <si>
    <t>25-0057-12</t>
  </si>
  <si>
    <t xml:space="preserve">Немецкий язык. 4 класс. В 2 частях. Часть 2. </t>
  </si>
  <si>
    <t>25-0048-03</t>
  </si>
  <si>
    <t>Немецкий язык. Рабочая тетрадь. 4 класс. В 2-х ч. Ч. А</t>
  </si>
  <si>
    <t>25-0051-04</t>
  </si>
  <si>
    <t>Немецкий язык. Рабочая тетрадь. 4 класс. В 2-х ч. Ч. Б</t>
  </si>
  <si>
    <t>25-0594-02</t>
  </si>
  <si>
    <t>Немецкий язык. Контрольные задания. 4 кл.</t>
  </si>
  <si>
    <t>25-0164-03</t>
  </si>
  <si>
    <t>Захарова О.Л., Цойнер К.Р.</t>
  </si>
  <si>
    <t>Немецкий язык. 2 класс. В 2 частях. Часть 1.</t>
  </si>
  <si>
    <t>Немецкий язык. Вундеркинды плюс (2-4)</t>
  </si>
  <si>
    <t>25-0301-03</t>
  </si>
  <si>
    <t>Немецкий язык. 2 класс. В 2 частях. Часть 2.</t>
  </si>
  <si>
    <t>25-0655-01</t>
  </si>
  <si>
    <t>Захарова О. Л.</t>
  </si>
  <si>
    <t>Немецкий язык. Прописи. 2 класс</t>
  </si>
  <si>
    <t>25-0165-01</t>
  </si>
  <si>
    <t>Немецкий язык. Рабочая тетрадь. 2 класс В 2-х ч.  Ч. 1</t>
  </si>
  <si>
    <t>25-0257-01</t>
  </si>
  <si>
    <t>Немецкий язык. Рабочая тетрадь. 2 класс В 2-х ч. Ч. 2</t>
  </si>
  <si>
    <t>25-0188-03</t>
  </si>
  <si>
    <t>Немецкий язык. 3 класс. В 2 частях. Часть 1.</t>
  </si>
  <si>
    <t>25-0306-03</t>
  </si>
  <si>
    <t>Немецкий язык. 3 класс. В 2 частях. Часть 2.</t>
  </si>
  <si>
    <t>25-0189-01</t>
  </si>
  <si>
    <t>Немецкий язык. Рабочая тетрадь. 3 класс В 2-х ч. Ч. 1</t>
  </si>
  <si>
    <t>25-0276-01</t>
  </si>
  <si>
    <t>Немецкий язык. Рабочая тетрадь. 3 класс В 2-х ч. Ч. 2</t>
  </si>
  <si>
    <t>25-0197-04</t>
  </si>
  <si>
    <t>Немецкий язык. 4 класс. В 2 частях. Часть 1.</t>
  </si>
  <si>
    <t>25-0308-03</t>
  </si>
  <si>
    <t>Немецкий язык. 4 класс. В 2 частях. Часть 2.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</si>
  <si>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</si>
  <si>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</si>
  <si>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</si>
  <si>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</si>
  <si>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25-0835-01</t>
  </si>
  <si>
    <t>Бакирова И. Б.</t>
  </si>
  <si>
    <t>Немецкий язык. Грамматический тренажер. 2 класс</t>
  </si>
  <si>
    <t>Учи иностранный</t>
  </si>
  <si>
    <t>25-0836-01</t>
  </si>
  <si>
    <t>Немецкий язык. Грамматический тренажер. 3 класс</t>
  </si>
  <si>
    <t>25-0837-01</t>
  </si>
  <si>
    <t>Немецкий язык. Грамматический тренажер. 4 класс</t>
  </si>
  <si>
    <t>Артемова Н.А., Гаврилова Т.А.</t>
  </si>
  <si>
    <t>Артемова. Spektrum. Немецкий язык. 2 класс. Учебник (Гаврилова)</t>
  </si>
  <si>
    <t>УМК Артемовой. Немецкий язык. "Spektrum" (2-4)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</si>
  <si>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</si>
  <si>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</si>
  <si>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Учебник (Гаврилова)</t>
  </si>
  <si>
    <t>Артемова. Spektrum. Немецкий язык. 3 класс. Рабочая тетрадь</t>
  </si>
  <si>
    <t>Артемова. Spektrum. Немецкий язык. 4 класс. Учебник (Гаврилова)</t>
  </si>
  <si>
    <t>Артемова. Spektrum. Немецкий язык. 4 класс. Рабочая тетрадь</t>
  </si>
  <si>
    <t>Французский язык</t>
  </si>
  <si>
    <t>26-0117-14</t>
  </si>
  <si>
    <t>Касаткина Н.М., Белосельская Т.В.</t>
  </si>
  <si>
    <t>Французский язык (в 2 частях)</t>
  </si>
  <si>
    <t xml:space="preserve">Французский язык. 2 класс. В двух частях. Часть 1. </t>
  </si>
  <si>
    <t>Французский язык. Французский в перспективе (2-4) (Углублённый)</t>
  </si>
  <si>
    <t>26-0118-13</t>
  </si>
  <si>
    <t xml:space="preserve">Французский язык. 2 класс. В двух частях. Часть 2. </t>
  </si>
  <si>
    <t>26-0141-04</t>
  </si>
  <si>
    <t>Гусева А. В.</t>
  </si>
  <si>
    <t>Французский язык. Рабочая тетрадь. 2 класс.</t>
  </si>
  <si>
    <t>26-0119-12</t>
  </si>
  <si>
    <t>Касаткина Н.М., Гусева А.В.</t>
  </si>
  <si>
    <t>Французский язык. 3 класс. В двух частях. Часть 1.</t>
  </si>
  <si>
    <t>26-0120-11</t>
  </si>
  <si>
    <t>Французский язык. 3 класс. В двух частях. Часть 2.</t>
  </si>
  <si>
    <t>26-0142-04</t>
  </si>
  <si>
    <t>Французский язык. Рабочая тетрадь. 3 класс. Углубленное изучение.</t>
  </si>
  <si>
    <t>26-0324-05</t>
  </si>
  <si>
    <t>Береговская Э.М.</t>
  </si>
  <si>
    <t>Французский язык. 4 класс. В двух частях. Часть 1.</t>
  </si>
  <si>
    <t>26-0113-09</t>
  </si>
  <si>
    <t xml:space="preserve">Французский язык. 4 класс. В двух частях. Часть 2. </t>
  </si>
  <si>
    <t>26-0103-04</t>
  </si>
  <si>
    <t>Французский язык. Рабочая тетрадь. 4 класс.</t>
  </si>
  <si>
    <t>26-0030-14</t>
  </si>
  <si>
    <t>Кулигина А.С., Кирьянова М.Г.</t>
  </si>
  <si>
    <t xml:space="preserve">Французский язык. 2 класс.   </t>
  </si>
  <si>
    <t>Французский язык. Твой друг французский язык (2-4)</t>
  </si>
  <si>
    <t>26-0020-06</t>
  </si>
  <si>
    <t>Кулигина А. С., Корчагина Т. В.</t>
  </si>
  <si>
    <t xml:space="preserve">Французский язык. Рабочая тетрадь. 2 класс. </t>
  </si>
  <si>
    <t>26-0028-06</t>
  </si>
  <si>
    <t>Кирьянова М. Г.</t>
  </si>
  <si>
    <t>Французский язык. Прописи. 2 класс.</t>
  </si>
  <si>
    <t>26-0351-06</t>
  </si>
  <si>
    <t>26-0346-07</t>
  </si>
  <si>
    <t>26-0021-05</t>
  </si>
  <si>
    <t xml:space="preserve">Французский язык. Рабочая тетрадь. 3 класс. </t>
  </si>
  <si>
    <t>26-0352-07</t>
  </si>
  <si>
    <t>Кулигина А.С.</t>
  </si>
  <si>
    <t>26-0347-06</t>
  </si>
  <si>
    <t>Французский язык. 4 класс. В двух частях. Часть 2.</t>
  </si>
  <si>
    <t>26-0022-08</t>
  </si>
  <si>
    <t>Кулигина А. С.</t>
  </si>
  <si>
    <t>Испанский язык</t>
  </si>
  <si>
    <t>27-0163-06</t>
  </si>
  <si>
    <t>Испанский язык (в 2 частях)</t>
  </si>
  <si>
    <t>Воинова А.А., Бухарова Ю.А., Морено К.В.</t>
  </si>
  <si>
    <t xml:space="preserve">Испанский язык. 2 класс. В двух частях. Часть 1. </t>
  </si>
  <si>
    <t>Испанский язык. Воинова А.А. и др. (2-4)</t>
  </si>
  <si>
    <t>27-0167-06</t>
  </si>
  <si>
    <t xml:space="preserve">Испанский язык. 2 класс. В двух частях. Часть 2. </t>
  </si>
  <si>
    <t>27-0019-04</t>
  </si>
  <si>
    <t>Воинова А. А., Бухарова Ю. А.</t>
  </si>
  <si>
    <t>Испанский язык. Рабочая тетрадь. 2 класс. Углубленное изучение.</t>
  </si>
  <si>
    <t>27-0165-05</t>
  </si>
  <si>
    <t xml:space="preserve">Испанский язык. 3 класс. В двух частях. Часть 1. </t>
  </si>
  <si>
    <t>27-0348-05</t>
  </si>
  <si>
    <t xml:space="preserve">Испанский язык. 3 класс. В двух частях. Часть 2. </t>
  </si>
  <si>
    <t>27-0059-04</t>
  </si>
  <si>
    <t>Испанский язык. Рабочая тетрадь. 3 класс. Углубленное изучение.</t>
  </si>
  <si>
    <t>27-0166-05</t>
  </si>
  <si>
    <t xml:space="preserve">Испанский язык. 4 класс. В двух частях. Часть 1. </t>
  </si>
  <si>
    <t>27-0162-05</t>
  </si>
  <si>
    <t xml:space="preserve">Испанский язык. 4 класс. В двух частях. Часть 2. </t>
  </si>
  <si>
    <t>27-0018-05</t>
  </si>
  <si>
    <t>Испанский язык. Рабочая тетрадь. 4 класс. Углубленное изучение.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</si>
  <si>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</si>
  <si>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</si>
  <si>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</si>
  <si>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</si>
  <si>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</si>
  <si>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07-0061-12</t>
  </si>
  <si>
    <t>Математика. 1 класс. В двух частях. Часть 2</t>
  </si>
  <si>
    <t>07-0332-03</t>
  </si>
  <si>
    <t>Бука Т. Б.</t>
  </si>
  <si>
    <t>Математика. Тесты. 1 класс</t>
  </si>
  <si>
    <t>07-0335-03</t>
  </si>
  <si>
    <t>Математика.  Проверочные работы. 1 класс</t>
  </si>
  <si>
    <t>07-0062-06</t>
  </si>
  <si>
    <t>Дорофеев Г. В., Миракова Т. Н., Бука Т. Б.</t>
  </si>
  <si>
    <t>Математика. Рабочая тетрадь. 1 класс. В 2-х ч. Ч. 1</t>
  </si>
  <si>
    <t>07-0063-06</t>
  </si>
  <si>
    <t>Математика. Рабочая тетрадь. 1 класс. В 2-х ч. Ч. 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</si>
  <si>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</si>
  <si>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</si>
  <si>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</si>
  <si>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</si>
  <si>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07-0080-09</t>
  </si>
  <si>
    <t>Математика. Рабочая тетрадь. 2 класс. В 2-х ч. Ч. 1</t>
  </si>
  <si>
    <t>07-0081-09</t>
  </si>
  <si>
    <t>Математика. Рабочая тетрадь. 2 класс. В 2-х ч. Ч. 2</t>
  </si>
  <si>
    <t>07-0350-03</t>
  </si>
  <si>
    <t>Миракова Т. Н., Никифорова Г. В.</t>
  </si>
  <si>
    <t>Математика. Проверочные работы. 2 класс</t>
  </si>
  <si>
    <t>07-0351-03</t>
  </si>
  <si>
    <t>Миракова Т. Н.</t>
  </si>
  <si>
    <t>Математика. Тесты. 2 класс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</si>
  <si>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</si>
  <si>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</si>
  <si>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</si>
  <si>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</si>
  <si>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Математика. Рабочая тетрадь. 3 класс. В 2-х ч. Ч. 1</t>
  </si>
  <si>
    <t>Математика. Рабочая тетрадь. 3 класс. В 2-х ч. Ч. 2</t>
  </si>
  <si>
    <t>07-0354-03</t>
  </si>
  <si>
    <t>Математика. Проверочные работы. 3 класс</t>
  </si>
  <si>
    <t>07-0356-03</t>
  </si>
  <si>
    <t>Математика. Тесты. 3 класс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</si>
  <si>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</si>
  <si>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</si>
  <si>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</si>
  <si>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</si>
  <si>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07-0096-05</t>
  </si>
  <si>
    <t>Математика. Рабочая тетрадь. 4 класс. В 2-х ч. Ч. 1</t>
  </si>
  <si>
    <t>07-0097-05</t>
  </si>
  <si>
    <t>Математика. Рабочая тетрадь. 4 класс. В 2-х ч. Ч. 2.</t>
  </si>
  <si>
    <t>07-0359-03</t>
  </si>
  <si>
    <t>Никифорова Г. В.</t>
  </si>
  <si>
    <t>Математика. Проверочные работы. 4 класс</t>
  </si>
  <si>
    <t>07-0361-02</t>
  </si>
  <si>
    <t>Математика. Тесты. 4 класс</t>
  </si>
  <si>
    <t>07-0471-04</t>
  </si>
  <si>
    <t>Миракова Т.Н., Пчелинцев С.В.</t>
  </si>
  <si>
    <t>Математика. "Сферы" (1-4)</t>
  </si>
  <si>
    <t>07-0472-05</t>
  </si>
  <si>
    <t>07-0465-04</t>
  </si>
  <si>
    <t>07-0466-04</t>
  </si>
  <si>
    <t>07-0467-04</t>
  </si>
  <si>
    <t>Миракова Т.Н., Пчелинцев С.В., Разумовский В.А. и др.</t>
  </si>
  <si>
    <t>07-0468-04</t>
  </si>
  <si>
    <t>07-0469-04</t>
  </si>
  <si>
    <t>07-0470-04</t>
  </si>
  <si>
    <t>07-0074-06</t>
  </si>
  <si>
    <t>Волкова С. И.</t>
  </si>
  <si>
    <t>Математика. Контрольные работы. 1-4 классы</t>
  </si>
  <si>
    <t>Математика. Моро М.И. и др. (1-4) (Школа России)</t>
  </si>
  <si>
    <t>07-0019-26</t>
  </si>
  <si>
    <t>Моро М.И., Волкова С.И., Степанова С.В.</t>
  </si>
  <si>
    <t>07-0020-25</t>
  </si>
  <si>
    <t>07-0047-17</t>
  </si>
  <si>
    <t>Моро М. И., Волкова С. И.</t>
  </si>
  <si>
    <t>07-0048-16</t>
  </si>
  <si>
    <t>07-0071-06</t>
  </si>
  <si>
    <t>Математика. Устные упражнения. 1 класс</t>
  </si>
  <si>
    <t>07-0057-04</t>
  </si>
  <si>
    <t>Математика. Проверочные работы. 1 класс</t>
  </si>
  <si>
    <t>Математика. Тетрадь учебных достижений. 1 класс</t>
  </si>
  <si>
    <t>07-0003-04</t>
  </si>
  <si>
    <t>Для тех, кто любит математику. 1 класс.</t>
  </si>
  <si>
    <t>07-0011-04</t>
  </si>
  <si>
    <t>Математика и конструирование. 1 класс</t>
  </si>
  <si>
    <t>07-0021-27</t>
  </si>
  <si>
    <t>Моро М.И., Бантова М.А., Бельтюкова Г.В. и др.</t>
  </si>
  <si>
    <t>07-0022-25</t>
  </si>
  <si>
    <t>07-0049-11</t>
  </si>
  <si>
    <t>07-0050-11</t>
  </si>
  <si>
    <t>Математика. Тетрадь учебных достижений. 2 класс</t>
  </si>
  <si>
    <t>07-0085-04</t>
  </si>
  <si>
    <t>Математика. Устные упражнения.  2 класс</t>
  </si>
  <si>
    <t>07-0067-05</t>
  </si>
  <si>
    <t>07-0004-06</t>
  </si>
  <si>
    <t>Для тех, кто любит математику. 2 класс</t>
  </si>
  <si>
    <t>07-0012-06</t>
  </si>
  <si>
    <t>Математика и конструирование. 2 класс</t>
  </si>
  <si>
    <t>07-0023-26</t>
  </si>
  <si>
    <t>07-0024-28</t>
  </si>
  <si>
    <t>Математика. Тетрадь учебных достижений.  3 класс</t>
  </si>
  <si>
    <t>07-0086-04</t>
  </si>
  <si>
    <t>Математика. Устные упражнения. 3 класс</t>
  </si>
  <si>
    <t>07-0068-04</t>
  </si>
  <si>
    <t>07-0005-05</t>
  </si>
  <si>
    <t>Для тех, кто любит математику. 3 класс.</t>
  </si>
  <si>
    <t>07-0013-02</t>
  </si>
  <si>
    <t>Математика и конструирование. 3 класс</t>
  </si>
  <si>
    <t>07-0025-22</t>
  </si>
  <si>
    <t>07-0026-20</t>
  </si>
  <si>
    <t>07-0053-08</t>
  </si>
  <si>
    <t>07-0054-08</t>
  </si>
  <si>
    <t>Математика. Рабочая тетрадь. 4 класс. В 2-х ч. Ч. 2</t>
  </si>
  <si>
    <t>07-0340-04</t>
  </si>
  <si>
    <t>07-0348-04</t>
  </si>
  <si>
    <t>Математика. Тетрадь учебных достижений. 4 класс</t>
  </si>
  <si>
    <t>07-0087-03</t>
  </si>
  <si>
    <t>Математика. Устные упражнения. 4 класс</t>
  </si>
  <si>
    <t>Математика. Проверочные работы.  4 класс</t>
  </si>
  <si>
    <t>07-0006-06</t>
  </si>
  <si>
    <t>Для тех, кто любит математику. 4 класс</t>
  </si>
  <si>
    <t>07-0014-08</t>
  </si>
  <si>
    <t>Математика и конструирование. 4 класс</t>
  </si>
  <si>
    <t>07-0458-01</t>
  </si>
  <si>
    <t>Селькина Л. В., Худякова М. А.</t>
  </si>
  <si>
    <t>Математика. Тетрадь летних заданий. 1 класс</t>
  </si>
  <si>
    <t>07-0460-01</t>
  </si>
  <si>
    <t>Математика. Тетрадь летних заданий. 2 класс</t>
  </si>
  <si>
    <t>07-0523-01</t>
  </si>
  <si>
    <t>Федоскина О. В.</t>
  </si>
  <si>
    <t>Математика. Тетрадь летних заданий. 3 класс</t>
  </si>
  <si>
    <t>07-0524-01</t>
  </si>
  <si>
    <t>Математика. Тетрадь летних заданий. 4 класс</t>
  </si>
  <si>
    <t>07-0570-01</t>
  </si>
  <si>
    <t>Рыдзе О. А.</t>
  </si>
  <si>
    <t>Математика. 100 задач с решениями и ответами. 1 класс</t>
  </si>
  <si>
    <t>07-0571-01</t>
  </si>
  <si>
    <t>Математика. 100 задач с решениями и ответами. 2 класс</t>
  </si>
  <si>
    <t>07-0572-01</t>
  </si>
  <si>
    <t>100 задач по математике с решениями и ответами. 3 класс</t>
  </si>
  <si>
    <t>07-0575-01</t>
  </si>
  <si>
    <t xml:space="preserve">Никифорова Г. В.        </t>
  </si>
  <si>
    <t>Сложение и вычитание в пределах 20. 1-2 класс</t>
  </si>
  <si>
    <t>07-0583-01</t>
  </si>
  <si>
    <t>2 - 3</t>
  </si>
  <si>
    <t>Сложение и вычитание в пределах 100. 2-3 класс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</si>
  <si>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</si>
  <si>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</si>
  <si>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</si>
  <si>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Глаголева Ю. И.</t>
  </si>
  <si>
    <t>07-0614-01</t>
  </si>
  <si>
    <t>07-0615-01</t>
  </si>
  <si>
    <t>07-0633-01</t>
  </si>
  <si>
    <t>07-0634-01</t>
  </si>
  <si>
    <t>Башмаков М.И.,Нефедова М.Г.</t>
  </si>
  <si>
    <t>Нефедова М.Г.</t>
  </si>
  <si>
    <t>Башмаков М.И., Нефедова М.Г.</t>
  </si>
  <si>
    <t>Нефёдова М.Г.</t>
  </si>
  <si>
    <t>Нефёдова М.Г,</t>
  </si>
  <si>
    <t>Муравин Г.К.,Муравина О.В.</t>
  </si>
  <si>
    <t>Ордынкина И.С.</t>
  </si>
  <si>
    <t>Прописи цифр (Ордынкина)</t>
  </si>
  <si>
    <t>Прописи цифр Ордынкиной</t>
  </si>
  <si>
    <t>Минаева С.С.,Рослова Л.О.,Рыдзе О.А. и др./Под ред. Булычева В.А.</t>
  </si>
  <si>
    <t>УМК Булычева. Математика (1-4)</t>
  </si>
  <si>
    <t>Минаева С.С., Рослова Л.О, Фёдорова Л.И.</t>
  </si>
  <si>
    <t>Минаева С.С., Рослова Л.О, Рыдзе О.А.</t>
  </si>
  <si>
    <t>Минаева С.С.,Рослова Л.О.,Рыдзе О.А./Под ред. Булычева В.А.</t>
  </si>
  <si>
    <t>Минаева С.С., Зяблова Е.Н.</t>
  </si>
  <si>
    <t>Кузнецова М.И., Рыдзе О.А.</t>
  </si>
  <si>
    <t>Минаева С.С., Рослова Л.О., Савельева И.В.</t>
  </si>
  <si>
    <t>Рудницкая В.Н.,Кочурова Е.Э.,Рыдзе О.А.</t>
  </si>
  <si>
    <t>УМК Рудницкой. Математика (1-4)</t>
  </si>
  <si>
    <t>Кочурова Е.Э.</t>
  </si>
  <si>
    <t>Рудницкая В.Н</t>
  </si>
  <si>
    <t>Рудницкая В.Н.</t>
  </si>
  <si>
    <t>Рудницкая В.Н.,Юдачева Т.В.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</si>
  <si>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</si>
  <si>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</si>
  <si>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</si>
  <si>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</si>
  <si>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Аргинская И.И., Бененсон Е.П., Итина Л.С., Кормишина С.Н.</t>
  </si>
  <si>
    <t>Бененсон Е.П., Итина Л.С.</t>
  </si>
  <si>
    <t>Итина Л.С., Кормишина С.Н.</t>
  </si>
  <si>
    <t>Итина Л.С., Кормишина С.Н., Геометрия. Волшебные точки. Вычисляй и рисуй</t>
  </si>
  <si>
    <t>1.1.3.1.2.2.1</t>
  </si>
  <si>
    <t>Аргинская И.И., Ивановская Е.И.. Кормишина С.Н.</t>
  </si>
  <si>
    <t>Бененсон Е.П Итина Л.С.</t>
  </si>
  <si>
    <t>Кормишина С.Н.</t>
  </si>
  <si>
    <t>Итина Л.С., Кормишина С.Н., Геометрия. Волшебные точки. Вычиляй и рисуй</t>
  </si>
  <si>
    <t>1.1.3.1.2.3.1</t>
  </si>
  <si>
    <t>Итина Л.С., Кормишина С.Н., Геометрия. Волшебные точки. Вычисляй и рисуй.</t>
  </si>
  <si>
    <t>Александрова Э.И.</t>
  </si>
  <si>
    <t>Математика (в 2 книгах)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</si>
  <si>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</si>
  <si>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</si>
  <si>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</si>
  <si>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</si>
  <si>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</si>
  <si>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</si>
  <si>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</si>
  <si>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</si>
  <si>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</si>
  <si>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</si>
  <si>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</si>
  <si>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</si>
  <si>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</si>
  <si>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</t>
  </si>
  <si>
    <t xml:space="preserve">Давыдов В.В., Горбов С.Ф., Микулина Г.Г., Савельева О.В. </t>
  </si>
  <si>
    <t xml:space="preserve"> Горбов С.Ф., Микулина Г.Г. </t>
  </si>
  <si>
    <t xml:space="preserve">Рабочая тетрадь по математике №1. 1 кл. </t>
  </si>
  <si>
    <t xml:space="preserve">Рабочая тетрадь по математике №2. 1 кл. </t>
  </si>
  <si>
    <t>Под ред. Воронцова А.Б.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</si>
  <si>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</si>
  <si>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</si>
  <si>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Микулина Г.Г.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</si>
  <si>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</si>
  <si>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</si>
  <si>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</si>
  <si>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</si>
  <si>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</si>
  <si>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</si>
  <si>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</si>
  <si>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</si>
  <si>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</si>
  <si>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</si>
  <si>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</si>
  <si>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Давыдов В.В., Горбов С.Ф., Микулина Г.Г.</t>
  </si>
  <si>
    <t>Рабочая тетрадь по математике. 4 кл.: В 2 ч. Ч.1</t>
  </si>
  <si>
    <t>Рабочая тетрадь по математике. 4 кл.: В 2 ч. Ч.2</t>
  </si>
  <si>
    <t>Микулина Г.Г., Савельева О.В.</t>
  </si>
  <si>
    <t>Контрольные работы по математике. 4 кл.</t>
  </si>
  <si>
    <t>Петерсон Л.Г.</t>
  </si>
  <si>
    <t>Математика (в 3 частях)</t>
  </si>
  <si>
    <t xml:space="preserve">Петерсон Л.Г. </t>
  </si>
  <si>
    <t>Петерсон Л.Г. , Кубышева М.А.</t>
  </si>
  <si>
    <t xml:space="preserve">Мир деятельности. Учебное пособие + разрезной материал 1 кл. 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</si>
  <si>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</si>
  <si>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</si>
  <si>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</si>
  <si>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Истомина Н.Б.</t>
  </si>
  <si>
    <t>Истомина Н.Б., Редько З.Б.</t>
  </si>
  <si>
    <t>Математика. Рабочая тетрадь. 1 класс (в 2-х частях), ч. 1</t>
  </si>
  <si>
    <t>Математика. Рабочая тетрадь. 1 класс (в 2-х частях), ч. 2</t>
  </si>
  <si>
    <t>Истомина Н.Б., Шмырева Г.Г.</t>
  </si>
  <si>
    <t>Мои учебные достижения. 1 класс</t>
  </si>
  <si>
    <t>Наглядная геометрия. 1 класс</t>
  </si>
  <si>
    <t>Учимся решать задачи. 1 класс</t>
  </si>
  <si>
    <t>Истомина Н.Б., Виноградова Е.П., Редько З.Б.</t>
  </si>
  <si>
    <t>Учимся решать комбинаторные задачи. 1-2 классы</t>
  </si>
  <si>
    <t>Истомина Н.Б., Тихонова Н.Б.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</si>
  <si>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</si>
  <si>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</si>
  <si>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</si>
  <si>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Истомина Н.Б., Редько З.Б., Шмырева Г.Г.</t>
  </si>
  <si>
    <t>Мои учебные достижения. 2 класс</t>
  </si>
  <si>
    <t>Истомина Н.Б., Горина О.П.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</si>
  <si>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</si>
  <si>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</si>
  <si>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</si>
  <si>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</si>
  <si>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</si>
  <si>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Истомина Н.Б., Горина О.П., Шмырева Г.Г.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</si>
  <si>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</si>
  <si>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</si>
  <si>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</si>
  <si>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</si>
  <si>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</si>
  <si>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</si>
  <si>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</si>
  <si>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</si>
  <si>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Истомина Н.Б., Горина О.П., редько З.Б.</t>
  </si>
  <si>
    <t>Мои учебные достижения. 4 класс</t>
  </si>
  <si>
    <t>Математика. Тестовые задания. 4 класс</t>
  </si>
  <si>
    <t>Истомина Н.Б., Виноградова Е.П., Редько З.Б., Тихонова Н.Б.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</si>
  <si>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</si>
  <si>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</si>
  <si>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</si>
  <si>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</si>
  <si>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08-0040-04</t>
  </si>
  <si>
    <t>Плешаков А. А.</t>
  </si>
  <si>
    <t>От земли до неба. Атлас-определитель. 1-4 класс</t>
  </si>
  <si>
    <t>Окружающий мир. Плешаков А.А. (1-4) (Школа России)</t>
  </si>
  <si>
    <t>08-0004-04</t>
  </si>
  <si>
    <t>Плешаков А. А., Румянцев А. А.</t>
  </si>
  <si>
    <t>Великан на поляне, или Первые уроки экологической этики.</t>
  </si>
  <si>
    <t>08-0008-04</t>
  </si>
  <si>
    <t>Зелёные страницы.</t>
  </si>
  <si>
    <t>08-0287-01</t>
  </si>
  <si>
    <t>Плешаков А. А., Плешаков С. А.</t>
  </si>
  <si>
    <t>Энциклопедия путешествий. Страны мира. Книга для учащихся начальных классов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</si>
  <si>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</si>
  <si>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</si>
  <si>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</si>
  <si>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</si>
  <si>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08-0101-27</t>
  </si>
  <si>
    <t>Окружающий мир. 1 класс. В двух частях. Часть 2</t>
  </si>
  <si>
    <t>08-0116-11</t>
  </si>
  <si>
    <t>Окружающий мир. Рабочая тетрадь. 1 класс. В 2-х ч. Ч. 1</t>
  </si>
  <si>
    <t>08-0117-11</t>
  </si>
  <si>
    <t>Окружающий мир. Рабочая тетрадь. 1 класс. В 2-х ч. Ч. 2</t>
  </si>
  <si>
    <t>08-0046-08</t>
  </si>
  <si>
    <t>Плешаков А. А., Гара Н. Н., Назарова З. Д.</t>
  </si>
  <si>
    <t>Окружающий мир. Тесты. 1 класс</t>
  </si>
  <si>
    <t>08-0315-03</t>
  </si>
  <si>
    <t>Окружающий мир. Проверочные работы. 1 класс</t>
  </si>
  <si>
    <t>08-0275-03</t>
  </si>
  <si>
    <t>Плешаков А. А., Назарова З. Д.</t>
  </si>
  <si>
    <t>Окружающий мир. Основы безопасности жизнедеятельности. Рабочая тетрадь. 1 класс</t>
  </si>
  <si>
    <t>08-0298-04</t>
  </si>
  <si>
    <t>Плешаков А.А. и др.</t>
  </si>
  <si>
    <t>Окружающий мир. Тетрадь учебных достижений. 1 класс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</si>
  <si>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</si>
  <si>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</si>
  <si>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</si>
  <si>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</si>
  <si>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08-0001-12</t>
  </si>
  <si>
    <t>Окружающий мир. Рабочая тетрадь. 2 класс. В 2-х ч. Ч. 1</t>
  </si>
  <si>
    <t>08-0002-13</t>
  </si>
  <si>
    <t>Окружающий мир. Рабочая тетрадь. 2 класс. В 2-х ч. Ч. 2</t>
  </si>
  <si>
    <t>08-0061-07</t>
  </si>
  <si>
    <t>Окружающий мир. Тесты. 2 класс</t>
  </si>
  <si>
    <t>08-0316-03</t>
  </si>
  <si>
    <t>Окружающий мир. Проверочные работы. 2 класс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</si>
  <si>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</si>
  <si>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</si>
  <si>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</si>
  <si>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</si>
  <si>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08-0010-09</t>
  </si>
  <si>
    <t>Окружающий мир. Рабочая тетрадь. 3 класс. В 2-х ч. Ч. 1</t>
  </si>
  <si>
    <t>08-0011-09</t>
  </si>
  <si>
    <t>Окружающий мир. Рабочая тетрадь. 3 класс. В 2-х ч. Ч. 2</t>
  </si>
  <si>
    <t>08-0069-06</t>
  </si>
  <si>
    <t>Окружающий мир. Тесты. 3 класс</t>
  </si>
  <si>
    <t>08-0317-03</t>
  </si>
  <si>
    <t>Окружающий мир. Проверочные работы. 3 класс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</si>
  <si>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</si>
  <si>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</si>
  <si>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</si>
  <si>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</si>
  <si>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</si>
  <si>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08-0012-10</t>
  </si>
  <si>
    <t>Плешаков А. А., Крючкова Е. А.</t>
  </si>
  <si>
    <t>Окружающий мир. Рабочая тетрадь. 4 класс. В 2-х ч. Ч. 1</t>
  </si>
  <si>
    <t>08-0013-10</t>
  </si>
  <si>
    <t>Окружающий мир. Рабочая тетрадь. 4 класс. В 2-х ч. Ч. 2</t>
  </si>
  <si>
    <t>08-0070-07</t>
  </si>
  <si>
    <t>Окружающий мир. Тесты. 4 класс</t>
  </si>
  <si>
    <t>08-0318-02</t>
  </si>
  <si>
    <t>Окружающий мир. Проверочные работы. 4 класс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</si>
  <si>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</si>
  <si>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</si>
  <si>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</si>
  <si>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</si>
  <si>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08-0053-07</t>
  </si>
  <si>
    <t>Плешаков А. А., Новицкая М. Ю.</t>
  </si>
  <si>
    <t>08-0051-07</t>
  </si>
  <si>
    <t>08-0311-02</t>
  </si>
  <si>
    <t>Плешаков А. А., Новицкая М. Ю., Назарова З. Д.</t>
  </si>
  <si>
    <t>08-0110-06</t>
  </si>
  <si>
    <t>Анастасова Л. П., Ижевский П. В., Иванова Н. В. / Под ред. Плешакова А. А.</t>
  </si>
  <si>
    <t>08-0058-18</t>
  </si>
  <si>
    <t>08-0059-20</t>
  </si>
  <si>
    <t>08-0054-05</t>
  </si>
  <si>
    <t>08-0052-05</t>
  </si>
  <si>
    <t>08-0312-03</t>
  </si>
  <si>
    <t>08-0109-07</t>
  </si>
  <si>
    <t>Окружающий мир. Основы безопасности жизнедеятельности. Рабочая тетрадь. 2 класс</t>
  </si>
  <si>
    <t>08-0065-15</t>
  </si>
  <si>
    <t>08-0066-14</t>
  </si>
  <si>
    <t>08-0067-04</t>
  </si>
  <si>
    <t>08-0068-05</t>
  </si>
  <si>
    <t>08-0111-06</t>
  </si>
  <si>
    <t>Ижевский П. В. / Под ред. Плешакова А. А.</t>
  </si>
  <si>
    <t>Окружающий мир. Основы безопасности жизнедеятельности. Рабочая тетрадь. 3 класс.</t>
  </si>
  <si>
    <t>08-0313-02</t>
  </si>
  <si>
    <t>08-0072-15</t>
  </si>
  <si>
    <t>08-0073-15</t>
  </si>
  <si>
    <t>08-0074-03</t>
  </si>
  <si>
    <t>08-0075-03</t>
  </si>
  <si>
    <t>08-0120-02</t>
  </si>
  <si>
    <t>Окружающий мир. Основы безопасности жизнедеятельности. Рабочая тетрадь. 4 класс</t>
  </si>
  <si>
    <t>Крылова О.В., Сивоглазов В.И.</t>
  </si>
  <si>
    <t>Сивоглазов. Окружающий мир. 1-4 классы. Природа и человек. Атлас</t>
  </si>
  <si>
    <t>Атласы и контурные карты. Окружающий мир</t>
  </si>
  <si>
    <t>Сивоглазов В.И.</t>
  </si>
  <si>
    <t>Окружающий мир</t>
  </si>
  <si>
    <t>Ивченкова Г.Г., Потапов И.В.</t>
  </si>
  <si>
    <t>УМК Ивченковой. Окружающий мир (1-4)</t>
  </si>
  <si>
    <t>Ивченкова Г.Г.</t>
  </si>
  <si>
    <t>Потапов И.В., Ивченкова Г.Г.</t>
  </si>
  <si>
    <t>Потапов И.В.</t>
  </si>
  <si>
    <t>Ивченкова Г.Г.,Потапов И.В.</t>
  </si>
  <si>
    <t>Потапов И.В.,Саплина Е.В.,Саплин А.И.</t>
  </si>
  <si>
    <t>Потапов И.В., Саплина Е.В., Саплин А.И.</t>
  </si>
  <si>
    <t>Потапов И.В., Калинина О.Б.</t>
  </si>
  <si>
    <t>Саплина Е.В.,Саплин А.И.</t>
  </si>
  <si>
    <t>Саплина Е.В., Саплин А.И.</t>
  </si>
  <si>
    <t>Виноградова Н.Ф.</t>
  </si>
  <si>
    <t>УМК Виноградовой. Окружающий мир (1-4)</t>
  </si>
  <si>
    <t>Виноградова Н.Ф.</t>
  </si>
  <si>
    <t>Виноградова Н.Ф</t>
  </si>
  <si>
    <t>Виноградова Н.Ф.,Калинова Г.С.</t>
  </si>
  <si>
    <t>Виноградова Н.Ф., Калинова Г.С.</t>
  </si>
  <si>
    <t>Виноградова Н.Ф., Калинова Г.С.</t>
  </si>
  <si>
    <t>Дмитриева Н.Я., Казаков А.Н.</t>
  </si>
  <si>
    <t>Дмитриева Н.Я., Казаков Н.А.</t>
  </si>
  <si>
    <t xml:space="preserve">Дмитриева Н.Я., Казаков А. </t>
  </si>
  <si>
    <t>Дмитриева Н.Я., Казаков А.</t>
  </si>
  <si>
    <t>Чудинова Е.В., Букварёва Е.Н.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</si>
  <si>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</si>
  <si>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</si>
  <si>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</si>
  <si>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</si>
  <si>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</si>
  <si>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</si>
  <si>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</si>
  <si>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</si>
  <si>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</si>
  <si>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Чудинова Е.В. , Коханович Д.В.</t>
  </si>
  <si>
    <t>Окружающий мир. 3 класс: контрольно-диагностические работы.</t>
  </si>
  <si>
    <t>Окружающий мир (в 2 книгах)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</si>
  <si>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</si>
  <si>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</si>
  <si>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</si>
  <si>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Вахрушев А.А., Бурский О.В., Раутиан А.С.</t>
  </si>
  <si>
    <t>Окружающий мир. 1 класс: в 2-х частях. Ч.1</t>
  </si>
  <si>
    <t>Окружающий мир. 1 класс: в 2-х частях. Ч.2</t>
  </si>
  <si>
    <t>Вахрушев А.А., Ловягин С.Н., Кремлева И.И., Зорин Н.В.</t>
  </si>
  <si>
    <t>Окружающий мир. 2 класс: в 2-х частях. Ч. 1</t>
  </si>
  <si>
    <t>Окружающий мир. 2 класс: в 2-х частях. Ч. 2</t>
  </si>
  <si>
    <t>Вахрушев А.А., Борисанова А.О., Родионова Е.И. и др.</t>
  </si>
  <si>
    <t>Окружающий мир. 3 класс: в 2-х частях. Ч.1</t>
  </si>
  <si>
    <t>Окружающий мир. 3 класс: в 2-х частях. Ч.2</t>
  </si>
  <si>
    <t xml:space="preserve">Вахрушев А.А., Ловягин С.Н., Кремлева И.И. и др. </t>
  </si>
  <si>
    <t>Окружающий мир. 4 класс: в 2-х частях. Ч.1</t>
  </si>
  <si>
    <t>Окружающий мир. 4 класс: в 2-х частях. Ч.2</t>
  </si>
  <si>
    <t>Курчина С.В.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</si>
  <si>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</si>
  <si>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</si>
  <si>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</si>
  <si>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</si>
  <si>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Поглазова О.Т., Шилин В.Д.</t>
  </si>
  <si>
    <t>Окружающий мир. 1 класс (в 2-х частях), ч. 1</t>
  </si>
  <si>
    <t>Окружающий мир. 1 класс (в 2-х частях), ч. 2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</si>
  <si>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</si>
  <si>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</si>
  <si>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</si>
  <si>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</si>
  <si>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</si>
  <si>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</si>
  <si>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</si>
  <si>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Поглазова О.Т., Ворожейкина Н.И., Шилин В.Д.</t>
  </si>
  <si>
    <t>Окружающий мир. 3 класс (в 2-х частях), ч. 1</t>
  </si>
  <si>
    <t>Окружающий мир. 3 класс (в 2-х частях), ч. 2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</si>
  <si>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</si>
  <si>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</si>
  <si>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</si>
  <si>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4 класс (в 2-х частях), ч. 1</t>
  </si>
  <si>
    <t>Окружающий мир. 4 класс (в 2-х частях), ч. 2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</si>
  <si>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</si>
  <si>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</si>
  <si>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</si>
  <si>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Основы духовно-нравственной культуры народов России (4)</t>
  </si>
  <si>
    <t>35-0002-13</t>
  </si>
  <si>
    <t>Кураев А.В.</t>
  </si>
  <si>
    <t>Кураев А. В.</t>
  </si>
  <si>
    <t>Основы религиозных культур и светской этики. Основы православной культуры. 4 класс</t>
  </si>
  <si>
    <t>35-0023-03</t>
  </si>
  <si>
    <t>Обернихина Г. А.</t>
  </si>
  <si>
    <t>Основы религиозных культур и светской этики. Основы православной культуры. Рабочая тетрадь. 4 класс</t>
  </si>
  <si>
    <t>35-0003-14</t>
  </si>
  <si>
    <t>Латышина Д.И., Муртазин М.Ф.</t>
  </si>
  <si>
    <t>Основы религиозных культур и светской этики. Основы исламской культуры</t>
  </si>
  <si>
    <t>Латышина Д. И., Муртазин М. Ф.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</si>
  <si>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</si>
  <si>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</t>
  </si>
  <si>
    <t>35-0004-10</t>
  </si>
  <si>
    <t>Чимитдоржиев В.Л.</t>
  </si>
  <si>
    <t>Основы религиозных культур и светской этики. Основы буддийской культуры</t>
  </si>
  <si>
    <t>Чимитдоржиев В. Л.</t>
  </si>
  <si>
    <t>Основы религиозных культур и светской этики. Основы буддийской культуры. 4 класс</t>
  </si>
  <si>
    <t>35-0049-03</t>
  </si>
  <si>
    <t>Емельянова Т. В. / Под ред. Обернихиной Г. А.</t>
  </si>
  <si>
    <t>Основы религиозных культур и светской этики. Основы буддийской культуры. Рабочая тетрадь. 4 класс</t>
  </si>
  <si>
    <t>35-0006-13</t>
  </si>
  <si>
    <t>Основы религиозных культур и светской этики. Основы мировых религиозных культур</t>
  </si>
  <si>
    <t>Беглов А. Л., Саплина Е. В., Токарева Е. С. и др.</t>
  </si>
  <si>
    <t>Основы религиозных культур и светской этики. Основы мировых религиозных культур. 4 класс</t>
  </si>
  <si>
    <t>35-0020-04</t>
  </si>
  <si>
    <t>Мацыяка Е. В. / Под ред. Обернихиной Г. А.</t>
  </si>
  <si>
    <t>Основы религиозных культур и светской этики. Основы мировых религиозных культур. Рабочая тетрадь. 4 класс</t>
  </si>
  <si>
    <t>35-0088-07</t>
  </si>
  <si>
    <t>Шемшурина А.И.</t>
  </si>
  <si>
    <t>Основы религиозных культур и светской этики. Основы светской этики</t>
  </si>
  <si>
    <t>Основы религиозных культур и светской этики. Основы светской этики. 4 класс</t>
  </si>
  <si>
    <t>35-0073-03</t>
  </si>
  <si>
    <t>Шемшурина А. И.</t>
  </si>
  <si>
    <t>Основы религиозных культур и светской этики. Основы светской этики. Рабочая тетрадь. 4 класс</t>
  </si>
  <si>
    <t>Шемшурин А.А.,Брунчукова Н.М.,Демин Р.Н. и др./Под ред. Т.Д. Шапошниковой</t>
  </si>
  <si>
    <t>УМК Шапошниковой. ОРКСЭ. Основы светской этики (4-5)</t>
  </si>
  <si>
    <t>Амиров Р.Б.,Воскресенский О.В.,Горбачева Т.М. и др./Под ред. Т.Д. Шапошниковой</t>
  </si>
  <si>
    <t>УМК Шапошниковой. ОРКСЭ. Основы мировых религиозных культур (4-5)</t>
  </si>
  <si>
    <t>Основы религиозных культур и светской этики. Основы православной культуры</t>
  </si>
  <si>
    <t>Костюкова Т.А.,Воскресенский О.В.,Савченко К.В./Под ред. Т.Д. Шапошниковой</t>
  </si>
  <si>
    <t>УМК Шапошниковой. ОРКСЭ. Основы православной культуры (4-5)</t>
  </si>
  <si>
    <t>Основы религиозных культур и светской этики</t>
  </si>
  <si>
    <t>Саплина. ОДНК. 4 класс. Основы религиозных культур и светской этики. Учебник</t>
  </si>
  <si>
    <t>УМК Саплиной. ОРКСЭ (4)</t>
  </si>
  <si>
    <t>Саплина Е.В., Саплин А.И</t>
  </si>
  <si>
    <t>Саплина. ОДНК. 4 класс. Основы религиозных культур и светской этики. Рабочая тетрадь</t>
  </si>
  <si>
    <t>31-0369-02</t>
  </si>
  <si>
    <t>1 - 8</t>
  </si>
  <si>
    <t>Неменский Б. М., Неменская Л. А., Горяева Н. А. и др.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</si>
  <si>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</si>
  <si>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</si>
  <si>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31-0014-14</t>
  </si>
  <si>
    <t>Изобразительное искусство</t>
  </si>
  <si>
    <t>Неменская Л.А. / Под ред. Неменского Б.М.</t>
  </si>
  <si>
    <t>Изобразительное искусство. Ты изображаешь, украшаешь и строишь. 1 класс</t>
  </si>
  <si>
    <t>Изобразительное искусство. Под ред. Неменского Б.М. (1-4) (Школа России)</t>
  </si>
  <si>
    <t>31-0095-04</t>
  </si>
  <si>
    <t>Неменская Л. А. / Под ред. Неменского Б. М.</t>
  </si>
  <si>
    <t>Изобразительное искусство. Твоя мастерская. Рабочая тетрадь. 1 класс</t>
  </si>
  <si>
    <t>31-0015-16</t>
  </si>
  <si>
    <t>Коротеева Е.И./ Под ред. Неменского Б.М.</t>
  </si>
  <si>
    <t>Изобразительное искусство. Искусство и ты. 2 класс</t>
  </si>
  <si>
    <t>31-0027-05</t>
  </si>
  <si>
    <t>Горяева Н. А., Неменская Л. А., Питерских А. С. и др. / Под ред. Неменского Б. М.</t>
  </si>
  <si>
    <t>Изобразительное искусство. Твоя мастерская. Рабочая тетрадь. 2 класс</t>
  </si>
  <si>
    <t>31-0013-20</t>
  </si>
  <si>
    <t>Горяева Н.А., Неменская Л.А., Питерских А.С. и др. / Под ред. Неменского Б.М.</t>
  </si>
  <si>
    <t>Изобразительное искусство. Искусство вокруг нас. 3 класс</t>
  </si>
  <si>
    <t>31-0028-05</t>
  </si>
  <si>
    <t>Изобразительное искусство. Твоя мастерская. Рабочая тетрадь. 3 класс.</t>
  </si>
  <si>
    <t>31-0016-13</t>
  </si>
  <si>
    <t>Изобразительное искусство. Каждый народ - художник. 4 класс</t>
  </si>
  <si>
    <t>31-0029-05</t>
  </si>
  <si>
    <t>Изобразительное искусство. Твоя мастерская. Рабочая тетрадь. 4 класс</t>
  </si>
  <si>
    <t>31-0370-01</t>
  </si>
  <si>
    <t>Шпикалова Т. Я., Ершова Л. В., Поровская Г. А. и др.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</si>
  <si>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</si>
  <si>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>Изобразительное искусство. Шпикалова Т.Я. (1-4) (Перспектива); Изобразительное искусство. Шпикалова Т.Я. (5-8)</t>
  </si>
  <si>
    <t>31-0093-06</t>
  </si>
  <si>
    <t>1- 4</t>
  </si>
  <si>
    <t>Шпикалова Т. Я., Ершова Л. В.</t>
  </si>
  <si>
    <t>Уроки изобразительного  искусства. Поурочные разработки. 1-4 классы</t>
  </si>
  <si>
    <t>Изобразительное искусство. Шпикалова Т.Я. (1-4) (Перспектива)</t>
  </si>
  <si>
    <t>31-0008-15</t>
  </si>
  <si>
    <t>Шпикалова Т.Я., Ершова Л.В.</t>
  </si>
  <si>
    <t>Изобразительное искусство. 1 класс</t>
  </si>
  <si>
    <t>31-0023-04</t>
  </si>
  <si>
    <t>Шпикалова Т. Я., Ершова Л. В., Макарова Н. Р. и др.</t>
  </si>
  <si>
    <t xml:space="preserve">Изобразительное искусство. Творческая тетрадь. 1 класс. </t>
  </si>
  <si>
    <t>31-0009-11</t>
  </si>
  <si>
    <t>Изобразительное искусство. 2 класс</t>
  </si>
  <si>
    <t>31-0024-04</t>
  </si>
  <si>
    <t>Шпикалова Т. Я., Ершова Л. В., Щирова А. Н. и др.</t>
  </si>
  <si>
    <t>Изобразительное искусство. Творческая тетрадь. 2 класс.</t>
  </si>
  <si>
    <t>31-0002-11</t>
  </si>
  <si>
    <t>Изобразительное искусство. 3 класс</t>
  </si>
  <si>
    <t>31-0025-04</t>
  </si>
  <si>
    <t xml:space="preserve">Изобразительное искусство. Творческая тетрадь. 3 класс. </t>
  </si>
  <si>
    <t>31-0010-11</t>
  </si>
  <si>
    <t>Изобразительное искусство. 4 класс</t>
  </si>
  <si>
    <t>31-0007-04</t>
  </si>
  <si>
    <t xml:space="preserve">Изобразительное искусство. Творческая тетрадь. 4 класс. </t>
  </si>
  <si>
    <t>Кузин В.С.,Кубышкина Э.И.,Богатырев Я.М.</t>
  </si>
  <si>
    <t>Кузин. ИЗО. 1 класс. Учебник</t>
  </si>
  <si>
    <t>УМК Кузина. Изобразительное искусство (1-4)</t>
  </si>
  <si>
    <t>Кузин В.С., Кубышкина Э.И.</t>
  </si>
  <si>
    <t>Кузин. ИЗО. 1 класс. Рабочий альбом</t>
  </si>
  <si>
    <t>Богатырева В.Я.</t>
  </si>
  <si>
    <t>Кузин. ИЗО. 1 класс. Рабочая тетрадь (Богатырева)</t>
  </si>
  <si>
    <t>Кузин. ИЗО. 2 класс. Учебник</t>
  </si>
  <si>
    <t>Кузин. ИЗО. 2 класс. Рабочий альбом</t>
  </si>
  <si>
    <t>Кузин. ИЗО. 2 класс. Рабочая тетрадь (Богатырева)</t>
  </si>
  <si>
    <t>Кузин. ИЗО. 3 класс. Учебник</t>
  </si>
  <si>
    <t>Кузин. ИЗО. 3 класс. Рабочий альбом</t>
  </si>
  <si>
    <t>Кузин. ИЗО. 3 класс. Рабочая тетрадь (Богатырева)</t>
  </si>
  <si>
    <t>Кузин В.С.,Богатырев Я.М.</t>
  </si>
  <si>
    <t>Кузин. ИЗО. 4 класс. Учебник</t>
  </si>
  <si>
    <t>Кузин. ИЗО. 4 класс. Рабочий альбом</t>
  </si>
  <si>
    <t>Кузин. ИЗО. 4 класс. Рабочая тетрадь (Богатырева)</t>
  </si>
  <si>
    <t>Изобразительное искусство (в 2 частях)</t>
  </si>
  <si>
    <t>Сокольникова Н.М.</t>
  </si>
  <si>
    <t>Сокольникова. ИЗО. 1 класс. Учебник. В 2 ч. Часть 1</t>
  </si>
  <si>
    <t>УМК Сокольниковой. Изобразительное искусство (1-4)</t>
  </si>
  <si>
    <t>Сокольникова. ИЗО. 1 класс. Учебник. В 2 ч. Часть 2</t>
  </si>
  <si>
    <t>Сокольникова. ИЗО. 1 класс. Рабочая тетрадь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</si>
  <si>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</si>
  <si>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</si>
  <si>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2 класс. Рабочая тетрадь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</si>
  <si>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</si>
  <si>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</si>
  <si>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3 класс. Рабочая тетрадь</t>
  </si>
  <si>
    <t>Сокольникова. ИЗО. 4 класс. Учебник. В 2 ч. Часть 1</t>
  </si>
  <si>
    <t>Сокольникова. ИЗО. 4 класс. Учебник. В 2 ч. Часть 2</t>
  </si>
  <si>
    <t>Сокольникова. ИЗО. 4 класс. Рабочая тетрадь</t>
  </si>
  <si>
    <t>Савенкова Л.Г., Ермолинская Е.А.</t>
  </si>
  <si>
    <t>Савенкова, Ермолинская. ИЗО. 1 класс. Учебник</t>
  </si>
  <si>
    <t>УМК Ермолинской. Изобразительное искусство (1-4)</t>
  </si>
  <si>
    <t>Савенкова Л.Г., Ермолинская Е.А., Н. В. Богданова</t>
  </si>
  <si>
    <t>Савенкова, Ермолинская. ИЗО. 1 класс. Рабочая тетрадь</t>
  </si>
  <si>
    <t>Савенкова, Ермолинская. ИЗО. 2 класс. Учебник</t>
  </si>
  <si>
    <t>Савенкова Л.Г., Ермолинская Е.А.</t>
  </si>
  <si>
    <t>Савенкова, Ермолинская. ИЗО. 2 класс. Рабочая тетрадь</t>
  </si>
  <si>
    <t>Савенкова, Ермолинская. ИЗО. 3 класс. Учебник</t>
  </si>
  <si>
    <t>Савенкова, Ермолинская. ИЗО. 3 класс. Рабочая тетрадь</t>
  </si>
  <si>
    <t>Савенкова, Ермолинская. ИЗО. 4 класс. Учебник</t>
  </si>
  <si>
    <t>Савенкова, Ермолинская. ИЗО. 4 класс. Рабочая тетрадь</t>
  </si>
  <si>
    <t xml:space="preserve">Ашикова С.Г. </t>
  </si>
  <si>
    <t>30-0019-12</t>
  </si>
  <si>
    <t>Критская Е.Д., Сергеева Г.П., Шмагина Т.С.</t>
  </si>
  <si>
    <t>Музыка</t>
  </si>
  <si>
    <t>Музыка. 1 класс</t>
  </si>
  <si>
    <t>Музыка. Критская Е.Д. и др. (1-4) (Школа России)</t>
  </si>
  <si>
    <t>30-0042-05</t>
  </si>
  <si>
    <t>Критская Е. Д., Сергеева Г. П., Шмагина Т. С.</t>
  </si>
  <si>
    <t xml:space="preserve">Музыка. Рабочая тетрадь. 1 класс. </t>
  </si>
  <si>
    <t>30-0016-15</t>
  </si>
  <si>
    <t>Музыка. 2 класс</t>
  </si>
  <si>
    <t>30-0026-07</t>
  </si>
  <si>
    <t xml:space="preserve">Музыка. Рабочая тетрадь. 2 класс. </t>
  </si>
  <si>
    <t>30-0017-14</t>
  </si>
  <si>
    <t>Музыка. 3 класс</t>
  </si>
  <si>
    <t>30-0027-05</t>
  </si>
  <si>
    <t>Музыка. Рабочая тетрадь. 3 класс.</t>
  </si>
  <si>
    <t>30-0018-17</t>
  </si>
  <si>
    <t>Музыка. 4 класс</t>
  </si>
  <si>
    <t>30-0028-06</t>
  </si>
  <si>
    <t xml:space="preserve">Музыка. Рабочая тетрадь. 4 класс. </t>
  </si>
  <si>
    <t>Музыка (в 2 частях)</t>
  </si>
  <si>
    <t>Алеев В.В.,Кичак Т.Н.</t>
  </si>
  <si>
    <t>Алеев. Музыка. 1 класс. Учебник. В 2 ч. Часть 1</t>
  </si>
  <si>
    <t>УМК Алеева. Музыка (1-4)</t>
  </si>
  <si>
    <t>Алеев. Музыка. 1 класс. Учебник. В 2 ч. Часть 2</t>
  </si>
  <si>
    <t>Алеев В.В., Кичак Т.Н.</t>
  </si>
  <si>
    <t>Алеев. Музыка. 1 класс. Рабочая тетрадь</t>
  </si>
  <si>
    <t>Алеев. Музыка. 2 класс. Учебник. В 2 ч. Часть 1</t>
  </si>
  <si>
    <t>Алеев. Музыка. 2 класс. Учебник. В 2 ч. Часть 2</t>
  </si>
  <si>
    <t>Алеев В. В., Кичак Т. Н.</t>
  </si>
  <si>
    <t>Алеев. Музыка. 2 класс. Рабочая тетрадь</t>
  </si>
  <si>
    <t>Алеев. Музыка. 3 класс. Учебник. В 2 ч. Часть 1</t>
  </si>
  <si>
    <t>Алеев. Музыка. 3 класс. Учебник. В 2 ч. Часть 2</t>
  </si>
  <si>
    <t>Алеев. Музыка. 3 класс. Рабочая тетрадь</t>
  </si>
  <si>
    <t>Алеев В.В.</t>
  </si>
  <si>
    <t>Алеев. Музыка. 4 класс. Учебник. В 2 ч. Часть 1</t>
  </si>
  <si>
    <t>Алеев. Музыка. 4 класс. Учебник. В 2 ч. Часть 2</t>
  </si>
  <si>
    <t>Алеев. Музыка. 4 класс. Рабочая тетрадь</t>
  </si>
  <si>
    <t>Бакланова Т.И.</t>
  </si>
  <si>
    <t>Бакланова. Музыка. 1 класс. Учебник. В 2 ч. Часть 1</t>
  </si>
  <si>
    <t>УМК Баклановой. Музыка (1-4)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</si>
  <si>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</si>
  <si>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</si>
  <si>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</si>
  <si>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</si>
  <si>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Усачева В.О.,Школяр Л.В.</t>
  </si>
  <si>
    <t>Усачева, Школяр. Музыка. 1 класс. Учебник</t>
  </si>
  <si>
    <t>УМК Усачевой-Школяр. Музыка (1-4)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</si>
  <si>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</si>
  <si>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</si>
  <si>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</si>
  <si>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Ригина Г.С.</t>
  </si>
  <si>
    <t xml:space="preserve">Ригина Г.С. </t>
  </si>
  <si>
    <t>Красильникова М.С., Яшмолкина О.Н., Нехаева О.И.</t>
  </si>
  <si>
    <t>22-0149-10</t>
  </si>
  <si>
    <t>Лутцева Е.А., Зуева Т.П.</t>
  </si>
  <si>
    <t>Технология</t>
  </si>
  <si>
    <t>Технология. 1 класс</t>
  </si>
  <si>
    <t>Технология. Лутцева Е.А. и др. (1-4) (Школа России)</t>
  </si>
  <si>
    <t>22-0150-06</t>
  </si>
  <si>
    <t>Лутцева Е. А., Зуева Т. П.</t>
  </si>
  <si>
    <t>Технология. Рабочая тетрадь. 1 класс + вкладка</t>
  </si>
  <si>
    <t>22-0176-09</t>
  </si>
  <si>
    <t>Технология. 2 класс</t>
  </si>
  <si>
    <t>22-0178-05</t>
  </si>
  <si>
    <t>Технология. Рабочая тетрадь. 2 класс+вкладка</t>
  </si>
  <si>
    <t>22-0179-07</t>
  </si>
  <si>
    <t>Технология. 3 класс</t>
  </si>
  <si>
    <t>22-0181-05</t>
  </si>
  <si>
    <t>Технология. Рабочая тетрадь. 3 класс</t>
  </si>
  <si>
    <t>22-0182-08</t>
  </si>
  <si>
    <t>Технология. 4 класс</t>
  </si>
  <si>
    <t>22-0183-05</t>
  </si>
  <si>
    <t>Технология. Рабочая тетрадь. 4 класс</t>
  </si>
  <si>
    <t>22-0039-15</t>
  </si>
  <si>
    <t>Роговцева Н.И., Богданова Н.В., Фрейтаг И.П.</t>
  </si>
  <si>
    <t>Технология. Роговцева Н.И. и др. (1-4) (Перспектива)</t>
  </si>
  <si>
    <t>22-0557-01</t>
  </si>
  <si>
    <t>Роговцева Н. И., Богданова Н. В., Фрейтаг И. П.</t>
  </si>
  <si>
    <t>Технология. Рабочая тетрадь. 1 класс</t>
  </si>
  <si>
    <t>22-0062-15</t>
  </si>
  <si>
    <t>Роговцева Н.И., Богданова Н.В., Шипилова Н.В.</t>
  </si>
  <si>
    <t>22-0558-01</t>
  </si>
  <si>
    <t>Роговцева Н. И., Богданова Н. В., Шипилова Н. Д.</t>
  </si>
  <si>
    <t>Технология. Рабочая тетрадь. 2 класс</t>
  </si>
  <si>
    <t>22-0076-12</t>
  </si>
  <si>
    <t>Роговцева Н.И., Богданова Н.В., Шипилова Н.В. и др.</t>
  </si>
  <si>
    <t>22-0559-01</t>
  </si>
  <si>
    <t>Роговцева Н. И., Богданова Н. В., Шипилова Н. В.</t>
  </si>
  <si>
    <t>Технология.  Рабочая тетрадь. 3 класс</t>
  </si>
  <si>
    <t>22-0081-12</t>
  </si>
  <si>
    <t>22-0560-01</t>
  </si>
  <si>
    <t>Роговцева Н. И., Анащенкова С. В.</t>
  </si>
  <si>
    <t>Технология (в 2 частях)</t>
  </si>
  <si>
    <t>Узорова О.В.,Нефедова Е.А.</t>
  </si>
  <si>
    <t>Узорова, Нефедова. Технология. 1 класс. Учебник. В 2 ч. Часть 1</t>
  </si>
  <si>
    <t>УМК Узоровой. Технология (1-4)</t>
  </si>
  <si>
    <t>Узорова, Нефедова. Технология. 1 класс. Учебник. В 2 ч. Часть 2</t>
  </si>
  <si>
    <t>Узорова О.В.</t>
  </si>
  <si>
    <t>Узорова, Нефедова. Технология. 1 класс. Рабочая тетрадь</t>
  </si>
  <si>
    <t>Узорова, Нефедова. Технология. 2 класс. Учебник</t>
  </si>
  <si>
    <t>Узорова О.В., Нефедова Е.А.</t>
  </si>
  <si>
    <t>Узорова, Нефедова. Технология. 2 класс. Рабочая тетрадь</t>
  </si>
  <si>
    <t>Узорова, Нефедова. Технология. 3 класс. Учебник</t>
  </si>
  <si>
    <t>Узорова, Нефедова. Технология. 3 класс. Рабочая тетрадь</t>
  </si>
  <si>
    <t>Узорова, Нефедова. Технология. 4 класс. Учебник</t>
  </si>
  <si>
    <t>Узорова, Нефедова. Технология. 4 класс. Рабочая тетрадь</t>
  </si>
  <si>
    <t>Лутцева Е.А.</t>
  </si>
  <si>
    <t>Лутцева. Технология. 1 класс. Учебник</t>
  </si>
  <si>
    <t>УМК Лутцевой. Технология (1-4)</t>
  </si>
  <si>
    <t>Лутцева Е.А., Зуева Т.П.</t>
  </si>
  <si>
    <t>Лутцева. Технология. 1 класс. Рабочая тетрадь (Зуева)</t>
  </si>
  <si>
    <t>Лутцева. Технология. 2 класс. Учебник</t>
  </si>
  <si>
    <t>Лутцева. Технология. 2 класс. Рабочая тетрадь</t>
  </si>
  <si>
    <t>Лутцева. Технология. 3 класс. Учебник</t>
  </si>
  <si>
    <t>Лутцева. Технология. 3 класс. Рабочая тетрадь</t>
  </si>
  <si>
    <t>Лутцева. Технология. 4 класс. Учебник</t>
  </si>
  <si>
    <t>Лутцева. Технология. 4 класс. Рабочая тетрадь</t>
  </si>
  <si>
    <t>Цирулик Н.А., Проснякова Т.Н.</t>
  </si>
  <si>
    <t>Проснякова Т.Н.</t>
  </si>
  <si>
    <t>Цирулик Н.А., Цирулик Г.Э., Хдебникова С.И.</t>
  </si>
  <si>
    <t xml:space="preserve"> Цирулик Н.А., Проснякова Т.Н. </t>
  </si>
  <si>
    <t>Цирулик Н.А., Хлебникова С.И.</t>
  </si>
  <si>
    <t xml:space="preserve">Цирулик Н.А., Хлебникова С.И. </t>
  </si>
  <si>
    <t>Цирулик Н.А., Цирулик Г.Э., Хлебникова С.И.</t>
  </si>
  <si>
    <t>Цирулик Н.А., Хлебникова С.И., Нагель О.И., Цирулик Г.Э.</t>
  </si>
  <si>
    <t>Геронимус Т.М.</t>
  </si>
  <si>
    <t>Конышева Н.М.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</si>
  <si>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</si>
  <si>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</si>
  <si>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</si>
  <si>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</si>
  <si>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</si>
  <si>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</si>
  <si>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</si>
  <si>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</si>
  <si>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33-0068-05</t>
  </si>
  <si>
    <t>Физическая культура. Гимнастика (в 2 частях)</t>
  </si>
  <si>
    <t xml:space="preserve"> 1 - 4</t>
  </si>
  <si>
    <t>Винер И.А., Горбулина Н.М., Цыганкова О.Д. / Под ред. Винер И.А.</t>
  </si>
  <si>
    <t>Физическая культура. Гимнастика. В  2 частях. Часть 1</t>
  </si>
  <si>
    <t>Физическая культура. Под ред. Винер И.А. (1-4)</t>
  </si>
  <si>
    <t>33-0069-05</t>
  </si>
  <si>
    <t>Физическая культура. Гимнастика В  2 частях. Часть 2</t>
  </si>
  <si>
    <t>Лях В. И.</t>
  </si>
  <si>
    <t>Физическая культура. Лях В.И. (1-4) (Школа России)</t>
  </si>
  <si>
    <t>33-0001-16</t>
  </si>
  <si>
    <t>Лях В.И.</t>
  </si>
  <si>
    <t>Физическая культура</t>
  </si>
  <si>
    <t>Физическая культура. 1-4 классы</t>
  </si>
  <si>
    <t>33-0077-07</t>
  </si>
  <si>
    <t>Физическая культура. Методические рекомендации. 1-4 классы</t>
  </si>
  <si>
    <t>33-0054-04</t>
  </si>
  <si>
    <t>Матвеев А. П.</t>
  </si>
  <si>
    <t>Физическая культура. Рабочие программы. Предметная линия учебников А. П. Матвеева. 1-4 классы.</t>
  </si>
  <si>
    <t>Физическая культура. Матвеев А.П. (1-4) (Перспектива)</t>
  </si>
  <si>
    <t>33-0017-10</t>
  </si>
  <si>
    <t>Матвеев А.П.</t>
  </si>
  <si>
    <t>Физическая культура. 1 класс</t>
  </si>
  <si>
    <t>33-0022-09</t>
  </si>
  <si>
    <t>Физическая культура. 2 класс</t>
  </si>
  <si>
    <t>33-0161-06</t>
  </si>
  <si>
    <t>Физическая культура. 3 класс</t>
  </si>
  <si>
    <t>33-0137-06</t>
  </si>
  <si>
    <t>Физическая культура. 4 класс</t>
  </si>
  <si>
    <t>Лисицкая Т.С.,Новикова Л.А.</t>
  </si>
  <si>
    <t>Лисицкая, Новикова. Физическая культура. 1 класс. Учебник</t>
  </si>
  <si>
    <t>УМК Лисицкой. Физическая культура (1-4)</t>
  </si>
  <si>
    <t>Лисицкая Т.С., Новикова Л.А.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</si>
  <si>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</si>
  <si>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</si>
  <si>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Погадаев Г.И.</t>
  </si>
  <si>
    <t>Погадаев. Физическая культура. 1-2 классы. Учебник</t>
  </si>
  <si>
    <t>УМК Погадаева. Физическая культура (1-4)</t>
  </si>
  <si>
    <t>Погадаев. Физическая культура. 3-4 классы. Учебник</t>
  </si>
  <si>
    <t>Петрова Т.В., Копылов Ю.А., Полянская Н.В. И др.</t>
  </si>
  <si>
    <t>Петрова, Копылов. Физическая культура. 1-2 классы. Учебник</t>
  </si>
  <si>
    <t>УМК Петровой. Физическая культура (1-4)</t>
  </si>
  <si>
    <t>Петрова Т.В., Копылов Ю.А., Полянская Н.В., Петров С.С.</t>
  </si>
  <si>
    <t>Петрова, Копылов. Физическая культура. 3-4 классы. Учебник</t>
  </si>
  <si>
    <t>Шаулин В.Н., Комаров А.В., Назарова И.Г., Шустиков Г.С.</t>
  </si>
  <si>
    <t>Всероссийские проверочные работы (ВПР)</t>
  </si>
  <si>
    <t>Готовимся к Всероссийской проверочной работе</t>
  </si>
  <si>
    <t>Ковалева Г. С., Кузнецова М. И.</t>
  </si>
  <si>
    <t>Готовимся к Всероссийской проверочной работе. Русский язык. Рабочая тетрадь. 4 класс</t>
  </si>
  <si>
    <t>Ковалева Г. С., Краснянская К. А., Рыдзе О. А.</t>
  </si>
  <si>
    <t>Готовимся к Всероссийской проверочной работе. Математика. Рабочая тетрадь. 4 класс</t>
  </si>
  <si>
    <t>Демидова М. Ю. / Под ред. Ковалевой Г. С.</t>
  </si>
  <si>
    <t>Готовимся к Всероссийской проверочной работе. Окружающий мир. Рабочая тетрадь. 4 класс</t>
  </si>
  <si>
    <t>05-0606-03</t>
  </si>
  <si>
    <t>Комиссарова Л. Ю.</t>
  </si>
  <si>
    <t>Всероссийские проверочные работы. Русский язык. Рабочая тетрадь. 4 класс</t>
  </si>
  <si>
    <t>Всероссийские проверочные работы</t>
  </si>
  <si>
    <t>07-0489-02</t>
  </si>
  <si>
    <t>Сопрунова Н. А., Шноль Д. Э., Сорочан Е. М. и др.</t>
  </si>
  <si>
    <t>Всероссийские проверочные работы. Математика. Рабочая тетрадь. 4 класс. В 2-х ч. Ч.1</t>
  </si>
  <si>
    <t>07-0490-02</t>
  </si>
  <si>
    <t>Всероссийские проверочные работы. Математика. Рабочая тетрадь. 4 класс. В 2-х ч. Ч.2</t>
  </si>
  <si>
    <t>08-0455-02</t>
  </si>
  <si>
    <t>Мишняева Е. Ю., Рохлов В. С., Котова О. А. и др.</t>
  </si>
  <si>
    <t>Всероссийские проверочные работы. Окружающий мир. Рабочая тетрадь. 4 класс. В 2-х ч. Ч.1</t>
  </si>
  <si>
    <t>08-0456-02</t>
  </si>
  <si>
    <t>Всероссийские проверочные работы. Окружающий мир. Рабочая тетрадь. 4 класс. В 2-х ч. Ч.2</t>
  </si>
  <si>
    <t>Гребнева Ю.А., Громкова Ю.Б.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</si>
  <si>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</si>
  <si>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</si>
  <si>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</si>
  <si>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</si>
  <si>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Мишакина Т.Л., Александрова С.Н.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</si>
  <si>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</si>
  <si>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</si>
  <si>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</si>
  <si>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</si>
  <si>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Мишакина Т.Л., Елина Е.М.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</si>
  <si>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</si>
  <si>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</si>
  <si>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</si>
  <si>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</si>
  <si>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Мишакина Т.Л., Гладкова С.А.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</si>
  <si>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</si>
  <si>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</si>
  <si>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</si>
  <si>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</si>
  <si>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Ковалева Г. С., Демидова М. Ю., Иванова Л. Ф. и др.</t>
  </si>
  <si>
    <t>ФГОС: Оценка образовательных достижений</t>
  </si>
  <si>
    <t>41-0552-02</t>
  </si>
  <si>
    <t>Ковалёва Г.С., Амбарцумова Э. М., Богданова Н. Н. и др.</t>
  </si>
  <si>
    <t>Метапредметные результаты. Стандартизированные материалы для промежуточной аттестации. 8 класс. Варианты 1-4</t>
  </si>
  <si>
    <t>41-0571-01</t>
  </si>
  <si>
    <t>Ковалева Г. С., Амбарцумова Э. М., Богданова Н. Н. и др.</t>
  </si>
  <si>
    <t>Метапредметные результаты. Стандартизированные материалы для оценки читательской грамотности. 9 класс. Варианты 1-4</t>
  </si>
  <si>
    <t>5 - 9</t>
  </si>
  <si>
    <t>11-0087-02</t>
  </si>
  <si>
    <t>5 - 11</t>
  </si>
  <si>
    <t>Лекант П. А.</t>
  </si>
  <si>
    <t>Школьный орфоэпический словарь русского языка</t>
  </si>
  <si>
    <t>Школьные словари</t>
  </si>
  <si>
    <t>11-0086-03</t>
  </si>
  <si>
    <t>Баранов М. Т.</t>
  </si>
  <si>
    <t>Школьный орфографический словарь русского языка. 5-11 классы.</t>
  </si>
  <si>
    <t>11-0068-01</t>
  </si>
  <si>
    <t>Богданова Г. А.</t>
  </si>
  <si>
    <t>Сборник диктантов по русскому языку. 5-9 классы</t>
  </si>
  <si>
    <t>11-0964-03</t>
  </si>
  <si>
    <t>Чердаков Д.Н., Дунев А.И., Вербицкая Л.А. и др. / Под ред. Вербцкой Л.А.</t>
  </si>
  <si>
    <t>Русский язык. 5 класс. В 2 частях. Часть 1.</t>
  </si>
  <si>
    <t>Русский язык. "Сферы". (5-9)</t>
  </si>
  <si>
    <t>11-0965-03</t>
  </si>
  <si>
    <t>Русский язык. 5 класс. В 2 частях. Часть 2.</t>
  </si>
  <si>
    <t>11-0966-03</t>
  </si>
  <si>
    <t>Чердаков Д.Н., Дунев А.И., Пугач В.Е. и др. / Под ред. Вербицкой Л.А.</t>
  </si>
  <si>
    <t xml:space="preserve">Русский язык. 6 класс. В 2 частях. Часть 1. </t>
  </si>
  <si>
    <t>11-0967-03</t>
  </si>
  <si>
    <t>Русский язык. 6 класс. В 2 частях. Часть 2.</t>
  </si>
  <si>
    <t>11-0968-03</t>
  </si>
  <si>
    <t>Русский язык. 7 класс.</t>
  </si>
  <si>
    <t>11-0970-03</t>
  </si>
  <si>
    <t>Чердаков Д.Н., Дунев А.И., Вербицкая Л.А. и др. /Под ред. Вербицкой Л.А.</t>
  </si>
  <si>
    <t xml:space="preserve">Русский язык. 8 класс. </t>
  </si>
  <si>
    <t>11-0972-03</t>
  </si>
  <si>
    <t xml:space="preserve">Русский язык. 9 класс. </t>
  </si>
  <si>
    <t>11-1030-08</t>
  </si>
  <si>
    <t>Ладыженская Т.А., Баранов М. Т., Тростенцова Л.А. и др.</t>
  </si>
  <si>
    <t>Русский язык. 5 класс. В 2 частях. Часть 1</t>
  </si>
  <si>
    <t>11-1031-06</t>
  </si>
  <si>
    <t>Русский язык. 5 класс. В 2 частях. Часть 2</t>
  </si>
  <si>
    <t>11-0275-02</t>
  </si>
  <si>
    <t>Янченко В. Д., Латфуллина Л. Г., Михайлова С. Ю.</t>
  </si>
  <si>
    <t>Скорая помощь по русскому языку. Рабочая тетрадь. 5 класс. В 2-х ч. Ч.1</t>
  </si>
  <si>
    <t>11-0298-02</t>
  </si>
  <si>
    <t>Cкорая помощь по русскому языку. Рабочая тетрадь. 5 класс. В 2-х ч. Ч.2</t>
  </si>
  <si>
    <t>11-0441-02</t>
  </si>
  <si>
    <t>Ефремова Е. А.</t>
  </si>
  <si>
    <t>Русский язык. Рабочая тетрадь. 5 класс</t>
  </si>
  <si>
    <t>Соловьёва Н.Н.</t>
  </si>
  <si>
    <t>Каськова И. А.</t>
  </si>
  <si>
    <t>11-0740-02</t>
  </si>
  <si>
    <t>Соловьева Н. Н.</t>
  </si>
  <si>
    <t>Русский язык. Диагностические работы. 5 класс</t>
  </si>
  <si>
    <t>11-1035-05</t>
  </si>
  <si>
    <t>Баранов М.Т., Ладыженская Т.А., Тростенцова Л.А. и др.</t>
  </si>
  <si>
    <t>Русский язык. 6 класс. В 2 частях. Часть 1</t>
  </si>
  <si>
    <t>11-1036-05</t>
  </si>
  <si>
    <t>Русский язык. 6 класс. В 2 частях. Часть 2</t>
  </si>
  <si>
    <t>11-0273-02</t>
  </si>
  <si>
    <t>Янченко В. Д., Латфуллина Л. Г., Скугаревская А. А.</t>
  </si>
  <si>
    <t>Скорая помощь по русскому языку. Рабочая тетрадь. 6 класс. В 2-х ч. Ч.1</t>
  </si>
  <si>
    <t>11-0315-02</t>
  </si>
  <si>
    <t>Скорая помощь по русскому языку. Рабочая тетрадь.  6 класс. В 2-х ч. Ч.2</t>
  </si>
  <si>
    <t>11-0442-02</t>
  </si>
  <si>
    <t>Русский язык. Рабочая тетрадь. 6 класс</t>
  </si>
  <si>
    <t>11-0741-02</t>
  </si>
  <si>
    <t>Русский язык. Диагностические работы. 6 класс</t>
  </si>
  <si>
    <t>11-1040-05</t>
  </si>
  <si>
    <t>Русский язык. 7 класс. В 2 частях. Часть 1</t>
  </si>
  <si>
    <t>11-1041-05</t>
  </si>
  <si>
    <t>Русский язык. 7 класс. В 2 частях. Часть 2</t>
  </si>
  <si>
    <t>11-0274-02</t>
  </si>
  <si>
    <t>Янченко В. Д., Латфуллина Л. Г., Михайлова С. В.</t>
  </si>
  <si>
    <t>Скорая помощь по русскому языку. Рабочая тетрадь. 7 класс. В 2-х ч. Ч. 1.</t>
  </si>
  <si>
    <t>11-0318-02</t>
  </si>
  <si>
    <t>Скорая помощь по русскому языку. Рабочая тетрадь. 7 класс. В 2-х ч. Ч. 2.</t>
  </si>
  <si>
    <t>11-0443-02</t>
  </si>
  <si>
    <t>Русский язык. Рабочая тетрадь. 7 класс</t>
  </si>
  <si>
    <t>11-0101-03</t>
  </si>
  <si>
    <t xml:space="preserve">Ладыженская Т.А., Тростенцова Л.А. </t>
  </si>
  <si>
    <t>Русский язык. Дидактические материалы. 7 класс.</t>
  </si>
  <si>
    <t>11-0738-02</t>
  </si>
  <si>
    <t>Русский язык. Диагностические работы.7 класс</t>
  </si>
  <si>
    <t>11-1045-05</t>
  </si>
  <si>
    <t>Бархударов С.Г., Крючков С.Е., Максимов Л.Ю. и др.</t>
  </si>
  <si>
    <t>Русский язык. 8 класс.</t>
  </si>
  <si>
    <t>11-0373-02</t>
  </si>
  <si>
    <t>Янченко В. Д., Латфуллина Л. Г.</t>
  </si>
  <si>
    <t>Скорая помощь по русскому языку. Рабочая тетрадь. 8 класс. В 2-х ч. Ч.1</t>
  </si>
  <si>
    <t>11-0374-02</t>
  </si>
  <si>
    <t>Скорая помощь по русскому языку. Рабочая тетрадь. 8 класс. В 2-х ч. Ч.2</t>
  </si>
  <si>
    <t>11-1604-01</t>
  </si>
  <si>
    <t>Русский язык.  Рабочая тетрадь. 8 класс</t>
  </si>
  <si>
    <t>11-0739-02</t>
  </si>
  <si>
    <t>Русский язык. Диагностические работы. 8 класс</t>
  </si>
  <si>
    <t>11-1048-05</t>
  </si>
  <si>
    <t>Русский язык. 9 класс.</t>
  </si>
  <si>
    <t>11-0375-02</t>
  </si>
  <si>
    <t>Янченко В. Д., Латфуллина Л. Г., Щеглова А.С.</t>
  </si>
  <si>
    <t>Скорая помощь по русскому языку. Рабочая тетрадь. 9 класс. В 2-х ч. Ч.1</t>
  </si>
  <si>
    <t>11-0376-02</t>
  </si>
  <si>
    <t>Скорая помощь по русскому языку. Рабочая тетрадь. 9 класс. В 2-х ч. Ч.2</t>
  </si>
  <si>
    <t>11-1605-01</t>
  </si>
  <si>
    <t>Русский язык. Рабочая тетрадь. 9 класс</t>
  </si>
  <si>
    <t>11-1483-03</t>
  </si>
  <si>
    <t>Рыбченкова Л.М., Александрова О.М., Глазков А.В. и др.</t>
  </si>
  <si>
    <t>Русский язык. Рыбченкова Л.М. и др. (5-9)</t>
  </si>
  <si>
    <t>11-1484-03</t>
  </si>
  <si>
    <t>11-0389-03</t>
  </si>
  <si>
    <t>Рыбченкова Л. М., Роговик Т. Н.</t>
  </si>
  <si>
    <t>Русский язык. Рабочая тетрадь. 5 класс. В 2-х ч. Ч.1</t>
  </si>
  <si>
    <t>11-0390-03</t>
  </si>
  <si>
    <t>Русский язык. Рабочая тетрадь. 5 класс. В 2-х ч. Ч.2</t>
  </si>
  <si>
    <t>11-0480-02</t>
  </si>
  <si>
    <t>Нарушевич А. Г., Голубева И. В.</t>
  </si>
  <si>
    <t>Русский язык. Готовимся к ГИА. Тесты, творческие работы, проекты. 5 класс</t>
  </si>
  <si>
    <t>11-1485-03</t>
  </si>
  <si>
    <t>Рыбченкова Л.М., Александрова О.М., Загоровская О.В. и др.</t>
  </si>
  <si>
    <t>11-1486-03</t>
  </si>
  <si>
    <t>11-0391-03</t>
  </si>
  <si>
    <t>Русский язык. Рабочая тетрадь. 6 класс. В 2-х ч. Ч. 1</t>
  </si>
  <si>
    <t>11-0392-03</t>
  </si>
  <si>
    <t>Русский язык. Рабочая тетрадь. 6 класс. В 2-х ч. Ч. 2</t>
  </si>
  <si>
    <t>11-0481-02</t>
  </si>
  <si>
    <t>Русский язык. Готовимся к ОГЭ. Тесты, творческие работы, проекты. 6 класс</t>
  </si>
  <si>
    <t>11-1487-03</t>
  </si>
  <si>
    <t>11-1488-03</t>
  </si>
  <si>
    <t>11-0396-03</t>
  </si>
  <si>
    <t>Русский язык. Рабочая тетрадь. 7 класс. В 2-х ч. Ч.1</t>
  </si>
  <si>
    <t>11-0395-03</t>
  </si>
  <si>
    <t>Русский язык. Рабочая тетрадь. 7 класс. В 2-х ч. Ч.2</t>
  </si>
  <si>
    <t>11-0482-02</t>
  </si>
  <si>
    <t>Русский язык. Готовимся к ГИА. Тесты, творческие работы, проекты. 7 класс</t>
  </si>
  <si>
    <t>11-1489-03</t>
  </si>
  <si>
    <t>11-0397-04</t>
  </si>
  <si>
    <t>Рыбченкова Л. М., Александрова О. М.</t>
  </si>
  <si>
    <t>Русский язык. Рабочая тетрадь. 8 класс. В 2-х ч. Ч.1</t>
  </si>
  <si>
    <t>11-0398-03</t>
  </si>
  <si>
    <t>Русский язык. Рабочая тетрадь. 8 класс. В 2-х ч. Ч.2</t>
  </si>
  <si>
    <t>11-0483-02</t>
  </si>
  <si>
    <t>Русский язык. Готовимся к ГИА/ОГЭ. Тесты, творческие работы, проекты. 8 класс</t>
  </si>
  <si>
    <t>11-1490-03</t>
  </si>
  <si>
    <t>11-0399-03</t>
  </si>
  <si>
    <t>Загоровская О. В., Чаплыгина Э. Н.</t>
  </si>
  <si>
    <t>Русский язык. Рабочая тетрадь. 9 класс. В 2-х ч. Ч.1</t>
  </si>
  <si>
    <t>11-0400-03</t>
  </si>
  <si>
    <t>Русский язык. Рабочая тетрадь. 9 класс. В 2-х ч. Ч.2</t>
  </si>
  <si>
    <t>11-0484-02</t>
  </si>
  <si>
    <t>Русский язык. Готовимся к ГИА/ОГЭ. Тесты, творческие работы, проекты. 9 класс</t>
  </si>
  <si>
    <t>11-0023-02</t>
  </si>
  <si>
    <t>К пятерке шаг за шагом, или 50 занятий с репетитором. Русский язык. 5 класс.</t>
  </si>
  <si>
    <t>11-0025-02</t>
  </si>
  <si>
    <t>К пятерке шаг за шагом, или 50 занятий с репетитором. Русский язык. 6 класс.</t>
  </si>
  <si>
    <t>11-0022-05</t>
  </si>
  <si>
    <t>К пятерке шаг за шагом, или 50 занятий с репетитором. Русский язык. 7 класс</t>
  </si>
  <si>
    <t>11-0021-03</t>
  </si>
  <si>
    <t>К пятерке шаг за шагом, или 50 занятий с репетитором. Русский язык. 8 класс</t>
  </si>
  <si>
    <t>11-0478-01</t>
  </si>
  <si>
    <t>К пятерке шаг за шагом, или 50 занятий с репетитором. Русский язык. 9 класс</t>
  </si>
  <si>
    <t>11-0479-01</t>
  </si>
  <si>
    <t>К пятерке шаг за шагом, или 50 занятий с репетитором. Русский язык.  Справочные материалы.</t>
  </si>
  <si>
    <t>11-0053-01</t>
  </si>
  <si>
    <t>Тестовые задания по русскому языку. 5 класс.</t>
  </si>
  <si>
    <t>Лингвистический тренажёр</t>
  </si>
  <si>
    <t>11-0107-01</t>
  </si>
  <si>
    <t>Тестовые задания по русскому языку. 6 класс.</t>
  </si>
  <si>
    <t>11-0113-01</t>
  </si>
  <si>
    <t>Тестовые задания по русскому языку. 7 класс.</t>
  </si>
  <si>
    <t>11-1376-01</t>
  </si>
  <si>
    <t>Горланова О.В.</t>
  </si>
  <si>
    <t>Русский язык. Основной государственный экзамен. Готовимся к устной части</t>
  </si>
  <si>
    <t>11-1631-01</t>
  </si>
  <si>
    <t>5 - 8</t>
  </si>
  <si>
    <t>Фёдоров В. В., Гончарук С. Ю., Баканова М. А., Жигалов А. Ю., Стрейкмане Э. Р.</t>
  </si>
  <si>
    <t>Русский язык. Сборник задач по формированию читательской грамотности. 5-8 классы</t>
  </si>
  <si>
    <t>Задачник</t>
  </si>
  <si>
    <t>11-1547-01</t>
  </si>
  <si>
    <t>8 - 11</t>
  </si>
  <si>
    <t>Гончарук С.Ю., Фёдоров В.В.</t>
  </si>
  <si>
    <t>Сборник задач по формированию читательской грамотности 8-11 классы</t>
  </si>
  <si>
    <t>Разумовская М.М.,Львова С.И.,Капинос В.И. и др.</t>
  </si>
  <si>
    <t>Разумовская. Русский язык. 5 класс. Учебник. В 2 ч. Часть 1</t>
  </si>
  <si>
    <t>УМК Разумовской. Русский язык (5-9)</t>
  </si>
  <si>
    <t>Разумовская. Русский язык. 5 класс. Учебник. В 2 ч. Часть 2</t>
  </si>
  <si>
    <t>Ларионова Л.Г.</t>
  </si>
  <si>
    <t>Разумовская. Русский язык. 5 класс. Рабочая тетрадь с тест. заданиями ЕГЭ (Ларионова)</t>
  </si>
  <si>
    <t>Львов В.В.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</si>
  <si>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</si>
  <si>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</si>
  <si>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6 класс. Рабочая тетрадь с тест. заданиями ЕГЭ (Ларионова)</t>
  </si>
  <si>
    <t>Разумовская. Русский язык. 7 класс. Учебник</t>
  </si>
  <si>
    <t>Разумовская. Русский язык. 7 класс. Рабочая тетрадь с тест. заданиями ЕГЭ (Ларионова)</t>
  </si>
  <si>
    <t>Разумовская. Русский язык. 8 класс. Учебник</t>
  </si>
  <si>
    <t>Литвинова М.М.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</si>
  <si>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</si>
  <si>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</si>
  <si>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Учебник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</si>
  <si>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</si>
  <si>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</si>
  <si>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5-9</t>
  </si>
  <si>
    <t>Русский язык: Теория</t>
  </si>
  <si>
    <t>Бабайцева В.В.,Чеснокова Л.Д.</t>
  </si>
  <si>
    <t>Бабайцева. Русский язык. 5-9 классы. Теория. Учебник</t>
  </si>
  <si>
    <t>УМК Бабайцевой. Русский язык (5-9)</t>
  </si>
  <si>
    <t>Русский язык. Практика</t>
  </si>
  <si>
    <t>Купалова А.Ю.,Еремеева А.П.,Лидман-Орлова Г.К. и др.;под ред. Купаловой А.Ю.</t>
  </si>
  <si>
    <t>Бабайцева. Русский язык. 5 класс. Практика. Учебник (Купалова, Еремеева, Пахнова)</t>
  </si>
  <si>
    <t>Русский язык: Русская речь</t>
  </si>
  <si>
    <t>Никитина Е.И.</t>
  </si>
  <si>
    <t>Бабайцева. Русский язык. 5 класс. Русская речь. Учебник (Никитина)</t>
  </si>
  <si>
    <t>Лидман-Орлова Г.К.,Пименова С.Н.,Еремеева А.П. и др.;под ред. Лидман-Орловой Г.К.</t>
  </si>
  <si>
    <t>Бабайцева. Русский язык. 6 класс. Практика. Учебник (Лидман-Орлова, Пименова, Еремеева)</t>
  </si>
  <si>
    <t>Бабайцева. Русский язык. 6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</si>
  <si>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</si>
  <si>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7 класс. Русская речь. Учебник (Никитина)</t>
  </si>
  <si>
    <t>Пичугов Ю.С.,Еремеева А.П.,Купалова А.Ю. и др.;под ред. Пичугова Ю.С.</t>
  </si>
  <si>
    <t>Бабайцева. Русский язык. 8 класс. Практика. Учебник (Пичугов, Еремеева, Купалова)</t>
  </si>
  <si>
    <t>Бабайцева. Русский язык. 8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</si>
  <si>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</si>
  <si>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9 класс. Русская речь. Учебник (Никитина)</t>
  </si>
  <si>
    <t>Альбеткова Р.И.</t>
  </si>
  <si>
    <t>Альбеткова. Русский язык. 8 класс. Русская словесность. Учебное пособие</t>
  </si>
  <si>
    <t>Бабайцева В.В.</t>
  </si>
  <si>
    <t>Бабайцева. Русский язык. 5-9 классы. Учебник (углубленный)</t>
  </si>
  <si>
    <t>УМК Бабайцевой. Русский язык (5-9) (У)</t>
  </si>
  <si>
    <t>Бабайцева В.В., Беднарская Л.Д., Дрозд Н.В.</t>
  </si>
  <si>
    <t>Бабайцева. Русский язык. 5 класс. Сборник заданий (углубленный)</t>
  </si>
  <si>
    <t>6-7</t>
  </si>
  <si>
    <t>Бабайцева В.В., Беднарская Л.Д.</t>
  </si>
  <si>
    <t>Бабайцева. Русский язык. 6-7 классы. Сборник заданий (углубленный)</t>
  </si>
  <si>
    <t>8-9</t>
  </si>
  <si>
    <t>Бабайцева. Русский язык. 8-9 классы. Сборник заданий (углубленный)</t>
  </si>
  <si>
    <t>Ушаков Д.Н., Крючков С.Е.</t>
  </si>
  <si>
    <t>Ушаков, Крючков. Школьный орфографический словарь</t>
  </si>
  <si>
    <t>Шмелев А.Д.,Флоренская Э.А.,Савчук Л.О. и др.;под ред. Шмелева А.Д.</t>
  </si>
  <si>
    <t>Шмелев, Флоренская. Русский язык. 5 класс. Учебник. В 2 ч. Часть 1</t>
  </si>
  <si>
    <t>УМК Шмелева. Русский язык (5-9)</t>
  </si>
  <si>
    <t>Шмелев, Флоренская. Русский язык. 5 класс. Учебник. В 2 ч. Часть 2. Комплект (+ приложение)</t>
  </si>
  <si>
    <t>Донскова О.В.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</si>
  <si>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</si>
  <si>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</si>
  <si>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</si>
  <si>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Шапиро Н.А.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</si>
  <si>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</si>
  <si>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</si>
  <si>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Учебник. Комплект (+ приложение)</t>
  </si>
  <si>
    <t>Шмелев, Флоренская. Русский язык. 7 класс. Рабочая тетрадь (Шапиро)</t>
  </si>
  <si>
    <t>Шмелев, Флоренская. Русский язык. 8 класс. Учебник. Комплект (+ приложение)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</si>
  <si>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</si>
  <si>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Учебник. Комплект (+ приложение)</t>
  </si>
  <si>
    <t>Шмелев, Флоренская. Русский язык. 9 класс. Контрольные и проверочные работы (Донскова)</t>
  </si>
  <si>
    <t>12-0034-20</t>
  </si>
  <si>
    <t>Коровина В.Я., Журавлёв В.П., Коровин В.И.</t>
  </si>
  <si>
    <t>Литература (в 2 частях)</t>
  </si>
  <si>
    <t>Коровина В. Я., Журавлёв В.П., Коровин В.И.</t>
  </si>
  <si>
    <t>Литература. 5 класс. В 2 частях. Часть 1</t>
  </si>
  <si>
    <t>Литература. Коровина В.Я. и др. (5-9)</t>
  </si>
  <si>
    <t>12-0036-21</t>
  </si>
  <si>
    <t>Литература. 5 класс. В 2 частях. Часть 2</t>
  </si>
  <si>
    <t>12-0483-03</t>
  </si>
  <si>
    <t>Ахмадуллина Р. Г.</t>
  </si>
  <si>
    <t>Литература. Рабочая тетрадь. 5 класс. В 2-х ч. Ч.1.</t>
  </si>
  <si>
    <t>12-0507-02</t>
  </si>
  <si>
    <t>Литература. Рабочая тетрадь. 5 класс. В 2-х ч. Ч.2.</t>
  </si>
  <si>
    <t>12-0113-05</t>
  </si>
  <si>
    <t>Коровина В. Я., Журавлев В. П., Коровин В. И.</t>
  </si>
  <si>
    <t>Читаем, думаем, спорим... Дидактические материалы . 5 класс.</t>
  </si>
  <si>
    <t>12-1177-01</t>
  </si>
  <si>
    <t>Аристова М. А.</t>
  </si>
  <si>
    <t>Литература. Диагностические работы. 5 класс</t>
  </si>
  <si>
    <t>12-0051-17</t>
  </si>
  <si>
    <t>Полухина В.П., Коровина В.Я., Журавлёв В. П. и др. / Под ред. Коровиной В.Я.</t>
  </si>
  <si>
    <t>Литература. 6 класс. В 2 частях. Часть 1</t>
  </si>
  <si>
    <t>12-0052-16</t>
  </si>
  <si>
    <t>Литература. 6 класс. В 2 частях. Часть 2</t>
  </si>
  <si>
    <t>12-0482-02</t>
  </si>
  <si>
    <t>Литература. Рабочая тетрадь. 6 класс. В 2-х ч. Ч.1</t>
  </si>
  <si>
    <t>12-0508-02</t>
  </si>
  <si>
    <t>Литература. Рабочая тетрадь. 6 класс. В 2-х ч. Ч.2</t>
  </si>
  <si>
    <t>12-0115-06</t>
  </si>
  <si>
    <t>Полухина В. П.</t>
  </si>
  <si>
    <t>Читаем, думаем, спорим... Дидактические материалы по литературе. 6 класс.</t>
  </si>
  <si>
    <t>12-1178-01</t>
  </si>
  <si>
    <t>Литература. Диагностические работы. 6 класс</t>
  </si>
  <si>
    <t>12-0038-25</t>
  </si>
  <si>
    <t>Литература. 7 класс. В 2 частях. Часть 1</t>
  </si>
  <si>
    <t>12-0039-24</t>
  </si>
  <si>
    <t>Литература. 7 класс. В 2 частях. Часть 2</t>
  </si>
  <si>
    <t>12-0532-02</t>
  </si>
  <si>
    <t>Литература. Рабочая тетрадь. 7 класс. В 2-х ч. Ч.1</t>
  </si>
  <si>
    <t>12-0533-02</t>
  </si>
  <si>
    <t>Литература. Рабочая тетрадь. 7 класс. В 2-х ч. Ч.2</t>
  </si>
  <si>
    <t>12-0116-12</t>
  </si>
  <si>
    <t>Коровина В. Я.</t>
  </si>
  <si>
    <t>Читаем, думаем, спорим... Дидактические материалы по литературе. 7 класс.</t>
  </si>
  <si>
    <t>12-0040-13</t>
  </si>
  <si>
    <t>Литература. 8 класс. В 2 частях. Часть 1</t>
  </si>
  <si>
    <t>12-0041-16</t>
  </si>
  <si>
    <t>Литература. 8 класс. В 2 частях. Часть 2</t>
  </si>
  <si>
    <t>12-0561-02</t>
  </si>
  <si>
    <t>Литература. Рабочая тетрадь. 8 класс. В 2-х ч. Ч.1</t>
  </si>
  <si>
    <t>12-0562-02</t>
  </si>
  <si>
    <t>Литература. Рабочая тетрадь. 8 класс. В 2-х ч. Ч.2</t>
  </si>
  <si>
    <t>12-0117-05</t>
  </si>
  <si>
    <t>Читаем, думаем, спорим... Дидактические материалы по литературе. 8 класс.</t>
  </si>
  <si>
    <t>12-0121-12</t>
  </si>
  <si>
    <t>Коровина В.Я., Журавлев В.П., Коровин В.И и др./ Под ред. Коровиной В .Я.</t>
  </si>
  <si>
    <t>Литература. 9 класс. В 2 частях. Часть 1</t>
  </si>
  <si>
    <t>12-0122-12</t>
  </si>
  <si>
    <t>Литература. 9 класс. В 2 частях. Часть 2</t>
  </si>
  <si>
    <t>12-0118-05</t>
  </si>
  <si>
    <t>Читаем, думаем, спорим... Дидактические материалы. 9 класс.</t>
  </si>
  <si>
    <t>12-0130-07</t>
  </si>
  <si>
    <t>Чертов В.Ф., Трубина Л.А., Ипполитова Н.А. и др. / Под ред. Чертова В.Ф.</t>
  </si>
  <si>
    <t>Литература. Чертов В.Ф. (5-9)</t>
  </si>
  <si>
    <t>12-0131-07</t>
  </si>
  <si>
    <t>12-0169-07</t>
  </si>
  <si>
    <t>12-0170-07</t>
  </si>
  <si>
    <t>12-0173-09</t>
  </si>
  <si>
    <t>12-0174-09</t>
  </si>
  <si>
    <t>12-0176-08</t>
  </si>
  <si>
    <t>Чертов В.Ф., Трубина Л.А., Антипова A.M. и др. / Под ред. Чертова В.Ф.</t>
  </si>
  <si>
    <t>12-0177-08</t>
  </si>
  <si>
    <t>12-0179-08</t>
  </si>
  <si>
    <t>12-0180-09</t>
  </si>
  <si>
    <t>Архангельский А.Н.,Смирнова Т.Ю.;под ред. Архангельского А.Н.</t>
  </si>
  <si>
    <t>Архангельский. Литература. 5 класс. Учебник. В 2 ч. Часть 1</t>
  </si>
  <si>
    <t>УМК Архангельского. Литература (5-9)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</si>
  <si>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</si>
  <si>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</si>
  <si>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</si>
  <si>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</si>
  <si>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</si>
  <si>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</si>
  <si>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</si>
  <si>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</si>
  <si>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</si>
  <si>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5-6</t>
  </si>
  <si>
    <t>7-8</t>
  </si>
  <si>
    <t>Москвин Г.В.,Пуряева Н.Н.,Ерохина Е.Л.</t>
  </si>
  <si>
    <t>Москвин, Пуряева. Литература. 5 класс. Учебник. В 2 ч. Часть 1</t>
  </si>
  <si>
    <t>УМК Москвина. Литература (5-9)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</si>
  <si>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</si>
  <si>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</si>
  <si>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</si>
  <si>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</si>
  <si>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</si>
  <si>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</si>
  <si>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</si>
  <si>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</si>
  <si>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</si>
  <si>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Алексеев А.А., Смирнова Е.Ю., Б. Дерков-Диссельбек и др.</t>
  </si>
  <si>
    <t>Английский язык. 5 класс</t>
  </si>
  <si>
    <t>Английский язык. "Сферы" (5-9)</t>
  </si>
  <si>
    <t>Смирнова, Е.Ю. Сейдл Дж.,  Х. Шварц</t>
  </si>
  <si>
    <t>Английский язык. Тетрадь-тренажёр.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</si>
  <si>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</si>
  <si>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</si>
  <si>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</si>
  <si>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</si>
  <si>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24-1709-05</t>
  </si>
  <si>
    <t>Английский язык. Звездный английский (5-9)</t>
  </si>
  <si>
    <t>24-1710-03</t>
  </si>
  <si>
    <t>Английский язык. Рабочая тетрадь. 5 класс</t>
  </si>
  <si>
    <t>24-1715-04</t>
  </si>
  <si>
    <t>Английский язык. Контрольные задания. 5 класс</t>
  </si>
  <si>
    <t>24-2879-02</t>
  </si>
  <si>
    <t>Комиссаров К. В., Кирдяева О. И.</t>
  </si>
  <si>
    <t>Английский язык. Тренировочные упражнения в формате ГИА. 5 класс</t>
  </si>
  <si>
    <t>24-3081-02</t>
  </si>
  <si>
    <t>Английский язык. Сборник грамматических упражнений. 5 класс</t>
  </si>
  <si>
    <t>24-1716-05</t>
  </si>
  <si>
    <t>24-1719-03</t>
  </si>
  <si>
    <t>Английский язык. Рабочая тетрадь. 6 класс</t>
  </si>
  <si>
    <t>24-1722-04</t>
  </si>
  <si>
    <t>Баранова К. М., Дули Д., Копылова В. В.</t>
  </si>
  <si>
    <t>Английский язык. Контрольные задания. 6 класс</t>
  </si>
  <si>
    <t>24-2880-02</t>
  </si>
  <si>
    <t>Английский язык. Тренировочные упражнения в формате ГИА. 6 класс</t>
  </si>
  <si>
    <t>24-3082-02</t>
  </si>
  <si>
    <t>Английский язык. Сборник грамматических упражнений. 6 класс</t>
  </si>
  <si>
    <t>24-1723-05</t>
  </si>
  <si>
    <t>24-1724-03</t>
  </si>
  <si>
    <t>Английский язык. Рабочая тетрадь. 7 класс</t>
  </si>
  <si>
    <t>24-1729-03</t>
  </si>
  <si>
    <t>Баранова К. М., Дули Д., Мильруд Р. П. и др.</t>
  </si>
  <si>
    <t>Английский язык. Контрольные задания. 7 класс</t>
  </si>
  <si>
    <t>24-2876-02</t>
  </si>
  <si>
    <t>Комиссаров К. В., Кирдяева О. И. и др.</t>
  </si>
  <si>
    <t>Английский язык. Тренировочные упражнения в формате ГИА. 7 класс</t>
  </si>
  <si>
    <t>24-3083-02</t>
  </si>
  <si>
    <t>Автор-сост. Смирнов А. В.</t>
  </si>
  <si>
    <t>Английский язык. Сборник грамматических упражнений. 7 класс</t>
  </si>
  <si>
    <t>24-1727-05</t>
  </si>
  <si>
    <t>24-1728-03</t>
  </si>
  <si>
    <t>Английский язык. Рабочая тетрадь. 8 класс</t>
  </si>
  <si>
    <t>24-2877-02</t>
  </si>
  <si>
    <t>Английский язык. Тренировочные упражнения в формате ГИА. 8 класс</t>
  </si>
  <si>
    <t>24-1734-03</t>
  </si>
  <si>
    <t>Английский язык. Контрольные задания.  8 класс</t>
  </si>
  <si>
    <t>24-3084-02</t>
  </si>
  <si>
    <t xml:space="preserve">Иняшкин С.Г., Комиссаров К.В. </t>
  </si>
  <si>
    <t>Английский язык. Сборник грамматических упражнений. 8 класс</t>
  </si>
  <si>
    <t>24-1749-05</t>
  </si>
  <si>
    <t>24-1750-03</t>
  </si>
  <si>
    <t>Английский язык. Рабочая тетрадь. 9 класс</t>
  </si>
  <si>
    <t>24-1755-04</t>
  </si>
  <si>
    <t>Английский язык. Контрольные задания. 9 класс</t>
  </si>
  <si>
    <t>24-2881-02</t>
  </si>
  <si>
    <t>Английский язык. Тренировочные упражнения в формате ГИА. 9 класс</t>
  </si>
  <si>
    <t>24-3085-02</t>
  </si>
  <si>
    <t>Автор-сост. Иняшкин С. Г., Комиссаров К. В.</t>
  </si>
  <si>
    <t>Английский язык. Сборник грамматических упражнений. 9 класс</t>
  </si>
  <si>
    <t>24-0225-10</t>
  </si>
  <si>
    <t>Ваулина Ю.Е., Дули Д., Подоляко О.Е. и др.</t>
  </si>
  <si>
    <t>Английский язык. Английский в фокусе (5-9)</t>
  </si>
  <si>
    <t>24-0255-05</t>
  </si>
  <si>
    <t>Ваулина Ю. Е., Дули Д., Подоляко О. Е. и др.</t>
  </si>
  <si>
    <t>Английский язык. Рабочая тетрадь. 5 класс.</t>
  </si>
  <si>
    <t>24-0246-03</t>
  </si>
  <si>
    <t>Сост. Ваулина Ю. Е. и др.</t>
  </si>
  <si>
    <t>Джек и бобовое зернышко. Книга для чтения. 5 класс</t>
  </si>
  <si>
    <t>24-0249-05</t>
  </si>
  <si>
    <t>Английский язык. Контрольные задания. 5 класс.</t>
  </si>
  <si>
    <t>24-2480-02</t>
  </si>
  <si>
    <t>Ваулина Ю. Е., Подоляко О. Е.</t>
  </si>
  <si>
    <t>24-4486-01</t>
  </si>
  <si>
    <t>Тимофеева С.Л.</t>
  </si>
  <si>
    <t>Английский язык. Грамматический тренажер. 5 класс</t>
  </si>
  <si>
    <t>24-0021-09</t>
  </si>
  <si>
    <t>24-0019-06</t>
  </si>
  <si>
    <t>Английский язык. Рабочая тетрадь. 6 класс.</t>
  </si>
  <si>
    <t>24-0017-04</t>
  </si>
  <si>
    <t>Сост. Ваулина Ю. Е., Дули Д., Подоляко О. Е. и др.</t>
  </si>
  <si>
    <t>Алиса в стране чудес. (По Л. Кэрроллу). Книга для чтения. 6 класс</t>
  </si>
  <si>
    <t>24-0250-04</t>
  </si>
  <si>
    <t>24-2481-02</t>
  </si>
  <si>
    <t>24-0262-08</t>
  </si>
  <si>
    <t>24-0256-04</t>
  </si>
  <si>
    <t>24-0247-03</t>
  </si>
  <si>
    <t>Питер Пэн (По Д. Барри). Книга для чтения. 7 класс.</t>
  </si>
  <si>
    <t>24-0251-04</t>
  </si>
  <si>
    <t>24-2482-02</t>
  </si>
  <si>
    <t>24-0273-10</t>
  </si>
  <si>
    <t>24-0272-04</t>
  </si>
  <si>
    <t>24-0270-03</t>
  </si>
  <si>
    <t>Кентервильское привидение. (По О. Уайльду). Книга для чтения. 8 класс.</t>
  </si>
  <si>
    <t>24-0271-04</t>
  </si>
  <si>
    <t>Английский язык. Контрольные задания. 8 класс.</t>
  </si>
  <si>
    <t>24-2483-02</t>
  </si>
  <si>
    <t>24-0561-10</t>
  </si>
  <si>
    <t>24-0562-04</t>
  </si>
  <si>
    <t>Английский язык. Рабочая тетрадь. 9 класс.</t>
  </si>
  <si>
    <t>24-0368-03</t>
  </si>
  <si>
    <t>Английский язык. Пигмалион (По Б. Шоу). Книга для чтения. 9 класс</t>
  </si>
  <si>
    <t>24-0370-04</t>
  </si>
  <si>
    <t>24-2484-02</t>
  </si>
  <si>
    <t>24-2485-02</t>
  </si>
  <si>
    <t>Смирнов Ю. А.</t>
  </si>
  <si>
    <t>Английский язык. Сборник устных тем для подготовки к ГИА. 5-9 классы</t>
  </si>
  <si>
    <t>24-2525-03</t>
  </si>
  <si>
    <t>Английский язык. 5 класс. В 2 частях. Часть 1</t>
  </si>
  <si>
    <t>Английский язык. Афанасьева О.В. и др. (5-9)</t>
  </si>
  <si>
    <t>24-2524-03</t>
  </si>
  <si>
    <t>Английский язык. 5 класс. В 2 частях. Часть 2</t>
  </si>
  <si>
    <t>24-0127-05</t>
  </si>
  <si>
    <t>24-0097-06</t>
  </si>
  <si>
    <t>Английский язык. Книга для чтения. 5 класс</t>
  </si>
  <si>
    <t>24-0413-03</t>
  </si>
  <si>
    <t>Терентьева Н. М.</t>
  </si>
  <si>
    <t>24-2526-05</t>
  </si>
  <si>
    <t>Английский язык. 6 класс. В 2 частях. Часть 1</t>
  </si>
  <si>
    <t>24-2527-05</t>
  </si>
  <si>
    <t>Английский язык. 6 класс. В 2 частях. Часть 2</t>
  </si>
  <si>
    <t>24-0135-06</t>
  </si>
  <si>
    <t>Афанасьева О. В., Михеева И. В.</t>
  </si>
  <si>
    <t>24-0099-05</t>
  </si>
  <si>
    <t>Автор-сост. Афанасьева О. В., Баранова К. М., Михеева И. В.</t>
  </si>
  <si>
    <t>Английский язык. Книга для чтения. 6 класс.</t>
  </si>
  <si>
    <t>24-0103-04</t>
  </si>
  <si>
    <t>Афанасьева О. В., Михеева И. В., Баранова К. М. и др.</t>
  </si>
  <si>
    <t>Английский язык. Контрольные и проверочные задания. 6 класс.</t>
  </si>
  <si>
    <t>24-3823-02</t>
  </si>
  <si>
    <t>Английский язык. Тренировочные упражнения для подготовки к ОГЭ. 6 класс</t>
  </si>
  <si>
    <t>24-3845-02</t>
  </si>
  <si>
    <t>Афанасьева О. В., Михеева И. В., Баранова К. М.</t>
  </si>
  <si>
    <t>Английский язык. Лексико-грамматический практикум. 6 кл.</t>
  </si>
  <si>
    <t>24-0152-13</t>
  </si>
  <si>
    <t>24-0136-09</t>
  </si>
  <si>
    <t>Английский язык. Рабочая тетрадь. 7 класс.</t>
  </si>
  <si>
    <t>24-0101-09</t>
  </si>
  <si>
    <t>Автор-сост. Афанасьева О. В., Михеева И. В., Баранова К. М.</t>
  </si>
  <si>
    <t>Английский язык. Книга для чтения. 7 класс</t>
  </si>
  <si>
    <t>24-0104-02</t>
  </si>
  <si>
    <t>Английский язык. Контрольные и проверочные задания. 7 класс.</t>
  </si>
  <si>
    <t>24-3824-02</t>
  </si>
  <si>
    <t>Афанасьева О. В. и др.</t>
  </si>
  <si>
    <t>Английский язык. Тренировочные упражнения для подготовки к ОГЭ. 7 класс</t>
  </si>
  <si>
    <t>24-3814-02</t>
  </si>
  <si>
    <t>Английский язык. Лексико-грамматический практикум. 7 класс</t>
  </si>
  <si>
    <t>24-0155-06</t>
  </si>
  <si>
    <t>24-0137-06</t>
  </si>
  <si>
    <t>Английский язык. Рабочая тетрадь. 8 класс.</t>
  </si>
  <si>
    <t>24-0380-02</t>
  </si>
  <si>
    <t>Афанасьева О. В., Михеева И. В., Ваулина Ю. Е.</t>
  </si>
  <si>
    <t>Английский язык. Контрольные задания. 8 класс</t>
  </si>
  <si>
    <t>24-0279-03</t>
  </si>
  <si>
    <t>Автор-сост. Афанасьева О. В., Михеева И. В., Баранова К. М. и др.</t>
  </si>
  <si>
    <t>Английский язык. Книга для чтения. 8 класс</t>
  </si>
  <si>
    <t>24-3816-01</t>
  </si>
  <si>
    <t>Английский язык. Лексико-грамматический практикум. 8 класс</t>
  </si>
  <si>
    <t>24-0295-06</t>
  </si>
  <si>
    <t>24-0381-05</t>
  </si>
  <si>
    <t>24-0382-02</t>
  </si>
  <si>
    <t>Автор-сост. Афанасьева О. В., Михеева И. В.</t>
  </si>
  <si>
    <t xml:space="preserve">Английский язык. Книга для чтения. 9 класс. </t>
  </si>
  <si>
    <t>24-0383-02</t>
  </si>
  <si>
    <t>24-0007-06</t>
  </si>
  <si>
    <t>Кузовлев В.П., Лапа Н.М., Костина И.Н. и др.</t>
  </si>
  <si>
    <t>Английский язык. Кузовлев В.П. (5-9)</t>
  </si>
  <si>
    <t>24-0503-02</t>
  </si>
  <si>
    <t>Кузовлев В. П., Лапа Н. М., Костина И. П. и др.</t>
  </si>
  <si>
    <t>24-0523-02</t>
  </si>
  <si>
    <t>Кузовлев В. П., Симкин В. Н., Лапа Н. М. и др.</t>
  </si>
  <si>
    <t>24-0502-03</t>
  </si>
  <si>
    <t>24-0149-08</t>
  </si>
  <si>
    <t>Кузовлев В.П., Лапа Н.М., Перегудова Э.Ш. и др.</t>
  </si>
  <si>
    <t>24-0128-04</t>
  </si>
  <si>
    <t>Кузовлев В. П., Лапа Н. М., Перегудова Э. Ш. и др.</t>
  </si>
  <si>
    <t>24-1938-02</t>
  </si>
  <si>
    <t>Кузовлев В. П., Симкин В. Н., Перегудова Э. Ш. и др.</t>
  </si>
  <si>
    <t>24-0222-02</t>
  </si>
  <si>
    <t>Английский язык. Книга для чтения. 6 класс</t>
  </si>
  <si>
    <t>24-0151-07</t>
  </si>
  <si>
    <t>24-0129-06</t>
  </si>
  <si>
    <t>24-0100-03</t>
  </si>
  <si>
    <t>24-0106-03</t>
  </si>
  <si>
    <t>24-0153-17</t>
  </si>
  <si>
    <t>24-0130-14</t>
  </si>
  <si>
    <t>Кузовлев В. П., Перегудова Э. Ш., Лапа Н. М. и др.</t>
  </si>
  <si>
    <t>24-0028-14</t>
  </si>
  <si>
    <t>24-0537-02</t>
  </si>
  <si>
    <t>Английский язык. Подготовка к итоговой аттестации. Контрольные задания. 8 класс.</t>
  </si>
  <si>
    <t>24-1873-06</t>
  </si>
  <si>
    <t>24-1872-04</t>
  </si>
  <si>
    <t>24-1871-03</t>
  </si>
  <si>
    <t>Английский язык. Книга для чтения. 9 класс</t>
  </si>
  <si>
    <t>24-1922-02</t>
  </si>
  <si>
    <t>Английский язык. Подготовка к итоговой аттестации. Контрольные задания. 9 класс</t>
  </si>
  <si>
    <t>24-3038-01</t>
  </si>
  <si>
    <t>Суханова О. Н., Исупова Н. А.</t>
  </si>
  <si>
    <t>Английский язык. Основной государственный экзамен. Готовимся к устной части</t>
  </si>
  <si>
    <t>Мишин А. В.</t>
  </si>
  <si>
    <t>24-3862-01</t>
  </si>
  <si>
    <t>Аханова Г. П., Аханова Е. С., Долгова Е. В. и др.</t>
  </si>
  <si>
    <t>Английский язык. Военное страноведение. США: географические и военно-исторические аспекты</t>
  </si>
  <si>
    <t>Язык. Профиль. Карьера</t>
  </si>
  <si>
    <t>24-3858-01</t>
  </si>
  <si>
    <t>Крисковец Т. Н. и др.</t>
  </si>
  <si>
    <t>Английский язык. Первые шаги в военной карьере. 5 класс</t>
  </si>
  <si>
    <t>24-3861-01</t>
  </si>
  <si>
    <t>Английский язык. Первые шаги в военной карьере. 6 класс</t>
  </si>
  <si>
    <t>24-4504-01</t>
  </si>
  <si>
    <t>Крисковец Т. Н., Цветкова-Омеличева Е. В., Андреева М. Б. и др.</t>
  </si>
  <si>
    <t>Английский язык. Первые шаги в военной карьере. 7 класс</t>
  </si>
  <si>
    <t>24-3830-01</t>
  </si>
  <si>
    <t>5-7</t>
  </si>
  <si>
    <t>Мильруд Р.П.</t>
  </si>
  <si>
    <t>Английская грамматика? Легко! 5-7 классы</t>
  </si>
  <si>
    <t>5-11</t>
  </si>
  <si>
    <t>Журина Т.Ю.</t>
  </si>
  <si>
    <t>Английский язык. 5-11 классы. 55 устных тем по английскому языку (Журина)</t>
  </si>
  <si>
    <t>Афанасьева О.В.,Михеева И.В.,Баранова К.М.</t>
  </si>
  <si>
    <t>Афанасьева, Михеева. Rainbow English. Английский язык. 5 класс. Учебник. В 2 ч. Часть 1</t>
  </si>
  <si>
    <t>УМК Афанасьевой-Михеевой. "Rainbow English" (5-9)</t>
  </si>
  <si>
    <t>Афанасьева, Михеева. Rainbow English. Английский язык. 5 класс. Учебник. В 2 ч. Часть 2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</si>
  <si>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</si>
  <si>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</si>
  <si>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</si>
  <si>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</si>
  <si>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</si>
  <si>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</si>
  <si>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</si>
  <si>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</si>
  <si>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</si>
  <si>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</si>
  <si>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</si>
  <si>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</si>
  <si>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</si>
  <si>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</si>
  <si>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</si>
  <si>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</si>
  <si>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</si>
  <si>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</si>
  <si>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</si>
  <si>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</si>
  <si>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</si>
  <si>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</si>
  <si>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</si>
  <si>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</si>
  <si>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</si>
  <si>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</si>
  <si>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</si>
  <si>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</si>
  <si>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</si>
  <si>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</si>
  <si>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Биболетова. Enjoy English. Английский язык. 5 класс. Учебник</t>
  </si>
  <si>
    <t>УМК Биболетовой. Английский язык "Enjoy English" (5-9)</t>
  </si>
  <si>
    <t>Биболетова. Enjoy English. Английский язык. 5 класс. Рабочая тетрадь</t>
  </si>
  <si>
    <t>Биболетова. Enjoy English. Английский язык. 6 класс. Учебник</t>
  </si>
  <si>
    <t>Биболетова М.З.</t>
  </si>
  <si>
    <t>Биболетова. Enjoy English. Английский язык. 6 класс. Рабочая тетрадь</t>
  </si>
  <si>
    <t>Биболетова М.З.,Трубанева Н.Н.</t>
  </si>
  <si>
    <t>Биболетова. Enjoy English. Английский язык. 7 класс. Учебник</t>
  </si>
  <si>
    <t>Биболетова. Enjoy English. Английский язык. 7 класс. Рабочая тетрадь</t>
  </si>
  <si>
    <t>Биболетова. Enjoy English. Английский язык. 8 класс. Учебник</t>
  </si>
  <si>
    <t>Биболетова М.З., Бабушис Е.Е.</t>
  </si>
  <si>
    <t>Биболетова. Enjoy English. Английский язык. 8 класс. Рабочая тетрадь</t>
  </si>
  <si>
    <t>Биболетова М.З., Бабушис Е.Е., Кларк О.И., Морозова А.Н., Соловьева И.Ю.</t>
  </si>
  <si>
    <t>Биболетова. Enjoy English. Английский язык. 9 класс. Учебник</t>
  </si>
  <si>
    <t>Биболетова М.З., Бабушис Е.Е., Кларк О.И., Морозова А.Н.</t>
  </si>
  <si>
    <t>Биболетова. Enjoy English. Английский язык. 9 класс. Рабочая тетрадь</t>
  </si>
  <si>
    <t>Вербицкая. Forward. Английский язык. 5 класс. Учебник. В 2 ч. Часть 1 (Эббс)</t>
  </si>
  <si>
    <t>УМК Вербицкой. Английский язык "Forward" (5-9)</t>
  </si>
  <si>
    <t>Вербицкая. Forward. Английский язык. 5 класс. Учебник. В 2 ч. Часть 2 (Эббс)</t>
  </si>
  <si>
    <t>Вербицкая М.В., Твердохлебова И.П., Эббс Б., Уорелл Э., Уорд Э. / Под ред. Вербицкой М.В.</t>
  </si>
  <si>
    <t>Вербицкая. Forward. Английский язык. 5 класс. Рабочая тетрадь (Твердохлебова)</t>
  </si>
  <si>
    <t>Вербицкая М.В., Твердохлебова И.П. / Под ред. Вербицкой М.В.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</si>
  <si>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</si>
  <si>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</si>
  <si>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</si>
  <si>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 М.В., Гаярделли М., Редли П., Миндрул О.С. / Под ред. Вербицкой М.В.</t>
  </si>
  <si>
    <t>Вербицкая. Forward. Английский язык. 6 класс. Рабочая тетрадь (Гаярделли, Миндрул)</t>
  </si>
  <si>
    <t>Вербицкая М.В., Степанова М.В. / Под ред. Вербицкой М.В.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</si>
  <si>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</si>
  <si>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</si>
  <si>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</si>
  <si>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 М.В., Гаярделли М., Редли П., Миндрул О.С. / Под ред. Вербицкой М.В.</t>
  </si>
  <si>
    <t>Вербицкая. Forward. Английский язык. 7 класс. Рабочая тетрадь (Гаярделли)</t>
  </si>
  <si>
    <t>Вербицкая М.В., Лубнина Е.Н.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</si>
  <si>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</si>
  <si>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Учебник (Маккинли)</t>
  </si>
  <si>
    <t>Вербицкая М.В., Уайт Л., Фрикер Р., Миндрул О.С., Нечаева Е.Н. / Под ред. Вербицкой М.В.</t>
  </si>
  <si>
    <t>Вербицкая. Forward. Английский язык. 8 класс. Рабочая тетрадь (Уайт)</t>
  </si>
  <si>
    <t>Вербицкая. Forward. Английский язык. 9 класс. Учебник (Маккинли)</t>
  </si>
  <si>
    <t>Вербицкая М.В., Уайт Л., Фрикер Р., Миндрул О.С., Нечаева Е.Н., Твердохлебова И.П. / Под ред. Вербицкой М.В.</t>
  </si>
  <si>
    <t>Вербицкая. Forward. Английский язык. 9 класс. Рабочая тетрадь (Уайт)</t>
  </si>
  <si>
    <t>Вербицкая М.В., Миндрул О.С., Нечаева Е.Н.</t>
  </si>
  <si>
    <t>Вербицкая. Forward. Английский язык. 8-9 классы. Устная часть ОГЭ. Практикум</t>
  </si>
  <si>
    <t>25-0141-12</t>
  </si>
  <si>
    <t>Немецкий язык. 5 класс.</t>
  </si>
  <si>
    <t>Немецкий язык. Бим И.Л. и др. (5-9)</t>
  </si>
  <si>
    <t>25-0126-02</t>
  </si>
  <si>
    <t>Немецкий язык. Рабочая тетрадь. 5 класс</t>
  </si>
  <si>
    <t>25-0377-03</t>
  </si>
  <si>
    <t>Семенцова Е. А., Резниченко Н. А.</t>
  </si>
  <si>
    <t>Немецкий язык. Контрольные задания для подготовки к ОГЭ. 5 класс</t>
  </si>
  <si>
    <t>5 - 6</t>
  </si>
  <si>
    <t>25-0451-07</t>
  </si>
  <si>
    <t>Бим И.Л., Садомова Л.В., Санникова Л.М.</t>
  </si>
  <si>
    <t>Немецкий язык. 6 класс. В 2 частях. Часть 1.</t>
  </si>
  <si>
    <t>25-0452-07</t>
  </si>
  <si>
    <t>Немецкий язык. 6 класс. В 2 частях. Часть 2.</t>
  </si>
  <si>
    <t>25-0064-03</t>
  </si>
  <si>
    <t>Бим И. Л., Фомичева Л. М.</t>
  </si>
  <si>
    <t>Немецкий язык. Рабочая тетрадь. 6 класс</t>
  </si>
  <si>
    <t>25-0296-03</t>
  </si>
  <si>
    <t>Немецкий язык. Контрольные задания для подготовки к ОГЭ. 6 класс</t>
  </si>
  <si>
    <t>25-0080-10</t>
  </si>
  <si>
    <t>Бим И.Л., Садомова Л.В.</t>
  </si>
  <si>
    <t>Немецкий язык. 7 класс.</t>
  </si>
  <si>
    <t>25-0065-03</t>
  </si>
  <si>
    <t>Бим И. Л., Садомова Л. В., Фомичева Л. М. и др.</t>
  </si>
  <si>
    <t>Немецкий язык. Рабочая тетрадь. 7 класс</t>
  </si>
  <si>
    <t>25-0297-03</t>
  </si>
  <si>
    <t>Немецкий язык. Контрольные задания для подготовки к ОГЭ. 7 класс</t>
  </si>
  <si>
    <t>25-0068-09</t>
  </si>
  <si>
    <t>Бим И.Л., Садомова Л.В., Крылова Ж.Я. и др.</t>
  </si>
  <si>
    <t>Немецкий язык. 8 класс.</t>
  </si>
  <si>
    <t>25-0069-07</t>
  </si>
  <si>
    <t>Бим И. Л., Садомова Л. В., Крылова Ж. Я.</t>
  </si>
  <si>
    <t>Немецкий язык. Рабочая тетрадь. 8 класс</t>
  </si>
  <si>
    <t>25-0298-03</t>
  </si>
  <si>
    <t>Семенцова Е. А.</t>
  </si>
  <si>
    <t>Немецкий язык. Контрольные задания для подготовки к ОГЭ. 8 класс</t>
  </si>
  <si>
    <t>25-0072-11</t>
  </si>
  <si>
    <t>Немецкий язык. 9 класс.</t>
  </si>
  <si>
    <t>25-0299-03</t>
  </si>
  <si>
    <t>Немецкий язык. Контрольные задания для подготовки к ОГЭ. 9 класс</t>
  </si>
  <si>
    <t>25-0119-05</t>
  </si>
  <si>
    <t>Бим И. Л., Каплина О. В.</t>
  </si>
  <si>
    <t>Немецкий язык. Сборник упражнений. 5-9 классы</t>
  </si>
  <si>
    <t>25-0554-03</t>
  </si>
  <si>
    <t>Яковлева Л.Н.</t>
  </si>
  <si>
    <t>Немецкий язык. Вундеркинды Плюс (5-9)</t>
  </si>
  <si>
    <t>25-0661-01</t>
  </si>
  <si>
    <t>Яковлева Л. Н.</t>
  </si>
  <si>
    <t>Немецкий язык. Рабочая тетрадь. 5 класс.  Для школ с углубленным изучением немецкого языка</t>
  </si>
  <si>
    <t>Немецкий язык. Вундеркинды плюс (5-9)</t>
  </si>
  <si>
    <t>25-0924-03</t>
  </si>
  <si>
    <t>Радченко О.А., Конго И.Ф., Зайферт К. и др.</t>
  </si>
  <si>
    <t>Немецкий язык. 6 класс.</t>
  </si>
  <si>
    <t>25-0662-01</t>
  </si>
  <si>
    <t>Радченко О. А., Лясковская Е. В.</t>
  </si>
  <si>
    <t>Немецкий язык. Рабочая тетрадь. 6 класс.  Для школ с углубленным изучением немецкого языка</t>
  </si>
  <si>
    <t>25-0983-01</t>
  </si>
  <si>
    <t>Лытаева М. А.</t>
  </si>
  <si>
    <t>25-0925-03</t>
  </si>
  <si>
    <t>Радченко О.А., Конго И.Ф., Хебелер Г. И др.</t>
  </si>
  <si>
    <t>25-0663-01</t>
  </si>
  <si>
    <t>Радченко О. А., Глушак В. М.</t>
  </si>
  <si>
    <t>Немецкий язык. Рабочая тетрадь. 7 класс.  Для школ с углубленным изучением немецкого языка</t>
  </si>
  <si>
    <t>25-0575-01</t>
  </si>
  <si>
    <t>Лытаева М. А., Люкина Е. В.</t>
  </si>
  <si>
    <t>Немецкий язык. Контрольные задания. 7 класс.</t>
  </si>
  <si>
    <t>25-0926-03</t>
  </si>
  <si>
    <t>Радченко О.А., Конго И.Ф., Гертнер У. и др.</t>
  </si>
  <si>
    <t>25-0664-01</t>
  </si>
  <si>
    <t>Радченко О. А. и др.</t>
  </si>
  <si>
    <t>Немецкий язык. Рабочая тетрадь. 8 класс. Для школ с углубленным изучением немецкого языка</t>
  </si>
  <si>
    <t>25-0927-03</t>
  </si>
  <si>
    <t>Радченко О.А., Цойнер К.Р., Билер К.Х. и др.</t>
  </si>
  <si>
    <t>25-0665-01</t>
  </si>
  <si>
    <t>Немецкий язык. Рабочая тетрадь. 9 класс. Для школ с углубленным изучением немецкого языка</t>
  </si>
  <si>
    <t>25-0430-02</t>
  </si>
  <si>
    <t>Макарова Н. И., Ветринская В. В.</t>
  </si>
  <si>
    <t>Немецкий язык. Основной государственный экзамен. Письменная часть</t>
  </si>
  <si>
    <t>25-0680-01</t>
  </si>
  <si>
    <t>Ветринская В. В.</t>
  </si>
  <si>
    <t>Немецкий язык. Основной государственный экзамен. Устная часть</t>
  </si>
  <si>
    <t>25-0838-01</t>
  </si>
  <si>
    <t>Бакирова И. Б., Лытаева М. А.</t>
  </si>
  <si>
    <t>Немецкий язык. Грамматический тренажер. 5-6 классы</t>
  </si>
  <si>
    <t>25-0708-01</t>
  </si>
  <si>
    <t>Радченко О. А., Костева В. М.</t>
  </si>
  <si>
    <t>Немецкий язык. Практическая грамматика. Уровень А1</t>
  </si>
  <si>
    <t>Радченко О.А.,Хебелер Г.,Степкин Н.П.</t>
  </si>
  <si>
    <t>Радченко. Alles Klar! Немецкий язык. 5 класс. Учебник</t>
  </si>
  <si>
    <t>Радченко О.А., Хебелер Г., Степкин Н.П.</t>
  </si>
  <si>
    <t>Радченко. Alles Klar! Немецкий язык. 5 класс. Рабочая тетрадь. В 2 ч. Часть 1</t>
  </si>
  <si>
    <t>Радченко О.А.,  Хебелер Г., Степкин Н.П.</t>
  </si>
  <si>
    <t>Радченко. Alles Klar! Немецкий язык. 5 класс. Рабочая тетрадь. В 2 ч. Часть 2</t>
  </si>
  <si>
    <t>Радченко О.А.,Хебелер Г.</t>
  </si>
  <si>
    <t>Радченко. Alles Klar! Немецкий язык. 6 класс. Учебник</t>
  </si>
  <si>
    <t>Радченко О.А., Хебелер Г.</t>
  </si>
  <si>
    <t>Радченко. Alles Klar! Немецкий язык. 6 класс. Рабочая тетрадь. В 2 ч. Часть 1</t>
  </si>
  <si>
    <t>Радченко О.А.,  Хебелер Г.</t>
  </si>
  <si>
    <t>Радченко. Alles Klar! Немецкий язык. 6 класс. Рабочая тетрадь. В 2 ч. Часть 2</t>
  </si>
  <si>
    <t>Радченко. Alles Klar! Немецкий язык. 7 класс. Учебник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</si>
  <si>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</si>
  <si>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</si>
  <si>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Радченко. Alles Klar! Немецкий язык. 8 класс. Учебник</t>
  </si>
  <si>
    <t>Радченко. Alles Klar! Немецкий язык. 9 класс. Учебник</t>
  </si>
  <si>
    <t>26-0335-07</t>
  </si>
  <si>
    <t xml:space="preserve">Французский язык. 5 класс. В двух частях. Часть 1. </t>
  </si>
  <si>
    <t>Французский язык. Французский в перспективе (5-9) (Углублённый)</t>
  </si>
  <si>
    <t>26-0350-10</t>
  </si>
  <si>
    <t xml:space="preserve">Французский язык. 5 класс. В двух частях. Часть 2. </t>
  </si>
  <si>
    <t>26-0102-05</t>
  </si>
  <si>
    <t xml:space="preserve">Французский язык. Рабочая тетрадь. 5 класс. </t>
  </si>
  <si>
    <t>26-0122-07</t>
  </si>
  <si>
    <t>Французский язык. 6 класс.</t>
  </si>
  <si>
    <t>26-0110-05</t>
  </si>
  <si>
    <t>Кулигина А. С., Иохим О. В.</t>
  </si>
  <si>
    <t>Французский язык. Рабочая тетрадь. 6  класс</t>
  </si>
  <si>
    <t>26-0123-11</t>
  </si>
  <si>
    <t>Кулигина А.С., Иохим О.В.</t>
  </si>
  <si>
    <t>Французский язык. 7 класс.</t>
  </si>
  <si>
    <t>26-0105-06</t>
  </si>
  <si>
    <t>Кулигина А. С., Кирьянова М. Г.</t>
  </si>
  <si>
    <t>Французский язык. Рабочая тетрадь. 7 класс.</t>
  </si>
  <si>
    <t>26-0111-07</t>
  </si>
  <si>
    <t>Григорьева Е.Я., Горбачева Е.Ю.</t>
  </si>
  <si>
    <t>Французский язык. 8 класс.</t>
  </si>
  <si>
    <t>26-0106-04</t>
  </si>
  <si>
    <t>Григорьева Е. Я., Горбачева Е. Ю.</t>
  </si>
  <si>
    <t>Французский язык. Рабочая тетрадь.  8 класс</t>
  </si>
  <si>
    <t>26-0114-08</t>
  </si>
  <si>
    <t>Французский язык. 9 класс.</t>
  </si>
  <si>
    <t>26-0107-05</t>
  </si>
  <si>
    <t xml:space="preserve">Французский язык. Рабочая тетрадь. 9класс. </t>
  </si>
  <si>
    <t>26-0370-06</t>
  </si>
  <si>
    <t>Французский язык. 5 класс. В двух частях. Часть 1.</t>
  </si>
  <si>
    <t>Французский язык. Твой друг французский язык (5-9)</t>
  </si>
  <si>
    <t>26-0371-08</t>
  </si>
  <si>
    <t>Французский язык. 5 класс. В двух частях. Часть 2.</t>
  </si>
  <si>
    <t>26-0058-06</t>
  </si>
  <si>
    <t>26-0145-08</t>
  </si>
  <si>
    <t>Кулигина А.С., Щепилова А.В.</t>
  </si>
  <si>
    <t xml:space="preserve">Французский язык. 6 класс.    </t>
  </si>
  <si>
    <t>26-0146-05</t>
  </si>
  <si>
    <t>Кулигина А. С., Щепилова А. В.</t>
  </si>
  <si>
    <t>Французский язык. Рабочая тетрадь.6 класс</t>
  </si>
  <si>
    <t>26-0363-06</t>
  </si>
  <si>
    <t>Французский язык. 7 класс. В двух частях. Часть 1.</t>
  </si>
  <si>
    <t>26-0364-06</t>
  </si>
  <si>
    <t>Французский язык. 7 класс. В двух частях. Часть 2.</t>
  </si>
  <si>
    <t>26-0168-04</t>
  </si>
  <si>
    <t xml:space="preserve">Французский язык. Рабочая тетрадь. 7 класс. </t>
  </si>
  <si>
    <t>26-0176-07</t>
  </si>
  <si>
    <t xml:space="preserve">Французский язык. 8 класс.    </t>
  </si>
  <si>
    <t>26-0177-04</t>
  </si>
  <si>
    <t>Французский язык. Рабочая тетрадь. 8 класс.</t>
  </si>
  <si>
    <t>26-0178-07</t>
  </si>
  <si>
    <t xml:space="preserve">Французский язык. 9 класс.    </t>
  </si>
  <si>
    <t>26-0179-04</t>
  </si>
  <si>
    <t>Французский язык. Рабочая тетрадь. 9 класс.</t>
  </si>
  <si>
    <t>26-0572-01</t>
  </si>
  <si>
    <t>Бубнова Г. И., Денисова О. Д., Ратникова Е. И. и др.</t>
  </si>
  <si>
    <t>Французский язык. Сборник контрольных заданий. 5-6 классы</t>
  </si>
  <si>
    <t>Диагностика и контроль</t>
  </si>
  <si>
    <t>26-0573-01</t>
  </si>
  <si>
    <t>7 - 8</t>
  </si>
  <si>
    <t>Французский язык. Сборник контрольных заданий. 7-8 классы.</t>
  </si>
  <si>
    <t>27-0179-05</t>
  </si>
  <si>
    <t>Липова Е.Е., Шорохова О.Е.</t>
  </si>
  <si>
    <t>Липова О.Е., Шорохова Е.Е.</t>
  </si>
  <si>
    <t xml:space="preserve">Испанский язык. 5 класс. В двух частях. Часть 1. </t>
  </si>
  <si>
    <t>Испанский язык. Кондрашова Н.А. и др. (5-9)</t>
  </si>
  <si>
    <t>27-0180-05</t>
  </si>
  <si>
    <t xml:space="preserve">Испанский язык. 5 класс. В двух частях. Часть 2. </t>
  </si>
  <si>
    <t>27-0093-04</t>
  </si>
  <si>
    <t>Липова Е. Е.</t>
  </si>
  <si>
    <t>Испанский язык. Рабочая тетрадь. 5класс</t>
  </si>
  <si>
    <t>27-0045-12</t>
  </si>
  <si>
    <t>Анурова И.В., Соловцова Э.И.</t>
  </si>
  <si>
    <t xml:space="preserve">Испанский язык. 6 класс. </t>
  </si>
  <si>
    <t>27-0063-03</t>
  </si>
  <si>
    <t>Анурова И. В., Шунтова О. В.</t>
  </si>
  <si>
    <t xml:space="preserve">Испанский язык. Рабочая тетрадь к учебнику. 6 класс. </t>
  </si>
  <si>
    <t>27-0170-04</t>
  </si>
  <si>
    <t>Кондрашова Н.А.</t>
  </si>
  <si>
    <t xml:space="preserve">Испанский язык. 7 класс. В двух частях. Часть 1. </t>
  </si>
  <si>
    <t>27-0171-05</t>
  </si>
  <si>
    <t xml:space="preserve">Испанский язык. 7 класс. В двух частях. Часть 2. </t>
  </si>
  <si>
    <t>27-0064-04</t>
  </si>
  <si>
    <t xml:space="preserve">Испанский язык. Рабочая тетрадь. 7 класс.  </t>
  </si>
  <si>
    <t>27-0005-06</t>
  </si>
  <si>
    <t>Кондрашова Н.А., Костылева С.В.</t>
  </si>
  <si>
    <t xml:space="preserve">Испанский язык. 8 класс. </t>
  </si>
  <si>
    <t>27-0022-05</t>
  </si>
  <si>
    <t>Кондрашова Н. А., Костылева С. В.</t>
  </si>
  <si>
    <t xml:space="preserve">Испанский язык. Рабочая тетрадь. 8 класс. </t>
  </si>
  <si>
    <t>27-0173-06</t>
  </si>
  <si>
    <t xml:space="preserve">Испанский язык. 9 класс. В двух частях. Часть 1. </t>
  </si>
  <si>
    <t>27-0174-06</t>
  </si>
  <si>
    <t xml:space="preserve">Испанский язык. 9 класс. В двух частях. Часть 2. </t>
  </si>
  <si>
    <t>27-0056-05</t>
  </si>
  <si>
    <t>Испанский язык. Рабочая тетрадь. 9 класс</t>
  </si>
  <si>
    <t>24-3051-03</t>
  </si>
  <si>
    <t>Маневич Е. Г., Полякова А. А., Дули Д. и др.</t>
  </si>
  <si>
    <t>Английский язык. Второй иностранный язык. 5 класс</t>
  </si>
  <si>
    <t>Английский язык. Мой выбор – английский! (5-9)</t>
  </si>
  <si>
    <t>24-3569-01</t>
  </si>
  <si>
    <t>Дули Д. и др.</t>
  </si>
  <si>
    <t>Английский язык. Рабочая тетрадь и грамматические упражнения. 5 класс</t>
  </si>
  <si>
    <t>24-3052-03</t>
  </si>
  <si>
    <t>Английский язык. Второй иностранный язык. 6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</si>
  <si>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</si>
  <si>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</si>
  <si>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</si>
  <si>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24-3053-03</t>
  </si>
  <si>
    <t>Английский язык. Второй иностранный язык. 7 класс</t>
  </si>
  <si>
    <t>24-3054-03</t>
  </si>
  <si>
    <t>Английский язык. Второй иностранный язык. 8 класс</t>
  </si>
  <si>
    <t>24-3055-03</t>
  </si>
  <si>
    <t>Английский язык. Второй иностранный язык. 9 класс</t>
  </si>
  <si>
    <t>Афанасьева, Михеева. Английский язык как второй иностранный. 5 класс. Учебник</t>
  </si>
  <si>
    <t>УМК Афанасьевой-Михеевой. Английский язык как 2 ИЯ (5-9)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</si>
  <si>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</si>
  <si>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</si>
  <si>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</si>
  <si>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</si>
  <si>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</si>
  <si>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Учебник</t>
  </si>
  <si>
    <t>Афанасьева О.В., Михеева И.В., Баранова К.М., Ваулина Ю.Е., Мичугина С.В., Петрова Н.Ю.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</si>
  <si>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</si>
  <si>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</si>
  <si>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</si>
  <si>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</si>
  <si>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</si>
  <si>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Учебник</t>
  </si>
  <si>
    <t>Афанасьева, Михеева. Английский язык как второй иностранный. 9 класс. Рабочая тетрадь</t>
  </si>
  <si>
    <t>25-0323-05</t>
  </si>
  <si>
    <t>Аверин М.М., Джин Ф., Рорман Л. и др.</t>
  </si>
  <si>
    <t>Немецкий язык. Второй иностранный язык</t>
  </si>
  <si>
    <t>Немецкий язык. Второй иностранный язык. 5 класс.</t>
  </si>
  <si>
    <t>Немецкий язык. Горизонты (5-9) (Второй иностранный)</t>
  </si>
  <si>
    <t>25-0324-03</t>
  </si>
  <si>
    <t xml:space="preserve">Немецкий язык. Рабочая тетрадь. 5 класс. </t>
  </si>
  <si>
    <t>25-0839-01</t>
  </si>
  <si>
    <t>Лытаева М. А., Ионова А. М.</t>
  </si>
  <si>
    <t>Немецкий язык. Второй иностранный язык. Лексика и грамматика. Сборник упражнений. 5 класс.</t>
  </si>
  <si>
    <t>25-0384-02</t>
  </si>
  <si>
    <t>Аверин М.М., Гуцалюк Е. Ю., Харченко Е. Р.</t>
  </si>
  <si>
    <t>Немецкий язык. Контрольные задания. 5-6 классы</t>
  </si>
  <si>
    <t>25-0327-04</t>
  </si>
  <si>
    <t xml:space="preserve">Аверин М.М., Джин Ф., Рорман Л. </t>
  </si>
  <si>
    <t>Аверин М.М., Джин Ф., Рорман Л.</t>
  </si>
  <si>
    <t>Немецкий язык. Второй иностранный язык. 6 класс.</t>
  </si>
  <si>
    <t>25-0328-03</t>
  </si>
  <si>
    <t xml:space="preserve">Немецкий язык. Рабочая тетрадь. 6 класс. </t>
  </si>
  <si>
    <t>25-0840-01</t>
  </si>
  <si>
    <t>Немецкий язык. Второй иностранный язык. Лексика и грамматика. Сборник упражнений. 6 класс.</t>
  </si>
  <si>
    <t>25-0333-04</t>
  </si>
  <si>
    <t>Немецкий язык. Второй иностранный язык. 7 класс.</t>
  </si>
  <si>
    <t>25-0334-03</t>
  </si>
  <si>
    <t>Немецкий язык. Второй иностранный язык. Рабочая тетрадь. 7 класс.</t>
  </si>
  <si>
    <t>25-0841-01</t>
  </si>
  <si>
    <t>Лытаева М. А., Базина Н. В.</t>
  </si>
  <si>
    <t>Немецкий язык. Второй иностранный язык. Лексика и грамматика. Сборник упражнений. 7 класс.</t>
  </si>
  <si>
    <t>25-0388-02</t>
  </si>
  <si>
    <t>Немецкий язык. Контрольные задания. 7-8 класс</t>
  </si>
  <si>
    <t>25-0340-04</t>
  </si>
  <si>
    <t>Немецкий язык. Второй иностранный язык. 8 класс.</t>
  </si>
  <si>
    <t>25-0341-03</t>
  </si>
  <si>
    <t>Немецкий язык. Второй иностранный язык. Рабочая тетрадь. 8 класс.</t>
  </si>
  <si>
    <t>25-0842-01</t>
  </si>
  <si>
    <t>Немецкий язык. Второй иностранный язык. Лексика и грамматика. Сборник упражнений. 8 класс.</t>
  </si>
  <si>
    <t>25-0344-04</t>
  </si>
  <si>
    <t>Немецкий язык. Второй иностранный язык. 9 класс.</t>
  </si>
  <si>
    <t>25-0345-03</t>
  </si>
  <si>
    <t>Немецкий язык. Второй иностранный язык. Рабочая тетрадь. 9 класс.</t>
  </si>
  <si>
    <t>25-0391-02</t>
  </si>
  <si>
    <t>Лытаева М. А., Ульянова Е. С.</t>
  </si>
  <si>
    <t>Немецкий язык. Второй иностранный язык. Контрольные задания для подготовки к ОГЭ. 9 класс</t>
  </si>
  <si>
    <t>25-0549-01</t>
  </si>
  <si>
    <t>Немецкий язык. Второй иностранный язык.Тренировочные задания для подготовки к ОГЭ. 9 класс</t>
  </si>
  <si>
    <t>26-0358-07</t>
  </si>
  <si>
    <t>Береговская Э.М., Белосельская Т.В.</t>
  </si>
  <si>
    <t>Французский язык. Второй иностранный язык (в 2 частях)</t>
  </si>
  <si>
    <t>Французский язык. Второй иностранный язык. 5 класс. В двух частях. Часть 1</t>
  </si>
  <si>
    <t>Французский язык. Синяя птица (5-9) (Второй иностранный)</t>
  </si>
  <si>
    <t>26-0359-06</t>
  </si>
  <si>
    <t>Французский язык. Второй иностранный язык. 5 класс. В двух частях. Часть 2</t>
  </si>
  <si>
    <t>26-0055-03</t>
  </si>
  <si>
    <t>Береговская Э. М.</t>
  </si>
  <si>
    <t xml:space="preserve">Французский язык. Второй иностранный язык. Рабочая тетрадь. 5 класс.  </t>
  </si>
  <si>
    <t>26-0001-06</t>
  </si>
  <si>
    <t>Французский язык. Второй иностранный язык. Книга для чтения. 5 класс.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</si>
  <si>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</si>
  <si>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</si>
  <si>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</si>
  <si>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26-0361-06</t>
  </si>
  <si>
    <t>Селиванова Н.А., Шашурина А.Ю.</t>
  </si>
  <si>
    <t>Французский язык. Второй иностранный язык. 6 класс. В двух частях. Часть 1</t>
  </si>
  <si>
    <t>26-0362-06</t>
  </si>
  <si>
    <t>Французский язык. Второй иностранный язык. 6 класс. В двух частях. Часть 2</t>
  </si>
  <si>
    <t>26-0010-02</t>
  </si>
  <si>
    <t>Селиванова Н. А., Шашурина А. Ю.</t>
  </si>
  <si>
    <t xml:space="preserve">Французский язык. Второй иностранный язык. Сборник упражнений. Чтение и письмо. 6 класс. </t>
  </si>
  <si>
    <t>26-0547-03</t>
  </si>
  <si>
    <t>Французский язык. Второй иностранный язык</t>
  </si>
  <si>
    <t>Французский язык. Второй иностранный язык. 7 класс.</t>
  </si>
  <si>
    <t>26-0034-04</t>
  </si>
  <si>
    <t>7 - 9</t>
  </si>
  <si>
    <t>Селиванова Н. А.</t>
  </si>
  <si>
    <t>Читаем, пишем и говорим по-французски. Пособие для учащихся.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</si>
  <si>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</si>
  <si>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</si>
  <si>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</si>
  <si>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26-0585-01</t>
  </si>
  <si>
    <t>Французский язык. Второй иностранный язык. Сборник упражнений. 7 класс</t>
  </si>
  <si>
    <t>26-0548-03</t>
  </si>
  <si>
    <t>Французский язык. Второй иностранный язык. 8 класс.</t>
  </si>
  <si>
    <t>26-0586-01</t>
  </si>
  <si>
    <t>Французский язык. Второй иностранный язык. Сборник упражнений. 8 класс</t>
  </si>
  <si>
    <t>26-0014-10</t>
  </si>
  <si>
    <t>Французский язык. Второй иностранный язык. 9 класс.</t>
  </si>
  <si>
    <t>26-0009-04</t>
  </si>
  <si>
    <t>Французский язык.  Второй иностранный язык. Сборник упражнений. 9 класс</t>
  </si>
  <si>
    <t>26-0140-03</t>
  </si>
  <si>
    <t>Французский язык. Второй иностранный язык. Первый год обучения</t>
  </si>
  <si>
    <t>Французский язык. Второй иностранный язык. 7 класс. Первый год обучения.</t>
  </si>
  <si>
    <t>Французский язык. Встречи (7-9) (Второй иностранный)</t>
  </si>
  <si>
    <t>26-0163-05</t>
  </si>
  <si>
    <t xml:space="preserve">Французский язык. Второй иностранный язык. Сборник упражнений. 7 класс (первый год обучения). </t>
  </si>
  <si>
    <t>Французский язык. Встречи (5-9) (Второй иностранный)</t>
  </si>
  <si>
    <t>26-0154-02</t>
  </si>
  <si>
    <t>Французский язык. Второй иностранный язык. Второй и третий годы обучения</t>
  </si>
  <si>
    <t>Французский язык. Второй иностранный язык. 8-9 классы. Второй и третий годы обучения.</t>
  </si>
  <si>
    <t>26-0153-04</t>
  </si>
  <si>
    <t>8 - 9</t>
  </si>
  <si>
    <t xml:space="preserve">Французский язык. Второй иностранный язык. Сборник упражнений. 8-9 классы (второй и третий годы обучения). </t>
  </si>
  <si>
    <t>Шацких В.Н.,Кузнецова О.В.,Кузнецова И.Н.</t>
  </si>
  <si>
    <t>Шацких. Французский язык как второй иностранный. 5 класс. Учебник</t>
  </si>
  <si>
    <t>УМК Шацких. Французский язык как второй иностранный (5-9)</t>
  </si>
  <si>
    <t>Шацких В.Н., Кузнецова И.Н.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</si>
  <si>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</si>
  <si>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 В.Н.,Бабина Л.В.,Денискина Л.Ю. и др.</t>
  </si>
  <si>
    <t>Шацких. Французский язык как второй иностранный. 6 класс. Учебник</t>
  </si>
  <si>
    <t>Шацких В.Н., Денискина Л.Ю., Бабина Л.В., Кузнецова И.Н.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</si>
  <si>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</si>
  <si>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 В.Н.,Бабина Л.В.,Денискина Л.Ю.,Кузнецова И.Н.</t>
  </si>
  <si>
    <t>Шацких. Французский язык как второй иностранный. 7 класс. Учебник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</si>
  <si>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</si>
  <si>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Учебник</t>
  </si>
  <si>
    <t>Шацких. Французский язык как второй иностранный. 8 класс. С контрольными работами и текстами для чтения. Рабочая тетрадь</t>
  </si>
  <si>
    <t>Шацких. Французский язык как второй иностранный. 9 класс. Учебник</t>
  </si>
  <si>
    <t>27-0508-01</t>
  </si>
  <si>
    <t>Костылева С. В.</t>
  </si>
  <si>
    <t>Испанский язык. Сборник примерных рабочих программ. Предметные линии учебников "Завтра". 5-11 классы.</t>
  </si>
  <si>
    <t>Испанский язык. Завтра (5-9) (Второй иностранный язык)</t>
  </si>
  <si>
    <t>27-0070-05</t>
  </si>
  <si>
    <t>Костылева С.В., Сараф О.В., Морено К.В. и др.</t>
  </si>
  <si>
    <t>Испанский язык. Второй иностранный язык</t>
  </si>
  <si>
    <t xml:space="preserve"> 5 - 6</t>
  </si>
  <si>
    <t>Испанский язык. Второй иностранный язык. 5-6 классы.</t>
  </si>
  <si>
    <t>27-0071-03</t>
  </si>
  <si>
    <t>Костылева С. В., Сараф О. В. и др.</t>
  </si>
  <si>
    <t>Испанский язык. Второй иностранный язык. Сборник упражнений.  5-6 классы</t>
  </si>
  <si>
    <t>27-0074-06</t>
  </si>
  <si>
    <t>Костылева С.В., Морено К.В., Лопес Барбера И. и др.</t>
  </si>
  <si>
    <t xml:space="preserve"> 7 - 8</t>
  </si>
  <si>
    <t>Испанский язык. Второй иностранный язык. 7-8 классы.</t>
  </si>
  <si>
    <t>27-0075-03</t>
  </si>
  <si>
    <t>Костылева С. В., Лопес Барбера И. ., Бартоломе Алонсо М. П. и др.</t>
  </si>
  <si>
    <t>Испанский язык. Второй иностранный язык. Сборник упражнений. 7-8 классы</t>
  </si>
  <si>
    <t>27-0154-05</t>
  </si>
  <si>
    <t>Испанский язык. Второй иностранный язык. 9 класс.</t>
  </si>
  <si>
    <t>27-0157-02</t>
  </si>
  <si>
    <t>Испанский язык. Второй иностранный язык. Сборник упражнений. 9 класс</t>
  </si>
  <si>
    <t>Итальянский язык</t>
  </si>
  <si>
    <t>Итальянский язык. Второй иностранный язык</t>
  </si>
  <si>
    <t>Дорофеева Н.С., Красова Г.А.</t>
  </si>
  <si>
    <t>Дорофеева, Красова. Итальянский язык. 5 класс. Учебник</t>
  </si>
  <si>
    <t>УМК Дорофеевой. Итальянский язык. Второй иностранный язык (5-9)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</si>
  <si>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</si>
  <si>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</si>
  <si>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Учебник</t>
  </si>
  <si>
    <t>Дорофеева, Красова. Итальянский язык. 6 класс. Рабочая тетрадь</t>
  </si>
  <si>
    <t>Дорофеева, Красова. Итальянский язык. 7 класс. Учебник</t>
  </si>
  <si>
    <t>Дорофеева, Красова. Итальянский язык. 7 класс. Рабочая тетрадь</t>
  </si>
  <si>
    <t>Дорофеева, Красова. Итальянский язык. 8 класс. Учебник</t>
  </si>
  <si>
    <t>Дорофеева, Красова. Итальянский язык. 8 класс. Рабочая тетрадь</t>
  </si>
  <si>
    <t>Дорофеева, Красова. Итальянский язык. 9 класс. Учебник</t>
  </si>
  <si>
    <t>Китайский язык</t>
  </si>
  <si>
    <t>28-0001-02</t>
  </si>
  <si>
    <t>Сизова А.А., Чэнь Фу, Чжу Чжипин и др.</t>
  </si>
  <si>
    <t>Китайский язык. Второй иностранный язык. 5 класс.</t>
  </si>
  <si>
    <t>Китайский язык. Время учить китайский (5-9)</t>
  </si>
  <si>
    <t>28-0032-01</t>
  </si>
  <si>
    <t>Сизова А. А.</t>
  </si>
  <si>
    <t>Китайский язык. Второй иностранный язык. Прописи. 5 класс</t>
  </si>
  <si>
    <t>28-0004-01</t>
  </si>
  <si>
    <t>Сизова А. А., Чэнь Фу, Чжу Чжипин и др.</t>
  </si>
  <si>
    <t>Китайский язык. Второй иностранный язык. Рабочая тетрадь. 5 класс</t>
  </si>
  <si>
    <t>28-0045-01</t>
  </si>
  <si>
    <t>Налетова Е. А.</t>
  </si>
  <si>
    <t>Китайский язык. Второй иностранный язык.  Контрольные задания. 5-6 классы</t>
  </si>
  <si>
    <t>28-0002-02</t>
  </si>
  <si>
    <t>Китайский язык. Второй иностранный язык. 6 класс.</t>
  </si>
  <si>
    <t>28-0033-01</t>
  </si>
  <si>
    <t xml:space="preserve">Сизова А. А. </t>
  </si>
  <si>
    <t>Китайский язык. Второй иностранный язык. Прописи. 6 класс</t>
  </si>
  <si>
    <t>28-0007-01</t>
  </si>
  <si>
    <t>Китайский язык. Второй иностранный язык. Рабочая тетрадь. 6 класс</t>
  </si>
  <si>
    <t>28-0003-02</t>
  </si>
  <si>
    <t>Китайский язык. Второй иностранный язык. 7 класс.</t>
  </si>
  <si>
    <t>28-0034-01</t>
  </si>
  <si>
    <t>Китайский язык. Второй иностранный язык. Прописи. 7 класс</t>
  </si>
  <si>
    <t>28-0010-01</t>
  </si>
  <si>
    <t>Китайский язык. Второй иностранный язык. Рабочая тетрадь. 7 класс</t>
  </si>
  <si>
    <t>28-0047-01</t>
  </si>
  <si>
    <t>Китайский язык. Второй иностранный язык.  Контрольные задания. 7-8 классы</t>
  </si>
  <si>
    <t>28-0013-03</t>
  </si>
  <si>
    <t>Китайский язык. Второй иностранный язык. 8 класс.</t>
  </si>
  <si>
    <t>28-0036-01</t>
  </si>
  <si>
    <t>Сизова А. А. и др.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</si>
  <si>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</si>
  <si>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</si>
  <si>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</si>
  <si>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28-0015-03</t>
  </si>
  <si>
    <t>Китайский язык. Второй иностранный язык. 9 класс.</t>
  </si>
  <si>
    <t>28-0038-01</t>
  </si>
  <si>
    <t>9</t>
  </si>
  <si>
    <t>Сизова А.А.</t>
  </si>
  <si>
    <t>Китайский язык. Второй иностранный язык. Прописи. 9 класс</t>
  </si>
  <si>
    <t>28-0037-01</t>
  </si>
  <si>
    <t>Китайский язык. Второй иностранный язык. Рабочая тетрадь. 9 класс</t>
  </si>
  <si>
    <t>Китайский язык. Второй иностранный язык</t>
  </si>
  <si>
    <t>Рукодельникова М.Б., Салазанова О.А., Ли Тао</t>
  </si>
  <si>
    <t>Рукодельникова. Китайский язык. 5 класс. Учебник</t>
  </si>
  <si>
    <t>УМК Рукодельниковой. Китайский язык. Второй иностранный язык (5-9)</t>
  </si>
  <si>
    <t>Рукодельникова М.Б., Салазанова О.А., Холкина Л.С., Ли Тао</t>
  </si>
  <si>
    <t>Рукодельникова. Китайский язык. 5 класс. Рабочая тетрадь</t>
  </si>
  <si>
    <t>Рукодельникова М.Б., Салазанова О.А., Холкина Л.С.</t>
  </si>
  <si>
    <t>Рукодельникова. Китайский язык. 5 класс. Прописи</t>
  </si>
  <si>
    <t>Рукодельникова. Китайский язык. 6 класс. Учебник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</si>
  <si>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</si>
  <si>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</si>
  <si>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Учебник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</si>
  <si>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</si>
  <si>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</si>
  <si>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Учебник</t>
  </si>
  <si>
    <t>Рукодельникова. Китайский язык. 8 класс. Рабочая тетрадь</t>
  </si>
  <si>
    <t>Рукодельникова. Китайский язык. 8 класс. Прописи</t>
  </si>
  <si>
    <t>Рукодельникова. Китайский язык. 9 класс. Учебник</t>
  </si>
  <si>
    <t>История России. Под ред. Торкунова А. В. (6-10)</t>
  </si>
  <si>
    <t>История России (в 2 частях)</t>
  </si>
  <si>
    <t>15-0826-02</t>
  </si>
  <si>
    <t>Артасов И. А., Данилов А. А., Косулина Л. Г. и др.</t>
  </si>
  <si>
    <t>История России. Рабочая тетрадь. 6 класс.</t>
  </si>
  <si>
    <t>Артасов И. А.</t>
  </si>
  <si>
    <t>История России. Контрольные работы. 6 класс</t>
  </si>
  <si>
    <t>15-1097-02</t>
  </si>
  <si>
    <t>Чернова М. Н., Макарова М.И.</t>
  </si>
  <si>
    <t>История России. Тетрадь проектов и творческих работ. 6 класс</t>
  </si>
  <si>
    <t>15-0886-02</t>
  </si>
  <si>
    <t>Автор-сост. Тороп В. В.</t>
  </si>
  <si>
    <t>История России. Контурные карты. 6 класс</t>
  </si>
  <si>
    <t>15-0238-03</t>
  </si>
  <si>
    <t>Автор-сост. Мерзликин А. Ю., Старкова И. Г. / Под ред. Данилова А. А.</t>
  </si>
  <si>
    <t>История  России. Иллюстрированный атлас. 6 класс.</t>
  </si>
  <si>
    <t>15-0827-02</t>
  </si>
  <si>
    <t>Данилов А. А., Косулина Л. Г., Лукутин А. В. и др.</t>
  </si>
  <si>
    <t>История России. Рабочая тетрадь. 7 класс</t>
  </si>
  <si>
    <t>15-0907-02</t>
  </si>
  <si>
    <t>История. России. Контрольные работы. 7 класс</t>
  </si>
  <si>
    <t>15-0908-02</t>
  </si>
  <si>
    <t>Тороп В. В.</t>
  </si>
  <si>
    <t>История России. Контурные карты. 7 класс</t>
  </si>
  <si>
    <t>15-0911-02</t>
  </si>
  <si>
    <t>Автор-сост. Курукин И. В. / Под ред. Данилова А. А.</t>
  </si>
  <si>
    <t>История России. Атлас. 7 класс</t>
  </si>
  <si>
    <t>15-1098-02</t>
  </si>
  <si>
    <t>М. Н. Чернова, М. И. Макарова</t>
  </si>
  <si>
    <t>История России. Тетрадь проектов и творческих работ. 7 класс</t>
  </si>
  <si>
    <t>15-0825-02</t>
  </si>
  <si>
    <t>История России. Рабочая тетрадь. 8 класс.</t>
  </si>
  <si>
    <t>15-0909-02</t>
  </si>
  <si>
    <t>История России. Контрольные работы. 8 класс</t>
  </si>
  <si>
    <t>15-0915-02</t>
  </si>
  <si>
    <t>Курукин И. В.</t>
  </si>
  <si>
    <t>История России. Атлас. 8 класс</t>
  </si>
  <si>
    <t>15-0916-02</t>
  </si>
  <si>
    <t>История России. Контурные карты. 8 класс</t>
  </si>
  <si>
    <t>15-0828-02</t>
  </si>
  <si>
    <t>История России. Рабочая тетрадь 9 класс. В 2-х ч. Ч. 1</t>
  </si>
  <si>
    <t>15-0884-02</t>
  </si>
  <si>
    <t>История России. Рабочая тетрадь. 9 класс. В 2-х ч. Ч. 2</t>
  </si>
  <si>
    <t>15-0910-02</t>
  </si>
  <si>
    <t>История России. Контрольные работы. 9 класс</t>
  </si>
  <si>
    <t>15-1071-02</t>
  </si>
  <si>
    <t>История России. Атлас. 9 класс</t>
  </si>
  <si>
    <t>15-1072-02</t>
  </si>
  <si>
    <t>История России. Контурные карты. 9 класс</t>
  </si>
  <si>
    <t>Данилевский И.Н.,Андреев И.Л.,Юрасов М.К. и др.</t>
  </si>
  <si>
    <t>Андреев, Волобуев. История России. 6 класс. С древнейших времен до начала XVI века. Учебник (Данилевский)</t>
  </si>
  <si>
    <t>УМК Андреева-Волобуева. История России (6-10)</t>
  </si>
  <si>
    <t>Симонова Е.В., Клоков В.А.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</si>
  <si>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</si>
  <si>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</si>
  <si>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Атласы и контурные карты. История России. Историко-культурный стандарт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</si>
  <si>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</si>
  <si>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</si>
  <si>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Атласы и контурные карты. История России</t>
  </si>
  <si>
    <t>Андреев И.Л.,Данилевский И.Н.,Федоров И.Н. и др.</t>
  </si>
  <si>
    <t>Андреев, Волобуев. История России. 7 класс. XVI - конец XVII века. Учебник (Данилевский)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</si>
  <si>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</si>
  <si>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</si>
  <si>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</si>
  <si>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</si>
  <si>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 И.Л.,Ляшенко Л.М.,Амосова И.В. и др.</t>
  </si>
  <si>
    <t>Андреев, Волобуев. История России. 8 класс. Конец XVII-XVIII века. Учебник (Ляшенко)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</si>
  <si>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</si>
  <si>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</si>
  <si>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</si>
  <si>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</si>
  <si>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Ляшенко Л.М.,Волобуев О.В.,Симонова Е.В.,Клоков В.А.</t>
  </si>
  <si>
    <t>Андреев, Волобуев. История России. 9 класс. XIX - начало XX века. Учебник (Ляшенко)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</si>
  <si>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</si>
  <si>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</si>
  <si>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</si>
  <si>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</si>
  <si>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История России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</si>
  <si>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</si>
  <si>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</si>
  <si>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УМК Тишкова. История России (6-9)</t>
  </si>
  <si>
    <t>Майков А.Н.</t>
  </si>
  <si>
    <t>Вовина В.Г.,Баранов П.А.,Пашкова Т.Н. и др.;под ред. Тишкова В.А.</t>
  </si>
  <si>
    <t>Тишков. История России. 7 класс. Учебник (Баранов, Лебедева)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</si>
  <si>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</si>
  <si>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</si>
  <si>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</si>
  <si>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>Тишков. История России. 9 класс. Учебник (Баранов, Вовина)</t>
  </si>
  <si>
    <t>15-0570-03</t>
  </si>
  <si>
    <t>Вигасин А.А., Годер Г.И., Свенцицкая И.С. /Под ред. Искендерова А.А.</t>
  </si>
  <si>
    <t>Всеобщая история. История Древнего мира</t>
  </si>
  <si>
    <t>Всеобщая история. История Древнего мира. 5 класс.</t>
  </si>
  <si>
    <t>Всеобщая история. Вигасин А.А. - Сороко-Цюпа О.С. (5-10)</t>
  </si>
  <si>
    <t>15-0034-06</t>
  </si>
  <si>
    <t>Годер Г. И.</t>
  </si>
  <si>
    <t>Всеобщая история. История Древнего мира. Рабочая тетрадь. 5 класс. В 2-х ч. Ч. 1</t>
  </si>
  <si>
    <t>15-0035-05</t>
  </si>
  <si>
    <t>Всеобщая история. История Древнего мира. Рабочая тетрадь. 5 класс. В 2-х ч. Ч. 2</t>
  </si>
  <si>
    <t>15-0705-02</t>
  </si>
  <si>
    <t>Вигасин А. А., Соколова Л. А., Артемов В. В.</t>
  </si>
  <si>
    <t>Всеобщая история. История Древнего мира. Тетрадь для проектов и творческих работ. 5 класс.</t>
  </si>
  <si>
    <t>15-1076-02</t>
  </si>
  <si>
    <t>Автор-сост. Ляпустин Б. С.</t>
  </si>
  <si>
    <t>История. Древний мир. Атлас. 5 класс</t>
  </si>
  <si>
    <t>15-1077-02</t>
  </si>
  <si>
    <t>Автор-сост. Друбачевская И. Л., Уколова И. Е.</t>
  </si>
  <si>
    <t>История. Древний мир. Контурные карты. 5 класс</t>
  </si>
  <si>
    <t>15-0637-01</t>
  </si>
  <si>
    <t>Крючкова Е. А.</t>
  </si>
  <si>
    <t>Всеобщая история. История Древнего мира. Проверочные и контрольные работы. 5 класс</t>
  </si>
  <si>
    <t>15-0567-03</t>
  </si>
  <si>
    <t>Всеобщая история. История Средних веков</t>
  </si>
  <si>
    <t>Агибалова Е.В., Донской Г.М./Под ред. Доктора исторических наук Сванидзе А.А.</t>
  </si>
  <si>
    <t>Всеобщая история. История Средних веков. 6 класс.</t>
  </si>
  <si>
    <t>15-0125-05</t>
  </si>
  <si>
    <t>Всеобщая история. История Средних веков. Рабочая тетрадь. 6 класс.</t>
  </si>
  <si>
    <t>15-0706-02</t>
  </si>
  <si>
    <t>Артемов В. В., Соколова Л. А.</t>
  </si>
  <si>
    <t>Всеобщая история. История Средних веков. Тетрадь для проектов и творческих работ. 6 класс.</t>
  </si>
  <si>
    <t>15-1078-02</t>
  </si>
  <si>
    <t>Ведюшкин В.А., Гусарова Т.П.</t>
  </si>
  <si>
    <t>История Средних веков. Атлас. 6 класс</t>
  </si>
  <si>
    <t>15-1079-02</t>
  </si>
  <si>
    <t>История Средних веков. Контурные карты. 6 класс</t>
  </si>
  <si>
    <t>15-0640-01</t>
  </si>
  <si>
    <t>Всеобщая история. История Средних веков. Проверочные и контрольные работы. 6 класс</t>
  </si>
  <si>
    <t>15-0563-03</t>
  </si>
  <si>
    <t>Юдовская А.Я., Баранов П.А., Ванюшкина Л.М./Под ред. Искендерова А.А.</t>
  </si>
  <si>
    <t>Всеобщая история. История Нового времени. 7 класс.</t>
  </si>
  <si>
    <t>15-1086-01</t>
  </si>
  <si>
    <t>Юдовская А. Я., Баранов П. А., Ванюшкина Л. М.</t>
  </si>
  <si>
    <t>Всеобщая история. История Нового времени. Рабочая тетрадь. 7 класс</t>
  </si>
  <si>
    <t>15-1082-01</t>
  </si>
  <si>
    <t>Ведюшкин В. А., Лазарева А. В.</t>
  </si>
  <si>
    <t>История Нового времени. Атлас. 7 класс</t>
  </si>
  <si>
    <t>15-1083-01</t>
  </si>
  <si>
    <t>История Нового времени. Контурные карты. 7 класс</t>
  </si>
  <si>
    <t>15-0560-03</t>
  </si>
  <si>
    <t>Юдовская А.Я., Баранов П.А., Ванюшкина Л.М. и др./Под ред. Искендерова А.А.</t>
  </si>
  <si>
    <t>Всеобщая история. История Нового времени. 8 класс.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</si>
  <si>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</si>
  <si>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</si>
  <si>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</si>
  <si>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15-0553-03</t>
  </si>
  <si>
    <t>Всеобщая история. История Нового времени</t>
  </si>
  <si>
    <t xml:space="preserve">Всеобщая история. История Нового времени. 9 класс.  </t>
  </si>
  <si>
    <t>15-1088-01</t>
  </si>
  <si>
    <t xml:space="preserve">Баранов П. А.        </t>
  </si>
  <si>
    <t xml:space="preserve">Всеобщая история. История Нового времени. Рабочая тетрадь. 9 класс      </t>
  </si>
  <si>
    <t>15-1006-02</t>
  </si>
  <si>
    <t>Уколова В.И.</t>
  </si>
  <si>
    <t>Всеобщая история. Древний мир</t>
  </si>
  <si>
    <t>Всеобщая история. Древний мир. 5 класс.</t>
  </si>
  <si>
    <t>Всеобщая история. "Сферы" (5-10)</t>
  </si>
  <si>
    <t>15-0267-02</t>
  </si>
  <si>
    <t>Уколова И. Е.</t>
  </si>
  <si>
    <t>История. Древний мир. Тетрадь-тренажёр. 5 класс.</t>
  </si>
  <si>
    <t>15-1007-02</t>
  </si>
  <si>
    <t>Всеобщая история. Средние века</t>
  </si>
  <si>
    <t>Ведюшкин В. А., Уколова В.И.</t>
  </si>
  <si>
    <t>Всеобщая история. Средние века. 6 класс.</t>
  </si>
  <si>
    <t>Ведюшкин В. А., Ведюшкина И. В.</t>
  </si>
  <si>
    <t>15-0978-02</t>
  </si>
  <si>
    <t>Ведюшкин В.А., Бовыкин Д.Ю.</t>
  </si>
  <si>
    <t>Всеобщая история. Новое время</t>
  </si>
  <si>
    <t>Всеобщая история. Новое время. 7 класс.</t>
  </si>
  <si>
    <t>15-0981-02</t>
  </si>
  <si>
    <t>Бовыкин Д.Ю., Ведюшкин В.А.</t>
  </si>
  <si>
    <t>Всеобщая история. Новое время. 8 класс.</t>
  </si>
  <si>
    <t>15-0984-02</t>
  </si>
  <si>
    <t>Медяков А.С., Бовыкин Д.Ю.</t>
  </si>
  <si>
    <t>Всеобщая история. Новое время. 9 класс.</t>
  </si>
  <si>
    <t>Атлас по истории Древнего Мира.5кл.</t>
  </si>
  <si>
    <t>Атласы и контурные карты. Всеобщая история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</si>
  <si>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</si>
  <si>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</si>
  <si>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</si>
  <si>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</si>
  <si>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</si>
  <si>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</si>
  <si>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</si>
  <si>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</si>
  <si>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</si>
  <si>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</si>
  <si>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Атласы и контурные карты. Всеобщая история. Линейная структура курса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</si>
  <si>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</si>
  <si>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</si>
  <si>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</si>
  <si>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</si>
  <si>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</si>
  <si>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</si>
  <si>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</si>
  <si>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</si>
  <si>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</si>
  <si>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>УМК Колпаков-Шубин. Всеобщая история (5-10)</t>
  </si>
  <si>
    <t>Шубин А.В.</t>
  </si>
  <si>
    <t>Майков. Всеобщая история. 5 класс. Введение в историю. Учебное пособие</t>
  </si>
  <si>
    <t>УМК Мясникова. Введение в историю (5)</t>
  </si>
  <si>
    <t>16-0390-03</t>
  </si>
  <si>
    <t>Боголюбов Л.Н., Виноградова Н.Ф., Городецкая Н.И. и др.</t>
  </si>
  <si>
    <t>Обществознание</t>
  </si>
  <si>
    <t xml:space="preserve">Обществознание. 6 класс.  </t>
  </si>
  <si>
    <t>Обществознание. Боголюбов Л.Н. и др. (6-9)</t>
  </si>
  <si>
    <t>16-0424-01</t>
  </si>
  <si>
    <t xml:space="preserve">Иванова Л. Ф., Хотеенкова Я. В.  </t>
  </si>
  <si>
    <t xml:space="preserve">Обществознание. Рабочая тетрадь. 6 класс </t>
  </si>
  <si>
    <t>16-0391-03</t>
  </si>
  <si>
    <t>Боголюбов Л.Н., Иванова Л.Ф., Городецкая Н.И. и др.</t>
  </si>
  <si>
    <t xml:space="preserve">Обществознание. 7 класс.  </t>
  </si>
  <si>
    <t>16-0227-02</t>
  </si>
  <si>
    <t>Котова О. А., Лискова Т. Е.</t>
  </si>
  <si>
    <t>Обществознание. Рабочая тетрадь. 7 класс.</t>
  </si>
  <si>
    <t>16-0392-03</t>
  </si>
  <si>
    <t>Боголюбов Л.Н., Лазебникова А.Ю., Городецкая Н.И. и др.</t>
  </si>
  <si>
    <t xml:space="preserve">Обществознание. 8 класс.  </t>
  </si>
  <si>
    <t>16-0229-02</t>
  </si>
  <si>
    <t>Обществознание. Рабочая тетрадь. 8 класс.</t>
  </si>
  <si>
    <t>16-0393-03</t>
  </si>
  <si>
    <t>Боголюбов Л.Н., Лазебникова А.Ю., Матвеев А.И. и др.</t>
  </si>
  <si>
    <t xml:space="preserve">Обществознание. 9 класс.  </t>
  </si>
  <si>
    <t>16-0230-04</t>
  </si>
  <si>
    <t xml:space="preserve">Обществознание. Рабочая тетрадь. 9 класс </t>
  </si>
  <si>
    <t>16-0151-02</t>
  </si>
  <si>
    <t>Котова О.А., Лискова Т.Е.</t>
  </si>
  <si>
    <t>Обществознание. 6 класс.</t>
  </si>
  <si>
    <t>Обществознание. "Сферы" (6-9)</t>
  </si>
  <si>
    <t>16-0423-01</t>
  </si>
  <si>
    <t>Обществознание. Тетрадь-тренажёр. 6 кл.</t>
  </si>
  <si>
    <t>16-0118-02</t>
  </si>
  <si>
    <t>Обществознание. 7 класс.</t>
  </si>
  <si>
    <t>16-0128-02</t>
  </si>
  <si>
    <t>Обществознание. 8 класс.</t>
  </si>
  <si>
    <t>16-0129-02</t>
  </si>
  <si>
    <t>Обществознание. 9 класс.</t>
  </si>
  <si>
    <t>Кравченко А.И.,Агафонов С.В.</t>
  </si>
  <si>
    <t>Кравченко. Обществознание. 6 класс. Учебник</t>
  </si>
  <si>
    <t>УМК Кравченко. Обществознание (6-9)</t>
  </si>
  <si>
    <t>Кравченко А.И.,Певцова Е.А.,Агафонов С.В.</t>
  </si>
  <si>
    <t>Кравченко. Обществознание. 7 класс. Учебник</t>
  </si>
  <si>
    <t>Кравченко А.И.,Хасбулатов Р.И.,Агафонов С.В.</t>
  </si>
  <si>
    <t>Кравченко. Обществознание. 8 класс. Учебник</t>
  </si>
  <si>
    <t>Кравченко. Обществознание. 9 класс. Учебник</t>
  </si>
  <si>
    <t>Сорвин К.В.,Ростовцева Н.В.,Федоров О.Д.</t>
  </si>
  <si>
    <t>Сорвин. Обществознание. 6 класс. Учебник</t>
  </si>
  <si>
    <t>УМК Сорвина. Обществознание (6-9)</t>
  </si>
  <si>
    <t>Сорвин. Обществознание. 7 класс. Учебник</t>
  </si>
  <si>
    <t>Сорвин К.В.,Давыдова Е.А.,Кулакова Т.В.,Федоров О.Д.</t>
  </si>
  <si>
    <t>Сорвин. Обществознание. 8 класс. Учебник</t>
  </si>
  <si>
    <t>Сорвин К.В.,Богачев М.И.,Федоров О.Д.</t>
  </si>
  <si>
    <t>Сорвин. Обществознание. 9 класс. Учебник</t>
  </si>
  <si>
    <t>Насонова И.П.,Соболева О.Б.;под общ. ред. Тишкова В.А.</t>
  </si>
  <si>
    <t>Тишков. Обществознание. 6 класс. Учебник (Насонова, Соболева)</t>
  </si>
  <si>
    <t>УМК Тишкова. Обществознание (6-9)</t>
  </si>
  <si>
    <t>Ковлер А.И.,Соболева О.Б.,Чайка В.Н.,Насонова И.П.;под общ. ред. Тишкова В.А.</t>
  </si>
  <si>
    <t>Тишков. Обществознание. 7 класс. Учебник (Ковлер, Соболева)</t>
  </si>
  <si>
    <t>Гринберг Р.С.,Королева Г.Э.,Соболева О.Б.;под общ. ред. Тишкова В.А.</t>
  </si>
  <si>
    <t>Тишков. Обществознание. 8 класс. Учебник (Гринберг, Королёва)</t>
  </si>
  <si>
    <t>Гаман-Голутвина О.В.,Корсун Р.П.,Соболева О.Б.;под общ. ред. Тишкова В.А.</t>
  </si>
  <si>
    <t>Тишков. Обществознание. 9 класс. Учебник (Гаман-Голугвина, Корсун)</t>
  </si>
  <si>
    <t>Тишков В.А.</t>
  </si>
  <si>
    <t>Тишков. Обществознание. 5-11 классы. Мы – российский народ. Книга для учителя</t>
  </si>
  <si>
    <t>19-0366-13</t>
  </si>
  <si>
    <t>Алексеев А.И., Николина В.В., Липкина Е.К. и др.</t>
  </si>
  <si>
    <t>География</t>
  </si>
  <si>
    <t>География. 5-6 класс.</t>
  </si>
  <si>
    <t>География. Полярная звезда (5-9)</t>
  </si>
  <si>
    <t>19-0404-03</t>
  </si>
  <si>
    <t>Николина В. В.</t>
  </si>
  <si>
    <t>География. Мой тренажёр. 5-6 классы</t>
  </si>
  <si>
    <t>19-0610-01</t>
  </si>
  <si>
    <t>География. Атлас. 5-6 классы</t>
  </si>
  <si>
    <t>19-0645-01</t>
  </si>
  <si>
    <t>География. Контурные карты. 5 класс.</t>
  </si>
  <si>
    <t>19-0644-01</t>
  </si>
  <si>
    <t>География. Контурные карты. 6 класс.</t>
  </si>
  <si>
    <t>19-0646-01</t>
  </si>
  <si>
    <t>Дубинина С. В.</t>
  </si>
  <si>
    <t>География. Практические работы. 5-6 класс</t>
  </si>
  <si>
    <t>19-0675-01</t>
  </si>
  <si>
    <t>Шидловский И.М., Бондарева М.</t>
  </si>
  <si>
    <t>География. Проверочные и контрольные работы по географии. 5-6 классы</t>
  </si>
  <si>
    <t>19-0194-16</t>
  </si>
  <si>
    <t>География. 7 класс.</t>
  </si>
  <si>
    <t>19-0183-04</t>
  </si>
  <si>
    <t>География. Мой тренажер. 7 класс.</t>
  </si>
  <si>
    <t>19-0611-01</t>
  </si>
  <si>
    <t>География. Атлас. 7 класс</t>
  </si>
  <si>
    <t>19-0643-01</t>
  </si>
  <si>
    <t>География. Контурные карты. 7 класс.</t>
  </si>
  <si>
    <t>19-0676-01</t>
  </si>
  <si>
    <t>География. Проверочные работы. 7 класс</t>
  </si>
  <si>
    <t>19-0141-15</t>
  </si>
  <si>
    <t>География. 8 класс.</t>
  </si>
  <si>
    <t>19-0195-06</t>
  </si>
  <si>
    <t>География. Мой тренажер. 8 класс..</t>
  </si>
  <si>
    <t>19-0642-01</t>
  </si>
  <si>
    <t>География. Контурные карты. 8 класс.</t>
  </si>
  <si>
    <t>19-0612-01</t>
  </si>
  <si>
    <t>География. Атлас. 8-9 классы</t>
  </si>
  <si>
    <t>19-0185-12</t>
  </si>
  <si>
    <t>География. 9 класс.</t>
  </si>
  <si>
    <t>19-0196-04</t>
  </si>
  <si>
    <t>География. Мой тренажер. 9 класс.</t>
  </si>
  <si>
    <t>19-0641-01</t>
  </si>
  <si>
    <t>География. Контурные карты. 9 класс.</t>
  </si>
  <si>
    <t>19-0705-01</t>
  </si>
  <si>
    <t>Колечкин И.С., Сафаров А.И.</t>
  </si>
  <si>
    <t>Сборник задач и упражнений по географии. 8-11 классы. Часть 3</t>
  </si>
  <si>
    <t>19-0706-01</t>
  </si>
  <si>
    <t>Сборник задач и упражнений по географии. 8-11 классы. Часть 4</t>
  </si>
  <si>
    <t>Душина И.В.</t>
  </si>
  <si>
    <t>География: Землеведение</t>
  </si>
  <si>
    <t>Климанова О.А.,Климанов В.В.,Ким Э.В. и др.;под ред. Климановой О.А.</t>
  </si>
  <si>
    <t>Климанова. География. 5-6 классы. Землеведение. Учебник</t>
  </si>
  <si>
    <t>УМК Климановой-Алексеева. География (5-9)</t>
  </si>
  <si>
    <t>Румянцев А.В., Ким Э.В., Климанова О.А.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</si>
  <si>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</si>
  <si>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</si>
  <si>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География: Страноведение</t>
  </si>
  <si>
    <t>Климанова О.А.,Климанов В.В.,Ким Э.В.,Сиротин В.И.;под ред. Климановой О.А.</t>
  </si>
  <si>
    <t>Климанова. География. 7 класс. Страноведение. Учебник</t>
  </si>
  <si>
    <t>Климанова. География. 7 класс. Страноведение. Рабочая тетрадь с тест. заданиями ЕГЭ</t>
  </si>
  <si>
    <t>География: География России: Природа и население</t>
  </si>
  <si>
    <t>Алексеев А.И., Низовцев В.А., Ким Э.В. и др.; под ред. Алексеева А.И.</t>
  </si>
  <si>
    <t>Алексеев. География. 8 класс. География России. Природа и население. Учебник</t>
  </si>
  <si>
    <t>Ким Э.В., Марченко Н.А., Низовцев В.А.</t>
  </si>
  <si>
    <t>Алексеев. География. 8 класс. География России. Природа и население. Рабочая тетрадь с тест. заданиями ЕГЭ (Ким)</t>
  </si>
  <si>
    <t>География: География России: Хозяйство и географические районы</t>
  </si>
  <si>
    <t>Алексеев А.И.,Низовцев В.А.,Ким Э.В. и др.;под ред. Алексеева А.И.</t>
  </si>
  <si>
    <t>Алексеев. География. 9 класс. География России. Хозяйство и географические районы. Учебник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</si>
  <si>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</si>
  <si>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Сиротин В.И.</t>
  </si>
  <si>
    <t>Сиротин. География. 5-6 классы. Рабочая тетрадь с к/к и заданиями для подготовки к ГИА и ЕГЭ</t>
  </si>
  <si>
    <t>Универсальные рабочие тетради с контурными картами Сиротина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</si>
  <si>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</si>
  <si>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</si>
  <si>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</si>
  <si>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Начальный курс</t>
  </si>
  <si>
    <t>Летягин А.А.</t>
  </si>
  <si>
    <t>Летягин А.А.</t>
  </si>
  <si>
    <t>Роза ветров. Летягин. География. 5 класс. Дневник географа-следопыта. Рабочая тетрадь</t>
  </si>
  <si>
    <t>Душина И.В., Летягин А.А.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</si>
  <si>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</si>
  <si>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</si>
  <si>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</si>
  <si>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</si>
  <si>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</si>
  <si>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</si>
  <si>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</si>
  <si>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Без автора</t>
  </si>
  <si>
    <t>Таможняя Е. А. География России. Природа. Население. 8 класс. Атлас(Инст.геогр. РАН)</t>
  </si>
  <si>
    <t>Таможняя Е.А.</t>
  </si>
  <si>
    <t>Таможняя Е. А. География России. Природа. Население. 8 класс. Контурные карты(Инст.геогр. РАН)</t>
  </si>
  <si>
    <t>География России. Хозяйство. Регионы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</si>
  <si>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</si>
  <si>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</si>
  <si>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Колечкин И.С.</t>
  </si>
  <si>
    <t>Контурные карты и атласы</t>
  </si>
  <si>
    <t>19-0631-01</t>
  </si>
  <si>
    <t>Под редакцией В.П. Дронова</t>
  </si>
  <si>
    <t>География. Контурные карты. 5 класс</t>
  </si>
  <si>
    <t>Русское географическое общество - школьнику</t>
  </si>
  <si>
    <t>19-0632-01</t>
  </si>
  <si>
    <t>География. Контурные карты. 6 класс</t>
  </si>
  <si>
    <t>19-0634-01</t>
  </si>
  <si>
    <t>География. Контурные карты. 7 класс</t>
  </si>
  <si>
    <t>19-0635-01</t>
  </si>
  <si>
    <t>География. Контурные карты. 8 класс</t>
  </si>
  <si>
    <t>19-0636-01</t>
  </si>
  <si>
    <t>География. Контурные карты. 9 класс</t>
  </si>
  <si>
    <t>19-0637-01</t>
  </si>
  <si>
    <t>10 - 11</t>
  </si>
  <si>
    <t>География. Контурные карты. 10-11 классы</t>
  </si>
  <si>
    <t>19-0625-01</t>
  </si>
  <si>
    <t>География. Атлас. 5 класс</t>
  </si>
  <si>
    <t>19-0626-01</t>
  </si>
  <si>
    <t>География. Атлас. 6 класс</t>
  </si>
  <si>
    <t>19-0627-01</t>
  </si>
  <si>
    <t>19-0628-01</t>
  </si>
  <si>
    <t>География. Атлас. 8 класс</t>
  </si>
  <si>
    <t>19-0629-01</t>
  </si>
  <si>
    <t>География. Атлас. 9 класс</t>
  </si>
  <si>
    <t>19-0630-01</t>
  </si>
  <si>
    <t>География. Атлас. 10-11 классы</t>
  </si>
  <si>
    <t>19-0382-02</t>
  </si>
  <si>
    <t>Автор-сост. Савельева Л. Е., Котляр О. Г., Григорьева М. А.</t>
  </si>
  <si>
    <t>География. Планета Земля. Атлас. 5-6 классы.</t>
  </si>
  <si>
    <t>География. "Сферы" (5-9)</t>
  </si>
  <si>
    <t>19-0383-02</t>
  </si>
  <si>
    <t>Автор-сост. Котляр О. Г.</t>
  </si>
  <si>
    <t>География. Планета Земля. Контурные карты. 5-6 классы.</t>
  </si>
  <si>
    <t>19-0011-03</t>
  </si>
  <si>
    <t>7</t>
  </si>
  <si>
    <t>География. Земля и люди. Атлас. 7 класс</t>
  </si>
  <si>
    <t>19-0076-03</t>
  </si>
  <si>
    <t>География. Земля и люди. Контурные карты. 7 класс.</t>
  </si>
  <si>
    <t>19-0313-03</t>
  </si>
  <si>
    <t>8</t>
  </si>
  <si>
    <t>География. Россия: природа, население, хозяйство. Контурные карты. 8 класс.</t>
  </si>
  <si>
    <t>19-0181-05</t>
  </si>
  <si>
    <t>Автор-сост. Дронов В. П., Савельева Л. Е., Котляр О. Г. и др.</t>
  </si>
  <si>
    <t>География. Россия: природа, население, хозяйство. Атлас. 8-9 классы</t>
  </si>
  <si>
    <t>19-0314-03</t>
  </si>
  <si>
    <t>География. Россия: природа, население, хозяйство. Контурные карты. 9 кл.</t>
  </si>
  <si>
    <t>Атлас. 5кл. География. (РГО)</t>
  </si>
  <si>
    <t>Атласы и контурные карты. География. Классические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</si>
  <si>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</si>
  <si>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</si>
  <si>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</si>
  <si>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</si>
  <si>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</si>
  <si>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</si>
  <si>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</si>
  <si>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</si>
  <si>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</si>
  <si>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Приваловский А.Н., Юрьева М.В.</t>
  </si>
  <si>
    <t>Ориентирование на местности. Атлас. 5-11 кл.</t>
  </si>
  <si>
    <t>Атласы и контурные карты. География.</t>
  </si>
  <si>
    <t>10-11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</si>
  <si>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</si>
  <si>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</si>
  <si>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</si>
  <si>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Атласы и контурные карты. География. Учись быть первым!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</si>
  <si>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</si>
  <si>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</si>
  <si>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</si>
  <si>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</si>
  <si>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</si>
  <si>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</si>
  <si>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</si>
  <si>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</si>
  <si>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</si>
  <si>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 xml:space="preserve"> 10-11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</si>
  <si>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</si>
  <si>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</si>
  <si>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 В.Н., Наумов А.С., Родионова И.А.</t>
  </si>
  <si>
    <t>Холина. География. 10-11 классы. Атлас (углубленный)</t>
  </si>
  <si>
    <t>7-9</t>
  </si>
  <si>
    <t>Брадис В.М.</t>
  </si>
  <si>
    <t>Брадис. Четырехзначные математические таблицы</t>
  </si>
  <si>
    <t>Бунимович Е. А., Кузнецова Л. В., Минаева С. С. и др.</t>
  </si>
  <si>
    <t>13-1030-04</t>
  </si>
  <si>
    <t>Бунимович Е.А., Дорофеев Г.В., Суворова С.Б. и др.</t>
  </si>
  <si>
    <t>Математика. Арифметика. Геометрия. 5 класс.</t>
  </si>
  <si>
    <t>Математика. "Сферы" (5-6)</t>
  </si>
  <si>
    <t>13-0347-04</t>
  </si>
  <si>
    <t>Сафонова Н. В.</t>
  </si>
  <si>
    <t>Математика. Арифметика. Геометрия. Тетрадь-экзаменатор. 5 класс</t>
  </si>
  <si>
    <t>13-0477-05</t>
  </si>
  <si>
    <t>Математика. Арифметика. Геометрия. Тетрадь-тренажёр. 5 класс.</t>
  </si>
  <si>
    <t>13-0346-03</t>
  </si>
  <si>
    <t>Математика. Арифметика. Геометрия. Задачник. 5 класс.</t>
  </si>
  <si>
    <t>13-1033-04</t>
  </si>
  <si>
    <t>Бунимович Е.А., Кузнецова Л.В., Минаева С.С. и др.</t>
  </si>
  <si>
    <t>Бунимович Е.А., Кузнецова Л.B., Минаева С.С. и др.</t>
  </si>
  <si>
    <t>Математика. Арифметика. Геометрия. 6 класс.</t>
  </si>
  <si>
    <t>13-0352-03</t>
  </si>
  <si>
    <t>Кузнецова Л. В., Минаева С. С., Рослова Л. О. и др.</t>
  </si>
  <si>
    <t>Математика. Арифметика. Геометрия. Тетрадь-экзаменатор. 6 класс.</t>
  </si>
  <si>
    <t>13-0505-03</t>
  </si>
  <si>
    <t>Математика. Арифметика. Геометрия. Тетрадь-тренажёр. 6 класс.</t>
  </si>
  <si>
    <t>13-0351-03</t>
  </si>
  <si>
    <t>Математика. Арифметика. Геометрия. Задачник. 6 класс.</t>
  </si>
  <si>
    <t>13-0157-07</t>
  </si>
  <si>
    <t>Дорофеев Г.В., Шарыгин И.Ф., Суворова С.Б. и др.</t>
  </si>
  <si>
    <t>Математика. 5 класс</t>
  </si>
  <si>
    <t>Математика. Дорофеев Г.В. и др. (5-6)</t>
  </si>
  <si>
    <t>13-0250-11</t>
  </si>
  <si>
    <t>Бунимович Е. А., Кузнецова Л. В., Рослова Л. О. и др.</t>
  </si>
  <si>
    <t>Математика. Рабочая тетрадь. 5 класс. В 2-х ч. Ч. 1.</t>
  </si>
  <si>
    <t>13-0251-10</t>
  </si>
  <si>
    <t>Математика. Рабочая тетрадь. 5 класс. В 2-х ч. Ч. 2.</t>
  </si>
  <si>
    <t>13-0748-02</t>
  </si>
  <si>
    <t>Математика. Контрольные работы. 5 класс.</t>
  </si>
  <si>
    <t>13-0423-04</t>
  </si>
  <si>
    <t>Математика. Тематические тесты. 5 класс.</t>
  </si>
  <si>
    <t>13-0151-05</t>
  </si>
  <si>
    <t>Математика. Дидактические материалы. 5 класс.</t>
  </si>
  <si>
    <t>13-0746-02</t>
  </si>
  <si>
    <t xml:space="preserve">Минаева С. С. </t>
  </si>
  <si>
    <t>Математика. Устные упражнения. 5 класс</t>
  </si>
  <si>
    <t>13-0156-05</t>
  </si>
  <si>
    <t>Математика. 6 класс</t>
  </si>
  <si>
    <t>13-0183-04</t>
  </si>
  <si>
    <t>Математика. Рабочая тетрадь. 6 класс.</t>
  </si>
  <si>
    <t>13-0749-02</t>
  </si>
  <si>
    <t>Математика. Контрольные работы.  6 класс.</t>
  </si>
  <si>
    <t>13-0424-03</t>
  </si>
  <si>
    <t>Математика. Тематические тесты. 6 класс.</t>
  </si>
  <si>
    <t>13-0145-04</t>
  </si>
  <si>
    <t>Математика. Дидактические материалы. 6 класс.</t>
  </si>
  <si>
    <t>13-0747-02</t>
  </si>
  <si>
    <t>Математика. Устные упражнения. 6 класс</t>
  </si>
  <si>
    <t>13-0035-08</t>
  </si>
  <si>
    <t>Никольский С.М., Потапов М.К., Решетников Н.Н. и др.</t>
  </si>
  <si>
    <t>Математика. Никольский С.М. и др. (5-6)</t>
  </si>
  <si>
    <t>13-0637-02</t>
  </si>
  <si>
    <t>Потапов К. В., Шевкин А. В.</t>
  </si>
  <si>
    <t>Математика. Рабочая тетрадь. 5 класс. В 2-х ч. Ч. 1</t>
  </si>
  <si>
    <t>13-0638-02</t>
  </si>
  <si>
    <t>Потапов М. К., Шевкин А. В.</t>
  </si>
  <si>
    <t>Математика. Рабочая тетрадь. 5 класс. В 2-х ч. Ч. 2</t>
  </si>
  <si>
    <t>13-0437-02</t>
  </si>
  <si>
    <t>Чулков П. В., Шершнев Е. Ф., Зарапина О. Ф.</t>
  </si>
  <si>
    <t>13-0037-03</t>
  </si>
  <si>
    <t>Математика. Дидактические материалы.  5 класс.</t>
  </si>
  <si>
    <t>13-0120-03</t>
  </si>
  <si>
    <t>Шарыгин И. Ф., Шевкин А. В.</t>
  </si>
  <si>
    <t>Задачи на смекалку. 5-6 классы.</t>
  </si>
  <si>
    <t>13-0036-09</t>
  </si>
  <si>
    <t>13-0034-03</t>
  </si>
  <si>
    <t>13-0438-02</t>
  </si>
  <si>
    <t>Математика. Тематические тесты. 6 класс</t>
  </si>
  <si>
    <t>13-0033-03</t>
  </si>
  <si>
    <t>Математика. Дидактические материалы.  6 класс</t>
  </si>
  <si>
    <t>13-0883-04</t>
  </si>
  <si>
    <t>Ткачёва М. В.</t>
  </si>
  <si>
    <t>Математика 5 класс</t>
  </si>
  <si>
    <t>Математика. Ткачёва М. В. (5-6)</t>
  </si>
  <si>
    <t>13-1382-01</t>
  </si>
  <si>
    <t>Ткачёва М.В.</t>
  </si>
  <si>
    <t>Математика. Рабочая тетрадь. 5 класс.</t>
  </si>
  <si>
    <t>13-0902-04</t>
  </si>
  <si>
    <t>Математика 6 класс</t>
  </si>
  <si>
    <t>13-1385-01</t>
  </si>
  <si>
    <t>Математика. Рабочая тетрадь. 6 класс</t>
  </si>
  <si>
    <t>13-0196-02</t>
  </si>
  <si>
    <t>5 - 7</t>
  </si>
  <si>
    <t>Спивак А. В.</t>
  </si>
  <si>
    <t>Тысяча и одна задача по математике. 5 — 7 классы.</t>
  </si>
  <si>
    <t>13-1356-01</t>
  </si>
  <si>
    <t>6 - 8</t>
  </si>
  <si>
    <t>Сергеева Т.Ф.</t>
  </si>
  <si>
    <t>Функциональная грамотность. Тренажёр. Математика на каждый день. 6-8 классы.</t>
  </si>
  <si>
    <t>Функциональная грамотность. Тренажёр.</t>
  </si>
  <si>
    <t>Муравин Г.К., Муравина О.В.</t>
  </si>
  <si>
    <t>Шарыгин И.Ф.,Ерганжиева Л.Н.</t>
  </si>
  <si>
    <t>Шарыгин. Наглядная геометрия. 5-6 классы. Учебник</t>
  </si>
  <si>
    <t>УМК Шарыгина. Наглядная Геометрия (5-6)</t>
  </si>
  <si>
    <t>Мерзляк А.Г., Полонский В.Б., Якир М.С./ Под ред. Подольского В.Е.</t>
  </si>
  <si>
    <t>Мерзляк, Полонский. Математика. 5 класс. Учебник</t>
  </si>
  <si>
    <t>УМК Мерзляка. Математика (5-6)</t>
  </si>
  <si>
    <t>Мерзляк А.Г., Полонский В.Б, Якир М.С.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</si>
  <si>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</si>
  <si>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</si>
  <si>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</si>
  <si>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Буцко Е.В.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</si>
  <si>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</si>
  <si>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Учебник</t>
  </si>
  <si>
    <t>Мерзляк А.Г., Полонский В.Б., Рабинович Е.М., Якир М.С.</t>
  </si>
  <si>
    <t>Мерзляк, Полонский. Математика. 6 класс. Дидактические материалы</t>
  </si>
  <si>
    <t>Мерзляк А.Г., Полонский В.Б.,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</si>
  <si>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</si>
  <si>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</si>
  <si>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</si>
  <si>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</si>
  <si>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Мерзляк А.Г., Полонский В.Б., Якир М.С.</t>
  </si>
  <si>
    <t>Дорофеев Г.В., Петерсон Л.Г.</t>
  </si>
  <si>
    <t>5</t>
  </si>
  <si>
    <t>6</t>
  </si>
  <si>
    <t>13-0343-03</t>
  </si>
  <si>
    <t>Алгебра</t>
  </si>
  <si>
    <t>Алгебра. 7 класс.</t>
  </si>
  <si>
    <t>Алгебра. "Сферы" (7-9)</t>
  </si>
  <si>
    <t>13-0360-02</t>
  </si>
  <si>
    <t>Алгебра. 8 класс.</t>
  </si>
  <si>
    <t>13-0380-02</t>
  </si>
  <si>
    <t>Алгебра. 9 класс.</t>
  </si>
  <si>
    <t>13-0146-05</t>
  </si>
  <si>
    <t>Дорофеев Г.В., Суворова С.Б., Бунимович Е.А. и др.</t>
  </si>
  <si>
    <t>Алгебра. 7 класс</t>
  </si>
  <si>
    <t>Алгебра. Дорофеев Г.В. и др. (7-9)</t>
  </si>
  <si>
    <t>13-0425-03</t>
  </si>
  <si>
    <t>Минаева С. С., Рослова Л. О.</t>
  </si>
  <si>
    <t>Алгебра. Рабочая тетрадь. 7 класс.</t>
  </si>
  <si>
    <t>13-0459-02</t>
  </si>
  <si>
    <t>Алгебра. Тематические тесты. 7 класс.</t>
  </si>
  <si>
    <t>13-0912-02</t>
  </si>
  <si>
    <t>Алгебра. Контрольные работы.  7 класс.</t>
  </si>
  <si>
    <t>13-0216-04</t>
  </si>
  <si>
    <t>Евстафьева Л. П., Карп А. П.</t>
  </si>
  <si>
    <t>Алгебра. Дидактические материалы. 7 класс.</t>
  </si>
  <si>
    <t>13-0880-01</t>
  </si>
  <si>
    <t>Минаева С. С.</t>
  </si>
  <si>
    <t>Алгебра. Устные упражнения.  7 класс.</t>
  </si>
  <si>
    <t>13-0147-07</t>
  </si>
  <si>
    <t>Алгебра. 8 класс</t>
  </si>
  <si>
    <t>13-0426-03</t>
  </si>
  <si>
    <t>Алгебра. Рабочая тетрадь. 8 класс. В 2-х ч. Ч. 1.</t>
  </si>
  <si>
    <t>13-0503-03</t>
  </si>
  <si>
    <t>Алгебра. Рабочая тетрадь. 8 класс. В 2-х ч. Ч.2</t>
  </si>
  <si>
    <t>13-0460-03</t>
  </si>
  <si>
    <t>Алгебра. Тематические тесты. 8 класс.</t>
  </si>
  <si>
    <t>13-0878-02</t>
  </si>
  <si>
    <t>Алгебра. Контрольные работы. 8 класс.</t>
  </si>
  <si>
    <t>13-0269-04</t>
  </si>
  <si>
    <t>Алгебра. Дидактические материалы. 8 класс.</t>
  </si>
  <si>
    <t>13-0881-01</t>
  </si>
  <si>
    <t>Алгебра. Устные упражнения. 8 класс.</t>
  </si>
  <si>
    <t>13-0148-06</t>
  </si>
  <si>
    <t>Алгебра. 9 класс</t>
  </si>
  <si>
    <t>13-0427-03</t>
  </si>
  <si>
    <t>Алгебра. Рабочая тетрадь. 9 класс. В 2-х ч. Ч. 1</t>
  </si>
  <si>
    <t>13-0496-03</t>
  </si>
  <si>
    <t>Алгебра. Рабочая тетрадь. 9 класс. В 2-х ч. Ч.2</t>
  </si>
  <si>
    <t>13-0461-03</t>
  </si>
  <si>
    <t>Алгебра. Тематические тесты. 9 класс.</t>
  </si>
  <si>
    <t>13-0879-02</t>
  </si>
  <si>
    <t>Кузнецова Л. В., Минаева С. С., Рослова Л. О.</t>
  </si>
  <si>
    <t>Алгебра. Контрольные работы.  9 класс.</t>
  </si>
  <si>
    <t>13-0213-04</t>
  </si>
  <si>
    <t>Алгебра. Дидактические материалы. 9 класс.</t>
  </si>
  <si>
    <t>13-0681-04</t>
  </si>
  <si>
    <t>Колягин Ю. М., Ткачёва М. В., Фёдорова Н .Е. и др.</t>
  </si>
  <si>
    <t>Алгебра 7 класс</t>
  </si>
  <si>
    <t>Алгебра. Колягин Ю.М. (7-9)</t>
  </si>
  <si>
    <t>13-0687-02</t>
  </si>
  <si>
    <t>Колягин Ю. М., Ткачева М. В., Фёдорова Н. Е. и др.</t>
  </si>
  <si>
    <t>Алгебра. Рабочая тетрадь. 7 класс. В 2-х ч. Ч. 1</t>
  </si>
  <si>
    <t>13-0688-02</t>
  </si>
  <si>
    <t>Алгебра. Рабочая тетрадь. 7 класс. В 2-х ч. Ч. 2</t>
  </si>
  <si>
    <t>13-0689-02</t>
  </si>
  <si>
    <t>Ткачева М. В.</t>
  </si>
  <si>
    <t>Алгебра. Тематические тесты. 7 класс</t>
  </si>
  <si>
    <t>13-0690-02</t>
  </si>
  <si>
    <t>Ткачева М. В., Фёдорова Н. Е., Шабунин М. И.</t>
  </si>
  <si>
    <t>13-0694-05</t>
  </si>
  <si>
    <t>Алгебра 8 класс</t>
  </si>
  <si>
    <t>13-0677-02</t>
  </si>
  <si>
    <t>Колягин Ю. М., Ткачева М. В., Фёдорова Н.Е. и др.</t>
  </si>
  <si>
    <t>Алгебра. Рабочая тетрадь. 8 класс. В 2-х ч. Ч.1</t>
  </si>
  <si>
    <t>13-0678-02</t>
  </si>
  <si>
    <t>13-0679-02</t>
  </si>
  <si>
    <t>13-0691-02</t>
  </si>
  <si>
    <t>13-0695-05</t>
  </si>
  <si>
    <t>Алгебра 9 класс</t>
  </si>
  <si>
    <t>13-0693-02</t>
  </si>
  <si>
    <t>Ткачева М. В., Фёдорова Н.Е., Шабунин М. И.</t>
  </si>
  <si>
    <t>Алгебра.  Рабочая тетрадь. 9 класс.</t>
  </si>
  <si>
    <t>13-0683-03</t>
  </si>
  <si>
    <t>13-0692-02</t>
  </si>
  <si>
    <t>13-0025-10</t>
  </si>
  <si>
    <t>Макарычев Ю. Н., Миндюк Н. Г., Нешков К. И. и др.</t>
  </si>
  <si>
    <t xml:space="preserve">Алгебра 7 класс </t>
  </si>
  <si>
    <t>Алгебра. Макарычев Ю.Н. (7-9)</t>
  </si>
  <si>
    <t>13-0520-03</t>
  </si>
  <si>
    <t>Миндюк Н. Г., Шлыкова И. С.</t>
  </si>
  <si>
    <t>13-0521-03</t>
  </si>
  <si>
    <t>13-0430-02</t>
  </si>
  <si>
    <t>Дудницын Ю. П., Кронгауз В. Л.</t>
  </si>
  <si>
    <t>13-0079-14</t>
  </si>
  <si>
    <t>Звавич Л. И., Кузнецова Л. В., Суворова С. Б.</t>
  </si>
  <si>
    <t>13-0030-24</t>
  </si>
  <si>
    <t xml:space="preserve">Алгебра 8 класс </t>
  </si>
  <si>
    <t>13-0522-02</t>
  </si>
  <si>
    <t>13-0523-02</t>
  </si>
  <si>
    <t>Алгебра. Рабочая тетрадь. 8 класс. В 2-х ч. Ч. 2.</t>
  </si>
  <si>
    <t>13-0431-02</t>
  </si>
  <si>
    <t>13-0080-05</t>
  </si>
  <si>
    <t>Жохов В. И., Макарычев Ю. Н., Миндюк Н. Г.</t>
  </si>
  <si>
    <t>Алгебра. Дидактические материалы. 8 класс</t>
  </si>
  <si>
    <t>13-0032-12</t>
  </si>
  <si>
    <t xml:space="preserve">Алгебра 9 класс </t>
  </si>
  <si>
    <t>13-0524-03</t>
  </si>
  <si>
    <t xml:space="preserve">Алгебра. Рабочая тетрадь. 9 класс. В 2-х ч.. Ч. 1 </t>
  </si>
  <si>
    <t>13-0525-03</t>
  </si>
  <si>
    <t>13-0926-02</t>
  </si>
  <si>
    <t>13-0078-03</t>
  </si>
  <si>
    <t>Макарычев Ю. Н., Миндюк Н. Г., Крайнева Л. Б.</t>
  </si>
  <si>
    <t>13-0905-03</t>
  </si>
  <si>
    <t>Макарычев Ю.Н., Миндюк Н.Г., Нешков К.И. и др.</t>
  </si>
  <si>
    <t>Алгебра. 7 класс. Углублённый уровень</t>
  </si>
  <si>
    <t>Алгебра. Макарычев Ю.Н.(7-9) (Углублённый)</t>
  </si>
  <si>
    <t>13-0906-03</t>
  </si>
  <si>
    <t>Алгебра. 8 класс. Углублённый уровень</t>
  </si>
  <si>
    <t>13-0907-03</t>
  </si>
  <si>
    <t>Алгебра. 9 класс. Углублённый уровень</t>
  </si>
  <si>
    <t>13-0026-08</t>
  </si>
  <si>
    <t>Алгебра. Никольский С.М. и др. (7-9)</t>
  </si>
  <si>
    <t>13-1077-01</t>
  </si>
  <si>
    <t>Алгебра. Рабочая тетрадь. 7 кл. в 2-х ч. Ч.1</t>
  </si>
  <si>
    <t>13-1078-01</t>
  </si>
  <si>
    <t>Алгебра. Рабочая тетрадь. 7 кл. В 2-х ч.. Ч.2</t>
  </si>
  <si>
    <t>13-0433-02</t>
  </si>
  <si>
    <t>Чулков П. В.</t>
  </si>
  <si>
    <t>13-0014-04</t>
  </si>
  <si>
    <t>13-0029-12</t>
  </si>
  <si>
    <t>13-0434-02</t>
  </si>
  <si>
    <t>Чулков П. В., Струков Т. С.</t>
  </si>
  <si>
    <t>13-0225-02</t>
  </si>
  <si>
    <t>13-0023-07</t>
  </si>
  <si>
    <t>13-0600-02</t>
  </si>
  <si>
    <t>Алгебра. Тематические тесты. 9 класс</t>
  </si>
  <si>
    <t>13-0245-03</t>
  </si>
  <si>
    <t>13-0189-01</t>
  </si>
  <si>
    <t>Галицкий М. Л., Гольдман А. М., Звавич Л. И.</t>
  </si>
  <si>
    <t>Сборник задач по алгебре. 8-9 классы.</t>
  </si>
  <si>
    <t xml:space="preserve"> 7 - 9</t>
  </si>
  <si>
    <t>Мерзляк А.Г.,Полонский В.Б.,Якир М.С./Под ред. Подольского В.Е.</t>
  </si>
  <si>
    <t>Мерзляк, Полонский. Алгебра. 7 класс. Учебник</t>
  </si>
  <si>
    <t>УМК Мерзляка. Алгебра (7-9) (Б)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</si>
  <si>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</si>
  <si>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</si>
  <si>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</si>
  <si>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</si>
  <si>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Учебник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</si>
  <si>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</si>
  <si>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</si>
  <si>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</si>
  <si>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</si>
  <si>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Учебник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</si>
  <si>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</si>
  <si>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</si>
  <si>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</si>
  <si>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 А.Г.,Поляков В.М./Под ред. Подольского В.Е.</t>
  </si>
  <si>
    <t>Мерзляк, Поляков. Алгебра. 7 класс. Учебник (углубленный)</t>
  </si>
  <si>
    <t>УМК Мерзляка. Алгебра (7-9) (У)</t>
  </si>
  <si>
    <t>Мерзляк А.Г., Полонский В.Б,Рабинович Е.М., Якир М.С</t>
  </si>
  <si>
    <t>Мерзляк, Поляков. Алгебра. 7 класс. Самостоятельные и контрольные работы (углубленный)</t>
  </si>
  <si>
    <t>Мерзляк, Поляков. Алгебра. 8 класс. Учебник (углубленный)</t>
  </si>
  <si>
    <t>Мерзляк А.Г., Полонский В.Б., Рабинович Е.М., Якир М.С</t>
  </si>
  <si>
    <t>Мерзляк, Поляков. Алгебра. 8 класс. Самостоятельные и контрольные работы (углубленный)</t>
  </si>
  <si>
    <t>Мерзляк А.Г., Поляков В.М./Под ред. Подольского В.Е.</t>
  </si>
  <si>
    <t>Мерзляк, Поляков. Алгебра. 9 класс. Учебник (углубленный)</t>
  </si>
  <si>
    <t>Мерзляк А.Г., Полонский В.Б.
Рабинович Е.М., Якир М.С.,</t>
  </si>
  <si>
    <t>Мерзляк, Поляков. Алгебра. 9 класс. Самостоятельные и контрольные работы (углубленный)</t>
  </si>
  <si>
    <t>Петерсон Л.Г., Абраров Д.Л., Чуткова Е.В.</t>
  </si>
  <si>
    <t>Алгебра (в 3 частях)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</si>
  <si>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</si>
  <si>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</si>
  <si>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 xml:space="preserve">
Алгебра. 7 класс</t>
  </si>
  <si>
    <t xml:space="preserve">
Алгебра. 8 класс</t>
  </si>
  <si>
    <t xml:space="preserve">
Алгебра. 9 класс</t>
  </si>
  <si>
    <t>Красс Э.Ю.</t>
  </si>
  <si>
    <t>Левитас Г.Г.</t>
  </si>
  <si>
    <t>13-0072-11</t>
  </si>
  <si>
    <t>Атанасян Л.С., Бутузов В.Ф., Кадомцев С.Б. и др.</t>
  </si>
  <si>
    <t>Геометрия</t>
  </si>
  <si>
    <t>Геометрия. 7-9 классы</t>
  </si>
  <si>
    <t>Геометрия. Атанасян Л.С. И др. (7-9)</t>
  </si>
  <si>
    <t>13-0487-02</t>
  </si>
  <si>
    <t>Рыжик В. И.</t>
  </si>
  <si>
    <t>Геометрия. Диагностические тесты. 7-9 классы.</t>
  </si>
  <si>
    <t>13-0061-03</t>
  </si>
  <si>
    <t>Атанасян Л. С., Бутузов В. Ф., Глазков Ю. А. и др.</t>
  </si>
  <si>
    <t>Геометрия. Рабочая тетрадь. 7 класс.</t>
  </si>
  <si>
    <t>13-0319-05</t>
  </si>
  <si>
    <t>Мищенко Т. М., Блинков А. Д.</t>
  </si>
  <si>
    <t>Геометрия. Тематические тесты.. 7 класс.</t>
  </si>
  <si>
    <t>13-0100-03</t>
  </si>
  <si>
    <t>Зив Б. Г., Мейлер В. М.</t>
  </si>
  <si>
    <t>Геометрия. Дидактические материалы. 7 класс.</t>
  </si>
  <si>
    <t>13-1166-01</t>
  </si>
  <si>
    <t>Иченская М. А.</t>
  </si>
  <si>
    <t>Геометрия. Самостоятельные и контрольные работы. 7 класс.</t>
  </si>
  <si>
    <t>13-0062-03</t>
  </si>
  <si>
    <t>Геометрия. Рабочая тетрадь. 8 класс.</t>
  </si>
  <si>
    <t>13-0320-03</t>
  </si>
  <si>
    <t xml:space="preserve">Геометрия. Тематические тесты. 8 класс. </t>
  </si>
  <si>
    <t>13-0101-03</t>
  </si>
  <si>
    <t>Геометрия. Дидактические материалы. 8 класс.</t>
  </si>
  <si>
    <t>13-1167-01</t>
  </si>
  <si>
    <t>Геометрия. Самостоятельные и контрольные работы. 8 класс.</t>
  </si>
  <si>
    <t>13-0063-03</t>
  </si>
  <si>
    <t>Геометрия. Рабочая тетрадь. 9 класс.</t>
  </si>
  <si>
    <t>13-0321-03</t>
  </si>
  <si>
    <t>Геометрия. Тематические тесты. 9 класс.</t>
  </si>
  <si>
    <t>13-0102-04</t>
  </si>
  <si>
    <t>Зив Б. Г.</t>
  </si>
  <si>
    <t>Геометрия. Дидактические материалы. 9 класс</t>
  </si>
  <si>
    <t>13-1168-01</t>
  </si>
  <si>
    <t>Геометрия. Самостоятельные и контрольные работы.  9 класс.</t>
  </si>
  <si>
    <t>13-0365-03</t>
  </si>
  <si>
    <t>Берсенев А. А., Сафонова Н.В.</t>
  </si>
  <si>
    <t>Геометрия. 7 класс.</t>
  </si>
  <si>
    <t>Геометрия. "Сферы" (7-9)</t>
  </si>
  <si>
    <t>13-0382-03</t>
  </si>
  <si>
    <t>Геометрия. 8 класс.</t>
  </si>
  <si>
    <t>13-0383-03</t>
  </si>
  <si>
    <t>Геометрия. 9 класс.</t>
  </si>
  <si>
    <t>13-0448-06</t>
  </si>
  <si>
    <t>Бутузов В.Ф., Кадомцев С.Б., Прасолов В.В. / Под ред. Садовничего В.А.</t>
  </si>
  <si>
    <t>Геометрия. 7 класс</t>
  </si>
  <si>
    <t>Геометрия. Бутузов В.Ф. и др. (7-9)</t>
  </si>
  <si>
    <t>13-0671-02</t>
  </si>
  <si>
    <t>Бутузов В. Ф., Кадомцев С. Б., Прасолов В. В.</t>
  </si>
  <si>
    <t>Геометрия. Тематические тесты. 7 класс.</t>
  </si>
  <si>
    <t>13-0456-02</t>
  </si>
  <si>
    <t>Геометрия. Дидактические материалы. 7 класс</t>
  </si>
  <si>
    <t>13-0449-07</t>
  </si>
  <si>
    <t>Геометрия. 8 класс</t>
  </si>
  <si>
    <t>13-0672-02</t>
  </si>
  <si>
    <t>13-0669-02</t>
  </si>
  <si>
    <t>Геометрия. Тематические тесты. 8 класс.</t>
  </si>
  <si>
    <t>13-0457-02</t>
  </si>
  <si>
    <t>Геометрия. Дидактические материалы. 8 класс</t>
  </si>
  <si>
    <t>13-0450-04</t>
  </si>
  <si>
    <t>Геометрия. 9 класс</t>
  </si>
  <si>
    <t>13-0673-02</t>
  </si>
  <si>
    <t>13-0670-02</t>
  </si>
  <si>
    <t>13-0699-02</t>
  </si>
  <si>
    <t>Геометрия. Дидактические материалы. 9 класс.</t>
  </si>
  <si>
    <t>13-0069-05</t>
  </si>
  <si>
    <t>Погорелов А.В.</t>
  </si>
  <si>
    <t>Геометрия. Погорелов А.В. (7-9)</t>
  </si>
  <si>
    <t>13-0055-03</t>
  </si>
  <si>
    <t>Дудницын Ю. П.</t>
  </si>
  <si>
    <t xml:space="preserve">Геометрия. Рабочая тетрадь. 7 класс. </t>
  </si>
  <si>
    <t>13-0810-02</t>
  </si>
  <si>
    <t>Геометрия. Тренировочные задания. 7 класс.</t>
  </si>
  <si>
    <t>13-0091-03</t>
  </si>
  <si>
    <t>Гусев В. А., Медяник А. И.</t>
  </si>
  <si>
    <t>Геометрия. Дидактические материалы.  7 класс</t>
  </si>
  <si>
    <t>13-0439-03</t>
  </si>
  <si>
    <t>Мищенко Т. М.</t>
  </si>
  <si>
    <t>13-0888-02</t>
  </si>
  <si>
    <t>Геометрия. Тренировочные задания. 8 класс.</t>
  </si>
  <si>
    <t>13-0056-03</t>
  </si>
  <si>
    <t>13-0440-02</t>
  </si>
  <si>
    <t>13-0058-03</t>
  </si>
  <si>
    <t>13-0093-03</t>
  </si>
  <si>
    <t>13-0441-02</t>
  </si>
  <si>
    <t>Прасолов В. В.</t>
  </si>
  <si>
    <t>13-0122-01</t>
  </si>
  <si>
    <t>7 - 11</t>
  </si>
  <si>
    <t>Зив Б. Г., Мейлер В. М., Баханский А. Г.</t>
  </si>
  <si>
    <t>Задачи по геометрии. 7-11 классы.</t>
  </si>
  <si>
    <t>13-1163-01</t>
  </si>
  <si>
    <t xml:space="preserve">Зив А. Б., Мейлер В. М., Баханский А. Г. </t>
  </si>
  <si>
    <t xml:space="preserve">Задачи по геометрии. 7-9 классы.     </t>
  </si>
  <si>
    <t>Шарыгин И.Ф</t>
  </si>
  <si>
    <t>Шарыгин. Геометрия. 7-9 классы. Учебник</t>
  </si>
  <si>
    <t>УМК Шарыгина. Геометрия (7-9)</t>
  </si>
  <si>
    <t>Мерзляк А.Г.,Полонский В.Б.,Якир М.С.;под ред. Подольского В.Е.</t>
  </si>
  <si>
    <t>Мерзляк, Полонский. Геометрия. 7 класс. Учебник</t>
  </si>
  <si>
    <t>УМК Мерзляка. Геометрия (7-9) (Б)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</si>
  <si>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</si>
  <si>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</si>
  <si>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</si>
  <si>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Учебник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</si>
  <si>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</si>
  <si>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</si>
  <si>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</si>
  <si>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Учебник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</si>
  <si>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</si>
  <si>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</si>
  <si>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</si>
  <si>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 А.Г.,Поляков В.М.;под ред. Подольского В.Е.</t>
  </si>
  <si>
    <t>Мерзляк, Поляков. Геометрия. 7 класс. Учебник (углубленный)</t>
  </si>
  <si>
    <t>УМК Мерзляка. Геометрия (7-9) (У)</t>
  </si>
  <si>
    <t>Мерзляк А.Г., Полонский В.Б., Рабинович Е.М.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</si>
  <si>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</si>
  <si>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</si>
  <si>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</si>
  <si>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Мерзляк, Поляков. Геометрия. 9 класс. Самостоятельные и контрольные работы (углубленный)</t>
  </si>
  <si>
    <t>Смирнов В.А., Смирнова И.М.</t>
  </si>
  <si>
    <t>Геометрия. 8 класс. Дополнительные главы к учебнику</t>
  </si>
  <si>
    <t>Геометрия. 9 класс. Дополнительные главы к учебнику</t>
  </si>
  <si>
    <t>Информатика</t>
  </si>
  <si>
    <t>Кушниренко А.Г.,Леонов А.Г.,Зайдельман Я.Н.,Тарасова В.В.</t>
  </si>
  <si>
    <t>Кушниренко. Информатика. 7 класс. Учебник (Леонов)</t>
  </si>
  <si>
    <t>УМК Кушниренко. Информатика (7-9)</t>
  </si>
  <si>
    <t>Кушниренко. Информатика. 8 класс. Учебник (Леонов)</t>
  </si>
  <si>
    <t>Кушниренко. Информатика. 9 класс. Учебник (Леонов)</t>
  </si>
  <si>
    <t>Босова Л.Л., Босова А.Ю.</t>
  </si>
  <si>
    <t>Информатика: рабочая тетрадь для 7 класса: в 2 ч . Ч.1</t>
  </si>
  <si>
    <t>Информатика: рабочая тетрадь для 7 класса: в 2 ч . Ч.2</t>
  </si>
  <si>
    <t>Босова Л.Л., Босова А.Ю. и др.</t>
  </si>
  <si>
    <t>Информатика.7 класс: самостоятельные и контрольные работы</t>
  </si>
  <si>
    <t>Босова Л.Л., Босова А. Ю., Аквилянов Н. А.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</si>
  <si>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</si>
  <si>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</si>
  <si>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</si>
  <si>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</si>
  <si>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</si>
  <si>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</si>
  <si>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</si>
  <si>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</si>
  <si>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Босова Л.Л., Босова А.Ю., Аквилянов Н.А.</t>
  </si>
  <si>
    <t>Информатика. 7-9 классы. Сборник задач и упражнений</t>
  </si>
  <si>
    <t xml:space="preserve">Босова Л.Л., Аквилянов Н.А., Кочергин И.О. и др. </t>
  </si>
  <si>
    <t>Информатика. 8 - 9 классы. Начала программирования на языке Python. Дополнительные главы к учебникам</t>
  </si>
  <si>
    <t xml:space="preserve">Босова Л.Л., Босова А.Ю., Бондарева И.М. </t>
  </si>
  <si>
    <t>Информатика. 5-7 классы. Занимательные задачи</t>
  </si>
  <si>
    <t>Семакин И.Г., Залогова Л.А., Русаков С.В., Шестакова Л.В.</t>
  </si>
  <si>
    <t xml:space="preserve">Семакин И.Г., Залогова Л.А., Русаков С.В., Шестакова Л.В.        </t>
  </si>
  <si>
    <t>Семакин И.Г., Ромашкина Т.В.</t>
  </si>
  <si>
    <t>Залогова Л.А., Русаков С.В., Шеина Т.Ю., Шестакова Л.В.</t>
  </si>
  <si>
    <t>Информатика. 7 класс. Контрольные и проверочные работы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</si>
  <si>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</si>
  <si>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</si>
  <si>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Поляков К.Ю., Еремин Е.А.</t>
  </si>
  <si>
    <t xml:space="preserve">Поляков К.Ю., Еремин Е.А.                         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</si>
  <si>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</si>
  <si>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</si>
  <si>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</si>
  <si>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</si>
  <si>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</si>
  <si>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</si>
  <si>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</si>
  <si>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</si>
  <si>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</si>
  <si>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</si>
  <si>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Поляков К.Ю.</t>
  </si>
  <si>
    <t xml:space="preserve">Д.Г. Жемчужников </t>
  </si>
  <si>
    <t>21-0486-02</t>
  </si>
  <si>
    <t>Физика</t>
  </si>
  <si>
    <t>Белага В.В., Ломаченков И.А., Панебратцев Ю.А.</t>
  </si>
  <si>
    <t>Физика. 7 класс.</t>
  </si>
  <si>
    <t>Физика. "Сферы" (7-9)</t>
  </si>
  <si>
    <t>21-0170-04</t>
  </si>
  <si>
    <t>Артеменков Д. А., Белага В. В., Воронцова Н. И. и др. / Под ред. Панебратцева Ю. А.</t>
  </si>
  <si>
    <t>Физика. Тетрадь-тренажёр. 7 класс</t>
  </si>
  <si>
    <t>21-0172-04</t>
  </si>
  <si>
    <t>Жумаев В. В. / Под ред. Панебратцева Ю. А.</t>
  </si>
  <si>
    <t>Физика. Тетрадь-экзаменатор. 7 класс.</t>
  </si>
  <si>
    <t>21-0192-04</t>
  </si>
  <si>
    <t>Белага В. В., Воронцова Н. И., Жумаев В. В. и др. / Под ред. Панебратцева Ю. А.</t>
  </si>
  <si>
    <t>Физика. Тетрадь-практикум. 7 класс.</t>
  </si>
  <si>
    <t>21-0193-06</t>
  </si>
  <si>
    <t>Артеменков Д. А., Ломаченков И. А., Панебратцев Ю. А. / Под ред. Панебратцева Ю. А.</t>
  </si>
  <si>
    <t>Физика. Задачник. 7 класс.</t>
  </si>
  <si>
    <t>21-0489-02</t>
  </si>
  <si>
    <t>Физика. 8 класс.</t>
  </si>
  <si>
    <t>21-0188-03</t>
  </si>
  <si>
    <t>Физика. Тетрадь-экзаменатор. 8 класс.</t>
  </si>
  <si>
    <t>21-0186-03</t>
  </si>
  <si>
    <t>Физика.Тетрадь-тренажёр. 8 класс.</t>
  </si>
  <si>
    <t>21-0190-03</t>
  </si>
  <si>
    <t>Физика.Тетрадь-практикум. 8 класс.</t>
  </si>
  <si>
    <t>21-0194-03</t>
  </si>
  <si>
    <t>Белага В. В. / Под ред. Панебратцева Ю. А.</t>
  </si>
  <si>
    <t>Физика. Задачник. 8 класс.</t>
  </si>
  <si>
    <t>21-0492-02</t>
  </si>
  <si>
    <t>Физика. 9 класс.</t>
  </si>
  <si>
    <t>21-0189-03</t>
  </si>
  <si>
    <t>Физика. Тетрадь-экзаменатор. 9 класс.</t>
  </si>
  <si>
    <t>21-0187-03</t>
  </si>
  <si>
    <t>Физика. Тетрадь-тренажёр. 9 класс.</t>
  </si>
  <si>
    <t>21-0191-03</t>
  </si>
  <si>
    <t>Физика. Тетрадь - практикум. 9 класс</t>
  </si>
  <si>
    <t>21-0195-03</t>
  </si>
  <si>
    <t>Физика. Задачник. 9 класс</t>
  </si>
  <si>
    <t>21-0450-03</t>
  </si>
  <si>
    <t>Громов С.В., Родина Н.А, Белага В.В. и др./Под ред. Ю.А. Панебратцева</t>
  </si>
  <si>
    <t>Физика. Громов С.В. (7-9)</t>
  </si>
  <si>
    <t>21-0608-01</t>
  </si>
  <si>
    <t>Хмельницкая А.Ю.</t>
  </si>
  <si>
    <t>Физика. Обучающий тренажёр. 7 класс</t>
  </si>
  <si>
    <t>21-0451-03</t>
  </si>
  <si>
    <t>Громов С.В., Родина Н.А., Белага В.В. и др./Под ред. Ю.А. Панебратцева</t>
  </si>
  <si>
    <t>21-0609-01</t>
  </si>
  <si>
    <t>Физика. Обучающий тренажёр. 8 класс</t>
  </si>
  <si>
    <t>21-0452-03</t>
  </si>
  <si>
    <t>21-0368-04</t>
  </si>
  <si>
    <t>Кабардин О. Ф.</t>
  </si>
  <si>
    <t>Физика.  Рабочие программы.  Предметная линия учебников "Архимед". 7-9 классы</t>
  </si>
  <si>
    <t>Физика. Кабардин О.Ф. Архимед (7-9)</t>
  </si>
  <si>
    <t>21-0117-03</t>
  </si>
  <si>
    <t>Кабардин О.Ф.</t>
  </si>
  <si>
    <t>21-0160-04</t>
  </si>
  <si>
    <t>21-0144-03</t>
  </si>
  <si>
    <t>21-0041-02</t>
  </si>
  <si>
    <t>Лукашик В., Иванова Е. В.</t>
  </si>
  <si>
    <t>Сборник задач по физике. 7-9 классы.</t>
  </si>
  <si>
    <t>21-0664-01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</si>
  <si>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</si>
  <si>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</si>
  <si>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УМК Перышкина. Физика (7-9)</t>
  </si>
  <si>
    <t>Филонович Н.В., Восканян А.Г.</t>
  </si>
  <si>
    <t>Перышкин. Физика. 7 класс. Тетрадь для лабораторных работ (Филонович, Восканян)</t>
  </si>
  <si>
    <t>Ханнанов Н.К., Ханнанова Т.А.</t>
  </si>
  <si>
    <t>Перышкин. Физика. 7 класс. Рабочая тетрадь (Ханнанов)</t>
  </si>
  <si>
    <t>Марон А.Е., Марон Е.А.</t>
  </si>
  <si>
    <t>Перышкин. Физика. 7 класс. Дидактические материалы (Марон)</t>
  </si>
  <si>
    <t>Марон А. Е., Марон Е. А., Позойский С. В.</t>
  </si>
  <si>
    <t>Перышкин. Физика. 7 класс. Сборник вопросов и задач (Марон, Позойский)</t>
  </si>
  <si>
    <t>Касьянов В.А., Дмитриева В.Ф.</t>
  </si>
  <si>
    <t>Перышкин. Физика. 7 класс. Рабочая тетрадь (Касьянов, Дмитриева)</t>
  </si>
  <si>
    <t>Шахматова В.В.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</si>
  <si>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</si>
  <si>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</si>
  <si>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</si>
  <si>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Шахматова В.В., Шефер О.Р.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</si>
  <si>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</si>
  <si>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</si>
  <si>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</si>
  <si>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Марон А.Е., Марон Е.А., Позойский С.В.</t>
  </si>
  <si>
    <t>Перышкин. Физика. 8 класс. Сборник вопросов и задач (Марон, Позойский)</t>
  </si>
  <si>
    <t>Ханнанова Т.А.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</si>
  <si>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</si>
  <si>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</si>
  <si>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</si>
  <si>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</si>
  <si>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Слепнева Н.И.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</si>
  <si>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</si>
  <si>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</si>
  <si>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</si>
  <si>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</si>
  <si>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</si>
  <si>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Гутник Е.М., Власова И.Г.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</si>
  <si>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</si>
  <si>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</si>
  <si>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</si>
  <si>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</si>
  <si>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</si>
  <si>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 Н.С.,Важеевская Н.Е.</t>
  </si>
  <si>
    <t>Пурышева. Физика. 7 класс. Учебник</t>
  </si>
  <si>
    <t>УМК Пурышевой. Физика (7-9)</t>
  </si>
  <si>
    <t>Пурышева Н.С., Важеевская Н.Е.</t>
  </si>
  <si>
    <t>Пурышева. Физика. 7 класс. Рабочая тетрадь с тест. заданиями ЕГЭ</t>
  </si>
  <si>
    <t>Пурышева. Физика. 8 класс. Учебник</t>
  </si>
  <si>
    <t>Пурышева. Физика. 8 класс. Рабочая тетрадь с тест. заданиями ЕГЭ</t>
  </si>
  <si>
    <t>Пурышева Н.С.,Важеевская Н.Е.,Чаругин В.М.</t>
  </si>
  <si>
    <t>Пурышева. Физика. 9 класс. Учебник</t>
  </si>
  <si>
    <t>Пурышева Н.С., Важеевская Н.Е., Чаругин В.М.</t>
  </si>
  <si>
    <t>Пурышева. Физика. 9 класс. Рабочая тетрадь с тест. заданиями ЕГЭ</t>
  </si>
  <si>
    <t>9-11</t>
  </si>
  <si>
    <t>Ливанов Д.В.</t>
  </si>
  <si>
    <t>Ливанов. Физика. 9-11 классы. Знакомьтесь: наш мир. Физика всего на свете. Учебное пособие</t>
  </si>
  <si>
    <t>Грачев А.В.,Погожев В.А.,Селиверстов А.В.</t>
  </si>
  <si>
    <t>Грачев, Погожев. Физика. 7 класс. Учебник</t>
  </si>
  <si>
    <t>УМК Грачева. Физика (7-9)</t>
  </si>
  <si>
    <t>Грачёв А.В., Погожев В.А., Боков П.Ю., Вишнякова Е.А.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</si>
  <si>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</si>
  <si>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</si>
  <si>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Грачёв А.В., Погожев В.А.</t>
  </si>
  <si>
    <t>Грачев, Погожев. Физика. 7 класс. Тетрадь для лабораторных работ</t>
  </si>
  <si>
    <t>Грачев А.В.,Погожев В.А.,Вишнякова Е.А.</t>
  </si>
  <si>
    <t>Грачев, Погожев. Физика. 8 класс. Учебник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</si>
  <si>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</si>
  <si>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</si>
  <si>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</si>
  <si>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 А.В.,Погожев В.А.,Боков П.Ю.</t>
  </si>
  <si>
    <t>Грачев, Погожев. Физика. 9 класс. Учебник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</si>
  <si>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</si>
  <si>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</si>
  <si>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</si>
  <si>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Грачёв А.В., Погожев В.А. Тихонов П.С., Грачёва М.А.</t>
  </si>
  <si>
    <t>Грачев, Погожев. Физика. 9 класс. Тетрадь для лабораторных работ</t>
  </si>
  <si>
    <t>Физика (в 2 частях)</t>
  </si>
  <si>
    <t>Генденштейн Л.Э., Булатова А.А., Корнильев И.Н., Кошкина А.В., под ред. В.А. Орлова</t>
  </si>
  <si>
    <t>Биология. Линия жизни (5-9)</t>
  </si>
  <si>
    <t>18-0221-05</t>
  </si>
  <si>
    <t>Пасечник В.В., Суматохин С.В., Калинова Г.С. и др. / Под ред. Пасечника В.В.</t>
  </si>
  <si>
    <t>Биология</t>
  </si>
  <si>
    <t>Биология. 5-6 классы.</t>
  </si>
  <si>
    <t>18-0218-04</t>
  </si>
  <si>
    <t>Под ред. Пасечника В. В.</t>
  </si>
  <si>
    <t>Биология. Рабочая тетрадь. 5 класс</t>
  </si>
  <si>
    <t>18-0477-02</t>
  </si>
  <si>
    <t>Суматохин С. В., Калинова Г. С., Гапонюк З. Г.</t>
  </si>
  <si>
    <t>Биология. Проверочные работы в формате ВПР. 5 класс.</t>
  </si>
  <si>
    <t>Пасечник В.В.</t>
  </si>
  <si>
    <t>18-0271-03</t>
  </si>
  <si>
    <t>Пасечник В. В., Суматохин С. В., Калинова Г. С. и др. / Под ред. Пасечника В. В.</t>
  </si>
  <si>
    <t>Биология.  Рабочая тетрадь. 6 класс</t>
  </si>
  <si>
    <t>18-0478-02</t>
  </si>
  <si>
    <t>Биология. Проверочные работы в формате ВПР. 6 класс.</t>
  </si>
  <si>
    <t>18-0079-08</t>
  </si>
  <si>
    <t>Пасечник В.В., Суматохин С.В., Калинова Г.С.  / Под ред. Пасечника В.В.</t>
  </si>
  <si>
    <t>Биология. 7 класс.</t>
  </si>
  <si>
    <t>18-0080-04</t>
  </si>
  <si>
    <t>Биология. Рабочая тетрадь. 7 класс.</t>
  </si>
  <si>
    <t>18-0082-07</t>
  </si>
  <si>
    <t>Пасечник В.В., Каменский А.А., Швецов Г.Г. / Под ред. Пасечника В.В.</t>
  </si>
  <si>
    <t>Биология. 8 класс.</t>
  </si>
  <si>
    <t>18-0083-03</t>
  </si>
  <si>
    <t>Под ред. Пасечник В. В.</t>
  </si>
  <si>
    <t>Биология.  Рабочая тетрадь. 8 класс</t>
  </si>
  <si>
    <t>18-0285-03</t>
  </si>
  <si>
    <t>Пасечник В. В., Хайбулина К. В.</t>
  </si>
  <si>
    <t>Биология. Индивидуально-групповая деятельность. Поурочные разработки. 8 класс</t>
  </si>
  <si>
    <t>18-0085-06</t>
  </si>
  <si>
    <t>Пасечник В.В., Каменский А.А., Швецов Г.Г.  И др. / Под ред. Пасечника В.В.</t>
  </si>
  <si>
    <t>Биология. 9 класс.</t>
  </si>
  <si>
    <t>18-0086-03</t>
  </si>
  <si>
    <t>Пасечник В. В., Швецов Г. Г.</t>
  </si>
  <si>
    <t>Биология. Рабочая тетрадь. 9 класс</t>
  </si>
  <si>
    <t>18-0357-05</t>
  </si>
  <si>
    <t>Сивоглазов В.И., Плешаков А.А.</t>
  </si>
  <si>
    <t>Биология. 5 класс.</t>
  </si>
  <si>
    <t>Биология. Сивоглазов В. И.  (5-9)</t>
  </si>
  <si>
    <t>18-0437-01</t>
  </si>
  <si>
    <t>Сивоглазов В. И.</t>
  </si>
  <si>
    <t>Биология. Рабочая тетрадь. 5 класс.</t>
  </si>
  <si>
    <t>18-0358-05</t>
  </si>
  <si>
    <t>Биология. 6 класс.</t>
  </si>
  <si>
    <t>18-0438-01</t>
  </si>
  <si>
    <t>Биология. Рабочая тетрадь. 6 класс</t>
  </si>
  <si>
    <t>18-0359-05</t>
  </si>
  <si>
    <t>Сивоглазов В.И., Сарычева Н.Ю., Каменский А.А.</t>
  </si>
  <si>
    <t>18-0360-05</t>
  </si>
  <si>
    <t>Сивоглазов В.И., Каменский А.А., Сарычева Н.Ю.</t>
  </si>
  <si>
    <t xml:space="preserve">Биология. 8 класс. </t>
  </si>
  <si>
    <t>18-0361-05</t>
  </si>
  <si>
    <t>Сивоглазов В.И., Каменский А.А., Касперская Е.К. и др.</t>
  </si>
  <si>
    <t>Демьянков Е. Н., Соболев А. Н.</t>
  </si>
  <si>
    <t>Биология: Введение в биологию: Линейный курс</t>
  </si>
  <si>
    <t>Биология. Линейный курс. Пасечник. 5 класс. Введение в биологию. Учебник</t>
  </si>
  <si>
    <t>УМК Пасечника. Биология (линейная) (5-9)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</si>
  <si>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</si>
  <si>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</si>
  <si>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</si>
  <si>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</si>
  <si>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Биология: Покрытосеменные растения: строение и жизнедеятельность: Линейный курс</t>
  </si>
  <si>
    <t>Биология. Линейный курс. Пасечник. 6 класс. Покрытосеменные растения: строение и жизнедеятельность. Учебник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</si>
  <si>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</si>
  <si>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</si>
  <si>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</si>
  <si>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Биология: Многообразие растений. Бактерии. Грибы: Линейный курс</t>
  </si>
  <si>
    <t>Биология. Линейный курс. Пасечник. 7 класс. Многообразие растений. Бактерии. Грибы. Учебник</t>
  </si>
  <si>
    <t>Латюшин В.В., Шапкин В.А.</t>
  </si>
  <si>
    <t>Латюшин. Биология. 7 класс. Животные. Учебное пособие</t>
  </si>
  <si>
    <t>Латюшин В.В., Ламехова Е.А.</t>
  </si>
  <si>
    <t>Латюшин. Биология. 7 класс. Животные. Рабочая тетрадь с тест. заданиями ЕГЭ</t>
  </si>
  <si>
    <t xml:space="preserve"> Ламехова Е.А., Латюшин В.В.</t>
  </si>
  <si>
    <t>Латюшин. Биология. 7 класс. Животные. Диагностические работы</t>
  </si>
  <si>
    <t>Биология: Животные: Линейный курс</t>
  </si>
  <si>
    <t>Латюшин В.В.,Шапкин В.А.,Озерова Ж.А.</t>
  </si>
  <si>
    <t>Биология. Линейный курс. Пасечник. 8 класс. Животные. Учебник (Латюшин, Шапкин)</t>
  </si>
  <si>
    <t>Колесов Д.В., Маш Р.Д., Беляев И.Н.</t>
  </si>
  <si>
    <t>Колесов. Биология. 8 класс. Человек. Рабочая тетрадь с тест. заданиями ЕГЭ</t>
  </si>
  <si>
    <t>Колесов Д.В., Маш Р.Д., Сивоглазов В.И.</t>
  </si>
  <si>
    <t>Колесов. Биология. 8 класс. Человек. Учебное пособие</t>
  </si>
  <si>
    <t>Агафонова И.Б., Сивоглазов В.И.</t>
  </si>
  <si>
    <t>Колесов. Биология. 8 класс. Человек. Диагностические работы (Агафонова, Сивоглазов)</t>
  </si>
  <si>
    <t>Биология: Человек: Линейный курс</t>
  </si>
  <si>
    <t>Колесов Д.В.,Маш Р.Д.,Беляев И.Н.</t>
  </si>
  <si>
    <t>Биология. Линейный курс. Пасечник. 9 класс. Человек. Учебник (Колесов, Маш)</t>
  </si>
  <si>
    <t>Каменский А.А., Криксунов Е.А., Пасечник В.В.</t>
  </si>
  <si>
    <t>Каменский. Биология. 9 класс. Введение в общую биологию. Учебное пособие</t>
  </si>
  <si>
    <t>Пасечник В.В., Швецов Г.Г.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</si>
  <si>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</si>
  <si>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</si>
  <si>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Сивоглазов В.И.,Плешаков А.А.</t>
  </si>
  <si>
    <t>Сивоглазов. Биология. 5 класс. Учебник</t>
  </si>
  <si>
    <t>УМК Сивоглазова. Биология (5-9)</t>
  </si>
  <si>
    <t>Сивоглазов. Биология. 6 класс. Учебник</t>
  </si>
  <si>
    <t>Сивоглазов В.И., Сапин М.Р., Каменский А.А.</t>
  </si>
  <si>
    <t>Сивоглазов. Биология. 7 класс. Учебник</t>
  </si>
  <si>
    <t>Сивоглазов. Биология. 8 класс. Учебник</t>
  </si>
  <si>
    <t>Захаров В.Б., Сивоглазов В.И., Мамонтов С.Г., Агафонов И.Б.</t>
  </si>
  <si>
    <t>Сивоглазов. Биология. 9 класс. Учебник</t>
  </si>
  <si>
    <t>Плешаков А.А., Сонин Н.И.</t>
  </si>
  <si>
    <t>Биология. Линейный курс (синяя). Плешаков, Сонин. 5 класс. Введение в биологию. Учебное пособие</t>
  </si>
  <si>
    <t>УМК Сонина. Биология "Живой организм" (линейн., синяя линия)(5-9)</t>
  </si>
  <si>
    <t>Сонин Н.И.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</si>
  <si>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</si>
  <si>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</si>
  <si>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</si>
  <si>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Сонин Н.И., Сонина В.И.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</si>
  <si>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</si>
  <si>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</si>
  <si>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</si>
  <si>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Сонин Н.И., Агафонова И.Б.</t>
  </si>
  <si>
    <t>Захаров В.Б., Сивоглазов В.И.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</si>
  <si>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</si>
  <si>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Сонин Н.И.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</si>
  <si>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</si>
  <si>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</si>
  <si>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</si>
  <si>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</si>
  <si>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</si>
  <si>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Сапин М.Р., Сонин Н.И.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</si>
  <si>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</si>
  <si>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</si>
  <si>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Цибулевский А.Ю., Захаров В.Б., Сонин Н.И.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</si>
  <si>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</si>
  <si>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Пономарева И.Н.,Николаев И.В.,Корнилова О.А./Под ред. Пономаревой И.Н.</t>
  </si>
  <si>
    <t>Биология. Концентрический курс. Пономарева, Николаев. 5 класс. Учебник</t>
  </si>
  <si>
    <t>УМК Пономаревой. Биология (концентрическая) (5-9)</t>
  </si>
  <si>
    <t>Корнилова О.А., Николаев И.В.</t>
  </si>
  <si>
    <t>Биология. Концентрический курс. Пономарева, Николаев. 5 класс. Рабочая тетрадь (Корнилова, Симонова)</t>
  </si>
  <si>
    <t>УМК Пономаревой. Биология (Концентрическая) (5-9)</t>
  </si>
  <si>
    <t>Пономарева И.Н.,Корнилова О.А.,Кучменко В.С./Под ред. Пономаревой И.Н.</t>
  </si>
  <si>
    <t>Биология. Концентрический курс. Пономарева, Корнилова. 6 класс. Учебник</t>
  </si>
  <si>
    <t>Пономарева И.Н., Корнилова О.А.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</si>
  <si>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</si>
  <si>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</si>
  <si>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Учебник</t>
  </si>
  <si>
    <t>Суматохин С.В., Кучменко В.С.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</si>
  <si>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</si>
  <si>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</si>
  <si>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Драгомилов А.Г.,Маш Р.Д.</t>
  </si>
  <si>
    <t>Биология. Концентрический курс. Драгомилов, Маш. 8 класс. Учебник</t>
  </si>
  <si>
    <t>Маш Р.Д., Драгомилов А.Г.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</si>
  <si>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</si>
  <si>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</si>
  <si>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Пономарева И.Н.,Корнилова О.А.,Чернова Н.М./Под ред. Пономаревой И.Н.</t>
  </si>
  <si>
    <t>Биология. Концентрический курс. Пономарева, Корнилова. 9 класс. Учебник</t>
  </si>
  <si>
    <t>Пономарева И.Н., Панина Г.Н., Корнилова О.А.</t>
  </si>
  <si>
    <t>Биология. Концентрический курс. Пономарева, Корнилова. 9 класс. Рабочая тетрадь</t>
  </si>
  <si>
    <t>Сухова Т.С., Строганов В.И.</t>
  </si>
  <si>
    <t>Биология. Линейный курс. Сухова, Строганов. 5-6 классы. Учебник</t>
  </si>
  <si>
    <t>УМК Пономаревой. Биология (Линейная) (5-9)</t>
  </si>
  <si>
    <t>Сухова Т.С., Строганов В. И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</si>
  <si>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</si>
  <si>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</si>
  <si>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Учебник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</si>
  <si>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</si>
  <si>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</si>
  <si>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Константинов В.М.,Бабенко В.Г.,Кучменко В.С./Под ред. Бабенко В.Г.</t>
  </si>
  <si>
    <t>Биология. Линейный курс. Константинов, Бабенко. 8 класс. Учебник</t>
  </si>
  <si>
    <t>Суматохин С.В., Кучменко В.С.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</si>
  <si>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</si>
  <si>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</si>
  <si>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Учебник</t>
  </si>
  <si>
    <t>Драгомилов А.Г., Маш Р.Д.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</si>
  <si>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</si>
  <si>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</si>
  <si>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Сухова Т.С.,Строганов В.И.</t>
  </si>
  <si>
    <t>Сухова. Биология. Живая природа. 5 класс. Учебник</t>
  </si>
  <si>
    <t>УМК Суховой. Биология (Живая природа) (5-9)</t>
  </si>
  <si>
    <t>Сухова Т.С., Строганов В. И.</t>
  </si>
  <si>
    <t>Сухова. Биология. Живая природа. 5 класс. Рабочая тетрадь</t>
  </si>
  <si>
    <t>Сухова Т.С.,Дмитриева Т.А.</t>
  </si>
  <si>
    <t>Сухова, Дмитриева. Биология. Живая природа. 6 класс. Учебник</t>
  </si>
  <si>
    <t>Дмитриева Т.А</t>
  </si>
  <si>
    <t>Сухова, Дмитриева. Биология. Живая природа. 6 класс. Рабочая тетрадь. В 2 ч. Часть 1</t>
  </si>
  <si>
    <t>Сухова Т.С.</t>
  </si>
  <si>
    <t>Сухова, Дмитриева. Биология. Живая природа. 6 класс. Рабочая тетрадь. В 2 ч. Часть 2</t>
  </si>
  <si>
    <t>Шаталова С.П.,Сухова Т.С.</t>
  </si>
  <si>
    <t>Сухова, Шаталова. Биология. Живая природа. 7 класс. Учебник</t>
  </si>
  <si>
    <t>Сухова Т.С., Шаталова С.П.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</si>
  <si>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</si>
  <si>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</si>
  <si>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Каменский А.А.,Сарычева Н.Ю.,Сухова Т.С.</t>
  </si>
  <si>
    <t>Сухова, Каменский. Биология. Живая природа. 8 класс. Учебник</t>
  </si>
  <si>
    <t>Сухова Т.С., Сарычева Н.Ю.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</si>
  <si>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</si>
  <si>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</si>
  <si>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 Т.С.,Сарычева Н.Ю.,Шаталова С.П. и др.</t>
  </si>
  <si>
    <t>Сухова, Сарычева. Биология. Живая природа. 9 класс. Учебник</t>
  </si>
  <si>
    <t>Сухова Т.С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</si>
  <si>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</si>
  <si>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</si>
  <si>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20-0299-02</t>
  </si>
  <si>
    <t>Габриелян О.С., Сладков С.А.</t>
  </si>
  <si>
    <t>Химия. Рабочие программы. Предметная линия учебников Габриеляна О.С . 8-9 классы.</t>
  </si>
  <si>
    <t>Химия. Габриелян О.С. (7); Химия. Габриелян О.С. (8-9)</t>
  </si>
  <si>
    <t>20-0273-03</t>
  </si>
  <si>
    <t>Габриелян О.С., Остроумов И.Г., Сладков С.А.</t>
  </si>
  <si>
    <t xml:space="preserve">Химия. 8 класс. </t>
  </si>
  <si>
    <t>20-0317-01</t>
  </si>
  <si>
    <t>Габриелян О.С., Аксенова И.В., Остроумов И.Г.</t>
  </si>
  <si>
    <t>Химия. Тетрадь для лабораторных опытов и практических работ. 8 класс.</t>
  </si>
  <si>
    <t>Химия. Габриелян О.С. (8-9)</t>
  </si>
  <si>
    <t>20-0322-01</t>
  </si>
  <si>
    <t>Габриелян О. С., Сладков С. А.,  Остроумов И. Г</t>
  </si>
  <si>
    <t>Химия. Рабочая тетрадь. 8 класс</t>
  </si>
  <si>
    <t>20-0280-03</t>
  </si>
  <si>
    <t xml:space="preserve">Химия. 9 класс.  </t>
  </si>
  <si>
    <t>20-0318-01</t>
  </si>
  <si>
    <t xml:space="preserve">Габриелян О.С., Аксёнова И.В., Остроумов И.Г. </t>
  </si>
  <si>
    <t>Химия. Тетрадь для лабораторных опытов и практических работ. 9 класс.</t>
  </si>
  <si>
    <t>20-0323-01</t>
  </si>
  <si>
    <t>Химия. Рабочая тетрадь. 9 класс</t>
  </si>
  <si>
    <t>20-0310-02</t>
  </si>
  <si>
    <t>Журин А.А.</t>
  </si>
  <si>
    <t>Химия. 8 класс.</t>
  </si>
  <si>
    <t>Химия. "Сферы" (8-9)</t>
  </si>
  <si>
    <t>20-0107-03</t>
  </si>
  <si>
    <t>Гара Н. Н.</t>
  </si>
  <si>
    <t>Химия. Тетрадь-тренажёр. 8 класс.</t>
  </si>
  <si>
    <t>20-0108-03</t>
  </si>
  <si>
    <t>Журин А. А.</t>
  </si>
  <si>
    <t>Химия. Тетрадь - практикум. 8 класс.</t>
  </si>
  <si>
    <t>20-0109-04</t>
  </si>
  <si>
    <t>Бобылева О. Л., Бирюлина Е. В., Дмитриева Е. Н. и др.</t>
  </si>
  <si>
    <t>Химия. Тетрадь - экзаменатор. 8 класс.</t>
  </si>
  <si>
    <t>20-0353-02</t>
  </si>
  <si>
    <t>Химия. Задачник. 8 класс</t>
  </si>
  <si>
    <t>20-0313-02</t>
  </si>
  <si>
    <t>Химия. 9 класс.</t>
  </si>
  <si>
    <t>20-0113-04</t>
  </si>
  <si>
    <t>Химия. Тетрадь-тренажёр. 9 класс.</t>
  </si>
  <si>
    <t>20-0114-04</t>
  </si>
  <si>
    <t>Химия. Тетрадь-экзаменатор. 9 класс.</t>
  </si>
  <si>
    <t>20-0115-03</t>
  </si>
  <si>
    <t>Химия. Тетрадь - практикум. 9 клаcc.</t>
  </si>
  <si>
    <t>20-0357-02</t>
  </si>
  <si>
    <t>Химия. Задачник. 9 класс</t>
  </si>
  <si>
    <t>20-0051-11</t>
  </si>
  <si>
    <t>Рудзитис Г.Е., Фельдман Ф.Г.</t>
  </si>
  <si>
    <t>Химия. Рудзитис Г.Е. (8-9)</t>
  </si>
  <si>
    <t>20-0126-03</t>
  </si>
  <si>
    <t>Габрусева Н. И.</t>
  </si>
  <si>
    <t>Химия. Рабочая тетрадь. 8 класс.</t>
  </si>
  <si>
    <t>20-0266-02</t>
  </si>
  <si>
    <t>Химия. Тетрадь для лабораторных и практических работ. 8 класс</t>
  </si>
  <si>
    <t>20-0038-04</t>
  </si>
  <si>
    <t>Радецкий А. М.</t>
  </si>
  <si>
    <t>Химия. Дидактический материал. 8-9 классы</t>
  </si>
  <si>
    <t>20-0102-02</t>
  </si>
  <si>
    <t>Гара Н. Н., Габрусева Н. И.</t>
  </si>
  <si>
    <t>Химия. Задачник с "помощником". 8-9 классы.</t>
  </si>
  <si>
    <t>20-0089-08</t>
  </si>
  <si>
    <t>20-0139-03</t>
  </si>
  <si>
    <t>Химия. Рабочая тетрадь. 9 класс.</t>
  </si>
  <si>
    <t>20-0267-02</t>
  </si>
  <si>
    <t>Химия. Тетрадь для лабораторных и практических работ. 9 класс</t>
  </si>
  <si>
    <t>Олимпиады и турниры</t>
  </si>
  <si>
    <t>20-0327-01</t>
  </si>
  <si>
    <t>Габриелян О.С., Тригубчак И.В.</t>
  </si>
  <si>
    <t>Химия. Сборник задач и упражнений. 8 класс</t>
  </si>
  <si>
    <t>20-0328-01</t>
  </si>
  <si>
    <t>Химия. Сборник задач и упражнений. 9 класс</t>
  </si>
  <si>
    <t>Химия</t>
  </si>
  <si>
    <t>Еремин В.В.,Кузьменко Н.Е.,Дроздов А.А. и др./Под ред. Лунина В.В.</t>
  </si>
  <si>
    <t>Еремин, Лунин. Химия. 8 класс. Учебник</t>
  </si>
  <si>
    <t>УМК Лунина. Химия (8-9)</t>
  </si>
  <si>
    <t>Еремин В.В., Дроздов А.А., Шипарёва Г.А.</t>
  </si>
  <si>
    <t>Еремин, Лунин. Химия. 8 класс. Рабочая тетрадь с тест. заданиями ЕГЭ</t>
  </si>
  <si>
    <t>Еремин В.В., Дроздов А.А.</t>
  </si>
  <si>
    <t>Еремин, Лунин. Химия. 8 класс. Контрольные и проверочные работы</t>
  </si>
  <si>
    <t>Еремин, Лунин. Химия. 9 класс. Учебник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</si>
  <si>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</si>
  <si>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</si>
  <si>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Вводный курс</t>
  </si>
  <si>
    <t>Габриелян О.С., Остроумов И.Г., Ахлебинин А.К.</t>
  </si>
  <si>
    <t>Габриелян. Химия. 7 класс. Вводный курс. Учебник</t>
  </si>
  <si>
    <t>УМК Габриеляна. Вводный курс (7)</t>
  </si>
  <si>
    <t>Габриелян О.С., Шипарева Г.А.</t>
  </si>
  <si>
    <t>Габриелян. Химия. 7 класс. Вводный курс. Рабочая тетрадь</t>
  </si>
  <si>
    <t>Габриелян О.С.</t>
  </si>
  <si>
    <t>Габриелян. Химия. 8 класс. Учебное пособие</t>
  </si>
  <si>
    <t>УМК Габриеляна. Химия (8-9)</t>
  </si>
  <si>
    <t>Габриелян. Химия. 8 класс. Рабочая тетрадь с тест. заданиями ЕГЭ</t>
  </si>
  <si>
    <t>Габриелян О.С., Купцова А.В.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</si>
  <si>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</si>
  <si>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</si>
  <si>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</si>
  <si>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Ахметов М.А.</t>
  </si>
  <si>
    <t>Кузнецова Н.Е.,Титова И.М.,Гара Н.Н.</t>
  </si>
  <si>
    <t>Кузнецова. Химия. 8 класс. Учебник</t>
  </si>
  <si>
    <t>УМК Кузнецовой. Химия (8-9)</t>
  </si>
  <si>
    <t>Кузнецова Н.Е., Левкин А.Н.</t>
  </si>
  <si>
    <t>Кузнецова. Химия. 8 класс. Задачник (Левкин)</t>
  </si>
  <si>
    <t>Гара Н.Н., Ахметов М.А.</t>
  </si>
  <si>
    <t>Кузнецова. Химия. 8 класс. Рабочая тетрадь (Гара, Ахметов)</t>
  </si>
  <si>
    <t>Гара Н.Н.</t>
  </si>
  <si>
    <t>Кузнецова. Химия. 8 класс. Проверочные и контрольные работы (Гара)</t>
  </si>
  <si>
    <t>Кузнецова. Химия. 9 класс. Учебник</t>
  </si>
  <si>
    <t>Кузнецова Н.Е., Левкин А.Н</t>
  </si>
  <si>
    <t>Кузнецова. Химия. 9 класс. Задачник (Левкин)</t>
  </si>
  <si>
    <t>Гара Н.Н., Ахметов М.А</t>
  </si>
  <si>
    <t>Кузнецова. Химия. 9 класс. Рабочая тетрадь (Гара, Ахметов)</t>
  </si>
  <si>
    <t>31-0001-12</t>
  </si>
  <si>
    <t>Горяева Н.А., Островская О.В. / Под ред. Неменского Б.М.</t>
  </si>
  <si>
    <t>Изобразительное искусство. Декоративно-прикладное искусство в жизни человека. 5 класс</t>
  </si>
  <si>
    <t>Изобразительное искусство. Под ред. Неменского Б.М. (5-8)</t>
  </si>
  <si>
    <t>31-0026-04</t>
  </si>
  <si>
    <t>Горяева Н. А. / Под ред. Неменского Б. М.</t>
  </si>
  <si>
    <t>Изобразительное искусство. Твоя мастерская. Рабочая тетрадь. 5 класс</t>
  </si>
  <si>
    <t>31-0035-09</t>
  </si>
  <si>
    <t>Изобразительное искусство. Искусство в жизни человека. 6 класс</t>
  </si>
  <si>
    <t>31-0094-03</t>
  </si>
  <si>
    <t>Изобразительное искусство. Твоя мастерская. Рабочая тетрадь. 6 класс</t>
  </si>
  <si>
    <t>31-0110-08</t>
  </si>
  <si>
    <t>Питерских А.С., Гуров Г.Е. / Под ред. Неменского Б.М.</t>
  </si>
  <si>
    <t>Изобразительное искусство. Дизайн и архитектура в жизни человека. 7 класс</t>
  </si>
  <si>
    <t>31-0114-03</t>
  </si>
  <si>
    <t>Гуров Г. Е., Питерских А. С. / Под ред. Неменского Б. М.</t>
  </si>
  <si>
    <t>Изобразительное искусство. Твоя мастерская. Рабочая тетрадь. 7 класс</t>
  </si>
  <si>
    <t>31-0062-06</t>
  </si>
  <si>
    <t>Питерских А.С. / Под ред. Неменского Б.М.</t>
  </si>
  <si>
    <t>Изобразительное искусство. Изобразительное искусство в театре, кино, на телевидении. 8 класс</t>
  </si>
  <si>
    <t>31-0224-02</t>
  </si>
  <si>
    <t>Алешина Т. В., Питерских А. С. / Под ред. Неменского Б. М.</t>
  </si>
  <si>
    <t>Изобразительное искусство. Твоя мастерская. Рабочая тетрадь. 8 класс</t>
  </si>
  <si>
    <t>31-0039-09</t>
  </si>
  <si>
    <t>Шпикалова Т.Я., Ершова Л.В., Поровская Г.А. и др./Под ред. Шпикаловой Т.Я.</t>
  </si>
  <si>
    <t>Изобразительное искусство. 5 класс</t>
  </si>
  <si>
    <t>Изобразительное искусство. Шпикалова Т.Я. (5-8)</t>
  </si>
  <si>
    <t>31-0037-11</t>
  </si>
  <si>
    <t>Изобразительное искусство. 6 класс</t>
  </si>
  <si>
    <t>31-0048-09</t>
  </si>
  <si>
    <t>Изобразительное искусство. 7 класс</t>
  </si>
  <si>
    <t>31-0092-08</t>
  </si>
  <si>
    <t>Изобразительное искусство. 8 класс</t>
  </si>
  <si>
    <t>Ермолинская Е.А.,Медкова Е.С.,Савенкова Л.Г.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</si>
  <si>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</si>
  <si>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</si>
  <si>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</si>
  <si>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Ермолинская Е.А., Медкова Е.С., Савенкова Л.Г.</t>
  </si>
  <si>
    <t>30-0020-07</t>
  </si>
  <si>
    <t>Сергеева Г.П., Критская Е.Д.</t>
  </si>
  <si>
    <t>Музыка. 5 класс</t>
  </si>
  <si>
    <t>Музыка. Сергеева Г.П. (5-8)</t>
  </si>
  <si>
    <t>30-0029-05</t>
  </si>
  <si>
    <t>Сергеева Г. П., Критская Е. Д.</t>
  </si>
  <si>
    <t xml:space="preserve">Музыка. Творческая тетрадь. 5 класс. </t>
  </si>
  <si>
    <t>30-0015-09</t>
  </si>
  <si>
    <t>Музыка. 6 класс</t>
  </si>
  <si>
    <t>30-0030-05</t>
  </si>
  <si>
    <t xml:space="preserve">Музыка. Творческая тетрадь. 6 класс. </t>
  </si>
  <si>
    <t>30-0039-07</t>
  </si>
  <si>
    <t>Музыка. 7 класс</t>
  </si>
  <si>
    <t>30-0072-03</t>
  </si>
  <si>
    <t>Музыка. Творческая тетрадь. 7 класс</t>
  </si>
  <si>
    <t>30-0137-05</t>
  </si>
  <si>
    <t>Музыка. 8 класс</t>
  </si>
  <si>
    <t>30-0177-01</t>
  </si>
  <si>
    <t>Сергеева Г. П.</t>
  </si>
  <si>
    <t>Музыка. Творческая тетрадь. 8 класс.</t>
  </si>
  <si>
    <t>Искусство: Музыка</t>
  </si>
  <si>
    <t>Науменко Т.И.,Алеев В.В.</t>
  </si>
  <si>
    <t>Науменко, Алеев. Музыка. 5 класс. Учебник</t>
  </si>
  <si>
    <t>УМК Алеева. Музыка (5-8)</t>
  </si>
  <si>
    <t>Науменко Т.И., Алеев В.В., Кичак Т.Н.</t>
  </si>
  <si>
    <t>Науменко, Алеев. Музыка. 5 класс. Дневник музыкальных размышлений</t>
  </si>
  <si>
    <t>Науменко, Алеев. Музыка. 6 класс. Учебник</t>
  </si>
  <si>
    <t>Науменко, Алеев. Музыка. 6 класс. Дневник музыкальных размышлений</t>
  </si>
  <si>
    <t>Науменко, Алеев. Музыка. 7 класс. Учебник</t>
  </si>
  <si>
    <t>Науменко, Алеев. Музыка. 7 класс. Дневник музыкальных размышлений</t>
  </si>
  <si>
    <t>Науменко Т.Н.,Алеев В.В.</t>
  </si>
  <si>
    <t>Науменко, Алеев. Музыка. 8 класс. Учебник</t>
  </si>
  <si>
    <t>Науменко, Алеев. Музыка. 8 класс. Дневник музыкальных размышлений</t>
  </si>
  <si>
    <t>Усачева, Школяр. Музыка. 5 класс. Учебник</t>
  </si>
  <si>
    <t>УМК Усачевой-Школяр. Музыка (5-8)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</si>
  <si>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</si>
  <si>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</si>
  <si>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</si>
  <si>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 xml:space="preserve"> 5 - 9</t>
  </si>
  <si>
    <t>Технология. Казакевич В. М. и др. (5-9)</t>
  </si>
  <si>
    <t>22-0256-07</t>
  </si>
  <si>
    <t>Казакевич В.М., Пичугина Г.В., Семёнова Г.Ю. и др./Под ред. Казакевича В.М.</t>
  </si>
  <si>
    <t>Технология. 5 класс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</si>
  <si>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</si>
  <si>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</si>
  <si>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</si>
  <si>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22-0259-06</t>
  </si>
  <si>
    <t>Казакевич В.М., Пичугина Г.В., Семёнова Г.Ю. и др. /Под ред. Казакевича B.M.</t>
  </si>
  <si>
    <t>Технология. 6 класс</t>
  </si>
  <si>
    <t>22-0260-07</t>
  </si>
  <si>
    <t>Казакевич В.М., Пичугина Г.В., Семёнова Г.Ю. и др. /Под ред. Казакевича В.М.</t>
  </si>
  <si>
    <t>Технология. 7 класс</t>
  </si>
  <si>
    <t>22-0261-06</t>
  </si>
  <si>
    <t>Технология. 8-9 классы</t>
  </si>
  <si>
    <t>Глозман Е.С.,Кожина О.А.,Хотунцев Ю.Л. и др.</t>
  </si>
  <si>
    <t>Глозман, Кожина. Технология. 5 класс. Учебник</t>
  </si>
  <si>
    <t>УМК Глозмана-Кожиной. Технология (5-9)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</si>
  <si>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</si>
  <si>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</si>
  <si>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</si>
  <si>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А.Т.,Синица Н.В.</t>
  </si>
  <si>
    <t>Тищенко - Синицы. Технология. 5 кл. Учебник.</t>
  </si>
  <si>
    <t>УМК Тищенко-Синицы. Технология (5-9)</t>
  </si>
  <si>
    <t>Тищенко - Синицы. Технология. 6 кл. Учебник.</t>
  </si>
  <si>
    <t>Тищенко А.Т., Синица Н.В.</t>
  </si>
  <si>
    <t>Тищенко - Синицы. Технология. 7 кл. Учебник.</t>
  </si>
  <si>
    <t>Тищенко - Синицы. Технология. 8-9 кл. Учебник.</t>
  </si>
  <si>
    <t>УМК Тищенко, Синицыной, Симоненко. Технология (Традиционная линия) (5-8)</t>
  </si>
  <si>
    <t>Тищенко А.Т., Буглаева Н.А.</t>
  </si>
  <si>
    <t>Технология. Традиционная линия. Тищенко, Симоненко. 5 класс. Индустриальные технологии. Рабочая тетрадь</t>
  </si>
  <si>
    <t>Синица Н.В., Буглаева Н.А.</t>
  </si>
  <si>
    <t>Технология. Традиционная линия. Синица, Симоненко. 5 класс. Технологии ведения дома. Рабочая тетрадь</t>
  </si>
  <si>
    <t>Тищенко А.Т., Буглаева Н.А.</t>
  </si>
  <si>
    <t>Технология. Традиционная линия. Тищенко, Симоненко. 6 класс. Индустриальные технологии. Рабочая тетрадь</t>
  </si>
  <si>
    <t>Синица Н.В.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</si>
  <si>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</si>
  <si>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</si>
  <si>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</si>
  <si>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Физическая культура. Лях В.И. (5-9)</t>
  </si>
  <si>
    <t>33-0013-10</t>
  </si>
  <si>
    <t>Виленский М.Я., Туревский И.М., Торочкова Т.Ю. и др. / Под ред. Виленского М.Я.</t>
  </si>
  <si>
    <t>Физическая культура. 5-7 классы</t>
  </si>
  <si>
    <t>33-0012-09</t>
  </si>
  <si>
    <t>Физическая культура. 8-9 классы</t>
  </si>
  <si>
    <t>33-0055-04</t>
  </si>
  <si>
    <t>Физическая культура. Рабочие программы. Предметная линия учебников А. П. Матвеева. 5-9 классы</t>
  </si>
  <si>
    <t>Физическая культура. Матвеев А.П. (5-9)</t>
  </si>
  <si>
    <t>33-0023-09</t>
  </si>
  <si>
    <t>Физическая культура. 5 класс</t>
  </si>
  <si>
    <t>33-0025-08</t>
  </si>
  <si>
    <t>Физическая культура. 6-7 классы</t>
  </si>
  <si>
    <t>33-0030-09</t>
  </si>
  <si>
    <t>Погадаев. Физическая культура. 5-6 классы. Учебник</t>
  </si>
  <si>
    <t>УМК Погадаева. Физическая культура (5-9)</t>
  </si>
  <si>
    <t>Погадаев. Физическая культура. 7-9 классы. Учебник</t>
  </si>
  <si>
    <t>УМК Погадаева. Физическая культура (10-11) (Б)</t>
  </si>
  <si>
    <t>Петрова. Физическая культура. 5-7 классы. Учебник (Копылов)</t>
  </si>
  <si>
    <t>УМК Петровой. Физическая культура (5-9)</t>
  </si>
  <si>
    <t>Петрова. Физическая культура. 8-9 классы. Учебник (Копылов)</t>
  </si>
  <si>
    <t>Профессиональная ориентация школьников</t>
  </si>
  <si>
    <t>22-0371-01</t>
  </si>
  <si>
    <t>Кузнецов К. Г., Кувшинова О. Л., Серебряков А. Г. и др.</t>
  </si>
  <si>
    <t>Моя будущая профессия. Тесты по профессиональной ориентации школьников. 8 класс</t>
  </si>
  <si>
    <t>22-0372-01</t>
  </si>
  <si>
    <t>Серебряков А. Г., Хохлов Н. А., Кузнецов К. Г. и др.</t>
  </si>
  <si>
    <t>Моя будущая профессия. Тесты по профессиональной ориентации школьников. 9 класс</t>
  </si>
  <si>
    <t>11-1569-01</t>
  </si>
  <si>
    <t>Мигунова М.А.</t>
  </si>
  <si>
    <t xml:space="preserve">Всероссийские проверочные работы. Русский язык.15 вариантов. 5 класс. </t>
  </si>
  <si>
    <t>Всероссийские проверочные работы. Типовые варианты</t>
  </si>
  <si>
    <t>11-1570-01</t>
  </si>
  <si>
    <t>Стаценко Т. Н.</t>
  </si>
  <si>
    <t xml:space="preserve">Всероссийские проверочные работы. Русский язык. 15 вариантов. 6 класс. </t>
  </si>
  <si>
    <t>13-1254-01</t>
  </si>
  <si>
    <t>Черняева М.А., Доброхвалов Р.А.</t>
  </si>
  <si>
    <t>Всероссийские проверочные работы. Математика. 15 типовых вариантов. 5 класс.</t>
  </si>
  <si>
    <t>13-1130-01</t>
  </si>
  <si>
    <t>Всероссийские проверочные работы. Математика. 15 типовых вариантов. 6 класс</t>
  </si>
  <si>
    <t>13-1253-01</t>
  </si>
  <si>
    <t>Всероссийские проверочные работы. Математика. 15 типовых вариантов. 7 класс</t>
  </si>
  <si>
    <t>24-5173-01</t>
  </si>
  <si>
    <t>Морозова Е. П., Евсеева Ю. Н., Еловикова Е. М.</t>
  </si>
  <si>
    <t>Всероссийские проверочные работы. Английский язык. 10 вариантов. 7 класс.</t>
  </si>
  <si>
    <t>25-0977-01</t>
  </si>
  <si>
    <t>Лытаева М. А., Люкина Е. В., Гутброд О. В.</t>
  </si>
  <si>
    <t>Всероссийские проверочные работы. Немецкий язык. 10 вариантов. 7 класс.</t>
  </si>
  <si>
    <t>ОГЭ</t>
  </si>
  <si>
    <t>11-1596-01</t>
  </si>
  <si>
    <t>Нарушевич А. Г., Смеречинская Н. М.</t>
  </si>
  <si>
    <t>Русский язык. Трудные задания ОГЭ. Итоговое собеседование</t>
  </si>
  <si>
    <t>Трудные задания ОГЭ</t>
  </si>
  <si>
    <t>Мишин А. В., Воложанина Н. В.</t>
  </si>
  <si>
    <t>Английский язык. Трудные задания ОГЭ</t>
  </si>
  <si>
    <t>11-1527-01</t>
  </si>
  <si>
    <t>Рыбченкова Л.М., Александрова О.М., Нарушевич А.Г. и др.</t>
  </si>
  <si>
    <t xml:space="preserve"> 10 - 11</t>
  </si>
  <si>
    <t>Русский язык. 10-11 классы.  Базовый уровень</t>
  </si>
  <si>
    <t>Русский язык. Рыбченкова Л.М. и др. (10-11)</t>
  </si>
  <si>
    <t>11-0974-03</t>
  </si>
  <si>
    <t>Чердаков Д.Н., Дунев А.И., Вербицкая Л.А. и др. / Под общей редакцией Вербицкой Л.А.</t>
  </si>
  <si>
    <t xml:space="preserve">Русский язык. 10 класс.  Базовый уровень. </t>
  </si>
  <si>
    <t>Русский язык. "Сферы". (10-11) (Базовый)</t>
  </si>
  <si>
    <t>11-0976-03</t>
  </si>
  <si>
    <t xml:space="preserve">Русский язык. 11 класс.  Базовый уровень. </t>
  </si>
  <si>
    <t>Бабайцева. Русский язык. 10-11 классы. Учебник (углубленный)</t>
  </si>
  <si>
    <t>УМК Бабайцевой. Русский язык (10-11) (У)</t>
  </si>
  <si>
    <t>Пахнова Т.М.</t>
  </si>
  <si>
    <t>Пахнова. Русский язык. 10 класс. Учебник (базовый)</t>
  </si>
  <si>
    <t>УМК Пахновой. Русский язык (10-11) (Б)</t>
  </si>
  <si>
    <t>Пахнова. Русский язык. 11 класс. Учебник (базовый)</t>
  </si>
  <si>
    <t>Гусарова И.В.</t>
  </si>
  <si>
    <t>Гусарова. Русский язык. 10 класс. Учебник (базовый, углубленный)</t>
  </si>
  <si>
    <t>УМК Гусаровой. Русский язык (10-11) (БУ)</t>
  </si>
  <si>
    <t>Гусарова. Русский язык. 11 класс. Учебник (базовый, углубленный)</t>
  </si>
  <si>
    <t>12-0509-04</t>
  </si>
  <si>
    <t>Лебедев Ю.В.</t>
  </si>
  <si>
    <t>Литература. 10 класс.   Базовый уровень. В 2 частях. Часть 1</t>
  </si>
  <si>
    <t>Литература. Лебедев Ю. В., Журавлев В. П. (10-11) (Базовый)</t>
  </si>
  <si>
    <t>12-0510-05</t>
  </si>
  <si>
    <t>Литература. 10 класс.   Базовый уровень. В 2 частях. Часть 2</t>
  </si>
  <si>
    <t>12-0727-04</t>
  </si>
  <si>
    <t>Михайлов О.Н., Шайтанов И.О., Чалмаев В.А. и др. / Под ред. Журавлёва В.П.</t>
  </si>
  <si>
    <t xml:space="preserve">Литература. 11 класс.   Базовый уровень. В 2 частях. Часть 1. </t>
  </si>
  <si>
    <t>12-0421-04</t>
  </si>
  <si>
    <t xml:space="preserve">Литература. 11 класс.   Базовый уровень. В 2 частях. Часть 2. </t>
  </si>
  <si>
    <t>12-0831-05</t>
  </si>
  <si>
    <t>Свирина Н.М., Фёдоров С.В., Обухова М.Ю. и др. / Под общей редакцией  Вербицкой Л.А.</t>
  </si>
  <si>
    <t xml:space="preserve">Литература. 10 класс.  Базовый уровень. В 2 частях. Часть 1. </t>
  </si>
  <si>
    <t>Литература. "Сферы" (10-11) (Базовый)</t>
  </si>
  <si>
    <t>12-0832-04</t>
  </si>
  <si>
    <t>Фёдоров С.В., Ачкасова Г.Л., Гордиенко Л. Л. и др. / Под общей редакцией  Вербицкой Л.А.</t>
  </si>
  <si>
    <t xml:space="preserve">Литература. 10 класс.  Базовый уровень. В 2 частях. Часть 2. </t>
  </si>
  <si>
    <t>12-0833-03</t>
  </si>
  <si>
    <t>Абелюк Е.С., Поливанов К.М./ Под общей редакцией Вербицкой Л.А.</t>
  </si>
  <si>
    <t xml:space="preserve">Литература. 11 класс.  Базовый уровень. В 2 частях. Часть 1. </t>
  </si>
  <si>
    <t>12-0834-03</t>
  </si>
  <si>
    <t xml:space="preserve">Литература. 11 класс.  Базовый уровень. В 2 частях. Часть 2. </t>
  </si>
  <si>
    <t>12-0182-03</t>
  </si>
  <si>
    <t>Чертов В.Ф., Трубина Л.А., Антипова A.M. и др./Под ред. В.Ф. Чертова</t>
  </si>
  <si>
    <t>Литература. 10 класс.  Базовый и углублённый уровни. В 2 частях. Часть 1.</t>
  </si>
  <si>
    <t>Литература. Чертов В.Ф., Николина Н.А., Ипполитова Н.А. (10-11) (Базовый/Углублённый)</t>
  </si>
  <si>
    <t>12-0183-03</t>
  </si>
  <si>
    <t>Литература. 10 класс.  Базовый и углублённый уровни. В 2 частях. Часть 2.</t>
  </si>
  <si>
    <t>12-0873-01</t>
  </si>
  <si>
    <t>Чертов В.Ф., Трубина Л.A., Антипова А.М.и др./Под ред. В.Ф. Чертова</t>
  </si>
  <si>
    <t>Литература. 11 класс.  Базовый и углублённый уровни. В 2 частях. Часть 1.</t>
  </si>
  <si>
    <t>12-0874-01</t>
  </si>
  <si>
    <t>Литература. 11 класс.  Базовый и углублённый уровни. В 2 частях. Часть 2.</t>
  </si>
  <si>
    <t>Курдюмова Т.Ф.,Колокольцев Е.Н.,Марьина О.Б. и др.;под ред. Курдюмовой Т.Ф.</t>
  </si>
  <si>
    <t>Курдюмова. Литература. 10 класс. Учебник (базовый)</t>
  </si>
  <si>
    <t>УМК Курдюмовой. Литература (10-11) (Б)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</si>
  <si>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</si>
  <si>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</si>
  <si>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Михальская А.К.,Зайцева О.Н.</t>
  </si>
  <si>
    <t>Михальская, Зайцева. Литературное чтение. 10 класс. Учебник. В 2 ч. Часть 1</t>
  </si>
  <si>
    <t>УМК Михальской. Литература (10-11)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</si>
  <si>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</si>
  <si>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</si>
  <si>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</si>
  <si>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Ланин Б.А.,Устинова Л.Ю.,Шамчикова В.М.;под ред. Ланина Б.А.</t>
  </si>
  <si>
    <t>Ланин, Устинова. Литература. 10 класс. Учебник. В 2 ч. Часть 1 (базовый, углубленный)</t>
  </si>
  <si>
    <t>УМК Ланина. Литература (10-11) (БУ)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</si>
  <si>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</si>
  <si>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</si>
  <si>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Москвин, Пуряева. Литература. 10 класс. Учебник</t>
  </si>
  <si>
    <t>УМК Москвина. Литература (10-11) (Б)</t>
  </si>
  <si>
    <t>Москвин Г.В.,Пуряева Н.Н.,Ерохина Е.Л</t>
  </si>
  <si>
    <t>Москвин, Пуряева. Литература. 11 класс. Учебник</t>
  </si>
  <si>
    <t>12-0077-05</t>
  </si>
  <si>
    <t>Коровин В.И., Вершинина Н.Л., Капитанова Л.А. и др. /Под ред. Коровина В.И.</t>
  </si>
  <si>
    <t xml:space="preserve">Литература. 10 класс. Углублённый уровень. В 2 частях. Часть 1. </t>
  </si>
  <si>
    <t>Литература. Коровин В.И. (10-11) (Углублённый)</t>
  </si>
  <si>
    <t>12-0078-06</t>
  </si>
  <si>
    <t xml:space="preserve">Литература. 10 класс. Углублённый уровень. В 2 частях. Часть 2. </t>
  </si>
  <si>
    <t>12-0158-02</t>
  </si>
  <si>
    <t>Коровин В.И., Вершинина Н.Л., Гальцова Е.Д. и др./Под ред. Коровина В.И.</t>
  </si>
  <si>
    <t xml:space="preserve">Литература. 11 класс. Углублённый уровень. В 2 частях. Часть 1. </t>
  </si>
  <si>
    <t>12-0159-02</t>
  </si>
  <si>
    <t xml:space="preserve">Литература. 11 класс. Углублённый уровень. В 2 частях. Часть 2. 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</si>
  <si>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</si>
  <si>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</si>
  <si>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Алексеев А.А., Смирнова Е.Ю., С. Абби и др.</t>
  </si>
  <si>
    <t>Английский язык. 10 класс (базовый уровень)</t>
  </si>
  <si>
    <t>Английский язык. "Сферы" (10-11)</t>
  </si>
  <si>
    <t>24-2453-02</t>
  </si>
  <si>
    <t>Алексеев А.А., Смирнова Е. Ю. и др.</t>
  </si>
  <si>
    <t>Английский язык. Тетрадь-тренажёр. 10 класс</t>
  </si>
  <si>
    <t>Английский язык. 11 класс (базовый уровень)</t>
  </si>
  <si>
    <t>24-0260-07</t>
  </si>
  <si>
    <t>Афанасьева О.В., Дули Д., Михеева И.В. и др.</t>
  </si>
  <si>
    <t>Английский язык. Английский в фокусе (10-11) (Базовый)</t>
  </si>
  <si>
    <t>24-0252-05</t>
  </si>
  <si>
    <t>Английский язык. Рабочая тетрадь. 10 класс</t>
  </si>
  <si>
    <t>24-0451-03</t>
  </si>
  <si>
    <t xml:space="preserve">Венецианский купец. (По У. Шекспиру). Книга для чтения. 10 класс. </t>
  </si>
  <si>
    <t>24-0248-04</t>
  </si>
  <si>
    <t>Английский язык. Контрольные задания. 10 класс.</t>
  </si>
  <si>
    <t>24-0371-08</t>
  </si>
  <si>
    <t>Английский язык. Рабочая тетрадь. 11 класс</t>
  </si>
  <si>
    <t>24-0434-03</t>
  </si>
  <si>
    <t>Гамлет (По У. Шекспиру). Книга для чтения. 11 класс</t>
  </si>
  <si>
    <t>24-0375-05</t>
  </si>
  <si>
    <t>Английский язык. Контрольные задания. 11 класс.</t>
  </si>
  <si>
    <t>Афанасьева О. В., Дули Д., Михеева И. В. и др.</t>
  </si>
  <si>
    <t>24-3170-02</t>
  </si>
  <si>
    <t>Английский язык. Единый государственный экзамен. Устная часть</t>
  </si>
  <si>
    <t>24-4158-01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</si>
  <si>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</si>
  <si>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</si>
  <si>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24-3374-01</t>
  </si>
  <si>
    <t>Мильруд Р. П.</t>
  </si>
  <si>
    <t>Английский язык. Единый государственный экзамен. Пишем эссе.</t>
  </si>
  <si>
    <t>24-3551-01</t>
  </si>
  <si>
    <t>Английский язык. Единый государственный экзамен. Грамматика и лексика</t>
  </si>
  <si>
    <t>24-3843-01</t>
  </si>
  <si>
    <t>Английский язык. Эффективные приёмы подготовки к ЕГЭ.</t>
  </si>
  <si>
    <t>Афанасьева, Михеева. Rainbow English. Английский язык. 10 класс. Учебник (базовый)</t>
  </si>
  <si>
    <t>УМК Афанасьевой-Михеевой. "Rainbow English" (10-11) (Б)</t>
  </si>
  <si>
    <t>Афанасьева О.В., Баранова К.М., Михеева И.В.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</si>
  <si>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</si>
  <si>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</si>
  <si>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Учебник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</si>
  <si>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</si>
  <si>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</si>
  <si>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Биболетова М.З.,Бабушис Е.Е.,Снежко Н.Д.</t>
  </si>
  <si>
    <t>Биболетова. Enjoy English. Английский язык. 10 класс. Учебник</t>
  </si>
  <si>
    <t>Биболетова М.З., Бабушис Е.Е., Снежко Н.Д.</t>
  </si>
  <si>
    <t>Биболетова. Enjoy English. Английский язык. 10 класс. Рабочая тетрадь</t>
  </si>
  <si>
    <t>Биболетова. Enjoy English. Английский язык. 11 класс. Учебник</t>
  </si>
  <si>
    <t>Биболетова. Enjoy English. Английский язык. 11 класс. Рабочая тетрадь</t>
  </si>
  <si>
    <t>Вербицкая. Forward. Английский язык. 10 класс. Учебник (базовый) (Маккинли)</t>
  </si>
  <si>
    <t>УМК Вербицкой. Английский язык "Forward" (10-11) (Б)</t>
  </si>
  <si>
    <t>Вербицкая М.В., Уайт Л., Фрикер Р., Миндрул О.С.</t>
  </si>
  <si>
    <t>Вербицкая. Forward. Английский язык. 10 класс. Рабочая тетрадь (базовый) (Миндрул)</t>
  </si>
  <si>
    <t>Вербицкая. Forward. Английский язык. 11 класс. Учебник (базовый) (Миндрул)</t>
  </si>
  <si>
    <t>Вербицкая М.В., Фрикер Р., Миндрул О.С. / Под ред. Вербицкой М.В.</t>
  </si>
  <si>
    <t>Вербицкая. Forward. Английский язык. 11 класс. Рабочая тетрадь (базовый) (Миндрул)</t>
  </si>
  <si>
    <t>Вербицкая М.В., Миндрул О.С., Нечаева Е.Н. / Под ред. Вербицкой М.В.</t>
  </si>
  <si>
    <t>Вербицкая. Forward. Английский язык. 10-11 классы. Устная часть ЕГЭ по английскому языку. Практикум</t>
  </si>
  <si>
    <t>25-0439-06</t>
  </si>
  <si>
    <t>Радченко О.А., Лытаева М.А., Гутброд О.В.</t>
  </si>
  <si>
    <t>Немецкий язык. 10 класс. Базовый и углубленный уровни</t>
  </si>
  <si>
    <t>Немецкий язык. Вундеркинды плюс (10-11) (Базовый/Углублённый)</t>
  </si>
  <si>
    <t>25-0666-02</t>
  </si>
  <si>
    <t>Немецкий язык. Рабочая тетрадь. 10 класс.</t>
  </si>
  <si>
    <t>Немецкий язык. Вундеркинды (10-11) (Базовый/Углублённый)</t>
  </si>
  <si>
    <t>25-0440-04</t>
  </si>
  <si>
    <t>Немецкий язык. 11 класс. Базовый и углубленный уровни</t>
  </si>
  <si>
    <t>25-0667-03</t>
  </si>
  <si>
    <t>Немецкий язык. Рабочая тетрадь. 11 класс.</t>
  </si>
  <si>
    <t>25-0553-02</t>
  </si>
  <si>
    <t>Фурманова С. Л., Бажанов А. Е.</t>
  </si>
  <si>
    <t>Немецкий язык. Единый государственный экзамен. Устная часть.</t>
  </si>
  <si>
    <t>25-0922-01</t>
  </si>
  <si>
    <t>Лытаева М. А., Сергеева В. С.</t>
  </si>
  <si>
    <t>Немецкий язык. Единый государственный экзамен. Письменная часть</t>
  </si>
  <si>
    <t>26-0129-06</t>
  </si>
  <si>
    <t>Григорьева Е.Я., Горбачева Е.Ю., Лисенко М.Р.</t>
  </si>
  <si>
    <t>Французский язык. 10-11 классы.  (базовый уровень)</t>
  </si>
  <si>
    <t>Французский язык. Объектив (10-11) (Базовый)</t>
  </si>
  <si>
    <t>26-0108-05</t>
  </si>
  <si>
    <t>Григорьева Е. Я., Горбачева Е. Ю., Лисенко М. Р.</t>
  </si>
  <si>
    <t>Французский язык. Сборник упражнений. 10-11 классы</t>
  </si>
  <si>
    <t>Шацких В.Н. и др.</t>
  </si>
  <si>
    <t>Шацких. Французский язык как второй иностранный. 10-11 классы. Учебник (базовый)</t>
  </si>
  <si>
    <t>УМК Шацких. Французский язык как второй иностранный (10-11)</t>
  </si>
  <si>
    <t>24-0286-06</t>
  </si>
  <si>
    <t>Английский язык. 10 класс (углублённый уровень)</t>
  </si>
  <si>
    <t>Английский язык. Афанасьева О.В. и др. (10-11) (Углублённый)</t>
  </si>
  <si>
    <t>24-0385-02</t>
  </si>
  <si>
    <t>Афанасьева О. В., Михеева И. В., Петрова Н. Ю. и др.</t>
  </si>
  <si>
    <t>Английский язык. Рабочая тетрадь. 10 класс.</t>
  </si>
  <si>
    <t>24-0388-02</t>
  </si>
  <si>
    <t>24-0389-06</t>
  </si>
  <si>
    <t>Английский язык. 11 класс (углублённый уровень)</t>
  </si>
  <si>
    <t>24-0390-02</t>
  </si>
  <si>
    <t>24-1574-05</t>
  </si>
  <si>
    <t>Баранова К.М., Дули Д., Копылова В.В. и др.</t>
  </si>
  <si>
    <t>Английский язык. Звездный английский (10-11) (Углублённый)</t>
  </si>
  <si>
    <t>24-1577-03</t>
  </si>
  <si>
    <t>24-2595-02</t>
  </si>
  <si>
    <t>Английский язык. Лексический практикум. 10 класс</t>
  </si>
  <si>
    <t>24-1616-03</t>
  </si>
  <si>
    <t>Английский язык. Контрольные задания. 10 класс</t>
  </si>
  <si>
    <t>24-3102-01</t>
  </si>
  <si>
    <t>Английский язык. Сборник грамматических упражнений. 10 класс</t>
  </si>
  <si>
    <t>24-1575-05</t>
  </si>
  <si>
    <t>24-1578-03</t>
  </si>
  <si>
    <t>24-2596-02</t>
  </si>
  <si>
    <t>Английский язык. Лексический практикум. 11 класс</t>
  </si>
  <si>
    <t>24-1741-03</t>
  </si>
  <si>
    <t>Английский язык. Контрольные задания. 11 класс</t>
  </si>
  <si>
    <t>24-4206-01</t>
  </si>
  <si>
    <t>Английский язык. Сборник грамматических  упражнений. 11 класс.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</si>
  <si>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</si>
  <si>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</si>
  <si>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26-0115-07</t>
  </si>
  <si>
    <t>Бубнова Г.И., Тарасова А.Н., Лонэ Э.</t>
  </si>
  <si>
    <t>Французский язык. 10 класс. (углубленный уровень)</t>
  </si>
  <si>
    <t>Французский язык. Французский в перспективе (10-11) (Углублённый)</t>
  </si>
  <si>
    <t>26-0116-07</t>
  </si>
  <si>
    <t>Бубнова Г.И., Тарасова А.Н.</t>
  </si>
  <si>
    <t>Французский язык. 11 класс. (углубленный уровень)</t>
  </si>
  <si>
    <t>27-0079-06</t>
  </si>
  <si>
    <t>Испанский язык. 10 класс. (углубленный уровень)</t>
  </si>
  <si>
    <t>Испанский язык. Кондрашова Н.А. и др. (10-11)</t>
  </si>
  <si>
    <t>27-0082-06</t>
  </si>
  <si>
    <t>Кондрашова Н.А., Костылева С.В., Гонсалес Сальгадо А.М.</t>
  </si>
  <si>
    <t>Кондрашова Н.А., Костылева С.В., Гонсалес Сальгадо A.M.</t>
  </si>
  <si>
    <t>Испанский язык. 11 класс. (углубленный уровень)</t>
  </si>
  <si>
    <t>24-3546-02</t>
  </si>
  <si>
    <t>Маневич Е.Г., Полякова А.А., Дули Д. и др.</t>
  </si>
  <si>
    <t>Английский язык. Второй иностранный язык. 10 класс (базовый уровень)</t>
  </si>
  <si>
    <t>Английский язык. Мой выбор – английский! (10-11) (Базовый)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</si>
  <si>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</si>
  <si>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</si>
  <si>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</si>
  <si>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24-3548-02</t>
  </si>
  <si>
    <t>Английский язык. Второй иностранный язык. 11 класс (базовый уровень)</t>
  </si>
  <si>
    <t>25-0434-06</t>
  </si>
  <si>
    <t>Аверин М.М., Бажанов А.Е., Фурманова C.Л. и др.</t>
  </si>
  <si>
    <t>Немецкий язык. Второй иностранный язык. 10 класс.  Базовый и углубленный уровни</t>
  </si>
  <si>
    <t>Немецкий язык. Горизонты (10-11) (Второй иностранный)</t>
  </si>
  <si>
    <t>25-0393-02</t>
  </si>
  <si>
    <t>Немецкий язык. Второй иностранный язык.  Рабочая тетрадь. 10 класс</t>
  </si>
  <si>
    <t>25-0398-04</t>
  </si>
  <si>
    <t>Немецкий язык. Второй иностранный язык. 11 класс.  Базовый и углубленный уровни</t>
  </si>
  <si>
    <t>25-0399-02</t>
  </si>
  <si>
    <t>Аверин М.М. и др.</t>
  </si>
  <si>
    <t>Немецкий язык. Второй иностранный язык. Тетрадь-тренажёр для подготовки к ЕГЭ. 11 класс</t>
  </si>
  <si>
    <t>26-0456-03</t>
  </si>
  <si>
    <t>Французский язык. Второй  иностранный язык.10 класс (базовый уровень)</t>
  </si>
  <si>
    <t>Французский язык. Синяя птица (10-11) (Второй иностранный)</t>
  </si>
  <si>
    <t>26-0591-01</t>
  </si>
  <si>
    <t>Французский язык. Второй иностранный язык. Сборник упражнений. 10 класс (базовый уровень)</t>
  </si>
  <si>
    <t>26-0556-03</t>
  </si>
  <si>
    <t>Французский язык. Второй иностранный язык. 11 класс (базовый уровень)</t>
  </si>
  <si>
    <t>27-0176-03</t>
  </si>
  <si>
    <t>Костылева С.В., Кондрашова Н.А., Лопес Барбера И. и др.</t>
  </si>
  <si>
    <t>Испанский язык. Второй иностранный язык. 10-11 классы (базовый уровень)</t>
  </si>
  <si>
    <t>Испанский язык. Завтра (10-11) (Второй иностранный язык)</t>
  </si>
  <si>
    <t>27-0178-01</t>
  </si>
  <si>
    <t>Испанский язык. Второй иностранный язык. Сборник упражнений.  10-11  классы (базовый уровень)</t>
  </si>
  <si>
    <t>Дорофеева, Красова. Итальянский язык. 10 класс. Учебник</t>
  </si>
  <si>
    <t>Дорофеева, Красова. Итальянский язык. 11 класс. Учебник</t>
  </si>
  <si>
    <t>15-0987-02</t>
  </si>
  <si>
    <t>Белоусов Л.С., Смирнов В.П., Мейер М.С.</t>
  </si>
  <si>
    <t>Всеобщая история. Новейшее время. 10 класс. Базовый уровень</t>
  </si>
  <si>
    <t>Всеобщая история. Сферы (5-10)</t>
  </si>
  <si>
    <t>Данилов А. А., Косулина Л. Г., Макарова М. И. и др.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</si>
  <si>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</si>
  <si>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</si>
  <si>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</si>
  <si>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15-1073-01</t>
  </si>
  <si>
    <t>А.А. Вершинин</t>
  </si>
  <si>
    <t>История России. Атлас. 10 класс</t>
  </si>
  <si>
    <t>15-1075-01</t>
  </si>
  <si>
    <t>История России. Контурные карты. 10 класс</t>
  </si>
  <si>
    <t>15-1179-01</t>
  </si>
  <si>
    <t>Данилов А. А.</t>
  </si>
  <si>
    <t>История России. Школьный словарь-справочник</t>
  </si>
  <si>
    <t>15-0888-02</t>
  </si>
  <si>
    <t>Сороко-Цюпа О.С., Сороко-Цюпа А.О./ Под ред. Искендерова А.А.</t>
  </si>
  <si>
    <t xml:space="preserve">История. Всеобщая история. Новейшая история. 10 класс.  Базовый и углублённый уровни. </t>
  </si>
  <si>
    <t>15-0157-06</t>
  </si>
  <si>
    <t>Уколова В. И., Ревякин А. В. / Под ред. Чубарьяна А. О.</t>
  </si>
  <si>
    <t>История. Всеобщая история. 10 класс. Базовый уровень.</t>
  </si>
  <si>
    <t>Всеобщая история. Чубарьян А.О. (10-11)(Базовый)</t>
  </si>
  <si>
    <t>15-0094-08</t>
  </si>
  <si>
    <t>Улунян А. А., Сергеев Е. Ю. / Под ред. Чубарьяна А. О.</t>
  </si>
  <si>
    <t>История. Всеобщая история. 11 класс. Базовый уровень.</t>
  </si>
  <si>
    <t>Волобуев О.В.,Карпачев С.П.,Клоков В.А.</t>
  </si>
  <si>
    <t>Андреев, Волобуев. История России. 10 класс. Учебник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</si>
  <si>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</si>
  <si>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</si>
  <si>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 О.В., Клоков В.А., Пономарев М.В.</t>
  </si>
  <si>
    <t>Волобуев.Атлас.Россия и мир.10-11кл.</t>
  </si>
  <si>
    <t>Волобуев.Россия и мир.10-11кл.Контурные карты.</t>
  </si>
  <si>
    <t>Волобуев О.В.,Карпачев С.П.,Клоков В.А. и др.</t>
  </si>
  <si>
    <t>Андреев, Волобуев. История России. 10 класс. Начало ХХ – начало XXI века. Учебник. В 2 ч. Часть 1 (углубленный) (Карпачёв)</t>
  </si>
  <si>
    <t>УМК Андреева-Волобуева. История (10-11) (У)</t>
  </si>
  <si>
    <t>Андреев, Волобуев. История России. 10 класс. Начало ХХ – начало XXI века. Учебник. В 2 ч. Часть 2 (углубленный) (Карпачёв)</t>
  </si>
  <si>
    <t>Волобуев О.В.,Андреев И.Л.,Ляшенко Л.М. и др.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</si>
  <si>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</si>
  <si>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</si>
  <si>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Волобуев О.В.,Абрамов А.В.,Карпачев С.П. и др.</t>
  </si>
  <si>
    <t>Волобуев, Пономарев. Россия в мире. 11 класс. С древнейших времен до начала XX века. Учебник (базовый)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</si>
  <si>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</si>
  <si>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</si>
  <si>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Шубин. Всеобщая история. 10 класс. Новейшая история. Учебник (базовый, углубленный)</t>
  </si>
  <si>
    <t>Хейфец В.Л., Федоров О.Д., Хейфец Л.С., Северинов К.М.; под общ. ред. Мясникова В.С.</t>
  </si>
  <si>
    <t>Хейфец. Всеобщая история. 10 класс. Новейшая история. Учебник (базовый, углубленный)</t>
  </si>
  <si>
    <t>УМК Мясникова. Всеобщая история (10)</t>
  </si>
  <si>
    <t>Измозик В.С., Журавлева О.Н.,Рудник С.Н.;под общ. ред. Тишкова В.А.</t>
  </si>
  <si>
    <t>Тишков. История России. 10 класс. Учебник. В 2 ч. Часть 1 (Измозик, Журавлева)</t>
  </si>
  <si>
    <t>УМК Тишкова. История России (10-11)</t>
  </si>
  <si>
    <t>Тишков. История России. 10 класс. Учебник. В 2 ч. Часть 2 (Измозик, Журавлева)</t>
  </si>
  <si>
    <t>Журавлева О.Н.,Пашкова Т.Н.;под общ. ред. Тишкова В.А.</t>
  </si>
  <si>
    <t>Тишков. История России. 11 класс. Учебник. В 2 ч. Часть 1 (Журавлева, Пашкова)</t>
  </si>
  <si>
    <t>Рудник С.Н.,Журавлева О.Н.,Кузин Д.В.;под общ. ред. Тишкова В.А.</t>
  </si>
  <si>
    <t>Тишков. История России. 11 класс. Учебник. В 2 ч. Часть 2 (Рудник, Журавлева, Кузин)</t>
  </si>
  <si>
    <t>19-0553-02</t>
  </si>
  <si>
    <t>Гладкий Ю.Н., Николина В.В.</t>
  </si>
  <si>
    <t>География. 10 класс. Базовый и углублённый уровени.</t>
  </si>
  <si>
    <t>География. Полярная звезда (10-11) (Базовый, углублённый)</t>
  </si>
  <si>
    <t>19-0187-03</t>
  </si>
  <si>
    <t>Гладкий Ю. Н., Николина В. В.</t>
  </si>
  <si>
    <t>География.  Мой тренажер. 10-11 классы. Базовый уровень.</t>
  </si>
  <si>
    <t>19-0640-01</t>
  </si>
  <si>
    <t>География. Контурные карты. 10-11 классы.</t>
  </si>
  <si>
    <t>19-0614-01</t>
  </si>
  <si>
    <t>19-0557-02</t>
  </si>
  <si>
    <t>География.11 класс. Базовый и углублённый уровени.</t>
  </si>
  <si>
    <t>19-0499-02</t>
  </si>
  <si>
    <t>Лопатников Д.Л.</t>
  </si>
  <si>
    <t>География. 10-11 классы. Базовый уровень.</t>
  </si>
  <si>
    <t>География. "Сферы" (10-11)</t>
  </si>
  <si>
    <t>19-0584-02</t>
  </si>
  <si>
    <t>Заяц Д. В., Кузнецов А. П.</t>
  </si>
  <si>
    <t>География. Атлас. 10-11 классы. Базовый уровень</t>
  </si>
  <si>
    <t>19-0583-02</t>
  </si>
  <si>
    <t>Заяц Д. В.</t>
  </si>
  <si>
    <t>География. Контурные карты. 10-11 классы. Базовый уровень</t>
  </si>
  <si>
    <t>19-0369-09</t>
  </si>
  <si>
    <t>Максаковский В.П.</t>
  </si>
  <si>
    <t>Максаковский В. П.</t>
  </si>
  <si>
    <t>География. Максаковский В.П. (10-11) (Базовый)</t>
  </si>
  <si>
    <t>19-0365-04</t>
  </si>
  <si>
    <t>Максаковкий В.П., Заяц Д.В.</t>
  </si>
  <si>
    <t>География. Рабочая тетрадь. 10-11 класс</t>
  </si>
  <si>
    <t>19-0671-01</t>
  </si>
  <si>
    <t>Автор-сост. Козаренко А. Е.</t>
  </si>
  <si>
    <t>19-0672-01</t>
  </si>
  <si>
    <t>География. Контурные карты. 10-11 кл.</t>
  </si>
  <si>
    <t>Кузнецов А.П.,Ким Э.В.</t>
  </si>
  <si>
    <t>Ким, Кузнецов. География. 10-11 классы. Учебник (базовый)</t>
  </si>
  <si>
    <t>УМК Кузнецова. География (10-11) (Б)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</si>
  <si>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</si>
  <si>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</si>
  <si>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Географическая картина мира</t>
  </si>
  <si>
    <t>Новая географическая картина мира. География. 10-11 классы. Учебное пособие. В 2 ч. Часть 2 (Без)</t>
  </si>
  <si>
    <t>Бахчиева О.А.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</si>
  <si>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</si>
  <si>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</si>
  <si>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Холина В.Н.</t>
  </si>
  <si>
    <t>Холина. География. 10 класс. Учебник (углубленный)</t>
  </si>
  <si>
    <t>УМК Холиной. География (10-11) (У)</t>
  </si>
  <si>
    <t>Холина. География. 10 класс. Рабочая тетрадь (углубленный)</t>
  </si>
  <si>
    <t>Холина. География. 11 класс. Учебник (углубленный)</t>
  </si>
  <si>
    <t>Холина. География. 11 класс. Рабочая тетрадь (углубленный)</t>
  </si>
  <si>
    <t>Хасбулатов Р.И.</t>
  </si>
  <si>
    <t>Хасбулатов. Экономика. 10-11 классы. Учебник (базовый, углубленный)</t>
  </si>
  <si>
    <t>УМК Хасбулатова. Экономика (10-11) (БУ)</t>
  </si>
  <si>
    <t>Королёва Г.Э., Бурмистрова Т.В.</t>
  </si>
  <si>
    <t>Королева. Экономика. 10-11 классы. Учебник (базовый) (Бурмистрова)</t>
  </si>
  <si>
    <t>УМК Королевой. Экономика (10-11) (Б)</t>
  </si>
  <si>
    <t>16-0069-05</t>
  </si>
  <si>
    <t>Боголюбов Л.Н., Лукашева Е.А., Матвеев А.И. и др. /Под ред. Лазебниковой А.Ю., Лукашевой Е.А., Матвеева А.И.</t>
  </si>
  <si>
    <t>Право. 10 класс.  Углублённый уровень</t>
  </si>
  <si>
    <t>Право. Боголюбов Л.Н. (10-11) (Углубленный)</t>
  </si>
  <si>
    <t>16-0066-06</t>
  </si>
  <si>
    <t>Боголюбов Л.Н., Абова Т.Е., Матвеев А.И. и др./ Под ред. Лазебниковой А.Ю., Абовой Т.Е., Матвеева А.И.</t>
  </si>
  <si>
    <t>Право. 11 класс.  Углублённый уровень</t>
  </si>
  <si>
    <t>Никитин. Право. 10-11 классы. Учебник (базовый, углубленный)</t>
  </si>
  <si>
    <t>УМК Никитина. Право (10-11)</t>
  </si>
  <si>
    <t>16-0052-07</t>
  </si>
  <si>
    <t>Боголюбов Л. Н., Аверьянов Ю. И., Басик Н. Ю. и др. / Под ред. Боголюбова Л. Н., Аверьянова Ю. И.</t>
  </si>
  <si>
    <t>Обществознание. Школьный словарь. 10-11 классы</t>
  </si>
  <si>
    <t>Обществознание. Боголюбов Л.Н. и др. (10-11) (Базовый); Обществознание. Боголюбов Л.Н. (10-11) (Профильный)</t>
  </si>
  <si>
    <t>16-0411-02</t>
  </si>
  <si>
    <t>Боголюбов Л.Н., Лазебникова А.Ю., Матвеев А.И.и др. / Под ред. Боголюбова Л.Н., Лазебниковой А.Ю.</t>
  </si>
  <si>
    <t xml:space="preserve">Обществознание. 10 класс.  Базовый уровень. </t>
  </si>
  <si>
    <t>Обществознание. Боголюбов Л.Н. и др. (10-11) (Базовый)</t>
  </si>
  <si>
    <t>16-0412-02</t>
  </si>
  <si>
    <t>Боголюбов Л.Н., Городецкая Н.И., Лазебникова А.Ю. и др. / Под ред. Боголюбова Л.Н., Лазебниковой А.Ю.</t>
  </si>
  <si>
    <t xml:space="preserve">Обществознание. 11 класс.  Базовый уровень. </t>
  </si>
  <si>
    <t>16-0381-02</t>
  </si>
  <si>
    <t>Обществознание. 10 класс. Базовый уровень.</t>
  </si>
  <si>
    <t>Обществознание. "Сферы" (10-11) (Базовый)</t>
  </si>
  <si>
    <t>16-0382-02</t>
  </si>
  <si>
    <t>Обществознание. 11 класс. Базовый уровень.</t>
  </si>
  <si>
    <t>Кравченко. Обществознание. 10 класс. Учебник</t>
  </si>
  <si>
    <t>УМК Кравченко. Обществознание (10-11)</t>
  </si>
  <si>
    <t>Кравченко А.И., Акчурин Т.Ф., Агафонов С.В.</t>
  </si>
  <si>
    <t>Кравченко. Обществознание. 11 класс. Учебник</t>
  </si>
  <si>
    <t>Гринберг Р.С.,Королева Г.Э.,Соболева О.Б.,Цыплакова О.Г.;под общ. ред. Тишкова В.А.</t>
  </si>
  <si>
    <t>Тишков. Обществознание. 10 класс. Учебник (базовый) (Гринберг, Королёва)</t>
  </si>
  <si>
    <t>УМК Тишкова. Обществознание (10-11)</t>
  </si>
  <si>
    <t>Гаман-Голугвина О.В.,Ковлер А.И.,Пономарева Е.Г. и др.; под общ. ред. Тишкова В.А.</t>
  </si>
  <si>
    <t>Тишков. Обществознание. 11 класс. Учебник (базовый) (Гаман-Голугвина, Ковлер)</t>
  </si>
  <si>
    <t>13-0010-06</t>
  </si>
  <si>
    <t>Алимов Ш. А., Колягин Ю. М., Ткачёва М. В. и др.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</si>
  <si>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</si>
  <si>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Алгебра и начала математического анализа. Алимов Ш.А. и др. (10-11) (Базовый/Углублённый)</t>
  </si>
  <si>
    <t>13-0012-03</t>
  </si>
  <si>
    <t>Шабунин М. И., Ткачева М. В., Федорова Н. Е.</t>
  </si>
  <si>
    <t xml:space="preserve">Алгебра и начала математического анализа. Дидактические материалы. 10 класс. Базовый и углублённый уровни. </t>
  </si>
  <si>
    <t>13-0070-04</t>
  </si>
  <si>
    <t>Математика: алгебра и начала математического анализа, геометрия. Геометрия. 10-11 классы. Базовый и углублённый уровни</t>
  </si>
  <si>
    <t>Геометрия. Атанасян Л.С. И др. (10-11) (Базовый/Углублённый)</t>
  </si>
  <si>
    <t>13-1407-01</t>
  </si>
  <si>
    <t>Глазков Ю. А., Юдина И. И., Бутузов В. Ф.</t>
  </si>
  <si>
    <t>Геометрия. Рабочая тетрадь. 10 класс. Базовый и профильный уровни.</t>
  </si>
  <si>
    <t>13-1409-01</t>
  </si>
  <si>
    <t>Геометрия. Дидактические материалы. 10 класс. Базовый и профильный уровни.</t>
  </si>
  <si>
    <t>13-0659-01</t>
  </si>
  <si>
    <t xml:space="preserve">Геометрия. Самостоятельные работы. 10 класс. </t>
  </si>
  <si>
    <t>13-1158-01</t>
  </si>
  <si>
    <t>Геометрия. Контрольные работы. 10-11 класс.</t>
  </si>
  <si>
    <t>13-1408-01</t>
  </si>
  <si>
    <t>Бутузов В. Ф., Глазков Ю. А., Юдина И. И.</t>
  </si>
  <si>
    <t>Геометрия. Рабочая тетрадь. 11 класс. Базовый и профильный уровни.</t>
  </si>
  <si>
    <t>13-1410-01</t>
  </si>
  <si>
    <t>Геометрия. Дидактические материалы. 11 класс. Базовый и профильный уровни</t>
  </si>
  <si>
    <t>13-1157-01</t>
  </si>
  <si>
    <t xml:space="preserve">Геометрия. Самостоятельные работы. 11 класс. </t>
  </si>
  <si>
    <t>13-0611-03</t>
  </si>
  <si>
    <t>Бутузов В.Ф., Прасолов В.В. / Под ред. Садовничего В.А.</t>
  </si>
  <si>
    <t>Математика: алгебра и начала математического анализа, геометрия. Геометрия. 10 - 11 классы. Базовый и углубленный уровни</t>
  </si>
  <si>
    <t>Геометрия. Бутузов В.Ф. и др. (10-11) (Базовый/Углублённый)</t>
  </si>
  <si>
    <t>13-0614-02</t>
  </si>
  <si>
    <t>Бутузов В. Ф., Прасолов В. В.</t>
  </si>
  <si>
    <t>Геометрия. Дидактические материалы. 10 класс. Базовый и углублённый уровни.</t>
  </si>
  <si>
    <t>13-0715-03</t>
  </si>
  <si>
    <t>Вернер А. Л., Карп А. П.</t>
  </si>
  <si>
    <t>Математика: Алгебра и начала математического анализа, геометрия 10 класс Базовый уровень</t>
  </si>
  <si>
    <t>Математика. Вернер А.Л. (10-11)</t>
  </si>
  <si>
    <t>13-0716-03</t>
  </si>
  <si>
    <t>Математика: Алгебра и начала математического анализа, геометрия 11 класс Базовый уровень</t>
  </si>
  <si>
    <t>13-0254-05</t>
  </si>
  <si>
    <t>Колягин Ю. М., Ткачёва М. В., Фёдорова Н. Е. и др.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</si>
  <si>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</si>
  <si>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Алгебра и начала математического анализа. Колягин Ю.М. и др. (10-11) (Базовый/Углублённый)</t>
  </si>
  <si>
    <t>13-0232-05</t>
  </si>
  <si>
    <t>Шабунин М. И., Ткачева М. В., Фёдорова Н.Е. и др.</t>
  </si>
  <si>
    <t>Алгебра и начала математического анализа. Дидактические материалы. 10 класс. Базовый и углублённый уровни..</t>
  </si>
  <si>
    <t>13-0261-05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</si>
  <si>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</si>
  <si>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13-0005-06</t>
  </si>
  <si>
    <t>Алгебра и начала математического  анализа. Дидактические материалы. 11 класс. Базовый уровень</t>
  </si>
  <si>
    <t>13-0277-03</t>
  </si>
  <si>
    <t>Шабунин М. И., Ткачева М. В., Федорова Н. Е. и др.</t>
  </si>
  <si>
    <t>Алгебра и начала математического анализа. Дидактические материалы. 11 класс. Углубленный уровень.</t>
  </si>
  <si>
    <t>13-0008-05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</si>
  <si>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</si>
  <si>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Алгебра и начала математического анализа. Никольский С.М. и др. (10-11) (Базовый/Углублённый)</t>
  </si>
  <si>
    <t>13-0435-04</t>
  </si>
  <si>
    <t>Шепелева Ю. В.</t>
  </si>
  <si>
    <t>Алгебра и начала математического  анализа. Тематические тесты. 10 класс. Базовый и профильный уровни</t>
  </si>
  <si>
    <t>13-0007-03</t>
  </si>
  <si>
    <t>Алгебра и начала математического анализа. Дидактические материалы. 10 класс. Базовый и углублённый уровни.</t>
  </si>
  <si>
    <t>13-0009-06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</si>
  <si>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</si>
  <si>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13-0436-04</t>
  </si>
  <si>
    <t>Алгебра и начала математического  анализа. Тематические тесты. 11 класс. Базовый и профильный уровни</t>
  </si>
  <si>
    <t>13-0246-03</t>
  </si>
  <si>
    <t>Алгебра и начала математического анализа. Дидактические материалы. 11 класс. Базовый и профильный уровни.</t>
  </si>
  <si>
    <t>13-0067-04</t>
  </si>
  <si>
    <t>Математика: алгебра и начала математического анализа, геометрия. Геометрия. 10-11 классы</t>
  </si>
  <si>
    <t>Геометрия. Погорелов А.В. (10-11) (Базовый/Углублённый)</t>
  </si>
  <si>
    <t>13-1290-01</t>
  </si>
  <si>
    <t>Ященко И. В., Шестаков С. А.</t>
  </si>
  <si>
    <t>Алгебра и начала математического анализа. Универсальный многоуровневый сборник задач. 10-11 классы.</t>
  </si>
  <si>
    <t>13-1291-01</t>
  </si>
  <si>
    <t>Геометрия. Универсальный многоуровневый сборник задач 10-11 классы.</t>
  </si>
  <si>
    <t>Муравин. Алгебра. 10 класс. Учебник (базовый)</t>
  </si>
  <si>
    <t>УМК Муравина. Алгебра и начала математического анализа (10-11) (Б)</t>
  </si>
  <si>
    <t>Муравин. Алгебра. 11 класс. Учебник (базовый)</t>
  </si>
  <si>
    <t>Шарыгин И.Ф.</t>
  </si>
  <si>
    <t>Шарыгин. Геометрия. 10-11 классы. Учебник (базовый)</t>
  </si>
  <si>
    <t>УМК Шарыгина. Геометрия (10-11) (Б)</t>
  </si>
  <si>
    <t>Мерзляк А.Г.,Номировский Д.А.,Полонский В.Б.,Якир М.С.;под ред. Подольского В.Е.</t>
  </si>
  <si>
    <t>Мерзляк, Полонский. Алгебра. 10 класс. Учебник (базовый)</t>
  </si>
  <si>
    <t>УМК Мерзляка. Алгебра (10-11) (Б)</t>
  </si>
  <si>
    <t>Мерзляк, Полонский. Алгебра. 10 класс. Дидактические материалы (базовый)</t>
  </si>
  <si>
    <t>Мерзляк, Полонский. Алгебра. 11 класс. Учебник (базовый)</t>
  </si>
  <si>
    <t>Мерзляк, Полонский. Алгебра. 11 класс. Дидактические материалы (базовый)</t>
  </si>
  <si>
    <t>Мерзляк, Полонский. Геометрия. 10 класс. Учебник (базовый)</t>
  </si>
  <si>
    <t>УМК Мерзляка. Геометрия (10-11) (Б)</t>
  </si>
  <si>
    <t>Мерзляк, Полонский. Геометрия. 10 класс. Дидактические материалы (базовый)</t>
  </si>
  <si>
    <t>Мерзляк, Полонский. Геометрия. 11 класс. Учебник (базовый)</t>
  </si>
  <si>
    <t>Мерзляк, Полонский. Геометрия. 11 класс. Дидактические материалы (базовый)</t>
  </si>
  <si>
    <t>10</t>
  </si>
  <si>
    <t>Мордкович А.Г., Семенов П.В., Александрова Л.А., Мардахаева Е.Л.</t>
  </si>
  <si>
    <t>11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</si>
  <si>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</si>
  <si>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</si>
  <si>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13-0047-06</t>
  </si>
  <si>
    <t>Александров А.Д., Вернер А.Л., Рыжик В.И.</t>
  </si>
  <si>
    <t>Математика: алгебра и начала математического анализа, геометрия. Геометрия. 10 класс. Углублённый уровень</t>
  </si>
  <si>
    <t>Геометрия. Александров А.Д. и др. (10-11)  (Углублённый)</t>
  </si>
  <si>
    <t>13-0048-06</t>
  </si>
  <si>
    <t>Математика: алгебра и начала математического анализа, геометрия. Геометрия. 11 класс. Углублённый уровень</t>
  </si>
  <si>
    <t>13-0243-04</t>
  </si>
  <si>
    <t>Пратусевич М.Я., Столбов К.М., Головин А.Н.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</si>
  <si>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</si>
  <si>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Алгебра и начала математического анализа. Пратусевич М.Я. (10-11) (Углублённый)</t>
  </si>
  <si>
    <t>13-0284-04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</si>
  <si>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</si>
  <si>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Муравин. Алгебра. 10 класс. Учебник (углубленный)</t>
  </si>
  <si>
    <t>УМК Муравина. Алгебра и начала математического анализа (10-11) (У)</t>
  </si>
  <si>
    <t>Муравин. Алгебра. 11 класс. Учебник (углубленный)</t>
  </si>
  <si>
    <t>Потоскуев Е.В.,Звавич Л.И.</t>
  </si>
  <si>
    <t>Потоскуев, Звавич. Геометрия. 10 класс. Учебник (углубленный)</t>
  </si>
  <si>
    <t>УМК Потоскуева. Геометрия (10-11) (У)</t>
  </si>
  <si>
    <t>Потоскуев, Звавич. Геометрия. 10 класс. Задачник (углубленный)</t>
  </si>
  <si>
    <t>Потоскуев, Звавич. Геометрия. 11 класс. Учебник (углубленный)</t>
  </si>
  <si>
    <t>Потоскуев, Звавич. Геометрия. 11 класс. Задачник (углубленный)</t>
  </si>
  <si>
    <t>Мерзляк А.Г.,Номировский Д.А.,Поляков В.М.;под ред. Подольского В.Е.</t>
  </si>
  <si>
    <t>Мерзляк, Поляков. Алгебра. 10 класс. Учебник (углубленный)</t>
  </si>
  <si>
    <t>УМК Мерзляка. Алгебра (10-11) (У)</t>
  </si>
  <si>
    <t>Мерзляк, Поляков. Алгебра. 10 класс. Самостоятельные и контрольные работы (углубленный)</t>
  </si>
  <si>
    <t>Мерзляк, Поляков. Алгебра. 11 класс. Учебник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</si>
  <si>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</si>
  <si>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Учебник (углубленный)</t>
  </si>
  <si>
    <t>УМК Мерзляка. Геометрия (10-11) (У)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</si>
  <si>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</si>
  <si>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Учебник (углубленный)</t>
  </si>
  <si>
    <t>Мерзляк А.Г.; Полонский В.Б.; Рабинович Е.М.</t>
  </si>
  <si>
    <t>Мерзляк, Поляков. Геометрия. 11 класс. Самостоятельные и контрольные работы (углубленный)</t>
  </si>
  <si>
    <t>14-0369-02</t>
  </si>
  <si>
    <t>Гейн А. Г., Юнерман Н. А.</t>
  </si>
  <si>
    <t>Информатика. 10 класс. Базовый уровень.</t>
  </si>
  <si>
    <t>Информатика. "Сферы" (10-11) (Базовый)</t>
  </si>
  <si>
    <t>14-0372-02</t>
  </si>
  <si>
    <t xml:space="preserve"> Гейн А. Г., Гейн А. А.</t>
  </si>
  <si>
    <t>Информатика. 11 класс. Базовый уровень.</t>
  </si>
  <si>
    <t>14-0034-05</t>
  </si>
  <si>
    <t>Гейн А. Г., Ливчак А. Б., Сенокосов А. И. и др.</t>
  </si>
  <si>
    <t>Информатика. 10 класс. Базовый и углублённый уровни.</t>
  </si>
  <si>
    <t>Информатика. Гейн А.Г. (10-11) (Базовый)</t>
  </si>
  <si>
    <t>14-0077-05</t>
  </si>
  <si>
    <t>Гейн А. Г., Сенокосов А. И. и др.</t>
  </si>
  <si>
    <t>Информатика. 11 класс. Базовый и углубленный уровни.</t>
  </si>
  <si>
    <t>Фиошин М.Е.,Рессин А.А.,Юнусов С.М.</t>
  </si>
  <si>
    <t>Фиошин, Юнусов. Информатика. 10 класс. Учебник (углубленный) (Рессин)</t>
  </si>
  <si>
    <t>УМК Фиошина-Юнусова. Информатика (10-11) (У)</t>
  </si>
  <si>
    <t>Фиошин, Юнусов. Информатика. 11 класс. Учебник (углубленный)</t>
  </si>
  <si>
    <t xml:space="preserve">Босова Л.Л.,  Босова А.Ю.     </t>
  </si>
  <si>
    <t>Босова Л.Л., Босова А.Ю., Лобанов А.А., Лобанова Т.Ю.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</si>
  <si>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</si>
  <si>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</si>
  <si>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Угринович Н.Д.</t>
  </si>
  <si>
    <t xml:space="preserve">Угринович Н.Д.                                                                                    </t>
  </si>
  <si>
    <t xml:space="preserve">Угринович Н.Д.    </t>
  </si>
  <si>
    <t xml:space="preserve">Поляков К.Ю., Еремин Е.А. </t>
  </si>
  <si>
    <t xml:space="preserve">Поляков К.Ю., Еремин Е.А.  </t>
  </si>
  <si>
    <t xml:space="preserve">Под ред. Макаровой Н.В.     </t>
  </si>
  <si>
    <t>Под ред. профессора Н.В. Макаровой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</si>
  <si>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</si>
  <si>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</si>
  <si>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</si>
  <si>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7-11</t>
  </si>
  <si>
    <t>Информатика. Задачник с типовыми заданиями. 7-11 классы</t>
  </si>
  <si>
    <t>Семакин И.Г., Хеннер Е.К., Шеина Т.Ю.</t>
  </si>
  <si>
    <t xml:space="preserve">Семакин И.Г., Хеннер Е.К., Шеина Т.Ю. </t>
  </si>
  <si>
    <t>Семакин И.Г., Шеина Т.Ю., Шестакова Л.В.</t>
  </si>
  <si>
    <t xml:space="preserve">Семакин И.Г., Шеина Т.Ю., Шестакова Л.В. </t>
  </si>
  <si>
    <t>Семакин И.Г., Шеина Т.Ю., Шестакова Л.В</t>
  </si>
  <si>
    <t>Информатика. Углубленный уровень: практикум для 10-11 классов: В 2 ч. Ч.1</t>
  </si>
  <si>
    <t>Семакин И.Г., Хеннер Е.К., Шестакова Л.В</t>
  </si>
  <si>
    <t>Информатика. Углубленный уровень: практикум для 10-11 классов: В 2 ч. Ч.2</t>
  </si>
  <si>
    <t>Семакин И.Г., Хеннер Е.К., Шестакова Л.В.</t>
  </si>
  <si>
    <t xml:space="preserve">Семакин И.Г., Хеннер Е.К., Шестакова Л.В. </t>
  </si>
  <si>
    <t xml:space="preserve">Семакин И.Г.,Хеннер Е.К., Шестакова Л.В. </t>
  </si>
  <si>
    <t>Калинин И.А., Самылкина Н.Н.</t>
  </si>
  <si>
    <t>Калинин И.А.,Самылкина Н.Н.</t>
  </si>
  <si>
    <t>21-0169-02</t>
  </si>
  <si>
    <t>Физика. 10 класс. Базовый уровень.</t>
  </si>
  <si>
    <t>Физика. "Сферы" (10-11) (Базовый)</t>
  </si>
  <si>
    <t>21-0250-02</t>
  </si>
  <si>
    <t>Физика. Задачник. 10 класс. Базовый уровень.</t>
  </si>
  <si>
    <t>21-0251-02</t>
  </si>
  <si>
    <t>Физика. 11 класс. Базовый уровень.</t>
  </si>
  <si>
    <t>21-0080-22</t>
  </si>
  <si>
    <t>Мякишев Г.Я., Буховцев Б.Б., Сотский Н.Н. / Под ред. Парфентьевой Н.А.</t>
  </si>
  <si>
    <t>Физика. 10 класс. Базовый и углублённый уровни.</t>
  </si>
  <si>
    <t>Физика. Мякишев Г.Я. и др. Классический курс (10-11) (Базовый и углублённый уровни)</t>
  </si>
  <si>
    <t>21-0044-03</t>
  </si>
  <si>
    <t>Парфентьева Н. А.</t>
  </si>
  <si>
    <t xml:space="preserve">Физика. Тетрадь для лабораторных работ. 10 класс. </t>
  </si>
  <si>
    <t>Физика. Мякишев Г.Я. и др. Классический курс (10-11) (Базовый  уровень)</t>
  </si>
  <si>
    <t>21-0527-01</t>
  </si>
  <si>
    <t>Ерюткин Е.С., Ерюткина С.Г.</t>
  </si>
  <si>
    <t>Физика. Cамостоятельные и контрольные и работы. 10 кл.</t>
  </si>
  <si>
    <t>21-0125-04</t>
  </si>
  <si>
    <t>Сборник задач по физике. 10-11 классы. Базовый уровень</t>
  </si>
  <si>
    <t>21-0081-21</t>
  </si>
  <si>
    <t>Мякишев Г.Я., Буховцев Б.Б., Чаругин В.М. / Под ред. Парфентьевой Н.А.</t>
  </si>
  <si>
    <t>Физика. 11 класс. Базовый и углублённый уровни.</t>
  </si>
  <si>
    <t>21-0045-03</t>
  </si>
  <si>
    <t>Физика. Тетрадь для лабораторных работ. 11 класс.</t>
  </si>
  <si>
    <t>21-0622-02</t>
  </si>
  <si>
    <t>Кулягина Г. П., Мещерякова Л. В., Миловзорова А. М. и др.</t>
  </si>
  <si>
    <t>Биология. Физика. Химия. 10-11 класс. Сборник задач и упражнений</t>
  </si>
  <si>
    <t>Мякишев Г.Я.,Петрова М.А.,Степанов С.В. и др.</t>
  </si>
  <si>
    <t>Мякишев. Физика. 10 класс. Учебник (базовый)</t>
  </si>
  <si>
    <t>УМК Мякишева. Физика (10-11) (Б)</t>
  </si>
  <si>
    <t>Заболотский А.А., Комиссаров В.Ф., Петрова М.А.</t>
  </si>
  <si>
    <t>Мякишев. Физика. 10 класс. Сборник задач (базовый) (Заболотский, Комиссаров, Петрова)</t>
  </si>
  <si>
    <t>Мякишев Г.Я.,Петрова М.А.,Угольников О.С. и др.</t>
  </si>
  <si>
    <t>Мякишев. Физика. 11 класс. Учебник (базовый)</t>
  </si>
  <si>
    <t>Мякишев. Физика. 11 класс. Сборник задач (базовый) (Заболотский, Комиссаров, Петрова)</t>
  </si>
  <si>
    <t>Касьянов В.А.</t>
  </si>
  <si>
    <t>Касьянов. Физика. 10 класс. Учебник (базовый)</t>
  </si>
  <si>
    <t>УМК Касьянова. Физика (10-11) (Б)</t>
  </si>
  <si>
    <t>Касьянов В.А., Коровин В.А.</t>
  </si>
  <si>
    <t>Касьянов. Физика. 10 класс. Тетрадь для лабораторных работ (базовый, углубленный)</t>
  </si>
  <si>
    <t>УМК Касьянова. Физика (10-11) (Б/У)</t>
  </si>
  <si>
    <t>Касьянов. Физика. 11 класс. Учебник (базовый)</t>
  </si>
  <si>
    <t>Касьянов. Физика. 11 класс. Тетрадь для лабораторных работ (базовый, углубленный)</t>
  </si>
  <si>
    <t>Пурышева Н.С., Важеевская Н.Е., Исаев Д.А.; под ред. Пурышевой Н.С.</t>
  </si>
  <si>
    <t>Пурышева. Физика. 10 класс. Учебник (базовый, углубленный)</t>
  </si>
  <si>
    <t>Пурышева Н.С., Важеевская Н.Е., Исаев Д.А., Чаругин В.М.</t>
  </si>
  <si>
    <t>Пурышева. Физика. 11 класс. Учебник (базовый, углубленный)</t>
  </si>
  <si>
    <t>Гольдфарб Н.И.</t>
  </si>
  <si>
    <t>Гольдфарб. Физика. 10-11класс. Задачник</t>
  </si>
  <si>
    <t>Задачники "Дрофы"</t>
  </si>
  <si>
    <t>Рымкевич А.П.</t>
  </si>
  <si>
    <t>Рымкевич. Физика. 10-11класс. Задачник</t>
  </si>
  <si>
    <t>Грачёв А.В., Погожев В.А., Салецкий А.М., Боков П.Ю.</t>
  </si>
  <si>
    <t>Грачев, Погожев. Физика. 10 класс. Учебник (базовый, углубленный)</t>
  </si>
  <si>
    <t>УМК Грачева. Физика (10-11) (БУ)</t>
  </si>
  <si>
    <t>Грачёв А.В., Погожев В.А., Боков П.Ю. и др.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</si>
  <si>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</si>
  <si>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</si>
  <si>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</si>
  <si>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</si>
  <si>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</si>
  <si>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Учебник (базовый, углубленный)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</si>
  <si>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</si>
  <si>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</si>
  <si>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</si>
  <si>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</si>
  <si>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 А.В., Погожев В.А.</t>
  </si>
  <si>
    <t>Грачев, Погожев. Физика. 11 класс. Тетрадь для лабораторных работ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</si>
  <si>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</si>
  <si>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Орлова В.А.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</si>
  <si>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</si>
  <si>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 Кошкина А.В.</t>
  </si>
  <si>
    <t>Физика. 10 класс. Базовый и углубленный уровни. Задачник</t>
  </si>
  <si>
    <t>Генденштейн Л.Э., Булатова А.А., Корнильев И.Н., Кошкина А.В.;  под редакцией В.А. Орлова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</si>
  <si>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</si>
  <si>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</si>
  <si>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21-0071-06</t>
  </si>
  <si>
    <t>Кабардин О.Ф., Орлов В.А., Эвенчик Э.Е. и др. / Под ред. Пинского А.А., Кабардина О.Ф.</t>
  </si>
  <si>
    <t>Физика. 10 класс. Углублённый уровень.</t>
  </si>
  <si>
    <t>Физика. Под ред. Пинского (10-11) (Углублённый)</t>
  </si>
  <si>
    <t>21-0307-04</t>
  </si>
  <si>
    <t>Кабардин О.Ф., Глазунов А.Т., Орлов В.А. и др. / Под ред. Пинского А. А., Кабардина О.Ф.</t>
  </si>
  <si>
    <t>Физика. 11 класс. Углублённый уровень.</t>
  </si>
  <si>
    <t>21-0507-02</t>
  </si>
  <si>
    <t>Комолова Л. Ф., Коновалова Н. А. / Под ред. Пентина А. Ю.</t>
  </si>
  <si>
    <t>Сборник задач и  упражнений. Физика. 10-11 классы. Углубленный уровень</t>
  </si>
  <si>
    <t>Мякишев Г.Я.,Синяков А.З.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</si>
  <si>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</si>
  <si>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</si>
  <si>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Степанов С.В.</t>
  </si>
  <si>
    <t>Мякишев. Физика. 10 класс. Лабораторный практикум (углубленный) (Степанов)</t>
  </si>
  <si>
    <t>УМК Мякишева. Физика (10-11) (У)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</si>
  <si>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</si>
  <si>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</si>
  <si>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</si>
  <si>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Мякишев. Физика. 11 класс. Лабораторный практикум (углубленный) (Степанов)</t>
  </si>
  <si>
    <t>Касьянов. Физика. 10 класс. Учебник (углубленный)</t>
  </si>
  <si>
    <t>УМК Касьянова. Физика (10-11) (У)</t>
  </si>
  <si>
    <t>Касьянов. Физика. 10 класс. Дидактические материалы (базовый, углубленный) (Марон)</t>
  </si>
  <si>
    <t>Касьянов. Физика. 11 класс. Учебник (углубленный)</t>
  </si>
  <si>
    <t>Касьянов. Физика. 11 класс. Дидактические материалы (базовый, углубленный) (Марон)</t>
  </si>
  <si>
    <t>21-0002-03</t>
  </si>
  <si>
    <t>Левитан Е.П.</t>
  </si>
  <si>
    <t>Астрономия. 11 класс. Базовый уровень.</t>
  </si>
  <si>
    <t>Астрономия. Левитан Е.П. (10-11)</t>
  </si>
  <si>
    <t>21-0521-04</t>
  </si>
  <si>
    <t>Чаругин В.М.</t>
  </si>
  <si>
    <t>Астрономия. 10-11 классы. Базовый уровень.</t>
  </si>
  <si>
    <t>Астрономия. "Сферы" (10-11) (Базовый)</t>
  </si>
  <si>
    <t>21-0564-01</t>
  </si>
  <si>
    <t>Кондакова Е. В., Чаругин В. М.</t>
  </si>
  <si>
    <t>Астрономия. Тетрадь-практикум. 10-11 классы. Базовый уровень</t>
  </si>
  <si>
    <t>21-0574-01</t>
  </si>
  <si>
    <t>Угольников О. С.</t>
  </si>
  <si>
    <t>Астрономия. Задачник. 10-11 классы. Базовый уровень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</si>
  <si>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</si>
  <si>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</si>
  <si>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</si>
  <si>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Воронцов-Вельяминов Б.А., Страут Е.К.</t>
  </si>
  <si>
    <t>Воронцов-Вельяминов. Астрономия. 10-11 классы. Учебник</t>
  </si>
  <si>
    <t>Гомулина Н.Н., Карачевцева И.П., Коханов А.А.</t>
  </si>
  <si>
    <t>Воронцов-Вельяминов. Астрономия. 10-11 классы. Атлас (Гомулина, Карачевцева, Коханов)</t>
  </si>
  <si>
    <t>Гомулина Н.Н.</t>
  </si>
  <si>
    <t>Воронцов-Вельяминов. Астрономия. 10-11 классы. Проверочные и контрольные работы (Гомулина)</t>
  </si>
  <si>
    <t>Засов А.В., Сурдин В.Г.</t>
  </si>
  <si>
    <t>Астрономия</t>
  </si>
  <si>
    <t>Засов А.В.,Сурдин В.Г.</t>
  </si>
  <si>
    <t>Астрономия. 10-11 классы</t>
  </si>
  <si>
    <t>20-0282-03</t>
  </si>
  <si>
    <t xml:space="preserve">Химия. 10 класс. </t>
  </si>
  <si>
    <t>Химия. Габриелян О.С. (10-11) (Базовый)</t>
  </si>
  <si>
    <t>20-0300-01</t>
  </si>
  <si>
    <t>Химия. Рабочие программы. Предметная линия учебников Габриеляна О.С. 10-11 классы. Базовый уровень</t>
  </si>
  <si>
    <t>20-0277-03</t>
  </si>
  <si>
    <t xml:space="preserve">Химия. 11 класс.  </t>
  </si>
  <si>
    <t>20-0306-02</t>
  </si>
  <si>
    <t>Химия. 10-11 классы. Базовый уровень.</t>
  </si>
  <si>
    <t>Химия. "Сферы" (10-11)</t>
  </si>
  <si>
    <t>20-0048-09</t>
  </si>
  <si>
    <t>Химия. 10 класс. Базовый уровень</t>
  </si>
  <si>
    <t>Химия. Рудзитис Г.Е. (10-11) Базовый уровень</t>
  </si>
  <si>
    <t>20-0037-03</t>
  </si>
  <si>
    <t>Химия. Дидактический материал. 10-11 классы.</t>
  </si>
  <si>
    <t>20-0091-08</t>
  </si>
  <si>
    <t>Химия. 11 класс. Базовый уровень</t>
  </si>
  <si>
    <t>Габриелян. Химия. 10 класс. Учебник (базовый)</t>
  </si>
  <si>
    <t>УМК Габриеляна. Химия (10-11) (Б)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</si>
  <si>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</si>
  <si>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</si>
  <si>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Учебник (базовый)</t>
  </si>
  <si>
    <t>Габриелян. Химия. 11 класс. Рабочая тетрадь с тест. заданиями ЕГЭ (базовый)</t>
  </si>
  <si>
    <t>Еремин В.В., Кузьменко Н.Е., Теренин В.И., Дроздов А.А., Лунин В.В.; под ред. Лунина В.В.</t>
  </si>
  <si>
    <t>Еремин, Лунин. Химия. 10 класс. Учебник (базовый)</t>
  </si>
  <si>
    <t>УМК Лунина. Химия (10-11) (Б)</t>
  </si>
  <si>
    <t>Еремин В.В., Кузьменко Н.Е., Дроздов А.А., Лунин В.В.; под ред. Лунина В.В.</t>
  </si>
  <si>
    <t>Еремин, Лунин. Химия. 11 класс. Учебник (базовый)</t>
  </si>
  <si>
    <t>УМК Кузнецовой. Химия (10-11) (Б)</t>
  </si>
  <si>
    <t>Кузнецова. Химия. 10 класс. Задачник (Левкин)</t>
  </si>
  <si>
    <t>Левкин А.Н., Кузнецова Н.Е.</t>
  </si>
  <si>
    <t>Кузнецова. Химия. 11 класс. Задачник (базовый) (Левкин)</t>
  </si>
  <si>
    <t>20-0326-02</t>
  </si>
  <si>
    <t>Пузаков С.А., Машнина Н.В., Попков В.А.</t>
  </si>
  <si>
    <t>Химия. 10 класс. Углублённый уровень</t>
  </si>
  <si>
    <t>Химия. Пузаков С.А., Машнина Н.В., Попков В.А. (10-11) (Углублённый)</t>
  </si>
  <si>
    <t>20-0331-02</t>
  </si>
  <si>
    <t>Химия. 11 класс. Углублённый уровень</t>
  </si>
  <si>
    <t>20-0383-02</t>
  </si>
  <si>
    <t>Пузаков С. А., Попков В. А., Барышова И. В.</t>
  </si>
  <si>
    <t>Химия. Сборник задач и упражнений. 10-11 классы. Углублённый уровень.</t>
  </si>
  <si>
    <t>20-0449-01</t>
  </si>
  <si>
    <t>Червина В. В., Варламова А. В., Хасянова Т. В.</t>
  </si>
  <si>
    <t>Химия. 10 -11 класс. Сборник задач и упражнений</t>
  </si>
  <si>
    <t>Габриелян О.С., Пономарев С.Ю., Остроумов И.Г.</t>
  </si>
  <si>
    <t>Габриелян. Химия. 10 класс. Учебное пособие (углубленный)</t>
  </si>
  <si>
    <t>УМК Габриеляна. Химия (10-11) (У)</t>
  </si>
  <si>
    <t>Еремин, Лунин. Химия. 10 класс. Учебник (углубленный)</t>
  </si>
  <si>
    <t>УМК Лунина. Химия (10-11) (У)</t>
  </si>
  <si>
    <t>Еремин, Лунин. Химия. 11 класс. Учебник (углубленный)</t>
  </si>
  <si>
    <t>18-0274-03</t>
  </si>
  <si>
    <t>Беляев Д.К., Дымшиц Г.М., Кузнецова Л.Н. и др. / Под ред. Беляева Д.К., Дымшица Г.М.</t>
  </si>
  <si>
    <t>Биология. 10 класс. Базовый уровень</t>
  </si>
  <si>
    <t>Биология. Беляев Д.К. и др. (10-11) (Базовый)</t>
  </si>
  <si>
    <t>18-0035-03</t>
  </si>
  <si>
    <t>Саблина О. В., Дымшиц Г. М.</t>
  </si>
  <si>
    <t>Биология. Рабочая тетрадь. 10-11 классы. Базовый уровень.</t>
  </si>
  <si>
    <t>18-0275-03</t>
  </si>
  <si>
    <t>Беляев Д.К., Дымшиц Г.М., Бородин П.М. и др. / Под ред. Беляева Д.К., Дымшица Г.М.</t>
  </si>
  <si>
    <t>Биология. 11 класс. Базовый уровень</t>
  </si>
  <si>
    <t>18-0385-03</t>
  </si>
  <si>
    <t>Каменский А. А., Касперская Е. К., Сивоглазов В. И.</t>
  </si>
  <si>
    <t>Биология 10 класс. Базовый уровень</t>
  </si>
  <si>
    <t>Биология. Сивоглазов В. И.  (10-11)</t>
  </si>
  <si>
    <t>18-0387-03</t>
  </si>
  <si>
    <t>18-0116-03</t>
  </si>
  <si>
    <t>Пасечник В.В., Каменский А.А., Рубцов A.M. и др. /Под ред. Пасечника В.В.</t>
  </si>
  <si>
    <t>Биология. Линия жизни (10-11) (Базовый)</t>
  </si>
  <si>
    <t>18-0117-03</t>
  </si>
  <si>
    <t>Сивоглазов В.И.,Агафонова И.Б.,Захарова Е.Т.</t>
  </si>
  <si>
    <t>Сивоглазов, Агафонова. Биология. 10 класс. Общая биология. Учебник (базовый)</t>
  </si>
  <si>
    <t>УМК Сонина "Сфера жизни" (красная линия) /"Живой организм" (синяя линия) (10-11) (Б)</t>
  </si>
  <si>
    <t>Сивоглазов, Агафонова. Биология. 10 класс. Общая биология. Рабочая тетрадь с тест. заданиями ЕГЭ (базовый)</t>
  </si>
  <si>
    <t>Сивоглазов В.И., Агафонова И.Б.,Захарова Е.Т.</t>
  </si>
  <si>
    <t>Сивоглазов, Агафонова. Биология. 11 класс. Общая биология. Учебник (базовый)</t>
  </si>
  <si>
    <t>Агафонова И.Б., Сивоглазов В.И., Захарова Е.Т.</t>
  </si>
  <si>
    <t>Сивоглазов, Агафонова. Биология. 11 класс. Общая биология. Рабочая тетрадь с тест. заданиями ЕГЭ (базовый)</t>
  </si>
  <si>
    <t>Агафонова И.Б.,Сивоглазов В.И.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</si>
  <si>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</si>
  <si>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</si>
  <si>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Каменский. Биология. 10-11 классы. Общая биология. Учебное пособие (базовый)</t>
  </si>
  <si>
    <t>УМК Пасечника. Биология (10-11) (Б)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</si>
  <si>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</si>
  <si>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 И.Н.,Корнилова О.А.,Лощилина Т.Е. и др.;под ред. Пономаревой И.Н.</t>
  </si>
  <si>
    <t>Пономарева, Корнилова. Биология. 10 класс. Учебник (базовый)</t>
  </si>
  <si>
    <t>УМК Пономаревой. Биология (10-11) (Б)</t>
  </si>
  <si>
    <t>Козлова Т.А., Пономарева И.Н.</t>
  </si>
  <si>
    <t>Пономарева, Козлова. Биология. 10 класс. Рабочая тетрадь</t>
  </si>
  <si>
    <t>Корнилова, Лощилина. Биология. 11 класс. Учебник (базовый)</t>
  </si>
  <si>
    <t>Пономарева И.Н., Козлова Т.А., Корнилова О.А.</t>
  </si>
  <si>
    <t>Пономарева, Козлова. Биология. 11 класс. Рабочая тетрадь</t>
  </si>
  <si>
    <t>18-0398-02</t>
  </si>
  <si>
    <t>Высоцкая Л.В., Дымшиц Г.М., Рувинский А.О. и др./ Под ред. Шумного В.К., Дымшица Г.М.</t>
  </si>
  <si>
    <t>Биология 10 класс. Углублённый уровень</t>
  </si>
  <si>
    <t>Биология. Под ред. Шумного В.К. (10-11) (Углублённый)</t>
  </si>
  <si>
    <t>18-0093-03</t>
  </si>
  <si>
    <t>Дымшиц Г. М., Саблина О. В., Высоцкая Л. В. и др.</t>
  </si>
  <si>
    <t>Биология. Практикум для учащихся 10-11 классов. Профильный уровень.</t>
  </si>
  <si>
    <t>18-0411-02</t>
  </si>
  <si>
    <t>Дымшиц Г.М., Саблина О.В.</t>
  </si>
  <si>
    <t>Биология. Рабочие программы. Предметная линия учебников под ред. Шумного В.К., Дымшица Г.М. 10-11 классы. Углубленный уровень</t>
  </si>
  <si>
    <t>18-0399-02</t>
  </si>
  <si>
    <t>Бородин П.М., Дымшиц Г.М., Саблина О.В. и др./Под ред. Шумного В.К., Дымшица Г.М.</t>
  </si>
  <si>
    <t>Биология. 11 класс. Углублённый уровень</t>
  </si>
  <si>
    <t>18-0334-03</t>
  </si>
  <si>
    <t>Биология. Линия жизни (10-11) (Углублённый)</t>
  </si>
  <si>
    <t>18-0479-01</t>
  </si>
  <si>
    <t xml:space="preserve">Пасечник В.В., Швецов Г.Г., Ефимова Т.М. </t>
  </si>
  <si>
    <t>Биология. Рабочие программы. Предметная линия учебников "Линия жизни". 10-11 кл. Углубленный уровень</t>
  </si>
  <si>
    <t>18-0336-03</t>
  </si>
  <si>
    <t>Биология. 11 класс. Углублённыйуровень</t>
  </si>
  <si>
    <t>18-0450-02</t>
  </si>
  <si>
    <t>Биология. Сборник задач и упражнений. 10-11 класс. Углубленный уровень</t>
  </si>
  <si>
    <t>Захаров В.Б.,Мамонтов С.Г.,Сонин Н.И.,Захарова Е.Т.;под ред. Захарова В.Б.</t>
  </si>
  <si>
    <t>Захаров. Биология. 10 класс. Учебник (углубленный)</t>
  </si>
  <si>
    <t>Захаров. Биология. 11 класс. Учебник (углубленный)</t>
  </si>
  <si>
    <t>17-0044-04</t>
  </si>
  <si>
    <t>Алексашина И.Ю., Галактионов К.В., Дмитриев И.С. и др. / Под ред. Алексашиной И.Ю.</t>
  </si>
  <si>
    <t>Естествознание 10 класс.  Базовый уровень</t>
  </si>
  <si>
    <t>Естествознание. Алексашина И.Ю. (10-11)</t>
  </si>
  <si>
    <t>17-0045-04</t>
  </si>
  <si>
    <t>Алексашина И.Ю., Галактионов К.В., Ляпцев А.В., Шаталов М.А. и др./Под ред. Алексашиной И.Ю.</t>
  </si>
  <si>
    <t>Естестовзнание. 11 класс.  Базовый уровень</t>
  </si>
  <si>
    <t>Габриелян О.С.,Остроумов И.Г.,Пурышева Н.С. и др.</t>
  </si>
  <si>
    <t>Габриелян. Естествознание. 10 класс. Учебник (базовый)</t>
  </si>
  <si>
    <t>УМК Габриеляна. Естествознание (10-11) (Б)</t>
  </si>
  <si>
    <t>Габриелян. Естествознание. 11 класс. Учебник (базовый)</t>
  </si>
  <si>
    <t>Титов С.А.,Агафонова И.Б.,Сивоглазов В.И.</t>
  </si>
  <si>
    <t>Титов. Естествознание. 10 класс. Учебник (базовый)</t>
  </si>
  <si>
    <t>УМК Титова. Естествознание (10-11) (Б)</t>
  </si>
  <si>
    <t>Титов. Естествознание. 11 класс. Учебник (базовый)</t>
  </si>
  <si>
    <t>33-0014-08</t>
  </si>
  <si>
    <t>Физическая культура. 10-11 классы. Базовый уровень</t>
  </si>
  <si>
    <t>Физическая культура. Лях В.И. (10-11) (Базовый)</t>
  </si>
  <si>
    <t>33-0032-05</t>
  </si>
  <si>
    <t>Физическая культура. Матвеев А.П. (10-11) (Базовый/Профильный)</t>
  </si>
  <si>
    <t>Погадаев. Физическая культура. 10-11 классы. Учебник (базовый)</t>
  </si>
  <si>
    <t>Матвеев А.П., Палехова Е.С.</t>
  </si>
  <si>
    <t>Матвеев. Физическая культура. 10-11 классы. Учебник (Палехова)</t>
  </si>
  <si>
    <t>УМК Матвеева. Физическая культура (10-11)</t>
  </si>
  <si>
    <t>09-0001-02</t>
  </si>
  <si>
    <t>Аргунова М.В., Моргун Д.В., Плюснина Т.А.</t>
  </si>
  <si>
    <t xml:space="preserve">Экология. 10-11 классы. Базовый уровень. </t>
  </si>
  <si>
    <t>Экология (10-11)</t>
  </si>
  <si>
    <t>09-0002-02</t>
  </si>
  <si>
    <t>Аргунова М.В. и др.</t>
  </si>
  <si>
    <t>Экология. Методические рекомендации. 10-11 классы</t>
  </si>
  <si>
    <t>Чернова. Экология. 10-11 классы. Учебник (базовый)</t>
  </si>
  <si>
    <t>УМК Черновой. Экология (10-11) (Б)</t>
  </si>
  <si>
    <t>Миркин Б.М.,Наумова Л.Г.,Суматохин С.В.</t>
  </si>
  <si>
    <t>Миркин. Экология. 10-11 классы. Учебник (базовый) (Наумова)</t>
  </si>
  <si>
    <t>УМК Миркина. Экология (10-11)</t>
  </si>
  <si>
    <t>Ким С.В.,Горский В.А.</t>
  </si>
  <si>
    <t>Ким, Горский. ОБЖ. 10-11 классы. Учебник</t>
  </si>
  <si>
    <t>УМК Ким-Горского. ОБЖ (10-11)</t>
  </si>
  <si>
    <t>22-0430-01</t>
  </si>
  <si>
    <t>Кузнецов К. Г., Серебряков А. Г., Биккулова О. С. и др.</t>
  </si>
  <si>
    <t>Моя будущая профессия. Тесты по профессиональной ориентации школьников. 10-11 классы</t>
  </si>
  <si>
    <t>ЕГЭ</t>
  </si>
  <si>
    <t>11-1453-01</t>
  </si>
  <si>
    <t>Нарушевич А. Г.</t>
  </si>
  <si>
    <t>Русский язык. Твой курс подготовки к ЕГЭ. Задания для самоподготовки с комментированными ответами</t>
  </si>
  <si>
    <t>11-1586-01</t>
  </si>
  <si>
    <t>Маслов В. В., Бондарцова Ю. Л.</t>
  </si>
  <si>
    <t>Русский язык. Трудные задания ЕГЭ. Анализ текста</t>
  </si>
  <si>
    <t>Трудные задания ЕГЭ</t>
  </si>
  <si>
    <t>13-1263-01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</si>
  <si>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</si>
  <si>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</si>
  <si>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</si>
  <si>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</si>
  <si>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15-1229-01</t>
  </si>
  <si>
    <t>Артасов И. А., Мельникова О. Н., Войцик Ю. Г.</t>
  </si>
  <si>
    <t>История. Трудные задания ЕГЭ. Работа с картами</t>
  </si>
  <si>
    <t>15-1231-01</t>
  </si>
  <si>
    <t xml:space="preserve">Артасов И. А., Мельникова О. Н.  </t>
  </si>
  <si>
    <t>История. Трудные задания ЕГЭ.  Работа с изображениями</t>
  </si>
  <si>
    <t>21-0625-01</t>
  </si>
  <si>
    <t>Физика. Трудные задания ЕГЭ</t>
  </si>
  <si>
    <t>24-5272-01</t>
  </si>
  <si>
    <t>Афанасьева О. В., Баранова К. М., Пушинина И. В.</t>
  </si>
  <si>
    <t>Английский язык. Трудные задания ЕГЭ</t>
  </si>
  <si>
    <t>40-1187-01</t>
  </si>
  <si>
    <t>0 - 1</t>
  </si>
  <si>
    <t>Шматко Н. Д., Красильникова О. А.</t>
  </si>
  <si>
    <t>Дети с нарушением слуха. Учебное пособие для общеобразовательных организаций</t>
  </si>
  <si>
    <t>Учителю о детях с ограниченными возможностями здоровья</t>
  </si>
  <si>
    <t>40-1188-01</t>
  </si>
  <si>
    <t>Кудрина Т. П., Любимов А.А., Любимова М.П.</t>
  </si>
  <si>
    <t>Дети с нарушением зрения. Учебное пособие для общеобразовательных организаций</t>
  </si>
  <si>
    <t>40-1190-01</t>
  </si>
  <si>
    <t>Китик Е. Е., Томме Л. Е.</t>
  </si>
  <si>
    <t>Дети с тяжёлыми нарушениями речи. Учебное пособие для общеобразовательных организаций</t>
  </si>
  <si>
    <t>40-1191-01</t>
  </si>
  <si>
    <t xml:space="preserve">Кроткова А.А., Сатари В.В.        </t>
  </si>
  <si>
    <t xml:space="preserve">Дети с нарушениями опорно-двигательного аппарата. Учебное пособие для общеобразовательных организаций      </t>
  </si>
  <si>
    <t>40-1192-01</t>
  </si>
  <si>
    <t>Инденбаум Е. Л., Коробейников И. А., Бабкина Н. В.</t>
  </si>
  <si>
    <t xml:space="preserve">Дети с задержкой психического развития. Учебное пособие для общеобразовательных организаций       </t>
  </si>
  <si>
    <t>40-1193-01</t>
  </si>
  <si>
    <t>Коробейников И. А., Инденбаум Е. Л.</t>
  </si>
  <si>
    <t xml:space="preserve">Дети с интеллектуальными нарушениями. Учебное пособие для общеобразовательных организаций       </t>
  </si>
  <si>
    <t>40-1194-01</t>
  </si>
  <si>
    <t>Никольская О. С., Розенблюм С. А.</t>
  </si>
  <si>
    <t>Дети с расстройствами аутистического спектра. Учебное пособие для общеобразовательных организаций</t>
  </si>
  <si>
    <t>40-1038-01</t>
  </si>
  <si>
    <t>Баряева Л. Б., Волосовец Т. В., Гаврилушкина О. П.и др.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</si>
  <si>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</si>
  <si>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ФГОС ОВЗ</t>
  </si>
  <si>
    <t>40-1308-01</t>
  </si>
  <si>
    <t>Екжанова Е. А., Стребелева Е. А.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</si>
  <si>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</si>
  <si>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40-1217-01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</si>
  <si>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</si>
  <si>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</si>
  <si>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</si>
  <si>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</si>
  <si>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</si>
  <si>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</si>
  <si>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</si>
  <si>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</si>
  <si>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</si>
  <si>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</si>
  <si>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</si>
  <si>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</si>
  <si>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</si>
  <si>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</si>
  <si>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</si>
  <si>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</si>
  <si>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</si>
  <si>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</si>
  <si>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</si>
  <si>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</si>
  <si>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</si>
  <si>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40-1225-01</t>
  </si>
  <si>
    <t>40-1253-01</t>
  </si>
  <si>
    <t>40-1005-02</t>
  </si>
  <si>
    <t>Примерная адаптированная основная общеобразовательная программа НОО глухих обучающихся</t>
  </si>
  <si>
    <t>40-1006-02</t>
  </si>
  <si>
    <t>Примерная адаптированная основная общеобразовательная программа НОО слепых обучающихся</t>
  </si>
  <si>
    <t>40-1008-02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</si>
  <si>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</si>
  <si>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40-1010-01</t>
  </si>
  <si>
    <t>Примерная адаптированная основная общеобразовательная программа НОО обучающихся с тяжелыми нарушениями речи</t>
  </si>
  <si>
    <t>40-1011-02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</si>
  <si>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</si>
  <si>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40-1012-02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</si>
  <si>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</si>
  <si>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40-1013-02</t>
  </si>
  <si>
    <t>Примерные адаптированные основные общеобразовательные программы НОО слабослышащих и позднооглохших обучающихся</t>
  </si>
  <si>
    <t>40-1014-02</t>
  </si>
  <si>
    <t>Примерные адаптированные основные общеобразовательные программы НОО слабовидящих обучающихся</t>
  </si>
  <si>
    <t>40-0570-01</t>
  </si>
  <si>
    <t>Ишимова О. А., Алмазова А. А.</t>
  </si>
  <si>
    <t>Развитие речи. Письмо. Тетрадь-помощница. Пособие для учащихся начальных классов</t>
  </si>
  <si>
    <t>Логопедическое сопровождение учащихся начальных классов. Развитие речи. Чтение. Письмо</t>
  </si>
  <si>
    <t>40-0571-01</t>
  </si>
  <si>
    <t>Ишимова О. А., Юсов И. Е.</t>
  </si>
  <si>
    <t>Письмо. Понимаю и различаю текст, предложение, слово. Тетрадь-помощница. Учебное пособие для учащихся начальных классов</t>
  </si>
  <si>
    <t>40-0572-01</t>
  </si>
  <si>
    <t>Ишимова О. А., Дерябина Е. В.</t>
  </si>
  <si>
    <t>Письмо. Различаю гласные звуки. Правильно пишу. Тетрадь-помощница. Учебное пособие для учащихся начальных классов.</t>
  </si>
  <si>
    <t>40-0573-01</t>
  </si>
  <si>
    <t>Ишимова О. А., Алипченкова Н. Н.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</si>
  <si>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</si>
  <si>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40-0574-01</t>
  </si>
  <si>
    <t>Ишимова О. А., Подотыкина В. Д.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</si>
  <si>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</si>
  <si>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40-0575-01</t>
  </si>
  <si>
    <t>Ишимова О. А., Заббарова Е. Х.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</si>
  <si>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</si>
  <si>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40-0577-01</t>
  </si>
  <si>
    <t>Ишимова О. А.</t>
  </si>
  <si>
    <t>Чтение. От буквы к слогу и словам. Тетрадь-помощница. Пособие для учащихся начальных классов</t>
  </si>
  <si>
    <t>40-0578-01</t>
  </si>
  <si>
    <t>Чтение. От слога к слову. Тетрадь-помощница. Учебное пособие для учащихся начальных классов</t>
  </si>
  <si>
    <t>40-0579-01</t>
  </si>
  <si>
    <t>Чтение. Читаю словами. Тетрадь-помощница. Пособие для учащихся начальных классов</t>
  </si>
  <si>
    <t>40-0580-02</t>
  </si>
  <si>
    <t>Ишимова О. А., Сабельникова С. И.</t>
  </si>
  <si>
    <t>Чтение. Читаю и понимаю. Тетрадь-помощница. Учебное пособие для учащихся начальных классов</t>
  </si>
  <si>
    <t>40-0576-01</t>
  </si>
  <si>
    <t>Логопедическое сопровождение учащихся начальных классов. Чтение. Программно-методические материалы. Пособие для учителя</t>
  </si>
  <si>
    <t>40-0569-01</t>
  </si>
  <si>
    <t>Ишимова О. А., Шаховская С. Н., Алмазова А. А.</t>
  </si>
  <si>
    <t>Логопедическое сопровождение учащихся начальных классов. Письмо. Программно-методические материалы. Пособие для учителя</t>
  </si>
  <si>
    <t>40-0919-02</t>
  </si>
  <si>
    <t>Аксёнова А. К., Комарова С. В., Шишкова М. И.</t>
  </si>
  <si>
    <t xml:space="preserve">Букварь. 1 класс. В 2 частях. Часть 1 (для обучающихся с интеллектуальными нарушениями). </t>
  </si>
  <si>
    <t>Русский язык. Обучение грамоте  (1 кл.) (для обучающихся с интеллектуальными нарушениями)</t>
  </si>
  <si>
    <t>40-0920-02</t>
  </si>
  <si>
    <t xml:space="preserve">Букварь. 1 класс. В 2 частях. Часть 2  (для обучающихся с интеллектуальными нарушениями). </t>
  </si>
  <si>
    <t>40-0173-02</t>
  </si>
  <si>
    <t>Пропись для 1 класса. В 3 частях. Часть 1. (Пропись № 1) (для обучающихся с интеллектуальными нарушениями)</t>
  </si>
  <si>
    <t>40-0284-02</t>
  </si>
  <si>
    <t>Пропись для 1 класса. В 3 частях. Часть 2. (Пропись № 2) (для обучающихся с интеллектуальными нарушениями)</t>
  </si>
  <si>
    <t>40-0285-02</t>
  </si>
  <si>
    <t>Пропись для 1 класса. В 3 частях. Часть 3. (Пропись № 3) (для обучающихся с интеллектуальными нарушениями)</t>
  </si>
  <si>
    <t>40-1015-02</t>
  </si>
  <si>
    <t xml:space="preserve">Зикеев А. Г.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</si>
  <si>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</si>
  <si>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 (1 доп. 1) (для глухих и позднооглохших обучающихся).</t>
  </si>
  <si>
    <t>40-1016-02</t>
  </si>
  <si>
    <t>Русский язык. Развитие речи. 1 дополнительный класс. В 2 частях. Часть 2 (для слабослышащих и позднооглохших обучающихся).</t>
  </si>
  <si>
    <t>40-0227-03</t>
  </si>
  <si>
    <t>Зыкова Т. С., 
Зыкова М. А.</t>
  </si>
  <si>
    <t>Русский язык. Развитие речи.1 дополнительный класс (для глухих обучающихся).</t>
  </si>
  <si>
    <t>Русский язык. Развитие речи (0-3) (для глухих обучающихся)</t>
  </si>
  <si>
    <t>40-0923-02</t>
  </si>
  <si>
    <t>Зыкова Т. С.,
Кузьмичёва Е. П.,
Зыкова М. А.</t>
  </si>
  <si>
    <t>Русский язык. Развитие речи. 1 класс. В 2 частях. Часть 1 (для глухих обучающихся).</t>
  </si>
  <si>
    <t>40-0913-02</t>
  </si>
  <si>
    <t>Русский язык. Развитие речи. 1 класс. В 2 частях. Часть 2 (для глухих обучающихся).</t>
  </si>
  <si>
    <t>40-0926-02</t>
  </si>
  <si>
    <t>Зыкова Т. С., 
Кац З. Г., 
Руленкова Л. И.</t>
  </si>
  <si>
    <t>Русский язык. Развитие речи. 2 класс. В 2 частях. Часть 1 (для глухих обучающихся).</t>
  </si>
  <si>
    <t>40-0914-02</t>
  </si>
  <si>
    <t>Русский язык. Развитие речи. 2 класс. В 2 частях. Часть 2 (для глухих обучающихся).</t>
  </si>
  <si>
    <t>40-0927-02</t>
  </si>
  <si>
    <t>Зыкова Т. С.,
Зыкова М. А.</t>
  </si>
  <si>
    <t>Русский язык. Развитие речи. 3 класс. В 2 частях. Часть 1 (для глухих обучающихся).</t>
  </si>
  <si>
    <t>40-0915-02</t>
  </si>
  <si>
    <t>Русский язык. Развитие речи. 3 класс. В 2 частях. Часть 2 (для глухих обучающихся).</t>
  </si>
  <si>
    <t>40-0841-02</t>
  </si>
  <si>
    <t>Комарова С.В.</t>
  </si>
  <si>
    <t>Комарова С. В.</t>
  </si>
  <si>
    <t xml:space="preserve">Речевая практика. 1 класс (для обучающихся с интеллектуальными нарушениями). </t>
  </si>
  <si>
    <t>Речевая практика (1-4) (для обучающихся с интеллектуальными нарушениями)</t>
  </si>
  <si>
    <t>40-0846-01</t>
  </si>
  <si>
    <t>Комарова С. В., Головкина Т. М., Саакян С. В.</t>
  </si>
  <si>
    <t>Речевая практика. Рабочая тетрадь.1 класс. (для обучающихся с интеллектуальными нарушениями)</t>
  </si>
  <si>
    <t>40-0842-02</t>
  </si>
  <si>
    <t xml:space="preserve">Речевая практика. 2 класс (для обучающихся с интеллектуальными нарушениями). </t>
  </si>
  <si>
    <t>40-0856-01</t>
  </si>
  <si>
    <t>Комарова С. В., Головкина Т. М.</t>
  </si>
  <si>
    <t>Речевая практика. Рабочая тетрадь. 2 класс. (для обучающихся с интеллектуальными нарушениями)</t>
  </si>
  <si>
    <t>40-0843-02</t>
  </si>
  <si>
    <t xml:space="preserve">Речевая практика. 3 класс (для обучающихся с интеллектуальными нарушениями). </t>
  </si>
  <si>
    <t>40-0857-01</t>
  </si>
  <si>
    <t>Речевая практика. Рабочая тетрадь. 3 класс. (для обучающихся с интеллектуальными нарушениями)</t>
  </si>
  <si>
    <t>40-0844-02</t>
  </si>
  <si>
    <t xml:space="preserve">Речевая практика. 4 класс (для обучающихся с интеллектуальными нарушениями). </t>
  </si>
  <si>
    <t>40-0858-01</t>
  </si>
  <si>
    <t>Речевая практика. Рабочая тетрадь. 4 класс. (для обучающихся с интеллектуальными нарушениями)</t>
  </si>
  <si>
    <t>40-0936-02</t>
  </si>
  <si>
    <t>Пфафенродт А. Н.,
Кочанова М. Е.</t>
  </si>
  <si>
    <t>Произношение. 1 дополнительный класс. В 2 частях. Часть 1 (для слабослышащих и позднооглохших обучающихся)</t>
  </si>
  <si>
    <t>Произношение (0-4) (для обучающихся с нарушением слуха)</t>
  </si>
  <si>
    <t>40-0937-02</t>
  </si>
  <si>
    <t>Произношение. 1 дополнительный класс. В 2 частях. Часть 2 (для слабослышащих и позднооглохших обучающихся)</t>
  </si>
  <si>
    <t>40-0938-02</t>
  </si>
  <si>
    <t>Произношение. 1 класс. В 2 частях. Часть 1 (для слабослышащих и позднооглохших обучающихся)</t>
  </si>
  <si>
    <t>40-0939-02</t>
  </si>
  <si>
    <t>Произношение. 1 класс. В 2 частях. Часть 2 (для слабослышащих и позднооглохших обучающихся)</t>
  </si>
  <si>
    <t>40-1030-02</t>
  </si>
  <si>
    <t>Произношение. 2 класс. В 2 частях. Часть 1 (для слабослышащих и позднооглохших обучающихся)</t>
  </si>
  <si>
    <t>40-1031-02</t>
  </si>
  <si>
    <t>Произношение. 2 класс. В 2 частях. Часть 2 (для слабослышащих и позднооглохших обучающихся)</t>
  </si>
  <si>
    <t>40-1078-02</t>
  </si>
  <si>
    <t>Пфафенродт А. Н.</t>
  </si>
  <si>
    <t>Произношение. 3 класс. В 2 частях. Часть 1 (для слабослышащих и позднооглохших обучающихся)</t>
  </si>
  <si>
    <t>40-1079-02</t>
  </si>
  <si>
    <t>Произношение. 3 класс. В 2 частях. Часть 2 (для слабослышащих и позднооглохших обучающихся)</t>
  </si>
  <si>
    <t>40-1082-02</t>
  </si>
  <si>
    <t>Произношение. 4 класс. В 2 частях. Часть 1 (для слабослышащих и позднооглохших обучающихся)</t>
  </si>
  <si>
    <t>40-1083-02</t>
  </si>
  <si>
    <t>Произношение. 4 класс. В 2 частях. Часть 2 (для слабослышащих и позднооглохших обучающихся)</t>
  </si>
  <si>
    <t>40-0930-02</t>
  </si>
  <si>
    <t>Рау Ф. Ф., Кац З. Г., Морева Н. А., Слезина Н. Ф.</t>
  </si>
  <si>
    <t>Букварь. 1 дополнительный класс. В 2 частях. Часть1 (для глухих обучающихся)</t>
  </si>
  <si>
    <t>Русский язык. Обучение грамоте (Подготовительный кл) (для глухих обучающихся)</t>
  </si>
  <si>
    <t>40-0931-02</t>
  </si>
  <si>
    <t>Букварь. 1 дополнительный класс.В 2 частях. Часть 2 (для глухих обучающихся)</t>
  </si>
  <si>
    <t>40-0558-03</t>
  </si>
  <si>
    <t>Якубовская Э. В., Коршунова Я. В.</t>
  </si>
  <si>
    <t>Русский язык. 2 класс (для обучающихся с интеллектуальными нарушениями). В 2 частях. Часть 1</t>
  </si>
  <si>
    <t>Русский язык (2-4) (для обучающихся с интеллектуальными нарушениями)</t>
  </si>
  <si>
    <t>40-0559-02</t>
  </si>
  <si>
    <t>Русский язык. 2 класс (для обучающихся с интеллектуальными нарушениями). В 2 частях. Часть 2</t>
  </si>
  <si>
    <t>40-0155-02</t>
  </si>
  <si>
    <t>Якубовская Э. В.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</si>
  <si>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</si>
  <si>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40-0156-02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</si>
  <si>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</si>
  <si>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40-0683-02</t>
  </si>
  <si>
    <t>Русский язык. 3 класс (для обучающихся с интеллектуальными нарушениями). В 2 частях. Часть 1</t>
  </si>
  <si>
    <t>40-0684-02</t>
  </si>
  <si>
    <t>Русский язык. 3 класс (для обучающихся с интеллектуальными нарушениями). В 2 частях. Часть 2</t>
  </si>
  <si>
    <t>40-0094-02</t>
  </si>
  <si>
    <t>Аксёнова А. К., Галунчикова Н. Г., Якубовская Э. В.</t>
  </si>
  <si>
    <t>Читай, думай, пиши. Рабочая тетрадь по русскому языку. 3 класс. В 2-х ч. Ч. 1. (для обучающихся с интеллектуальными нарушениями)</t>
  </si>
  <si>
    <t>40-0095-02</t>
  </si>
  <si>
    <t>Читай, думай, пиши. Рабочая тетрадь по русскому языку. 3 класс. В 2-х ч. Ч. 2. (для обучающихся с интеллектуальными нарушениями)</t>
  </si>
  <si>
    <t>40-0685-02</t>
  </si>
  <si>
    <t>Русский язык. 4 класс (для обучающихся с интеллектуальными нарушениями). В 2 частях. Часть 1</t>
  </si>
  <si>
    <t>40-0686-02</t>
  </si>
  <si>
    <t>Русский язык. 4 класс (для обучающихся с интеллектуальными нарушениями). В 2 частях. Часть 2</t>
  </si>
  <si>
    <t>40-0107-02</t>
  </si>
  <si>
    <t>Читай, думай, пиши. Рабочая тетрадь по русскому языку. 4 класс. В 2-х ч. Ч. 1. (для обучающихся с интеллектуальными нарушениями)</t>
  </si>
  <si>
    <t>40-0106-02</t>
  </si>
  <si>
    <t>Читай, думай, пиши. Рабочая тетрадь по русскому языку. 4 класс. В 2-х ч. Ч. 2. (для обучающихся с интеллектуальными нарушениями)</t>
  </si>
  <si>
    <t>05-0332-03</t>
  </si>
  <si>
    <t>Азнабаева Ф.Ф., Артеменко О.И., Скороспелкина Г.C. и др.</t>
  </si>
  <si>
    <t>Азбука. Учебник для детей мигрантов и переселенцев</t>
  </si>
  <si>
    <t>Азбука. 1 класс. Учебник для детей мигрантов и переселенцев</t>
  </si>
  <si>
    <t>Русский язык и литературное чтение. Предметная линия для детей мигрантов и переселенцев (1-4)</t>
  </si>
  <si>
    <t>05-0333-03</t>
  </si>
  <si>
    <t>Русский язык. Учебник для детей мигрантов и переселенцев</t>
  </si>
  <si>
    <t>Азнабаева Ф.Ф., Турова Г. А., Артеменко О.И. / Под ред. Г.С.Скороспелкиной</t>
  </si>
  <si>
    <t>Русский язык. 1 класс. Учебник для детей мигрантов и переселенцев</t>
  </si>
  <si>
    <t>05-0336-03</t>
  </si>
  <si>
    <t>Азнабаева Ф.Ф., Артеменко О.И., Турова Г.А. / Под ред. Никольской Г.Н.</t>
  </si>
  <si>
    <t>Русский язык. 2 класс. Учебник для детей мигрантов и переселенцев</t>
  </si>
  <si>
    <t>05-0334-03</t>
  </si>
  <si>
    <t>Азнабаева Ф.Ф., Артеменко О.И. / Под ред. Давлетбаевой Р.Г.</t>
  </si>
  <si>
    <t>Русский язык. 3 класс. Учебник для детей мигрантов и переселенцев</t>
  </si>
  <si>
    <t>05-0335-03</t>
  </si>
  <si>
    <t>Русский язык. 4 класс. Учебник для детей мигрантов и переселенцев</t>
  </si>
  <si>
    <t>42-0373-02</t>
  </si>
  <si>
    <t>Хамраева Е.А., Оселедец А.М.</t>
  </si>
  <si>
    <t>Русский язык. Устный курс (для образовательных организаций с обучением на родном (нерусском) и русском (неродном) языке)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</si>
  <si>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</si>
  <si>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 в национальной школе. Для ОО с родным (нерусским) и русским (неродным) языком обучения.</t>
  </si>
  <si>
    <t>42-0374-02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</si>
  <si>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</si>
  <si>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</si>
  <si>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</si>
  <si>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42-0405-02</t>
  </si>
  <si>
    <t>Хамраева Е.А., Анащенкова С.В., Песняева Н.А.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</si>
  <si>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</si>
  <si>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42-0406-02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</si>
  <si>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</si>
  <si>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42-0407-02</t>
  </si>
  <si>
    <t>Хамраева Е.А., Ветрова Н.В.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</si>
  <si>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</si>
  <si>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42-0408-02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</si>
  <si>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</si>
  <si>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42-0409-02</t>
  </si>
  <si>
    <t>Хамраева Е.А., Гасанова О.Э.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</si>
  <si>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</si>
  <si>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42-0410-02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</si>
  <si>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</si>
  <si>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40-0974-02</t>
  </si>
  <si>
    <t>Зыкова Т.С., Морева Н.А.</t>
  </si>
  <si>
    <t>Чтение. 1 класс (для глухих обучающихся).  В 2 частях. Часть1</t>
  </si>
  <si>
    <t>Чтение (1-5) (для глухих обучающихся)</t>
  </si>
  <si>
    <t>40-0975-02</t>
  </si>
  <si>
    <t>Чтение. 1 класс (для глухих обучающихся).  В 2 частях. Часть2</t>
  </si>
  <si>
    <t>40-0200-04</t>
  </si>
  <si>
    <t>Ильина С.Ю., Аксенова А.К., Головкина Т.М. и др.</t>
  </si>
  <si>
    <t xml:space="preserve">Чтение. 2 класс (для обучающихся с интеллектуальными нарушениями). В 2 частях. Часть 1 </t>
  </si>
  <si>
    <t>Чтение (2-4) (для обучающихся с интеллектуальными нарушениями)</t>
  </si>
  <si>
    <t>40-0435-04</t>
  </si>
  <si>
    <t>Чтение. 2 класс (для обучающихся с интеллектуальными нарушениями). В 2 частях. Часть 2</t>
  </si>
  <si>
    <t>40-0674-01</t>
  </si>
  <si>
    <t>Головкина Т. М.</t>
  </si>
  <si>
    <t>Чтение. Рабочая тетрадь. 2 класс. В 2 частях. Часть 1 (для обучающихся с интеллектуальными нарушениями)</t>
  </si>
  <si>
    <t>40-1261-01</t>
  </si>
  <si>
    <t>Чтение. Рабочая тетрадь. 2 класс. В 2 частях. Часть 2 (для обучающихся с интеллектуальными нарушениями)</t>
  </si>
  <si>
    <t>40-0432-05</t>
  </si>
  <si>
    <t>Ильина С. Ю., Богданова А. А.</t>
  </si>
  <si>
    <t>Чтение. 3 класс (для обучающихся с интеллектуальными нарушениями). В 2 частях. Часть 1</t>
  </si>
  <si>
    <t>40-0502-04</t>
  </si>
  <si>
    <t>Чтение. 3 класс (для обучающихся с интеллектуальными нарушениями). В 2 частях. Часть 2</t>
  </si>
  <si>
    <t>40-0503-03</t>
  </si>
  <si>
    <t>Ильина С. Ю.</t>
  </si>
  <si>
    <t>Чтение. 4 класс (для обучающихся с интеллектуальными нарушениями). В 2 частях. Часть 1</t>
  </si>
  <si>
    <t>40-0504-03</t>
  </si>
  <si>
    <t>Чтение. 4 класс (для обучающихся с интеллектуальными нарушениями). В 2 частях. Часть 2</t>
  </si>
  <si>
    <t>06-0203-03</t>
  </si>
  <si>
    <t>Сахипова З.Г.</t>
  </si>
  <si>
    <t>Литературное чтение. 1 класс. Учебник для детей мигрантов и переселенцев</t>
  </si>
  <si>
    <t>06-0204-03</t>
  </si>
  <si>
    <t>Сахипова З.Г., Орлова Т.Н., Бабурин А.В.</t>
  </si>
  <si>
    <t>Литературное чтение. 2 класс. Учебник для детей мигрантов и переселенцев</t>
  </si>
  <si>
    <t>06-0205-03</t>
  </si>
  <si>
    <t>Литературное чтение. 3 класс. Учебник для детей мигрантов и переселенцев</t>
  </si>
  <si>
    <t>06-0206-03</t>
  </si>
  <si>
    <t>Литературное чтение. 4 класс. Учебник для детей мигрантов и переселенцев</t>
  </si>
  <si>
    <t>42-0377-02</t>
  </si>
  <si>
    <t>Черкезова М.В., Хайруллин Р.З., Стефаненко Н.А. и др./Под ред. Черкезовой М.В.</t>
  </si>
  <si>
    <t>Литературное чтение (для образовательных организаций с обучением на родном (нерусском) и русском (неродном) языке)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</si>
  <si>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</si>
  <si>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 в национальной школе. Для ОО с родным (нерусским) и русским (неродным) языком об</t>
  </si>
  <si>
    <t>42-0378-02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</si>
  <si>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</si>
  <si>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42-0391-02</t>
  </si>
  <si>
    <t>Черкезова М.В., Хайруллин Р.З., Фаттахова С.В. и др./Под ред. Черкезовой М.В.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</si>
  <si>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</si>
  <si>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42-0392-02</t>
  </si>
  <si>
    <t>Черкезова М.В., Хайруллин Р.З., Верхоломова Е.В. и др./Под ред. Черкезовой М.В.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</si>
  <si>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</si>
  <si>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40-0384-04</t>
  </si>
  <si>
    <t>Алышева Т. В.</t>
  </si>
  <si>
    <t xml:space="preserve">Математика. 1 класс (для обучающихся с интеллектуальными нарушениями). В 2 частях. Часть 1
</t>
  </si>
  <si>
    <t>Математика (0-4 кл.) (для обучающихся с интеллектуальными нарушениями)</t>
  </si>
  <si>
    <t>40-0239-04</t>
  </si>
  <si>
    <t xml:space="preserve">Математика. 1 класс (для обучающихся с интеллектуальными нарушениями).  В 2 частях. Часть 2
</t>
  </si>
  <si>
    <t>40-0128-02</t>
  </si>
  <si>
    <t>Алышева Т. В., Эк В. В.</t>
  </si>
  <si>
    <t>Математика. Рабочая тетрадь. 1 дополнительный класс. В 2 частях. Часть 1 (для обучающихся с интеллектуальными нарушениями)</t>
  </si>
  <si>
    <t>40-0129-02</t>
  </si>
  <si>
    <t>Математика. Рабочая тетрадь. 1 дополнительный класс. В 2 частях. Часть 2 (для обучающихся с интеллектуальными нарушениями)</t>
  </si>
  <si>
    <t>40-0241-02</t>
  </si>
  <si>
    <t>Математика. Рабочая тетрадь. 1 класс. В 2  частях. Часть1 (для обучающихся с интеллектуальными нарушениями)</t>
  </si>
  <si>
    <t>40-0242-02</t>
  </si>
  <si>
    <t>Математика. Рабочая тетрадь. 1 класс. В 2 частях. Часть 2  (для обучающихся с интеллектуальными нарушениями)</t>
  </si>
  <si>
    <t>40-0393-04</t>
  </si>
  <si>
    <t xml:space="preserve">Математика. 2 класс (для обучающихся с интеллектуальными нарушениями). В 2 частях. Часть 1
</t>
  </si>
  <si>
    <t>40-0385-04</t>
  </si>
  <si>
    <t xml:space="preserve">Математика. 2 класс (для обучающихся с интеллектуальными нарушениями). В 2 частях. Часть 2
</t>
  </si>
  <si>
    <t>40-0243-01</t>
  </si>
  <si>
    <t>Математика. Рабочая тетрадь. 2 класс. В 2 ч. Ч. 1 (для обучающихся с интеллектуальными нарушениями)</t>
  </si>
  <si>
    <t>40-0244-01</t>
  </si>
  <si>
    <t>Математика. Рабочая тетрадь. 2 класс. В 2 ч. Ч. 2 (для обучающихся с интеллектуальными нарушениями)</t>
  </si>
  <si>
    <t>40-0581-02</t>
  </si>
  <si>
    <t xml:space="preserve">Математика. 3 класс (для обучающихся с интеллектуальными нарушениями). В 2 частях. Часть 1
</t>
  </si>
  <si>
    <t>40-0582-02</t>
  </si>
  <si>
    <t xml:space="preserve">Математика. 3 класс (для обучающихся с интеллектуальными нарушениями). В 2 частях. Часть 2
</t>
  </si>
  <si>
    <t>40-0254-01</t>
  </si>
  <si>
    <t>Математика. Рабочая тетрадь. 3 класс. Ч. 1. (для обучающихся с интеллектуальными нарушениями)</t>
  </si>
  <si>
    <t>40-0291-01</t>
  </si>
  <si>
    <t>Математика. Рабочая тетрадь. 3 класс. Ч. 2. (для обучающихся с интеллектуальными нарушениями)</t>
  </si>
  <si>
    <t>40-0687-02</t>
  </si>
  <si>
    <t>Алышева Т. В.,
Яковлева И. М.</t>
  </si>
  <si>
    <t xml:space="preserve">Математика. 4 класс (для обучающихся с интеллектуальными нарушениями). В 2 частях. Часть 1
</t>
  </si>
  <si>
    <t>40-0688-02</t>
  </si>
  <si>
    <t xml:space="preserve">Математика. 4 класс (для обучающихся с интеллектуальными нарушениями). В 2 частях. Часть 2
</t>
  </si>
  <si>
    <t>40-1131-01</t>
  </si>
  <si>
    <t>Перова М. Н., Яковлева И. М.</t>
  </si>
  <si>
    <t>Математика. Рабочая тетрадь. 4 класс. В 2 частях. Часть1 (для обучающихся с интеллектуальными нарушениями)</t>
  </si>
  <si>
    <t>40-1132-01</t>
  </si>
  <si>
    <t>Математика. Рабочая тетрадь. 4 класс. В 2 частях. Часть 2 (для обучающихся с интеллектуальными нарушениями)</t>
  </si>
  <si>
    <t>Информатика. 1 класс</t>
  </si>
  <si>
    <t>Информатика. Рудченко Т.А., Семенов А.Л. (1–4) (Перспектива)</t>
  </si>
  <si>
    <t>14-0218-03</t>
  </si>
  <si>
    <t>Рудченко Т. А., Семёнов А. Л.</t>
  </si>
  <si>
    <t>Информатика. Рабочая тетрадь. 1 класс.</t>
  </si>
  <si>
    <t>14-0219-02</t>
  </si>
  <si>
    <t>Рудченко Т. А., Семёнов А.Л.</t>
  </si>
  <si>
    <t>Информатика.Тетрадь проектов.1 класс.</t>
  </si>
  <si>
    <t>Информатика. 2 класс</t>
  </si>
  <si>
    <t>14-0220-03</t>
  </si>
  <si>
    <t>Информатика. Рабочая тетрадь. 2 класс.</t>
  </si>
  <si>
    <t>14-0221-02</t>
  </si>
  <si>
    <t>Информатика. Тетрадь проектов. 2 класс.</t>
  </si>
  <si>
    <t>Информатика. 3 класс</t>
  </si>
  <si>
    <t>14-0227-03</t>
  </si>
  <si>
    <t>Информатика. Рабочая тетрадь. 3 класс.</t>
  </si>
  <si>
    <t>14-0228-03</t>
  </si>
  <si>
    <t>Информатика. Тетрадь проектов. 3 класс.</t>
  </si>
  <si>
    <t>Информатика. 4 класс</t>
  </si>
  <si>
    <t>14-0229-03</t>
  </si>
  <si>
    <t>Информатика. Рабочая тетрадь. 4 класс.</t>
  </si>
  <si>
    <t>14-0230-02</t>
  </si>
  <si>
    <t>Информатика. Тетрадь проектов. 4 класс.</t>
  </si>
  <si>
    <t>Семёнов А.Л., Рудченко Т.А.</t>
  </si>
  <si>
    <t>Информатика (в 3 частях)</t>
  </si>
  <si>
    <t>Информатика. Семенов А.Л., Рудченко Т.А. (3–4) (Школа России)</t>
  </si>
  <si>
    <t>14-0064-04</t>
  </si>
  <si>
    <t>Семёнов А.Л., Рудченко Т. А.</t>
  </si>
  <si>
    <t>Информатика. Рабочая тетрадь. 3 класс. Ч. 1.</t>
  </si>
  <si>
    <t>14-0065-02</t>
  </si>
  <si>
    <t>Информатика. Тетрадь проектов. 3 класс. Часть 1.</t>
  </si>
  <si>
    <t xml:space="preserve"> 3 - 4</t>
  </si>
  <si>
    <t>14-0364-02</t>
  </si>
  <si>
    <t>Информатика.  Тетрадь проектов. 3-4 классы. Ч.2.</t>
  </si>
  <si>
    <t>14-0365-02</t>
  </si>
  <si>
    <t>Семёнов А. Л., Рудченко Т. А.</t>
  </si>
  <si>
    <t>Информатика. Рабочая тетрадь. 3-4 классы. Ч. 2.</t>
  </si>
  <si>
    <t>14-0329-02</t>
  </si>
  <si>
    <t>Информатика. Рабочая тетрадь. 4 класс. Ч.3.</t>
  </si>
  <si>
    <t>14-0074-02</t>
  </si>
  <si>
    <t>Информатика. Тетрадь проектов. 4 класс. Ч. 3.</t>
  </si>
  <si>
    <t>под ред. А.В. Горячева : Аверкин Ю.А., Павлов Д.И.</t>
  </si>
  <si>
    <t>Информатика. 1 класс: рабочая тетрадь: в 2 ч. Ч.1</t>
  </si>
  <si>
    <t>Информатика. 1 класс: рабочая тетрадь: в 2 ч. Ч.2</t>
  </si>
  <si>
    <t>Информатика (в 2 частях)</t>
  </si>
  <si>
    <t xml:space="preserve"> Павлов Д.И., Полежаева О.А., Коробкова Л.Н. и др./Под ред. А.В. Горячева 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</si>
  <si>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</si>
  <si>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</si>
  <si>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</si>
  <si>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</si>
  <si>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</si>
  <si>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</si>
  <si>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Матвеева Н.В., Челак Е.Н., Конопатова Н.К., Панкратова Л.П., Нурова Н.А.</t>
  </si>
  <si>
    <t>Матвеева Н.В., Челак Е.Н., Конопатова Н.К.  Панкратова Л.П., Нурова Н.А.</t>
  </si>
  <si>
    <t>Матвеева Н.В., Челак Е.Н., Конопатова Н.К. и др.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</si>
  <si>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</si>
  <si>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</si>
  <si>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</si>
  <si>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</si>
  <si>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</si>
  <si>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</si>
  <si>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</si>
  <si>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</si>
  <si>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</si>
  <si>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Плаксин М.А., Иванова Н.Г., Русакова О.Л.</t>
  </si>
  <si>
    <t>Плаксин М.А. Иванова Н.Г. Русакова О.Л.</t>
  </si>
  <si>
    <t>Могилев А.В., Могилева В.Н., Цветкова М.С.</t>
  </si>
  <si>
    <t>Могилев А.В.  Могилева В.Н. Цветкова М.С.</t>
  </si>
  <si>
    <t>Нателаури Н.К., Маранин С.С.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</si>
  <si>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</si>
  <si>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</si>
  <si>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</si>
  <si>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</si>
  <si>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</si>
  <si>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</si>
  <si>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40-0195-03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</si>
  <si>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</si>
  <si>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  (0-2 кл.) (для глухих обучающихся)</t>
  </si>
  <si>
    <t>40-0149-03</t>
  </si>
  <si>
    <t>Ознакомление с окружающим миром. 1 класс (для глухих и слабослышащих обучающихся)</t>
  </si>
  <si>
    <t>40-0039-04</t>
  </si>
  <si>
    <t>Ознакомление с окружающим миром. 2 класс (для глухих и слабослышащих обучающихся)</t>
  </si>
  <si>
    <t>40-0738-02</t>
  </si>
  <si>
    <t>Матвеева Н.Б., Ярочкина И.А., Попова М.А. и др.</t>
  </si>
  <si>
    <t>Мир природы и человека. 1 класс (для обучающихся с интеллектуальными нарушениями). В 2 частях. Часть 1</t>
  </si>
  <si>
    <t>Мир природы и человека (1-4) (для обучающихся с интеллектуальными нарушениями)</t>
  </si>
  <si>
    <t>40-0739-02</t>
  </si>
  <si>
    <t>Мир природы и человека. 1 класс (для обучающихся с интеллектуальными нарушениями). В 2 частях. Часть 2</t>
  </si>
  <si>
    <t>40-0847-01</t>
  </si>
  <si>
    <t>Матвеева Н. Б., Попова М. А.</t>
  </si>
  <si>
    <t>Мир природы и человека. Рабочая тетрадь. 1 класс  (для обучающихся с интеллектуальными нарушениями)</t>
  </si>
  <si>
    <t>40-0746-02</t>
  </si>
  <si>
    <t>Мир природы и человека. 2 класс (для обучающихся с интеллектуальными нарушениями). В 2 частях. Часть 1</t>
  </si>
  <si>
    <t>40-0747-02</t>
  </si>
  <si>
    <t>Мир природы и человека. 2 класс (для обучающихся с интеллектуальными нарушениями). В 2 частях. Часть 2</t>
  </si>
  <si>
    <t>40-0848-01</t>
  </si>
  <si>
    <t>Мир природы и человека. Рабочая тетрадь. 2 класс (для обучающихся с интеллектуальными нарушениями)</t>
  </si>
  <si>
    <t>40-0743-02</t>
  </si>
  <si>
    <t>Мир природы и человека. 3 класс (для обучающихся с интеллектуальными нарушениями). В 2 частях. Часть 1</t>
  </si>
  <si>
    <t>40-0748-02</t>
  </si>
  <si>
    <t>Мир природы и человека. 3 класс (для обучающихся с интеллектуальными нарушениями). В 2 частях. Часть 2</t>
  </si>
  <si>
    <t>40-0849-01</t>
  </si>
  <si>
    <t>Мир природы и человека. Рабочая тетрадь. 3 класс. (для обучающихся с интеллектуальными нарушениями)</t>
  </si>
  <si>
    <t>40-0764-02</t>
  </si>
  <si>
    <t>Мир природы и человека. 4 класс (для обучающихся с интеллектуальными нарушениями). В 2 частях. Часть 1</t>
  </si>
  <si>
    <t>40-0765-02</t>
  </si>
  <si>
    <t>Мир природы и человека. 4 класс (для обучающихся с интеллектуальными нарушениями). В 2 частях. Часть 2</t>
  </si>
  <si>
    <t>40-0850-01</t>
  </si>
  <si>
    <t>Мир природы и человека. Рабочая тетрадь. 4 класс. (для обучающихся с интеллектуальными нарушениями)</t>
  </si>
  <si>
    <t>40-0529-03</t>
  </si>
  <si>
    <t>Рау М. Ю., 
Зыкова М. А.</t>
  </si>
  <si>
    <t>Изобразительное искусство. 1 класс (для обучающихся с интеллектуальными нарушениями)</t>
  </si>
  <si>
    <t>Изобразительное искусство (1-5) (для обучающихся с интеллектуальными нарушениями)</t>
  </si>
  <si>
    <t>40-0530-03</t>
  </si>
  <si>
    <t>Изобразительное искусство. 2 класс (для обучающихся с интеллектуальными нарушениями)</t>
  </si>
  <si>
    <t>40-0531-02</t>
  </si>
  <si>
    <t>Изобразительное искусство. 3 класс (для обучающихся с интеллектуальными нарушениями)</t>
  </si>
  <si>
    <t>40-0532-02</t>
  </si>
  <si>
    <t>Изобразительное искусство. 4 класс (для обучающихся с интеллектуальными нарушениями)</t>
  </si>
  <si>
    <t>40-1022-02</t>
  </si>
  <si>
    <t>Рау М. Ю., Зыкова М. А., Суринов И. В.</t>
  </si>
  <si>
    <t>Изобразительное искусство. 1 класс (для глухих и слабослышащих обучающихся)</t>
  </si>
  <si>
    <t>Изобразительное искусство (1-5) (для глухих и слабослышащих обучающихся)</t>
  </si>
  <si>
    <t>40-0394-03</t>
  </si>
  <si>
    <t>Кузнецова Л.А.</t>
  </si>
  <si>
    <t>Кузнецова Л. А.</t>
  </si>
  <si>
    <t>Технология. Ручной труд. 1 класс (для обучающихся с интеллектуальными нарушениями)</t>
  </si>
  <si>
    <t>Технология. Технология (1-4) (для обучающихся с интеллектуальными нарушениями)</t>
  </si>
  <si>
    <t>40-0399-02</t>
  </si>
  <si>
    <t>Технология. Ручной труд. 1 класс. Рабочая тетрадь. В 2 частях. Часть. 1 (для обучающихся с интеллектуальными нарушениями)</t>
  </si>
  <si>
    <t>40-0400-02</t>
  </si>
  <si>
    <t>Технология. Ручной труд. 1 класс. Рабочая тетрадь. В 2 частях. Ч. 2. (для обучающихся с интеллектуальными нарушениями)</t>
  </si>
  <si>
    <t>40-0391-03</t>
  </si>
  <si>
    <t>Технология. Ручной труд. 2 класс (для обучающихся с интеллектуальными нарушениями)</t>
  </si>
  <si>
    <t>40-0392-02</t>
  </si>
  <si>
    <t>Технология. Ручной труд. Рабочая тетрадь. 2 класс( для обучающихся с интеллектуальными нарушениями)</t>
  </si>
  <si>
    <t>40-0401-03</t>
  </si>
  <si>
    <t>Технология. Ручной труд. 3 класс (для обучающихся с интеллектуальными нарушениями)</t>
  </si>
  <si>
    <t>40-0403-02</t>
  </si>
  <si>
    <t>Технология. Ручной труд. Рабочая тетрадь. 3 класс (для обучающихся с интеллектуальными нарушениями).</t>
  </si>
  <si>
    <t>40-0543-03</t>
  </si>
  <si>
    <t>Кузнецова Л. А., 
Симукова Я. С.</t>
  </si>
  <si>
    <t>Технология. Ручной труд. 4 класс (для обучающихся с интеллектуальными нарушениями)</t>
  </si>
  <si>
    <t>40-0542-02</t>
  </si>
  <si>
    <t>Технология. Ручной труд. Рабочая тетрадь. 4 класс (для обучающихся с интеллектуальными нарушениями)</t>
  </si>
  <si>
    <t>33-0204-01</t>
  </si>
  <si>
    <t>1-7</t>
  </si>
  <si>
    <t>Прудникова Е. А., Волкова Е. И.</t>
  </si>
  <si>
    <t>Шахматы в школе. 1-7 классы. Сборник примерных рабочих программ.</t>
  </si>
  <si>
    <t>Шахматы в школе (1-4)/Шахматы в школе (5-7)</t>
  </si>
  <si>
    <t>33-0163-05</t>
  </si>
  <si>
    <t>Уманская Э.Э., Волкова Е.И., Прудникова Е.А.</t>
  </si>
  <si>
    <t>Шахматы в школе</t>
  </si>
  <si>
    <t>Шахматы в школе. 1 класс</t>
  </si>
  <si>
    <t>Шахматы в школе (1-4)</t>
  </si>
  <si>
    <t>33-0167-02</t>
  </si>
  <si>
    <t>Уманская Э. Э., Волкова Е. И., Прудникова Е. А.</t>
  </si>
  <si>
    <t>Шахматы в школе. Рабочая тетрадь. 1 класс</t>
  </si>
  <si>
    <t>33-0171-03</t>
  </si>
  <si>
    <t>Шахматы в школе. Методическое пособие. 1 класс</t>
  </si>
  <si>
    <t>33-0164-04</t>
  </si>
  <si>
    <t>Прудникова Е.А., Волкова Е.И.</t>
  </si>
  <si>
    <t>Шахматы в школе. 2 класс</t>
  </si>
  <si>
    <t>33-0168-02</t>
  </si>
  <si>
    <t>Шахматы в школе. Рабочая тетрадь. 2 класс</t>
  </si>
  <si>
    <t>33-0172-03</t>
  </si>
  <si>
    <t>Шахматы в школе. Методическое пособие. 2 класс</t>
  </si>
  <si>
    <t>33-0165-04</t>
  </si>
  <si>
    <t>Шахматы в школе. 3 класс</t>
  </si>
  <si>
    <t>33-0169-02</t>
  </si>
  <si>
    <t>Шахматы в школе. Рабочая тетрадь. 3 класс</t>
  </si>
  <si>
    <t>33-0166-04</t>
  </si>
  <si>
    <t>Шахматы в школе. 4 класс</t>
  </si>
  <si>
    <t>33-0170-02</t>
  </si>
  <si>
    <t>Шахматы в школе. Рабочая тетрадь. 4 класс</t>
  </si>
  <si>
    <t>40-1312-01</t>
  </si>
  <si>
    <t>Якубовская Э. В., Шишкова М. И., Бгажнокова И. М.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</si>
  <si>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</si>
  <si>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40-0527-03</t>
  </si>
  <si>
    <t>Якубовская Э.В., Галунчикова Н.Г.</t>
  </si>
  <si>
    <t>Якубовская Э. В., Галунчикова Н. Г.</t>
  </si>
  <si>
    <t>Русский язык. 5 класс (для обучающихся с интеллектуальными нарушениями)</t>
  </si>
  <si>
    <t>Русский язык (5-9) (для обучающихся с интеллектуальными нарушениями)</t>
  </si>
  <si>
    <t>40-0269-03</t>
  </si>
  <si>
    <t>Якубовская Э. В., Галунчикова Н. Г., Коршунова Я. В.</t>
  </si>
  <si>
    <t>Русский язык. Рабочая тетрадь. 5 класс. (для обучающихся с интеллектуальными нарушениями)</t>
  </si>
  <si>
    <t>40-0262-03</t>
  </si>
  <si>
    <t>Русский язык. 6 класс (для обучающихся с интеллектуальными нарушениями)</t>
  </si>
  <si>
    <t>40-0362-01</t>
  </si>
  <si>
    <t>Русский язык. Рабочая тетрадь. 6 класс. (для обучающихся с интеллектуальными нарушениями)</t>
  </si>
  <si>
    <t>40-0273-03</t>
  </si>
  <si>
    <t>Русский язык. 7 класс (для обучающихся с интеллектуальными нарушениями)</t>
  </si>
  <si>
    <t>40-0429-01</t>
  </si>
  <si>
    <t>Русский язык. Рабочая тетрадь. 7 класс. (для обучающихся с интеллектуальными нарушениями)</t>
  </si>
  <si>
    <t>40-0381-04</t>
  </si>
  <si>
    <t>Русский язык. 8 класс (для обучающихся с интеллектуальными нарушениями)</t>
  </si>
  <si>
    <t>40-0382-03</t>
  </si>
  <si>
    <t>Русский язык. 9 класс (для обучающихся с интеллектуальными нарушениями)</t>
  </si>
  <si>
    <t>40-0055-02</t>
  </si>
  <si>
    <t>Галунчикова Н. Г., Якубовская Э. В.</t>
  </si>
  <si>
    <t>Русский язык. Рабочая тетрадь 1. Состав слова. Пособие для учащихся 5-9 кл. (для обучающихся с интеллектуальными нарушениями).</t>
  </si>
  <si>
    <t>40-0056-02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</si>
  <si>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</si>
  <si>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40-0057-02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</si>
  <si>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</si>
  <si>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40-0058-02</t>
  </si>
  <si>
    <t>Русский язык. Рабочая тетрадь 4. Глагол. Пособие для учащихся 5-9 кл. (для обучающихся с интеллектуальными нарушениями).</t>
  </si>
  <si>
    <t>40-0100-05</t>
  </si>
  <si>
    <t>Малышева З.Ф.</t>
  </si>
  <si>
    <t>Чтение. 5 класс (для обучающихся с интеллектуальными нарушениями)</t>
  </si>
  <si>
    <t>Чтение (5-9) (для обучающихся с интеллектуальными нарушениями)</t>
  </si>
  <si>
    <t>40-0097-05</t>
  </si>
  <si>
    <t>Бгажнокова И.М., Погостина Е.С.</t>
  </si>
  <si>
    <t>Чтение. 6 класс (для обучающихся с интеллектуальными нарушениями)</t>
  </si>
  <si>
    <t>40-0098-05</t>
  </si>
  <si>
    <t>Аксёнова А. К.</t>
  </si>
  <si>
    <t>Чтение. 7 класс (для обучающихся с интеллектуальными нарушениями)</t>
  </si>
  <si>
    <t>40-0020-06</t>
  </si>
  <si>
    <t>Чтение. 8 класс (для обучающихся с интеллектуальными нарушениями)</t>
  </si>
  <si>
    <t>40-0101-04</t>
  </si>
  <si>
    <t>Аксёнова А. К., Шишкова М. И.</t>
  </si>
  <si>
    <t>Чтение. 9 класс (для обучающихся с интеллектуальными нарушениями)</t>
  </si>
  <si>
    <t>40-0390-04</t>
  </si>
  <si>
    <t>Бгажнокова И. М., Смирнова Л. В.</t>
  </si>
  <si>
    <t>Мир истории. 6 класс (для обучающихся с интеллектуальными нарушениями)</t>
  </si>
  <si>
    <t>История  (6-9) (для обучающихся с интеллектуальными нарушениями)</t>
  </si>
  <si>
    <t>40-0422-02</t>
  </si>
  <si>
    <t>Бгажнокова И. М., Смирнова Л. В., Фёдорова Е. Н.</t>
  </si>
  <si>
    <t>Мир истории. Рабочая тетрадь. 6 класс (для обучающихся с интеллектуальными нарушениями)</t>
  </si>
  <si>
    <t>40-0419-03</t>
  </si>
  <si>
    <t>История Отечества. 7 класс (для обучающихся с интеллектуальными нарушениями)</t>
  </si>
  <si>
    <t>40-0423-02</t>
  </si>
  <si>
    <t xml:space="preserve">Бгажнокова И. М., Смирнова Л. В.        </t>
  </si>
  <si>
    <t xml:space="preserve">История Отечества. Рабочая тетрадь. 7 класс  (для обучающихся с интеллектуальными нарушениями)            </t>
  </si>
  <si>
    <t>40-0420-03</t>
  </si>
  <si>
    <t>История Отечества. 8 класс (для обучающихся с интеллектуальными нарушениями)</t>
  </si>
  <si>
    <t>40-0421-02</t>
  </si>
  <si>
    <t>История Отечества. 9 класс (для обучающихся с интеллектуальными нарушениями)</t>
  </si>
  <si>
    <t>40-1313-01</t>
  </si>
  <si>
    <t>Лифанова Т. М., Соломина Е. Н., Шевырёва И. В. И др.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</si>
  <si>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</si>
  <si>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40-0113-05</t>
  </si>
  <si>
    <t>Лифанова Т. М., Соломина Е. Н.</t>
  </si>
  <si>
    <t>География.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</si>
  <si>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</si>
  <si>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40-0062-05</t>
  </si>
  <si>
    <t>Лифанова Т. М.</t>
  </si>
  <si>
    <t>География. Рабочая тетрадь.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</si>
  <si>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</si>
  <si>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40-0015-09</t>
  </si>
  <si>
    <t>География. 7 класс. (для обучающихся с интеллектуальными нарушениями)</t>
  </si>
  <si>
    <t>40-0063-03</t>
  </si>
  <si>
    <t>География. Рабочая тетрадь. 7 класс. (для обучающихся с интеллектуальными нарушениями)</t>
  </si>
  <si>
    <t>40-0013-05</t>
  </si>
  <si>
    <t>География. 8 класс. (для обучающихся с интеллектуальными нарушениями)</t>
  </si>
  <si>
    <t>40-0059-02</t>
  </si>
  <si>
    <t>География. Рабочая тетрадь. 8 класс. (для обучающихся с интеллектуальными нарушениями).</t>
  </si>
  <si>
    <t>40-0014-08</t>
  </si>
  <si>
    <t>География. 9 класс. (для обучающихся с интеллектуальными нарушениями)</t>
  </si>
  <si>
    <t>40-0116-04</t>
  </si>
  <si>
    <t>География. Рабочая тетрадь. 9 класс (для обучающихся с интеллектуальными нарушениями)</t>
  </si>
  <si>
    <t>05-0637-02</t>
  </si>
  <si>
    <t>Чумаченко В.В., Горяев А.П.</t>
  </si>
  <si>
    <t>Основы финансовой грамотности</t>
  </si>
  <si>
    <t>Основы финансовой грамотности. 8-9 классы.</t>
  </si>
  <si>
    <t>Экономика. Финансовая грамотность</t>
  </si>
  <si>
    <t>05-0610-03</t>
  </si>
  <si>
    <t>Основы Финансовой грамотности. Рабочая тетрадь  8-9 классы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</si>
  <si>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</si>
  <si>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</si>
  <si>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</si>
  <si>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40-0027-04</t>
  </si>
  <si>
    <t>Перова М.Н., Капустина Г.М.</t>
  </si>
  <si>
    <t>Математика. 5 класс (для обучающихся с интеллектуальными нарушениями)</t>
  </si>
  <si>
    <t>Математика. (5-9) (для обучающихся с интеллектуальными нарушениями)</t>
  </si>
  <si>
    <t>40-0327-01</t>
  </si>
  <si>
    <t>Математика. Рабочая тетрадь. 5 класс. (для обучающихся с интеллектуальными нарушениями)</t>
  </si>
  <si>
    <t>Математика  5-9 кл. (для обучающихся с интеллектуальными нарушениями)</t>
  </si>
  <si>
    <t>40-0028-04</t>
  </si>
  <si>
    <t>Капустина Г.М., Перова М.Н.</t>
  </si>
  <si>
    <t>Математика. 6 класс (для обучающихся с интеллектуальными нарушениями)</t>
  </si>
  <si>
    <t>40-0249-01</t>
  </si>
  <si>
    <t>Математика. Рабочая тетрадь. 6 класс. (для обучающихся с интеллектуальными нарушениями)</t>
  </si>
  <si>
    <t>40-0021-03</t>
  </si>
  <si>
    <t>Алышева Т.В.</t>
  </si>
  <si>
    <t>Математика. 7 класс (для обучающихся с интеллектуальными нарушениями)</t>
  </si>
  <si>
    <t>40-0115-01</t>
  </si>
  <si>
    <t>Рабочая тетрадь по математике для учащихся 7 класса (для обучающихся с интеллектуальными нарушениями)</t>
  </si>
  <si>
    <t>40-0029-04</t>
  </si>
  <si>
    <t>Эк В.В.</t>
  </si>
  <si>
    <t>Математика. 8 класс (для обучающихся с интеллектуальными нарушениями)</t>
  </si>
  <si>
    <t>40-0060-01</t>
  </si>
  <si>
    <t>Математика. Рабочая тетрадь. 8 класс. (для обучающихся с интеллектуальными нарушениями)</t>
  </si>
  <si>
    <t>40-0109-04</t>
  </si>
  <si>
    <t>Антропов А.П., Ходот А.Ю., Ходот Т.Г.</t>
  </si>
  <si>
    <t>Математика. 9 класс (для обучающихся с интеллектуальными нарушениями)</t>
  </si>
  <si>
    <t>13-0210-04</t>
  </si>
  <si>
    <t>Математика. Наглядная геометрия</t>
  </si>
  <si>
    <t>Панчищина В. А., Гельфман Э. Г., Ксенева В. Н. и др</t>
  </si>
  <si>
    <t>Математика. Наглядная геометрия. 5- 6 классы</t>
  </si>
  <si>
    <t>Математика. Панчищина В.А. Наглядная геометрия. (5-6)</t>
  </si>
  <si>
    <t>13-0219-04</t>
  </si>
  <si>
    <t>Ходот Т.Г., Ходот А.Ю., Велиховская В. Л.</t>
  </si>
  <si>
    <t>Математика. Наглядная геометрия. 5 класс</t>
  </si>
  <si>
    <t>Математика. Ходот Т.Г. Наглядная геометрия (5-6)</t>
  </si>
  <si>
    <t>13-0233-03</t>
  </si>
  <si>
    <t>Ходот Т.Г., Ходот А.Ю.</t>
  </si>
  <si>
    <t>Математика. Наглядная геометрия. 6 класс</t>
  </si>
  <si>
    <t>2.2.4.2. Информатика (учебный предмет)</t>
  </si>
  <si>
    <t>14-0264-02</t>
  </si>
  <si>
    <t>Информатика. 5 класс.</t>
  </si>
  <si>
    <t>Информатика. Семенов А.Л. (5-6)</t>
  </si>
  <si>
    <t>14-0263-02</t>
  </si>
  <si>
    <t>Информатика. 6 класс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</si>
  <si>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</si>
  <si>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</si>
  <si>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</si>
  <si>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</si>
  <si>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Мирончик Е.А., Куклина И.Д., Босова Л.Л.</t>
  </si>
  <si>
    <t>Информатика. Изучаем алгоритмику. Мой КуМир. 5-6 классы</t>
  </si>
  <si>
    <t>Сорокина Т.Е., Босова А.Ю., под ред. Босовой Л.Л.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</si>
  <si>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</si>
  <si>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</si>
  <si>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</si>
  <si>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</si>
  <si>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</si>
  <si>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Основы духовно-нравственной культуры народов России</t>
  </si>
  <si>
    <t>Виноградова Н.Ф., Власенко В.И., Поляков А.В.</t>
  </si>
  <si>
    <t>Виноградова. Основы духовно-нравственной культуры народов России (ОДНК). 5 класс. Учебник</t>
  </si>
  <si>
    <t>УМК Виноградовой. ОДНК (5)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</si>
  <si>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</si>
  <si>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</si>
  <si>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40-0160-04</t>
  </si>
  <si>
    <t>Природоведение. 5 класс (для обучающихся с интеллектуальными нарушениями)</t>
  </si>
  <si>
    <t>40-0161-02</t>
  </si>
  <si>
    <t>Лифанова Т. М., Дубровина О. А.</t>
  </si>
  <si>
    <t>Природоведение. Рабочая тетрадь. 5 класс. (для обучающихся с интеллектуальными нарушениями)</t>
  </si>
  <si>
    <t>Природоведение. (5-6) (для обучающихся с интеллектуальными нарушениями)</t>
  </si>
  <si>
    <t>40-0831-02</t>
  </si>
  <si>
    <t>Природоведение. 6 класс (для обучающихся с интеллектуальными нарушениями)</t>
  </si>
  <si>
    <t>40-0009-03</t>
  </si>
  <si>
    <t>Клепинина З.А.</t>
  </si>
  <si>
    <t>Клепинина З. А.</t>
  </si>
  <si>
    <t xml:space="preserve">Биология. Растения. Бактерии. Грибы. 7 класс (для обучающихся с интеллектуальными нарушениями)
</t>
  </si>
  <si>
    <t>Биология (7-9) (для обучающихся с интеллектуальными нарушениями)</t>
  </si>
  <si>
    <t>40-0008-01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</si>
  <si>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</si>
  <si>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40-0007-03</t>
  </si>
  <si>
    <t>Никишов А. И, Теремов А. В.</t>
  </si>
  <si>
    <t>Биология. Животные. 8 класс (для обучающихся с интеллектуальными нарушениями)</t>
  </si>
  <si>
    <t>40-0123-01</t>
  </si>
  <si>
    <t>Никишов А. И.</t>
  </si>
  <si>
    <t>Биология. Животные. Рабочая тетрадь. 8 класс (для обучающихся с интеллектуальными нарушениями)</t>
  </si>
  <si>
    <t>40-0170-03</t>
  </si>
  <si>
    <t>Соломина Е. Н., Шевырева Т. В.</t>
  </si>
  <si>
    <t>Соломина Е. Н, Шевырева Т. В.</t>
  </si>
  <si>
    <t>Биология. Человек. 9 класс (для обучающихся с интеллектуальными нарушениями)</t>
  </si>
  <si>
    <t>40-0171-01</t>
  </si>
  <si>
    <t>Биология. Человек. Рабочая тетрадь. 9 класс. (для обучающихся с интеллектуальными нарушениями)</t>
  </si>
  <si>
    <t>Гуревич А.Е.,Исаев Д.А.,Понтак Л.С.</t>
  </si>
  <si>
    <t>Гуревич. Введение в естественно-научные предметы. 5-6 классы. Учебник</t>
  </si>
  <si>
    <t>УМК Гуревича. Введение в естественно-научные предметы (5-6)</t>
  </si>
  <si>
    <t>Гуревич А.Е., Краснов М.В., Нотов Л.А., Понтак Л.С.</t>
  </si>
  <si>
    <t>Гуревич. Введение в естественно-научные предметы. 5 класс. Рабочая тетрадь</t>
  </si>
  <si>
    <t>Гуревич А. Е., Краснов М. В., Нотов Л. А., Понтак Л. С.</t>
  </si>
  <si>
    <t>Гуревич. Введение в естественно-научные предметы. 6 класс. Рабочая тетрадь</t>
  </si>
  <si>
    <t>Экология растений</t>
  </si>
  <si>
    <t>Былова А.М.,Шорина Н.И.;под ред. Черновой Н.М.</t>
  </si>
  <si>
    <t>Экология. 6 класс. Экология растений. Учебник (Былова, Шорина)</t>
  </si>
  <si>
    <t>УМК Экология (6-9)</t>
  </si>
  <si>
    <t>Экология животных</t>
  </si>
  <si>
    <t>Бабенко В.Г.,Богомолов Д.В.,Шаталова С.П.,Шубин А.О.;под ред. Бабенко В.Г.</t>
  </si>
  <si>
    <t>Экология. 7 класс. Экология животных. Учебник (Бабенко, Богомолов)</t>
  </si>
  <si>
    <t>Экология человека: культура здоровья</t>
  </si>
  <si>
    <t>Федорова М.З.,Кучменко В.С.,Воронина Г.А.</t>
  </si>
  <si>
    <t>Экология. 8 класс. Экология человека. Культура здоровья. Учебник (Федорова, Кучменко)</t>
  </si>
  <si>
    <t>Биосфера и человечество</t>
  </si>
  <si>
    <t>Швец И.М.,Добротина Н.А.</t>
  </si>
  <si>
    <t>Экология. 9 класс. Биосфера и человечество. Учебник (Швец, Добротина)</t>
  </si>
  <si>
    <t>31-0153-04</t>
  </si>
  <si>
    <t>Сергеева Г.П., Кашекова И.Э., Критская Е.Д.</t>
  </si>
  <si>
    <t>Искусство</t>
  </si>
  <si>
    <t>Искусство. 8-9 классы</t>
  </si>
  <si>
    <t>Искусство: 5 класс: учебник</t>
  </si>
  <si>
    <t>Данилова Г.И.</t>
  </si>
  <si>
    <t>Данилова. Искусство. 5 класс. Учебник</t>
  </si>
  <si>
    <t>УМК Даниловой. Искусство (5-9)</t>
  </si>
  <si>
    <t>Искусство: 6 класс: учебник</t>
  </si>
  <si>
    <t>Данилова. Искусство. 6 класс. Учебник</t>
  </si>
  <si>
    <t>Искусство: 7 класс: учебник</t>
  </si>
  <si>
    <t>Данилова. Искусство. 7 класс. Учебник</t>
  </si>
  <si>
    <t>Искусство: 8 класс: учебник</t>
  </si>
  <si>
    <t>Данилова. Искусство. 8 класс. Учебник</t>
  </si>
  <si>
    <t>Искусство: 9 класс: учебник</t>
  </si>
  <si>
    <t>Данилова. Искусство. 9 класс. Учебник</t>
  </si>
  <si>
    <t>40-0102-05</t>
  </si>
  <si>
    <t>Картушина Г.Б., Мозговая Г.Г.</t>
  </si>
  <si>
    <t>Технология. Швейное дело. 5 класс (для обучающихся с интеллектуальными нарушениями)</t>
  </si>
  <si>
    <t>Технология. Швейное дело (5-9) (для обучающихся с интеллектуальными нарушениями)</t>
  </si>
  <si>
    <t>40-0301-04</t>
  </si>
  <si>
    <t>Технология. Швейное дело. 6 класс (для обучающихся с интеллектуальными нарушениями)</t>
  </si>
  <si>
    <t>40-0304-06</t>
  </si>
  <si>
    <t>Мозговая Г. Г., Картушина Г.Б.</t>
  </si>
  <si>
    <t>Технология. Швейное дело. 7 класс(для обучающихся с интеллектуальными нарушениями)</t>
  </si>
  <si>
    <t>40-0311-04</t>
  </si>
  <si>
    <t>Мозговая Г.Г., Картушина Г.Б.</t>
  </si>
  <si>
    <t>Технология. Швейное дело. 8 класс (для обучающихся с интеллектуальными нарушениями)</t>
  </si>
  <si>
    <t>40-0335-03</t>
  </si>
  <si>
    <t xml:space="preserve">Технология. Швейное дело. 9 класс (для обучающихся с интеллектуальными нарушениями)
</t>
  </si>
  <si>
    <t>40-0302-05</t>
  </si>
  <si>
    <t>Ковалёва Е. А.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</si>
  <si>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</si>
  <si>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</si>
  <si>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40-0303-04</t>
  </si>
  <si>
    <t>Технология. Сельскохозяйственный труд. 6 класс (для обучающихся с интеллектуальными нарушениями)</t>
  </si>
  <si>
    <t>40-0300-04</t>
  </si>
  <si>
    <t>Технология. Сельскохозяйственный труд. 7 класс (для обучающихся с интеллектуальными нарушениями)</t>
  </si>
  <si>
    <t>40-0312-04</t>
  </si>
  <si>
    <t>Технология. Сельскохозяйственный труд. 8 класс (для обучающихся с интеллектуальными нарушениями)</t>
  </si>
  <si>
    <t>40-0411-02</t>
  </si>
  <si>
    <t>Технология. Сельскохозяйственный труд. Рабочая тетрадь. 8 класс. (для обучающихся с интеллектуальными нарушениями)</t>
  </si>
  <si>
    <t>40-0332-02</t>
  </si>
  <si>
    <t>Технология. Сельскохозяйственный труд. 9 класс (для обучающихся с интеллектуальными нарушениями)</t>
  </si>
  <si>
    <t>Черчение</t>
  </si>
  <si>
    <t>Ботвинников А.Д.,Виноградов В.Н.,Вышнепольский И.С.</t>
  </si>
  <si>
    <t>Ботвинников, Виноградов. Черчение. 9 класс. Учебник (Гордеенко)</t>
  </si>
  <si>
    <t>УМК Ботвинникова. Черчение (9)</t>
  </si>
  <si>
    <t>Вышнепольский В.И.</t>
  </si>
  <si>
    <t>Ботвинников, Виноградов. Черчение. 9 класс. Рабочая тетрадь (Вышнепольский)</t>
  </si>
  <si>
    <t>Преображенская Н.Г.,Кодукова И.В.</t>
  </si>
  <si>
    <t>Преображенская. Черчение. 9 класс. Учебник</t>
  </si>
  <si>
    <t>УМК Преображенской. Черчение (9)</t>
  </si>
  <si>
    <t>Преображенская Н.Г.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</si>
  <si>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</si>
  <si>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</si>
  <si>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</si>
  <si>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 Н.Г., Кучукова Т.В.</t>
  </si>
  <si>
    <t>Преображенская. Черчение. 7-9 классы. Аксонометрические проекции. Рабочая тетрадь №4 (Кучукова)</t>
  </si>
  <si>
    <t>Преображенская Н.Г., Преображенская И.Ю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</si>
  <si>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</si>
  <si>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</si>
  <si>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</si>
  <si>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Шахматы. Начальный курс</t>
  </si>
  <si>
    <t>Чернышев П.А., Викерчук М.И., Глек И.В., Виноградов А.С./Под ред. Глека И.В.</t>
  </si>
  <si>
    <t>Глек. Шахматы. 5-6 классы. Начальный уровень. Учебник</t>
  </si>
  <si>
    <t>УМК Глека. Шахматы (5-9)</t>
  </si>
  <si>
    <t>Шахматы. Тактика</t>
  </si>
  <si>
    <t>Викерчук М.И., Чернышев П.А., Глек И.В., Виноградов А.С./Под ред. Глека И.В.</t>
  </si>
  <si>
    <t>Глек. Шахматы. 7-9 классы. Тактика. Учебник</t>
  </si>
  <si>
    <t>Глек И.В., Чернышев П.А., Викерчук М.И., Виноградов А.С./Под ред. Глека И.В.</t>
  </si>
  <si>
    <t>Глек. Шахматы. 10-11 классы. Стратегия. Учебник</t>
  </si>
  <si>
    <t>УМК Глека. Шахматы (10-11)</t>
  </si>
  <si>
    <t>Основы безопасности жизнедеятельности</t>
  </si>
  <si>
    <t>УМК Виноградовой. ОБЖ (5-9)</t>
  </si>
  <si>
    <t>19-0146-04</t>
  </si>
  <si>
    <t>Бабурин В.Л., Даньшин А.И., Елховская Л.И. и др.</t>
  </si>
  <si>
    <t>Российское порубежье: мы и наши соседи</t>
  </si>
  <si>
    <t>Российское порубежье: мы и наши соседи. 10-11 классы.</t>
  </si>
  <si>
    <t>География. Российское порубежье (10-11)</t>
  </si>
  <si>
    <t>31-0128-02</t>
  </si>
  <si>
    <t>Гуров Г.Е.</t>
  </si>
  <si>
    <t>Дизайн</t>
  </si>
  <si>
    <t>Дизайн. 10-11 классы</t>
  </si>
  <si>
    <t>Дизайн. Гуров Г. Е. (10-11)</t>
  </si>
  <si>
    <t>32-0026-05</t>
  </si>
  <si>
    <t>Солодовников Ю.А.</t>
  </si>
  <si>
    <t>Мировая художественная культура</t>
  </si>
  <si>
    <t>Мировая художественная культура. 10 класс</t>
  </si>
  <si>
    <t>МХК. Солодовников Ю.А. (10-11)</t>
  </si>
  <si>
    <t>32-0027-05</t>
  </si>
  <si>
    <t>Мировая художественная культура. 11 класс</t>
  </si>
  <si>
    <t>Данилова. Искусство. 10 класс. Учебник (базовый)</t>
  </si>
  <si>
    <t>УМК Даниловой. Искусство (10-11) (Б)</t>
  </si>
  <si>
    <t>Данилова. Искусство. 11 класс. Учебник (базовый)</t>
  </si>
  <si>
    <t>Симоненко В.Д.,Очинин О.П.,Матяш Н.В. и др.</t>
  </si>
  <si>
    <t>Симоненко, Очинин. Технология. 10-11 классы. Учебник (базовый)</t>
  </si>
  <si>
    <t>УМК Симоненко. Технология (10-11) (Б)</t>
  </si>
  <si>
    <t>11-1588-01</t>
  </si>
  <si>
    <t>Александрова О.М., Вербицкая Л.А., Богданов С.И., Казакова Е.И., Кузнецова М.И., Петленко Л.В., Романова В.Ю.</t>
  </si>
  <si>
    <t>Русский родной язык. 1 класс</t>
  </si>
  <si>
    <t>Русский родной язык (1-4)</t>
  </si>
  <si>
    <t>61-0316-01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</si>
  <si>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</si>
  <si>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Русский родной язык. 2 класс</t>
  </si>
  <si>
    <t>61-0317-01</t>
  </si>
  <si>
    <t>Русский родной язык. 3 класс</t>
  </si>
  <si>
    <t>61-0318-01</t>
  </si>
  <si>
    <t>Русский родной язык. 4 класс</t>
  </si>
  <si>
    <t>11-1589-01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</si>
  <si>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</si>
  <si>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</t>
  </si>
  <si>
    <t>Русский родной язык. 5 класс</t>
  </si>
  <si>
    <t>Русский родной язык (5-9)</t>
  </si>
  <si>
    <t>61-0319-01</t>
  </si>
  <si>
    <t>Русский родной язык. 6 класс</t>
  </si>
  <si>
    <t>61-0320-01</t>
  </si>
  <si>
    <t>Русский родной язык. 7 класс</t>
  </si>
  <si>
    <t>61-0321-01</t>
  </si>
  <si>
    <t>Русский родной язык. 8 класс</t>
  </si>
  <si>
    <t>11-1686-01</t>
  </si>
  <si>
    <t>Русский родной язык. 9 класс</t>
  </si>
  <si>
    <t>Автор</t>
  </si>
  <si>
    <t>Наименование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</si>
  <si>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</si>
  <si>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</si>
  <si>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УМК Радченко. Немецкий язык как 2 ИЯ  "Alles klar!" (5-9)</t>
  </si>
  <si>
    <t>УМК Волобуева-Пономарева. Россия в мире (11)</t>
  </si>
  <si>
    <t>УМК Агеносова-Архангельского. Литература (10-11) (БУ)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</si>
  <si>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</si>
  <si>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</si>
  <si>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УМК Сивоглазова. Биология (10-11) (БУ)</t>
  </si>
  <si>
    <t>Бажанов А. Е., Фурманова С. Л., Джин Ф. и др.</t>
  </si>
  <si>
    <t>Верещагина И.Н., Бондаренко К.А., Притыкина Т.А.</t>
  </si>
  <si>
    <t>Верещагина И.Н., Притыкина Т.А.</t>
  </si>
  <si>
    <t>Артёмова Н.А., Гаврилова Т.А.</t>
  </si>
  <si>
    <t>Рудницкая В.Н., Кочурова Е.Э., Рыдзе О.А.</t>
  </si>
  <si>
    <t>Усачёва В.О., Школяр Л.В.</t>
  </si>
  <si>
    <t>Узорова О.В., Нефёдова Е.А.</t>
  </si>
  <si>
    <t>Бабайцева В.В., Чеснокова Л.Д.</t>
  </si>
  <si>
    <t>Биболетова М.З., Трубанева Н.Н.</t>
  </si>
  <si>
    <t>Шацких В.Н., Кузнецова О.В., Кузнецова И.Н.</t>
  </si>
  <si>
    <t>Шацких В.Н., Бабина Л.В., Денискина Л.Ю., Кузнецова И.Н.</t>
  </si>
  <si>
    <t>Ляшенко Л.М., Волобуев О.В., Симонова Е.В., Клоков В.А.</t>
  </si>
  <si>
    <t>Ведюшкин В.А., Уколова В.И.</t>
  </si>
  <si>
    <t>Кравченко А.И., Агафонов С.В.</t>
  </si>
  <si>
    <t>Кравченко А.И., Певцова Е.А., Агафонов С.В.</t>
  </si>
  <si>
    <t>Кравченко А.И., Хасбулатов Р.И., Агафонов С.В.</t>
  </si>
  <si>
    <t>Сорвин К.В., Ростовцева Н.В., Фёдоров О.Д.</t>
  </si>
  <si>
    <t>Сорвин К.В., Давыдова Е.А., Кулакова Т.В., Фёдоров О.Д.</t>
  </si>
  <si>
    <t>Сорвин К.В., Богачёв М.И., Фёдоров О.Д.</t>
  </si>
  <si>
    <t>Душина И.В., Смоктунович Т.Л.</t>
  </si>
  <si>
    <t>Берсенев А.А., Сафонова Н.В.</t>
  </si>
  <si>
    <t>Кушниренко А.Г., Леонов А.Г., Зайдельман Я.Н., Тарасова В.В.</t>
  </si>
  <si>
    <t>Грачёв А.В., Погожев В.А., Селиверстов А.В.</t>
  </si>
  <si>
    <t>Грачёв А.В., Погожев В.А., Боков П.Ю.</t>
  </si>
  <si>
    <t>Драгомилов А.Г., Маш Р.Д.</t>
  </si>
  <si>
    <t>Сухова Т.С., Строганов В.И</t>
  </si>
  <si>
    <t>Шаталова С.П., Сухова Т.С.</t>
  </si>
  <si>
    <t>Кузнецова Н.Е., Титова И.М., Гара Н.Н.</t>
  </si>
  <si>
    <t>Науменко Т.И., Алеев В.В.</t>
  </si>
  <si>
    <t>Михальская А.К., Зайцева О.Н.</t>
  </si>
  <si>
    <t>Потоскуев Е.В., Звавич Л.И.</t>
  </si>
  <si>
    <t>Гейн А.Г., Юнерман Н.А.</t>
  </si>
  <si>
    <t>Гейн А.Г., Гейн А.А.</t>
  </si>
  <si>
    <t>Гейн А.Г., Сенокосов А.И.</t>
  </si>
  <si>
    <t>Фиошин М.Е., Рессин А.А., Юнусов С.М.</t>
  </si>
  <si>
    <t>Мякишев Г.Я., Синяков А.З.</t>
  </si>
  <si>
    <t>Каменский А.А., Касперская Е.К., Сивоглазов В.И.</t>
  </si>
  <si>
    <t>Сивоглазов В.И., Агафонова И.Б., Захарова Е.Т.</t>
  </si>
  <si>
    <t>Титов С.А., Агафонова И.Б., Сивоглазов В.И.</t>
  </si>
  <si>
    <t>Миркин Б.М., Наумова Л.Г., Суматохин С.В.</t>
  </si>
  <si>
    <t>Ким С.В., Горский В.А.</t>
  </si>
  <si>
    <t>Аксёнова А.К., Комарова С.В., Шишкова М.И.</t>
  </si>
  <si>
    <t>Зикеев А.Г.</t>
  </si>
  <si>
    <t>Зыкова Т.С., Зыкова М.А.</t>
  </si>
  <si>
    <t>Зыкова Т.С., Кузьмичёва Е.П., Зыкова М.А.</t>
  </si>
  <si>
    <t>Зыкова Т.С., Кац З.Г., Руленкова Л.И.</t>
  </si>
  <si>
    <t>Пфафенродт А.Н., Кочанова М.Е.</t>
  </si>
  <si>
    <t>Пфафенродт А.Н.</t>
  </si>
  <si>
    <t>Рау Ф.Ф., Кац З.Г., Морева Н.А., Слезина Н.Ф.</t>
  </si>
  <si>
    <t>Якубовская Э.В., Коршунова Я.В.</t>
  </si>
  <si>
    <t>Ильина С.Ю., Богданова А.А.</t>
  </si>
  <si>
    <t>Ильина С.Ю.</t>
  </si>
  <si>
    <t>Литературное чтение. Учебник для детей мигрантов и переселенцев</t>
  </si>
  <si>
    <t>Алышева Т.В., Яковлева И.М.</t>
  </si>
  <si>
    <t>Рау М.Ю., Зыкова М.А.</t>
  </si>
  <si>
    <t>Рау М.Ю., Зыкова М.А., Суринов И.В.</t>
  </si>
  <si>
    <t>Кузнецова Л.А., Симукова Я.С.</t>
  </si>
  <si>
    <t>Бгажнокова И.М., Смирнова Л.В.</t>
  </si>
  <si>
    <t>Бгажнокова И.М., Смирнова Л.В., Карелина И.В.</t>
  </si>
  <si>
    <t>Лифанова Т.М., Соломина Е.Н.</t>
  </si>
  <si>
    <t>Ходот Т.Г., Ходот А.Ю., Велиховская В.Л.</t>
  </si>
  <si>
    <t>Никишов А.И., Теремов А.В.</t>
  </si>
  <si>
    <t>Федорова М.З., Кучменко B.C., Воронина Г.А.</t>
  </si>
  <si>
    <t>Швец И.М., Добротина Н.А.</t>
  </si>
  <si>
    <t>Ботвинников А.Д., Виноградов В.Н., Вышнепольский И.С.</t>
  </si>
  <si>
    <t>Преображенская Н.Г., Кодукова И.В.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</si>
  <si>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</si>
  <si>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</si>
  <si>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Мерзляк А.Г., Полонский В.Б., Якир М.С./Под ред. Подольского В.Е.</t>
  </si>
  <si>
    <t>Нечаева Н.В., Белорусец К.С., Учебник по обучению грамоте и чтению: Азбука. 1 класс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</si>
  <si>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</si>
  <si>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</si>
  <si>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</si>
  <si>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</si>
  <si>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 , Русский язык. 1 класс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</si>
  <si>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</si>
  <si>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</si>
  <si>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Нечаева Н.В., Русский язык. 2 класс в 2-х частях, часть 1</t>
  </si>
  <si>
    <t>Нечаева Н.В., Русский язык. 2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</si>
  <si>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</si>
  <si>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</si>
  <si>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</si>
  <si>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</si>
  <si>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</si>
  <si>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</si>
  <si>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</si>
  <si>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</si>
  <si>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</si>
  <si>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</si>
  <si>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</si>
  <si>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</si>
  <si>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</si>
  <si>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</si>
  <si>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</si>
  <si>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</si>
  <si>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Букварь. 1 класс (в 2 частях) Ч.1</t>
  </si>
  <si>
    <t>Букварь. 1 класс (в 2 частях) Ч.2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</si>
  <si>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</si>
  <si>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</si>
  <si>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</si>
  <si>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</si>
  <si>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</si>
  <si>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</si>
  <si>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Свиридова В.Ю., Литературное чтение. 1 класс</t>
  </si>
  <si>
    <t>Свиридова В.Ю., Березина Э.В., Учись читать.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</si>
  <si>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</si>
  <si>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</si>
  <si>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</si>
  <si>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</si>
  <si>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</si>
  <si>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</si>
  <si>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</si>
  <si>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</si>
  <si>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</si>
  <si>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</si>
  <si>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</si>
  <si>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</si>
  <si>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</si>
  <si>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</si>
  <si>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</si>
  <si>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</si>
  <si>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</si>
  <si>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</si>
  <si>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</si>
  <si>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</si>
  <si>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</si>
  <si>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</si>
  <si>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</si>
  <si>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</si>
  <si>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</si>
  <si>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</si>
  <si>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</si>
  <si>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</si>
  <si>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</si>
  <si>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</si>
  <si>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</si>
  <si>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</si>
  <si>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</si>
  <si>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</si>
  <si>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</si>
  <si>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</si>
  <si>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</si>
  <si>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</si>
  <si>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</si>
  <si>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</si>
  <si>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</si>
  <si>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</si>
  <si>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</si>
  <si>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Математика. 1 класс</t>
  </si>
  <si>
    <t>Математика. 2 класс (в 2-х книгах) кн.1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</si>
  <si>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</si>
  <si>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</si>
  <si>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</si>
  <si>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</si>
  <si>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</si>
  <si>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</si>
  <si>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</si>
  <si>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</si>
  <si>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Дмитриева Н.Я., Казаков Н.А., Окружающий мир. 1 класс</t>
  </si>
  <si>
    <t>Дмитриева Н.Я., Казаков Н.А., Окружающий мир. Рабочая тетрадь.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</si>
  <si>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</si>
  <si>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</si>
  <si>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Рабочая тетрадь. 2 класс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</si>
  <si>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</si>
  <si>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</si>
  <si>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 , Окружающий мир. Рабочая тетрадь. 3 класс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</si>
  <si>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</si>
  <si>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</si>
  <si>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Дмитриева Н.Я., Казаков А., Окружающий мир. Рабочая тетрадь. 4 класс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</si>
  <si>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</si>
  <si>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</si>
  <si>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</si>
  <si>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</si>
  <si>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</si>
  <si>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</si>
  <si>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</si>
  <si>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</si>
  <si>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</si>
  <si>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</si>
  <si>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</si>
  <si>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</si>
  <si>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</si>
  <si>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</si>
  <si>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</si>
  <si>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Цирулик Н.А., Проснякова Т.Н., Технология. 1 класс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</si>
  <si>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</si>
  <si>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</si>
  <si>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 xml:space="preserve"> Цирулик Н.А., Проснякова Т.Н. , Технология. 2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</si>
  <si>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</si>
  <si>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</si>
  <si>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Цирулик Н.А., Хлебникова С.И. , Технология. 3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</si>
  <si>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</si>
  <si>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</si>
  <si>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Хлебникова С.И., Нагель О.И., Цирулик Г.Э., Технология. 4 класс</t>
  </si>
  <si>
    <t>Цирулик Н.А., Цирулик Г.Э., Хдебникова С.И., Технология. Бумажный мир. Тетрадь для практических работ. 4 класс</t>
  </si>
  <si>
    <t>Шаулин В.Н., Комаров А.В., Назарова И.Г., Шустиков Г.С., Физическая культура. 1-4 классы</t>
  </si>
  <si>
    <t>География. Сборник задач и упражнений. 5-11 классы. Базовый и углубленный уровни: Ч.1</t>
  </si>
  <si>
    <t>География. Сборник задач и упражнений. 5-11 классы. Базовый и углубленный уровни: Ч.2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</si>
  <si>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</si>
  <si>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</si>
  <si>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</si>
  <si>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</si>
  <si>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</si>
  <si>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</si>
  <si>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</si>
  <si>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</si>
  <si>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</si>
  <si>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</si>
  <si>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</si>
  <si>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</si>
  <si>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</si>
  <si>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</si>
  <si>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</si>
  <si>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</si>
  <si>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</si>
  <si>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</si>
  <si>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</si>
  <si>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>Информатика. 7 класс</t>
  </si>
  <si>
    <t>Информатика. 8 класс</t>
  </si>
  <si>
    <t>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</si>
  <si>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</si>
  <si>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</si>
  <si>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</si>
  <si>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</si>
  <si>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</si>
  <si>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</si>
  <si>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</si>
  <si>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</si>
  <si>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</si>
  <si>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</si>
  <si>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</si>
  <si>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</si>
  <si>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</si>
  <si>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</si>
  <si>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>Информатика. 10-11 классы (базовый уровень) (в 2 частях) Ч.1</t>
  </si>
  <si>
    <t>Информатика. 10-11 классы (базовый уровень) (в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</si>
  <si>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</si>
  <si>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</si>
  <si>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</si>
  <si>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</si>
  <si>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</si>
  <si>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</si>
  <si>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Информатика. 10 класс (углубленный уровень)</t>
  </si>
  <si>
    <t>Информатика. 11 класс (углубленный уровень)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</si>
  <si>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</si>
  <si>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</si>
  <si>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</si>
  <si>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</si>
  <si>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</si>
  <si>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</si>
  <si>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</si>
  <si>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</si>
  <si>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</si>
  <si>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</si>
  <si>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</si>
  <si>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</si>
  <si>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</si>
  <si>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</si>
  <si>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</si>
  <si>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</si>
  <si>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</si>
  <si>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</si>
  <si>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</si>
  <si>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</si>
  <si>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</si>
  <si>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</si>
  <si>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 xml:space="preserve"> Информатика. 6 класс</t>
  </si>
  <si>
    <t>Обучающие комплексные работы</t>
  </si>
  <si>
    <t>205-0001-03</t>
  </si>
  <si>
    <t>205-0003-03</t>
  </si>
  <si>
    <t>205-0066-02</t>
  </si>
  <si>
    <t>205-0067-02</t>
  </si>
  <si>
    <t>205-0228-01</t>
  </si>
  <si>
    <t>207-0001-02</t>
  </si>
  <si>
    <t>205-0229-01</t>
  </si>
  <si>
    <t>205-0072-03</t>
  </si>
  <si>
    <t>205-0073-02</t>
  </si>
  <si>
    <t>205-0104-02</t>
  </si>
  <si>
    <t>205-0006-03</t>
  </si>
  <si>
    <t>205-0230-01</t>
  </si>
  <si>
    <t>207-0002-03</t>
  </si>
  <si>
    <t>205-0208-01</t>
  </si>
  <si>
    <t>205-0204-01</t>
  </si>
  <si>
    <t>205-0205-01</t>
  </si>
  <si>
    <t>205-0170-02</t>
  </si>
  <si>
    <t>205-0173-04</t>
  </si>
  <si>
    <t>205-0227-01</t>
  </si>
  <si>
    <t>205-0174-03</t>
  </si>
  <si>
    <t>205-0192-02</t>
  </si>
  <si>
    <t>205-0129-03</t>
  </si>
  <si>
    <t>205-0175-03</t>
  </si>
  <si>
    <t>205-0209-01</t>
  </si>
  <si>
    <t>205-0160-03</t>
  </si>
  <si>
    <t>205-0234-01</t>
  </si>
  <si>
    <t>205-0023-02</t>
  </si>
  <si>
    <t>205-0218-01</t>
  </si>
  <si>
    <t>205-0219-01</t>
  </si>
  <si>
    <t>219-0001-02</t>
  </si>
  <si>
    <t>205-0220-01</t>
  </si>
  <si>
    <t>205-0221-01</t>
  </si>
  <si>
    <t>205-0222-01</t>
  </si>
  <si>
    <t>205-0039-02</t>
  </si>
  <si>
    <t>205-0223-01</t>
  </si>
  <si>
    <t>205-0224-01</t>
  </si>
  <si>
    <t>205-0225-01</t>
  </si>
  <si>
    <t>205-0027-03</t>
  </si>
  <si>
    <t>205-0028-03</t>
  </si>
  <si>
    <t>205-0029-03</t>
  </si>
  <si>
    <t>205-0042-03</t>
  </si>
  <si>
    <t>201-0059-06</t>
  </si>
  <si>
    <t>201-0061-07</t>
  </si>
  <si>
    <t>201-0047-05</t>
  </si>
  <si>
    <t>201-0097-06</t>
  </si>
  <si>
    <t>201-0098-05</t>
  </si>
  <si>
    <t>201-0041-03</t>
  </si>
  <si>
    <t>201-0027-05</t>
  </si>
  <si>
    <t>201-0151-01</t>
  </si>
  <si>
    <t>201-0009-01</t>
  </si>
  <si>
    <t>201-0152-01</t>
  </si>
  <si>
    <t>201-0011-03</t>
  </si>
  <si>
    <t>201-0153-01</t>
  </si>
  <si>
    <t>201-0013-02</t>
  </si>
  <si>
    <t>206-0048-01</t>
  </si>
  <si>
    <t>206-0052-02</t>
  </si>
  <si>
    <t>206-0053-02</t>
  </si>
  <si>
    <t>206-0049-01</t>
  </si>
  <si>
    <t>206-0054-01</t>
  </si>
  <si>
    <t>206-0050-01</t>
  </si>
  <si>
    <t>206-0055-02</t>
  </si>
  <si>
    <t>207-0063-03</t>
  </si>
  <si>
    <t>207-0070-03</t>
  </si>
  <si>
    <t>207-0053-03</t>
  </si>
  <si>
    <t>207-0054-02</t>
  </si>
  <si>
    <t>207-0055-02</t>
  </si>
  <si>
    <t>207-0056-02</t>
  </si>
  <si>
    <t>205-0013-03</t>
  </si>
  <si>
    <t>210-0025-06</t>
  </si>
  <si>
    <t>207-0034-03</t>
  </si>
  <si>
    <t>207-0024-04</t>
  </si>
  <si>
    <t>205-0011-02</t>
  </si>
  <si>
    <t>205-0009-03</t>
  </si>
  <si>
    <t>207-0035-02</t>
  </si>
  <si>
    <t>207-0020-07</t>
  </si>
  <si>
    <t>207-0021-05</t>
  </si>
  <si>
    <t>205-0010-05</t>
  </si>
  <si>
    <t>213-0025-04</t>
  </si>
  <si>
    <t>213-0008-05</t>
  </si>
  <si>
    <t>213-0001-02</t>
  </si>
  <si>
    <t>213-0002-02</t>
  </si>
  <si>
    <t>208-0057-03</t>
  </si>
  <si>
    <t>208-0032-02</t>
  </si>
  <si>
    <t>208-0034-01</t>
  </si>
  <si>
    <t>208-0053-02</t>
  </si>
  <si>
    <t>208-0059-01</t>
  </si>
  <si>
    <t>208-0120-01</t>
  </si>
  <si>
    <t>208-0121-01</t>
  </si>
  <si>
    <t>208-0122-01</t>
  </si>
  <si>
    <t>208-0123-01</t>
  </si>
  <si>
    <t>208-0018-01</t>
  </si>
  <si>
    <t>208-0124-01</t>
  </si>
  <si>
    <t>208-0125-01</t>
  </si>
  <si>
    <t>208-0126-01</t>
  </si>
  <si>
    <t>208-0127-01</t>
  </si>
  <si>
    <t>208-0020-02</t>
  </si>
  <si>
    <t>208-0044-01</t>
  </si>
  <si>
    <t>208-0128-01</t>
  </si>
  <si>
    <t>208-0129-01</t>
  </si>
  <si>
    <t>208-0134-01</t>
  </si>
  <si>
    <t>208-0135-01</t>
  </si>
  <si>
    <t>208-0063-01</t>
  </si>
  <si>
    <t>208-0136-01</t>
  </si>
  <si>
    <t>208-0137-01</t>
  </si>
  <si>
    <t>208-0130-01</t>
  </si>
  <si>
    <t>208-0131-01</t>
  </si>
  <si>
    <t>207-0161-01</t>
  </si>
  <si>
    <t>207-0175-01</t>
  </si>
  <si>
    <t>207-0007-01</t>
  </si>
  <si>
    <t>207-0004-04</t>
  </si>
  <si>
    <t>207-0008-02</t>
  </si>
  <si>
    <t>207-0009-01</t>
  </si>
  <si>
    <t>207-0010-03</t>
  </si>
  <si>
    <t>217-0013-01</t>
  </si>
  <si>
    <t>217-0021-01</t>
  </si>
  <si>
    <t>214-0114-01</t>
  </si>
  <si>
    <t>214-0115-01</t>
  </si>
  <si>
    <t>214-0041-03</t>
  </si>
  <si>
    <t>214-0116-01</t>
  </si>
  <si>
    <t>214-0117-01</t>
  </si>
  <si>
    <t>214-0083-01</t>
  </si>
  <si>
    <t>214-0113-01</t>
  </si>
  <si>
    <t>214-0018-02</t>
  </si>
  <si>
    <t>214-0033-02</t>
  </si>
  <si>
    <t>214-0045-03</t>
  </si>
  <si>
    <t>214-0068-02</t>
  </si>
  <si>
    <t>214-0026-01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</si>
  <si>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</si>
  <si>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</si>
  <si>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</si>
  <si>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</si>
  <si>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</si>
  <si>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</si>
  <si>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</si>
  <si>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</si>
  <si>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</si>
  <si>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</si>
  <si>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201-0048-01</t>
  </si>
  <si>
    <t>201-0032-04</t>
  </si>
  <si>
    <t>201-0060-03</t>
  </si>
  <si>
    <t>201-0111-02</t>
  </si>
  <si>
    <t>201-0085-03</t>
  </si>
  <si>
    <t>201-0102-03</t>
  </si>
  <si>
    <t>201-0130-01</t>
  </si>
  <si>
    <t>201-0129-01</t>
  </si>
  <si>
    <t>201-0136-01</t>
  </si>
  <si>
    <t>201-0161-01</t>
  </si>
  <si>
    <t>201-0154-01</t>
  </si>
  <si>
    <t>201-0155-01</t>
  </si>
  <si>
    <t>201-0156-01</t>
  </si>
  <si>
    <t>201-0157-01</t>
  </si>
  <si>
    <t>201-0158-01</t>
  </si>
  <si>
    <t>206-0044-02</t>
  </si>
  <si>
    <t>206-0005-03</t>
  </si>
  <si>
    <t>206-0010-03</t>
  </si>
  <si>
    <t>206-0002-01</t>
  </si>
  <si>
    <t>206-0017-02</t>
  </si>
  <si>
    <t>206-0019-01</t>
  </si>
  <si>
    <t>201-0104-02</t>
  </si>
  <si>
    <t>206-0046-01</t>
  </si>
  <si>
    <t>206-0034-01</t>
  </si>
  <si>
    <t>201-0133-02</t>
  </si>
  <si>
    <t>206-0045-02</t>
  </si>
  <si>
    <t>201-0052-02</t>
  </si>
  <si>
    <t>201-0040-02</t>
  </si>
  <si>
    <t>201-0053-02</t>
  </si>
  <si>
    <t>201-0037-02</t>
  </si>
  <si>
    <t>201-0112-03</t>
  </si>
  <si>
    <t>201-0050-01</t>
  </si>
  <si>
    <t>201-0051-01</t>
  </si>
  <si>
    <t>201-0084-05</t>
  </si>
  <si>
    <t>201-0064-01</t>
  </si>
  <si>
    <t>201-0065-01</t>
  </si>
  <si>
    <t>201-0042-01</t>
  </si>
  <si>
    <t>206-0047-01</t>
  </si>
  <si>
    <t>206-0078-01</t>
  </si>
  <si>
    <t>206-0056-01</t>
  </si>
  <si>
    <t>206-0057-01</t>
  </si>
  <si>
    <t>206-0058-01</t>
  </si>
  <si>
    <t>209-0084-01</t>
  </si>
  <si>
    <t>210-0058-02</t>
  </si>
  <si>
    <t>209-0085-01</t>
  </si>
  <si>
    <t>210-0059-02</t>
  </si>
  <si>
    <t>209-0086-01</t>
  </si>
  <si>
    <t>210-0060-01</t>
  </si>
  <si>
    <t>209-0087-01</t>
  </si>
  <si>
    <t>210-0048-02</t>
  </si>
  <si>
    <t>210-0061-02</t>
  </si>
  <si>
    <t>210-0024-03</t>
  </si>
  <si>
    <t>213-0054-01</t>
  </si>
  <si>
    <t>213-0055-01</t>
  </si>
  <si>
    <t>213-0056-01</t>
  </si>
  <si>
    <t>213-0057-01</t>
  </si>
  <si>
    <t>213-0050-01</t>
  </si>
  <si>
    <t>213-0051-01</t>
  </si>
  <si>
    <t>213-0052-01</t>
  </si>
  <si>
    <t>213-0053-01</t>
  </si>
  <si>
    <t>204-0008-01</t>
  </si>
  <si>
    <t>204-0123-01</t>
  </si>
  <si>
    <t>204-0076-05</t>
  </si>
  <si>
    <t>204-0072-03</t>
  </si>
  <si>
    <t>204-0124-01</t>
  </si>
  <si>
    <t>210-0080-01</t>
  </si>
  <si>
    <t>210-0002-02</t>
  </si>
  <si>
    <t>210-0039-03</t>
  </si>
  <si>
    <t>210-0047-04</t>
  </si>
  <si>
    <t>210-0054-02</t>
  </si>
  <si>
    <t>210-0036-03</t>
  </si>
  <si>
    <t>212-0029-03</t>
  </si>
  <si>
    <t>212-0081-01</t>
  </si>
  <si>
    <t>212-0075-01</t>
  </si>
  <si>
    <t>212-0076-01</t>
  </si>
  <si>
    <t>216-0039-02</t>
  </si>
  <si>
    <t>216-0074-02</t>
  </si>
  <si>
    <t>216-0102-01</t>
  </si>
  <si>
    <t>216-0095-02</t>
  </si>
  <si>
    <t>216-0021-02</t>
  </si>
  <si>
    <t>216-0004-01</t>
  </si>
  <si>
    <t>216-0006-02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</si>
  <si>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</si>
  <si>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</si>
  <si>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</si>
  <si>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</si>
  <si>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</si>
  <si>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</si>
  <si>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</si>
  <si>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216-0092-02</t>
  </si>
  <si>
    <t>216-0091-02</t>
  </si>
  <si>
    <t>216-0098-02</t>
  </si>
  <si>
    <t>216-0108-01</t>
  </si>
  <si>
    <t>202-0130-01</t>
  </si>
  <si>
    <t>202-0007-03</t>
  </si>
  <si>
    <t>202-0088-01</t>
  </si>
  <si>
    <t>202-0131-01</t>
  </si>
  <si>
    <t>202-0136-01</t>
  </si>
  <si>
    <t>202-0013-02</t>
  </si>
  <si>
    <t>202-0093-01</t>
  </si>
  <si>
    <t>202-0132-01</t>
  </si>
  <si>
    <t>202-0101-01</t>
  </si>
  <si>
    <t>202-0133-01</t>
  </si>
  <si>
    <t>202-0113-01</t>
  </si>
  <si>
    <t>202-0109-01</t>
  </si>
  <si>
    <t>202-0134-01</t>
  </si>
  <si>
    <t>202-0129-01</t>
  </si>
  <si>
    <t>202-0122-01</t>
  </si>
  <si>
    <t>202-0123-01</t>
  </si>
  <si>
    <t>202-0124-01</t>
  </si>
  <si>
    <t>202-0125-01</t>
  </si>
  <si>
    <t>202-0126-01</t>
  </si>
  <si>
    <t>202-0138-01</t>
  </si>
  <si>
    <t>202-0139-01</t>
  </si>
  <si>
    <t>202-0052-01</t>
  </si>
  <si>
    <t>202-0141-01</t>
  </si>
  <si>
    <t>202-0142-01</t>
  </si>
  <si>
    <t>218-0017-03</t>
  </si>
  <si>
    <t>218-0071-01</t>
  </si>
  <si>
    <t>218-0036-06</t>
  </si>
  <si>
    <t>218-0034-01</t>
  </si>
  <si>
    <t>218-0072-01</t>
  </si>
  <si>
    <t>218-0046-04</t>
  </si>
  <si>
    <t>218-0073-01</t>
  </si>
  <si>
    <t>218-0023-02</t>
  </si>
  <si>
    <t>218-0063-01</t>
  </si>
  <si>
    <t>218-0018-01</t>
  </si>
  <si>
    <t>208-0138-01</t>
  </si>
  <si>
    <t>208-0074-03</t>
  </si>
  <si>
    <t>208-0139-01</t>
  </si>
  <si>
    <t>208-0140-01</t>
  </si>
  <si>
    <t>208-0080-03</t>
  </si>
  <si>
    <t>208-0141-01</t>
  </si>
  <si>
    <t>208-0082-01</t>
  </si>
  <si>
    <t>215-0040-01</t>
  </si>
  <si>
    <t>215-0031-01</t>
  </si>
  <si>
    <t>215-0041-01</t>
  </si>
  <si>
    <t>215-0042-01</t>
  </si>
  <si>
    <t>217-0028-03</t>
  </si>
  <si>
    <t>217-0029-03</t>
  </si>
  <si>
    <t>211-0083-01</t>
  </si>
  <si>
    <t>211-0084-01</t>
  </si>
  <si>
    <t>211-0085-01</t>
  </si>
  <si>
    <t>211-0086-01</t>
  </si>
  <si>
    <t>201-0135-01</t>
  </si>
  <si>
    <t>201-0103-02</t>
  </si>
  <si>
    <t>201-0134-01</t>
  </si>
  <si>
    <t>201-0159-01</t>
  </si>
  <si>
    <t>201-0160-02</t>
  </si>
  <si>
    <t>201-0008-01</t>
  </si>
  <si>
    <t>206-0035-02</t>
  </si>
  <si>
    <t>210-0026-03</t>
  </si>
  <si>
    <t>209-0088-01</t>
  </si>
  <si>
    <t>209-0089-01</t>
  </si>
  <si>
    <t>209-0090-01</t>
  </si>
  <si>
    <t>209-0091-01</t>
  </si>
  <si>
    <t>209-0079-01</t>
  </si>
  <si>
    <t>210-0073-02</t>
  </si>
  <si>
    <t>210-0074-01</t>
  </si>
  <si>
    <t>209-0080-01</t>
  </si>
  <si>
    <t>204-0122-01</t>
  </si>
  <si>
    <t>204-0018-05</t>
  </si>
  <si>
    <t>204-0063-01</t>
  </si>
  <si>
    <t>204-0004-07</t>
  </si>
  <si>
    <t>204-0051-02</t>
  </si>
  <si>
    <t>213-0049-01</t>
  </si>
  <si>
    <t>213-0059-01</t>
  </si>
  <si>
    <t>212-0009-04</t>
  </si>
  <si>
    <t>212-0017-04</t>
  </si>
  <si>
    <t>212-0045-05</t>
  </si>
  <si>
    <t>212-0082-01</t>
  </si>
  <si>
    <t>212-0083-01</t>
  </si>
  <si>
    <t>212-0085-01</t>
  </si>
  <si>
    <t>212-0063-01</t>
  </si>
  <si>
    <t>216-0110-01</t>
  </si>
  <si>
    <t>216-0104-01</t>
  </si>
  <si>
    <t>216-0111-01</t>
  </si>
  <si>
    <t>216-0042-06</t>
  </si>
  <si>
    <t>216-0073-03</t>
  </si>
  <si>
    <t>216-0015-05</t>
  </si>
  <si>
    <t>216-0072-01</t>
  </si>
  <si>
    <t>216-0010-01</t>
  </si>
  <si>
    <t>216-0032-01</t>
  </si>
  <si>
    <t>216-0017-01</t>
  </si>
  <si>
    <t>216-0109-01</t>
  </si>
  <si>
    <t>216-0115-01</t>
  </si>
  <si>
    <t>216-0068-02</t>
  </si>
  <si>
    <t>216-0048-01</t>
  </si>
  <si>
    <t>210-0062-02</t>
  </si>
  <si>
    <t>216-0101-02</t>
  </si>
  <si>
    <t>218-0010-04</t>
  </si>
  <si>
    <t>218-0068-01</t>
  </si>
  <si>
    <t>218-0005-02</t>
  </si>
  <si>
    <t>218-0013-03</t>
  </si>
  <si>
    <t>218-0027-05</t>
  </si>
  <si>
    <t>218-0009-05</t>
  </si>
  <si>
    <t>218-0038-05</t>
  </si>
  <si>
    <t>202-0010-05</t>
  </si>
  <si>
    <t>202-0023-02</t>
  </si>
  <si>
    <t>202-0059-05</t>
  </si>
  <si>
    <t>202-0079-01</t>
  </si>
  <si>
    <t>202-0127-01</t>
  </si>
  <si>
    <t>202-0128-01</t>
  </si>
  <si>
    <t>202-0143-01</t>
  </si>
  <si>
    <t>202-0078-01</t>
  </si>
  <si>
    <t>202-0055-03</t>
  </si>
  <si>
    <t>202-0043-02</t>
  </si>
  <si>
    <t>217-0040-04</t>
  </si>
  <si>
    <t>216-0050-04</t>
  </si>
  <si>
    <t>216-0029-02</t>
  </si>
  <si>
    <t>215-0001-01</t>
  </si>
  <si>
    <t>215-0035-01</t>
  </si>
  <si>
    <t>215-0036-01</t>
  </si>
  <si>
    <t>215-0037-01</t>
  </si>
  <si>
    <t>105-0011-03</t>
  </si>
  <si>
    <t>105-0012-03</t>
  </si>
  <si>
    <t>105-0127-02</t>
  </si>
  <si>
    <t>105-0135-02</t>
  </si>
  <si>
    <t>105-0129-01</t>
  </si>
  <si>
    <t>105-0078-01</t>
  </si>
  <si>
    <t>105-0091-01</t>
  </si>
  <si>
    <t>105-0015-01</t>
  </si>
  <si>
    <t>105-0016-01</t>
  </si>
  <si>
    <t>105-0003-02</t>
  </si>
  <si>
    <t>105-0004-01</t>
  </si>
  <si>
    <t>105-0005-01</t>
  </si>
  <si>
    <t>105-0031-02</t>
  </si>
  <si>
    <t>105-0032-02</t>
  </si>
  <si>
    <t>101-0027-04</t>
  </si>
  <si>
    <t>101-0029-04</t>
  </si>
  <si>
    <t>107-0053-03</t>
  </si>
  <si>
    <t>107-0054-03</t>
  </si>
  <si>
    <t>105-0056-01</t>
  </si>
  <si>
    <t>107-0001-01</t>
  </si>
  <si>
    <t>107-0011-01</t>
  </si>
  <si>
    <t>105-0055-01</t>
  </si>
  <si>
    <t>107-0060-01</t>
  </si>
  <si>
    <t>107-0061-01</t>
  </si>
  <si>
    <t>105-0037-02</t>
  </si>
  <si>
    <t>107-0088-04</t>
  </si>
  <si>
    <t>107-0092-05</t>
  </si>
  <si>
    <t>107-0041-02</t>
  </si>
  <si>
    <t>107-0026-01</t>
  </si>
  <si>
    <t>107-0044-01</t>
  </si>
  <si>
    <t>107-0087-01</t>
  </si>
  <si>
    <t>107-0065-01</t>
  </si>
  <si>
    <t>107-0047-01</t>
  </si>
  <si>
    <t>107-0071-02</t>
  </si>
  <si>
    <t>107-0072-01</t>
  </si>
  <si>
    <t>107-0027-01</t>
  </si>
  <si>
    <t>107-0017-02</t>
  </si>
  <si>
    <t>107-0050-01</t>
  </si>
  <si>
    <t>107-0085-01</t>
  </si>
  <si>
    <t>107-0076-01</t>
  </si>
  <si>
    <t>105-0144-02</t>
  </si>
  <si>
    <t>105-0145-01</t>
  </si>
  <si>
    <t>107-0034-01</t>
  </si>
  <si>
    <t>107-0155-01</t>
  </si>
  <si>
    <t>107-0143-06</t>
  </si>
  <si>
    <t>107-0144-05</t>
  </si>
  <si>
    <t>107-0023-03</t>
  </si>
  <si>
    <t>107-0156-01</t>
  </si>
  <si>
    <t>108-0047-01</t>
  </si>
  <si>
    <t>108-0049-01</t>
  </si>
  <si>
    <t>108-0028-02</t>
  </si>
  <si>
    <t>107-0115-01</t>
  </si>
  <si>
    <t>107-0117-02</t>
  </si>
  <si>
    <t>107-0106-01</t>
  </si>
  <si>
    <t>114-0045-02</t>
  </si>
  <si>
    <t>114-0004-01</t>
  </si>
  <si>
    <t>114-0040-01</t>
  </si>
  <si>
    <t>114-0009-01</t>
  </si>
  <si>
    <t>114-0042-01</t>
  </si>
  <si>
    <t>114-0010-01</t>
  </si>
  <si>
    <t>114-0006-01</t>
  </si>
  <si>
    <t>111-0026-01</t>
  </si>
  <si>
    <t>111-0027-01</t>
  </si>
  <si>
    <t>111-0028-02</t>
  </si>
  <si>
    <t>111-0029-02</t>
  </si>
  <si>
    <t>101-0038-04</t>
  </si>
  <si>
    <t>101-0032-04</t>
  </si>
  <si>
    <t>106-0002-03</t>
  </si>
  <si>
    <t>106-0019-02</t>
  </si>
  <si>
    <t>106-0020-02</t>
  </si>
  <si>
    <t>106-0005-02</t>
  </si>
  <si>
    <t>106-0021-01</t>
  </si>
  <si>
    <t>106-0009-02</t>
  </si>
  <si>
    <t>106-0008-01</t>
  </si>
  <si>
    <t>106-0006-01</t>
  </si>
  <si>
    <t>106-0010-01</t>
  </si>
  <si>
    <t>106-0018-03</t>
  </si>
  <si>
    <t>103-0017-01</t>
  </si>
  <si>
    <t>103-0001-02</t>
  </si>
  <si>
    <t>103-0002-01</t>
  </si>
  <si>
    <t>103-0005-02</t>
  </si>
  <si>
    <t>103-0010-01</t>
  </si>
  <si>
    <t>103-0012-01</t>
  </si>
  <si>
    <t>103-0011-01</t>
  </si>
  <si>
    <t>103-0013-01</t>
  </si>
  <si>
    <t>103-0015-01</t>
  </si>
  <si>
    <t>103-0008-01</t>
  </si>
  <si>
    <t>109-0019-01</t>
  </si>
  <si>
    <t>109-0020-01</t>
  </si>
  <si>
    <t>109-0022-01</t>
  </si>
  <si>
    <t>109-0064-01</t>
  </si>
  <si>
    <t>113-0014-01</t>
  </si>
  <si>
    <t>113-0015-01</t>
  </si>
  <si>
    <t>113-0017-01</t>
  </si>
  <si>
    <t>113-0012-01</t>
  </si>
  <si>
    <t>112-0010-01</t>
  </si>
  <si>
    <t>112-0073-01</t>
  </si>
  <si>
    <t>112-0013-01</t>
  </si>
  <si>
    <t>112-0023-01</t>
  </si>
  <si>
    <t>112-0048-01</t>
  </si>
  <si>
    <t>112-0011-01</t>
  </si>
  <si>
    <t>112-0024-01</t>
  </si>
  <si>
    <t>112-0018-01</t>
  </si>
  <si>
    <t>112-0019-01</t>
  </si>
  <si>
    <t>112-0049-01</t>
  </si>
  <si>
    <t>112-0089-01</t>
  </si>
  <si>
    <t>112-0005-01</t>
  </si>
  <si>
    <t>112-0076-01</t>
  </si>
  <si>
    <t>112-0085-01</t>
  </si>
  <si>
    <t>112-0090-01</t>
  </si>
  <si>
    <t>112-0091-01</t>
  </si>
  <si>
    <t>112-0022-01</t>
  </si>
  <si>
    <t>112-0025-01</t>
  </si>
  <si>
    <t>112-0021-01</t>
  </si>
  <si>
    <t>112-0026-01</t>
  </si>
  <si>
    <t>116-0028-01</t>
  </si>
  <si>
    <t>116-0029-02</t>
  </si>
  <si>
    <t>116-0053-01</t>
  </si>
  <si>
    <t>116-0034-02</t>
  </si>
  <si>
    <t>116-0006-01</t>
  </si>
  <si>
    <t>102-0080-01</t>
  </si>
  <si>
    <t>102-0078-01</t>
  </si>
  <si>
    <t>102-0087-02</t>
  </si>
  <si>
    <t>102-0005-01</t>
  </si>
  <si>
    <t>102-0006-01</t>
  </si>
  <si>
    <t>102-0003-01</t>
  </si>
  <si>
    <t>102-0004-01</t>
  </si>
  <si>
    <t>102-0029-01</t>
  </si>
  <si>
    <t>102-0030-01</t>
  </si>
  <si>
    <t>102-0072-01</t>
  </si>
  <si>
    <t>102-0073-01</t>
  </si>
  <si>
    <t>102-0091-01</t>
  </si>
  <si>
    <t>102-0092-01</t>
  </si>
  <si>
    <t>102-0066-01</t>
  </si>
  <si>
    <t>102-0001-01</t>
  </si>
  <si>
    <t>102-0002-01</t>
  </si>
  <si>
    <t>118-0027-01</t>
  </si>
  <si>
    <t>118-0031-01</t>
  </si>
  <si>
    <t>108-0060-02</t>
  </si>
  <si>
    <t>108-0061-03</t>
  </si>
  <si>
    <t>108-0055-02</t>
  </si>
  <si>
    <t>108-0053-02</t>
  </si>
  <si>
    <t>108-0066-01</t>
  </si>
  <si>
    <t>115-0011-01</t>
  </si>
  <si>
    <t>115-0036-01</t>
  </si>
  <si>
    <t>115-0039-01</t>
  </si>
  <si>
    <t>115-0056-01</t>
  </si>
  <si>
    <t>117-0021-04</t>
  </si>
  <si>
    <t>111-0020-01</t>
  </si>
  <si>
    <t>111-0021-01</t>
  </si>
  <si>
    <t>111-0022-01</t>
  </si>
  <si>
    <t>111-0023-01</t>
  </si>
  <si>
    <t>101-0044-04</t>
  </si>
  <si>
    <t>101-0004-04</t>
  </si>
  <si>
    <t>101-0046-02</t>
  </si>
  <si>
    <t>101-0049-01</t>
  </si>
  <si>
    <t>101-0014-01</t>
  </si>
  <si>
    <t>106-0003-02</t>
  </si>
  <si>
    <t>106-0004-01</t>
  </si>
  <si>
    <t>109-0013-01</t>
  </si>
  <si>
    <t>109-0023-01</t>
  </si>
  <si>
    <t>109-0024-01</t>
  </si>
  <si>
    <t>104-0052-01</t>
  </si>
  <si>
    <t>110-0015-01</t>
  </si>
  <si>
    <t>113-0018-01</t>
  </si>
  <si>
    <t>113-0019-01</t>
  </si>
  <si>
    <t>112-0036-01</t>
  </si>
  <si>
    <t>112-0037-01</t>
  </si>
  <si>
    <t>112-0032-01</t>
  </si>
  <si>
    <t>112-0029-01</t>
  </si>
  <si>
    <t>112-0030-01</t>
  </si>
  <si>
    <t>112-0031-01</t>
  </si>
  <si>
    <t>116-0013-01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</si>
  <si>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</si>
  <si>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</si>
  <si>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</si>
  <si>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</si>
  <si>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</si>
  <si>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</si>
  <si>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</si>
  <si>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</si>
  <si>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</si>
  <si>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</si>
  <si>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118-0034-01</t>
  </si>
  <si>
    <t>118-0003-01</t>
  </si>
  <si>
    <t>117-0022-01</t>
  </si>
  <si>
    <t>102-0102-01</t>
  </si>
  <si>
    <t>113-0013-01</t>
  </si>
  <si>
    <t>102-0024-01</t>
  </si>
  <si>
    <t>102-0025-01</t>
  </si>
  <si>
    <t>102-0026-01</t>
  </si>
  <si>
    <t>102-0027-01</t>
  </si>
  <si>
    <t>115-0008-01</t>
  </si>
  <si>
    <t>115-0061-02</t>
  </si>
  <si>
    <t>112-0092-02</t>
  </si>
  <si>
    <t>115-0062-02</t>
  </si>
  <si>
    <t>115-0064-02</t>
  </si>
  <si>
    <t>115-0065-01</t>
  </si>
  <si>
    <t>115-0066-01</t>
  </si>
  <si>
    <t>115-0032-01</t>
  </si>
  <si>
    <t>2019</t>
  </si>
  <si>
    <t>2020</t>
  </si>
  <si>
    <t>07-0337-03</t>
  </si>
  <si>
    <t>07-0338-03</t>
  </si>
  <si>
    <t>07-0339-04</t>
  </si>
  <si>
    <t>07-0345-03</t>
  </si>
  <si>
    <t>07-0346-05</t>
  </si>
  <si>
    <t>07-0347-04</t>
  </si>
  <si>
    <t>07-0051-10</t>
  </si>
  <si>
    <t>07-0052-10</t>
  </si>
  <si>
    <t>07-0093-14</t>
  </si>
  <si>
    <t>07-0094-08</t>
  </si>
  <si>
    <t>07-0088-06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</si>
  <si>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</si>
  <si>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</si>
  <si>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15-1091-02</t>
  </si>
  <si>
    <t>15-1099-02</t>
  </si>
  <si>
    <t>15-1100-02</t>
  </si>
  <si>
    <t>24-5113-02</t>
  </si>
  <si>
    <t>04-0199-01</t>
  </si>
  <si>
    <t>05-0463-01</t>
  </si>
  <si>
    <t>05-0745-01</t>
  </si>
  <si>
    <t>05-0754-01</t>
  </si>
  <si>
    <t>05-0788-01</t>
  </si>
  <si>
    <t>05-0748-01</t>
  </si>
  <si>
    <t>06-0409-01</t>
  </si>
  <si>
    <t>06-0638-01</t>
  </si>
  <si>
    <t>24-3828-01</t>
  </si>
  <si>
    <t>07-0573-01</t>
  </si>
  <si>
    <t>07-0636-01</t>
  </si>
  <si>
    <t>24-2466-01</t>
  </si>
  <si>
    <t>24-4487-01</t>
  </si>
  <si>
    <t>25-0280-01</t>
  </si>
  <si>
    <t>25-0709-01</t>
  </si>
  <si>
    <t>26-0706-01</t>
  </si>
  <si>
    <t>28-0049-01</t>
  </si>
  <si>
    <t>16-0119-01</t>
  </si>
  <si>
    <t>19-0677-01</t>
  </si>
  <si>
    <t>13-1413-01</t>
  </si>
  <si>
    <t>13-1092-01</t>
  </si>
  <si>
    <t>13-1093-01</t>
  </si>
  <si>
    <t>13-1481-01</t>
  </si>
  <si>
    <t>13-1064-01</t>
  </si>
  <si>
    <t>21-0610-01</t>
  </si>
  <si>
    <t>Функциональная грамотность</t>
  </si>
  <si>
    <t>12-1361-01</t>
  </si>
  <si>
    <t>12-1360-01</t>
  </si>
  <si>
    <t>18-0688-01</t>
  </si>
  <si>
    <t>13-1247-01</t>
  </si>
  <si>
    <t>13-1502-01</t>
  </si>
  <si>
    <t>13-1249-01</t>
  </si>
  <si>
    <t>13-1251-01</t>
  </si>
  <si>
    <t>13-1242-01</t>
  </si>
  <si>
    <t>21-0668-01</t>
  </si>
  <si>
    <t>21-0669-01</t>
  </si>
  <si>
    <t>18-0644-01</t>
  </si>
  <si>
    <t>15-1180-01</t>
  </si>
  <si>
    <t>21-0546-01</t>
  </si>
  <si>
    <t>11-1454-01</t>
  </si>
  <si>
    <t>15-1364-01</t>
  </si>
  <si>
    <t>19-0710-01</t>
  </si>
  <si>
    <t>20-0451-01</t>
  </si>
  <si>
    <t>26-0854-01</t>
  </si>
  <si>
    <t>11-1615-01</t>
  </si>
  <si>
    <t>11-1616-01</t>
  </si>
  <si>
    <t>Занадворова  А. В.</t>
  </si>
  <si>
    <t>Смысловое чтение. Читаю, понимаю, узнаю. 3 класс</t>
  </si>
  <si>
    <t>Смысловое чтение. Читаю, понимаю, узнаю. 4 класс</t>
  </si>
  <si>
    <t>Английский язык. Английская грамматика? Легко!  2-4 классы.</t>
  </si>
  <si>
    <t>Математика. 100 задач с решениями и ответами. 4 класс</t>
  </si>
  <si>
    <t>Глаголева Ю.И.</t>
  </si>
  <si>
    <t>Математика. Олимпиадные задания. 1-2 класс</t>
  </si>
  <si>
    <t>Английский язык. Тетрадь - экзаменатор. 5 класс</t>
  </si>
  <si>
    <t>Тимофеева С. Л.</t>
  </si>
  <si>
    <t>Английский язык. Грамматический тренажер. 6 класс</t>
  </si>
  <si>
    <t>Немецкий язык. Вундеркинды Плюс. Контрольные задания. 9 класс</t>
  </si>
  <si>
    <t>Время учить грамматику</t>
  </si>
  <si>
    <t>9 - 11</t>
  </si>
  <si>
    <t>Французский язык. Сборник контрольных заданий. 9-11 классы</t>
  </si>
  <si>
    <t>Налетова Е.А.</t>
  </si>
  <si>
    <t>Китайский язык. Второй иностранный язык. Контрольные задания. 9 класс</t>
  </si>
  <si>
    <t>Обществознание. Тетрадь-тренажер. 7 класс</t>
  </si>
  <si>
    <t>Бондарева И.В., Шидловский И.М.</t>
  </si>
  <si>
    <t>География. Проверочные работы. 8 класс</t>
  </si>
  <si>
    <t xml:space="preserve">Алгебра. Задачник-тренажёр. 7 класс. </t>
  </si>
  <si>
    <t>Потапов М.К., Шевкин А.В.</t>
  </si>
  <si>
    <t>Алгебра. Рабочая тетрадь. 8 класс. В 2 частях. Ч.1</t>
  </si>
  <si>
    <t>Алгебра. Рабочая тетрадь. 8 класс. В 2 частях. Ч.2</t>
  </si>
  <si>
    <t>Сафонова Н. В., Ковалева Г. И., Голубева С.А.</t>
  </si>
  <si>
    <t>Геометрия.  Тетрадь-тренажёр. 7 класс</t>
  </si>
  <si>
    <t>Геометрия. Сферы. (7-9)</t>
  </si>
  <si>
    <t>Сафонова Н.В. И др.</t>
  </si>
  <si>
    <t>Геометрия. Тетрадь-экзаменатор. 7 класс</t>
  </si>
  <si>
    <t>Физика. Обучающий тренажёр. 9 класс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</si>
  <si>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</si>
  <si>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1</t>
  </si>
  <si>
    <t>Функциональная грамотность. Учимся для жизни</t>
  </si>
  <si>
    <t>Читательская грамотность. Сборник эталонных заданий. Выпуск 1. Часть 2</t>
  </si>
  <si>
    <t>Пентин А.Ю., Никишова Е.А., Никифоров Г.Г.</t>
  </si>
  <si>
    <t>Естественнонаучная грамотность. Сборник эталонных заданий. Выпуск 1</t>
  </si>
  <si>
    <t>Рослова Л.О., Рыдзе О.А., Краснянская К.А., Квитко Е.С.</t>
  </si>
  <si>
    <t>Математическая грамотность. Сборник эталонных заданий. Выпуск 1. Часть 2</t>
  </si>
  <si>
    <t>Козлова А. А, Половникова А.В., Рутковская Е.Л., Королькова Е.С.</t>
  </si>
  <si>
    <t>Коваль Т.В., 
Дюкова С.Е.</t>
  </si>
  <si>
    <t>Логинова О.Б., Авдеенко Н.А., Ковалева Г.С., Михайлова А.А., Яковлева С.Г., Демидова М.Ю.</t>
  </si>
  <si>
    <t>Ляпцев А.В., Абдулаева О.А. / Под ред. Алексашиной И.Ю.</t>
  </si>
  <si>
    <t>Естественно-научная грамотность. Физические системы. Тренажер. 7-9 классы</t>
  </si>
  <si>
    <t>Ямщикова Д.С., Ляпцев А.В., Абдулаева О.А. / Под ред. Алексашиной И.Ю.</t>
  </si>
  <si>
    <t>Естественно-научная грамотность. Земля и космические системы. Тренажер. 7-9 классы</t>
  </si>
  <si>
    <t>Киселев Ю.П., Ямщикова Д.С./ под ред. Алексашиной И.Ю.</t>
  </si>
  <si>
    <t>Естественно-научная грамотность. Живые системы. Тренажер. 7-9 классы</t>
  </si>
  <si>
    <t>Сороко-Цюпа А. О.</t>
  </si>
  <si>
    <t>История. Всеобщая история. Новейшая история. 10 кл. Рабочая тетрадь.</t>
  </si>
  <si>
    <t>Физика. Самостоятельные и контрольные работы. 11 класс</t>
  </si>
  <si>
    <t xml:space="preserve"> 11 - 11</t>
  </si>
  <si>
    <t>Нарушевич А. Г., Александрова О.М., Добротина И.Н.</t>
  </si>
  <si>
    <t>Русский язык. Трудные задания ЕГЭ. Пишем сочинение на основе текстов повышенной сложности</t>
  </si>
  <si>
    <t>История. Трудные задания ЕГЭ. Работа с текстом</t>
  </si>
  <si>
    <t>Барабанов В. В., Жеребцов А. А.</t>
  </si>
  <si>
    <t>География. Трудные задания ЕГЭ</t>
  </si>
  <si>
    <t>Попова Н.А.</t>
  </si>
  <si>
    <t>Химия. Трудные задания ЕГЭ.</t>
  </si>
  <si>
    <t>Бартеньева И.В. и др.</t>
  </si>
  <si>
    <t>Французский язык. Испанский язык. Трудные задания ЕГЭ</t>
  </si>
  <si>
    <t>Александрова О. М., Кузнецова М. И., Петленко Л. В., Романова В. Ю., Рябинина Л. А., Соколова О. В.</t>
  </si>
  <si>
    <t>Русский родной язык.  Примерные рабочие программы. 1-4 кл.</t>
  </si>
  <si>
    <t>Александрова О. М., Гостева Ю. Н., Добротина И. Н.</t>
  </si>
  <si>
    <t>Русский родной язык.  Примерные рабочие программы. 5-9 кл.</t>
  </si>
  <si>
    <t>205-0002-04</t>
  </si>
  <si>
    <t>205-0004-04</t>
  </si>
  <si>
    <t>205-0005-03</t>
  </si>
  <si>
    <t>205-0053-03</t>
  </si>
  <si>
    <t>205-0054-03</t>
  </si>
  <si>
    <t>205-0055-03</t>
  </si>
  <si>
    <t>205-0056-02</t>
  </si>
  <si>
    <t>205-0060-05</t>
  </si>
  <si>
    <t>205-0061-05</t>
  </si>
  <si>
    <t>207-0093-05</t>
  </si>
  <si>
    <t>205-0085-03</t>
  </si>
  <si>
    <t>205-0062-04</t>
  </si>
  <si>
    <t>205-0150-06</t>
  </si>
  <si>
    <t>205-0117-07</t>
  </si>
  <si>
    <t>205-0133-07</t>
  </si>
  <si>
    <t>205-0120-05</t>
  </si>
  <si>
    <t>205-0140-05</t>
  </si>
  <si>
    <t>205-0207-01</t>
  </si>
  <si>
    <t>205-0116-05</t>
  </si>
  <si>
    <t>205-0127-05</t>
  </si>
  <si>
    <t>201-0095-06</t>
  </si>
  <si>
    <t>201-0096-06</t>
  </si>
  <si>
    <t>207-0041-06</t>
  </si>
  <si>
    <t>207-0042-05</t>
  </si>
  <si>
    <t>207-0015-06</t>
  </si>
  <si>
    <t>207-0022-03</t>
  </si>
  <si>
    <t>207-0023-04</t>
  </si>
  <si>
    <t>207-0016-05</t>
  </si>
  <si>
    <t>207-0017-05</t>
  </si>
  <si>
    <t>207-0025-04</t>
  </si>
  <si>
    <t>207-0019-02</t>
  </si>
  <si>
    <t>213-0004-06</t>
  </si>
  <si>
    <t>208-0036-04</t>
  </si>
  <si>
    <t>208-0065-03</t>
  </si>
  <si>
    <t>208-0026-04</t>
  </si>
  <si>
    <t>208-0043-06</t>
  </si>
  <si>
    <t>208-0002-02</t>
  </si>
  <si>
    <t>207-0005-03</t>
  </si>
  <si>
    <t>207-0006-03</t>
  </si>
  <si>
    <t>214-0057-04</t>
  </si>
  <si>
    <t>214-0012-04</t>
  </si>
  <si>
    <t>214-0067-02</t>
  </si>
  <si>
    <t>214-0047-04</t>
  </si>
  <si>
    <t>214-0070-02</t>
  </si>
  <si>
    <t>214-0042-03</t>
  </si>
  <si>
    <t>214-0025-04</t>
  </si>
  <si>
    <t>214-0050-03</t>
  </si>
  <si>
    <t>214-0023-03</t>
  </si>
  <si>
    <t>214-0005-03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</si>
  <si>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</si>
  <si>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</si>
  <si>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</si>
  <si>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</si>
  <si>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</si>
  <si>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</si>
  <si>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</si>
  <si>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</si>
  <si>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</si>
  <si>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</si>
  <si>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201-0100-03</t>
  </si>
  <si>
    <t>201-0101-03</t>
  </si>
  <si>
    <t>201-0113-04</t>
  </si>
  <si>
    <t>206-0026-05</t>
  </si>
  <si>
    <t>210-0019-03</t>
  </si>
  <si>
    <t>210-0033-03</t>
  </si>
  <si>
    <t>210-0064-02</t>
  </si>
  <si>
    <t>210-0069-02</t>
  </si>
  <si>
    <t>210-0004-02</t>
  </si>
  <si>
    <t>210-0005-03</t>
  </si>
  <si>
    <t>210-0007-03</t>
  </si>
  <si>
    <t>210-0008-02</t>
  </si>
  <si>
    <t>210-0009-03</t>
  </si>
  <si>
    <t>210-0010-03</t>
  </si>
  <si>
    <t>210-0011-02</t>
  </si>
  <si>
    <t>212-0058-03</t>
  </si>
  <si>
    <t>212-0014-06</t>
  </si>
  <si>
    <t>216-0099-02</t>
  </si>
  <si>
    <t>216-0012-05</t>
  </si>
  <si>
    <t>216-0005-06</t>
  </si>
  <si>
    <t>218-0021-07</t>
  </si>
  <si>
    <t>214-0014-03</t>
  </si>
  <si>
    <t>214-0003-03</t>
  </si>
  <si>
    <t>211-0025-04</t>
  </si>
  <si>
    <t>211-0032-02</t>
  </si>
  <si>
    <t>211-0017-03</t>
  </si>
  <si>
    <t>211-0018-04</t>
  </si>
  <si>
    <t>211-0027-04</t>
  </si>
  <si>
    <t>211-0035-03</t>
  </si>
  <si>
    <t>211-0038-03</t>
  </si>
  <si>
    <t>201-0080-05</t>
  </si>
  <si>
    <t>209-0056-05</t>
  </si>
  <si>
    <t>210-0055-01</t>
  </si>
  <si>
    <t>204-0038-07</t>
  </si>
  <si>
    <t>213-0019-04</t>
  </si>
  <si>
    <t>212-0037-04</t>
  </si>
  <si>
    <t>212-0015-03</t>
  </si>
  <si>
    <t>216-0103-02</t>
  </si>
  <si>
    <t>216-0022-05</t>
  </si>
  <si>
    <t>216-0061-05</t>
  </si>
  <si>
    <t>216-0051-04</t>
  </si>
  <si>
    <t>216-0053-05</t>
  </si>
  <si>
    <t>216-0033-05</t>
  </si>
  <si>
    <t>216-0044-05</t>
  </si>
  <si>
    <t>216-0018-06</t>
  </si>
  <si>
    <t>216-0067-05</t>
  </si>
  <si>
    <t>216-0105-02</t>
  </si>
  <si>
    <t>218-0048-03</t>
  </si>
  <si>
    <t>202-0006-06</t>
  </si>
  <si>
    <t>202-0009-03</t>
  </si>
  <si>
    <t>216-0024-05</t>
  </si>
  <si>
    <t>202-0034-04</t>
  </si>
  <si>
    <t>216-0023-04</t>
  </si>
  <si>
    <t>208-0048-04</t>
  </si>
  <si>
    <t>208-0047-02</t>
  </si>
  <si>
    <t>208-0071-02</t>
  </si>
  <si>
    <t>208-0038-06</t>
  </si>
  <si>
    <t>208-0067-03</t>
  </si>
  <si>
    <t>214-0101-01</t>
  </si>
  <si>
    <t>214-0103-01</t>
  </si>
  <si>
    <t>214-0104-01</t>
  </si>
  <si>
    <t>214-0105-01</t>
  </si>
  <si>
    <t>214-0106-01</t>
  </si>
  <si>
    <t>214-0107-01</t>
  </si>
  <si>
    <t>206-0073-01</t>
  </si>
  <si>
    <t>213-0047-01</t>
  </si>
  <si>
    <t>202-0002-03</t>
  </si>
  <si>
    <t>202-0076-04</t>
  </si>
  <si>
    <t>204-0152-01</t>
  </si>
  <si>
    <t>Самойлова М.И.</t>
  </si>
  <si>
    <t>Тренажёр по чтению. Букварный период. Формируем навык чтения. 1 класс</t>
  </si>
  <si>
    <t>214-0150-01</t>
  </si>
  <si>
    <t>Савельева Л.В.</t>
  </si>
  <si>
    <t>Русский язык. 2 класс. Орфографический практикум</t>
  </si>
  <si>
    <t>204-0105-01</t>
  </si>
  <si>
    <t>204-0125-01</t>
  </si>
  <si>
    <t>204-0126-01</t>
  </si>
  <si>
    <t>204-0127-01</t>
  </si>
  <si>
    <t>204-0128-01</t>
  </si>
  <si>
    <t xml:space="preserve">Крылова О.В. 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</si>
  <si>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</si>
  <si>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</si>
  <si>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</si>
  <si>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</si>
  <si>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</si>
  <si>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1.1.1.1.2.1.1</t>
  </si>
  <si>
    <t>1.1.1.1.2.2.1</t>
  </si>
  <si>
    <t>1.1.1.1.2.3.1</t>
  </si>
  <si>
    <t>1.1.1.1.2.4.1</t>
  </si>
  <si>
    <t>105-0089-02</t>
  </si>
  <si>
    <t>105-0081-03</t>
  </si>
  <si>
    <t>105-0069-02</t>
  </si>
  <si>
    <t>105-0070-02</t>
  </si>
  <si>
    <t>107-0062-03</t>
  </si>
  <si>
    <t>107-0066-03</t>
  </si>
  <si>
    <t>107-0083-05</t>
  </si>
  <si>
    <t>107-0074-05</t>
  </si>
  <si>
    <t>108-0043-03</t>
  </si>
  <si>
    <t>108-0050-03</t>
  </si>
  <si>
    <t>108-0039-03</t>
  </si>
  <si>
    <t>108-0034-03</t>
  </si>
  <si>
    <t>108-0038-06</t>
  </si>
  <si>
    <t>107-0120-03</t>
  </si>
  <si>
    <t>107-0105-03</t>
  </si>
  <si>
    <t>117-0008-02</t>
  </si>
  <si>
    <t>114-0054-03</t>
  </si>
  <si>
    <t>114-0044-03</t>
  </si>
  <si>
    <t>114-0060-02</t>
  </si>
  <si>
    <t>114-0053-03</t>
  </si>
  <si>
    <t>114-0057-02</t>
  </si>
  <si>
    <t>114-0055-03</t>
  </si>
  <si>
    <t>101-0039-04</t>
  </si>
  <si>
    <t>101-0031-04</t>
  </si>
  <si>
    <t>101-0015-02</t>
  </si>
  <si>
    <t>116-0030-04</t>
  </si>
  <si>
    <t>116-0048-03</t>
  </si>
  <si>
    <t>116-0047-03</t>
  </si>
  <si>
    <t>102-0058-02</t>
  </si>
  <si>
    <t>102-0035-03</t>
  </si>
  <si>
    <t>102-0067-03</t>
  </si>
  <si>
    <t>118-0029-03</t>
  </si>
  <si>
    <t>118-0033-02</t>
  </si>
  <si>
    <t>108-0062-03</t>
  </si>
  <si>
    <t>108-0054-03</t>
  </si>
  <si>
    <t>117-0020-03</t>
  </si>
  <si>
    <t>111-0032-04</t>
  </si>
  <si>
    <t>113-0003-04</t>
  </si>
  <si>
    <t>112-0043-01</t>
  </si>
  <si>
    <t>Мерзляк, Полонский. Математика. 5 класс. Проверочные работы</t>
  </si>
  <si>
    <t>112-0042-01</t>
  </si>
  <si>
    <t>Мерзляк, Поляков. Геометрия. 8 класс. Самостоятельные и контрольные работы (углубленный)</t>
  </si>
  <si>
    <t>118-0045-01</t>
  </si>
  <si>
    <t>Кузнецова. Химия. 9 класс. Проверочные и контрольные работы (Гара)</t>
  </si>
  <si>
    <t>УМК Башмакова-Нефедовой. Математика (1-4)</t>
  </si>
  <si>
    <t>УМК "Роза ветров". География (5-9)</t>
  </si>
  <si>
    <t>АО "Издательство "Просвещение"</t>
  </si>
  <si>
    <t>24-0372-06</t>
  </si>
  <si>
    <t>322-0001-01</t>
  </si>
  <si>
    <t>322-0002-01</t>
  </si>
  <si>
    <t>327-0124-01</t>
  </si>
  <si>
    <t>327-0001-01</t>
  </si>
  <si>
    <t>327-0127-01</t>
  </si>
  <si>
    <t>327-0002-01</t>
  </si>
  <si>
    <t>327-0003-01</t>
  </si>
  <si>
    <t>327-0129-01</t>
  </si>
  <si>
    <t>327-0130-01</t>
  </si>
  <si>
    <t>327-0131-01</t>
  </si>
  <si>
    <t>327-0134-01</t>
  </si>
  <si>
    <t>327-0135-01</t>
  </si>
  <si>
    <t>327-0004-01</t>
  </si>
  <si>
    <t>327-0005-01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</si>
  <si>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</si>
  <si>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</si>
  <si>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</si>
  <si>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</si>
  <si>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</si>
  <si>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</si>
  <si>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</si>
  <si>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327-0006-01</t>
  </si>
  <si>
    <t>327-0007-01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</si>
  <si>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</si>
  <si>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</si>
  <si>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</si>
  <si>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</si>
  <si>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</si>
  <si>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</si>
  <si>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</si>
  <si>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317-0001-01</t>
  </si>
  <si>
    <t>317-0090-01</t>
  </si>
  <si>
    <t>317-0097-01</t>
  </si>
  <si>
    <t>317-0005-01</t>
  </si>
  <si>
    <t>317-0006-01</t>
  </si>
  <si>
    <t>317-0007-01</t>
  </si>
  <si>
    <t>317-0008-01</t>
  </si>
  <si>
    <t>317-0099-01</t>
  </si>
  <si>
    <t>317-0100-01</t>
  </si>
  <si>
    <t>317-0102-01</t>
  </si>
  <si>
    <t>317-0009-01</t>
  </si>
  <si>
    <t>317-0010-01</t>
  </si>
  <si>
    <t>317-0011-01</t>
  </si>
  <si>
    <t>317-0012-01</t>
  </si>
  <si>
    <t>317-0104-01</t>
  </si>
  <si>
    <t>317-0105-01</t>
  </si>
  <si>
    <t>317-0107-01</t>
  </si>
  <si>
    <t>318-0243-01</t>
  </si>
  <si>
    <t>318-0244-01</t>
  </si>
  <si>
    <t>318-0245-01</t>
  </si>
  <si>
    <t>318-0248-01</t>
  </si>
  <si>
    <t>318-0249-01</t>
  </si>
  <si>
    <t>318-0246-01</t>
  </si>
  <si>
    <t>318-0247-01</t>
  </si>
  <si>
    <t>318-0251-01</t>
  </si>
  <si>
    <t>318-0252-01</t>
  </si>
  <si>
    <t>318-0253-01</t>
  </si>
  <si>
    <t>318-0254-01</t>
  </si>
  <si>
    <t>318-0255-01</t>
  </si>
  <si>
    <t>318-0256-01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</si>
  <si>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</si>
  <si>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</si>
  <si>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</si>
  <si>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</si>
  <si>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</si>
  <si>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</si>
  <si>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</si>
  <si>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</si>
  <si>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318-0269-01</t>
  </si>
  <si>
    <t>318-0270-01</t>
  </si>
  <si>
    <t>318-0271-01</t>
  </si>
  <si>
    <t>318-0272-01</t>
  </si>
  <si>
    <t>318-0273-01</t>
  </si>
  <si>
    <t>318-0274-01</t>
  </si>
  <si>
    <t>324-0001-01</t>
  </si>
  <si>
    <t>324-0002-01</t>
  </si>
  <si>
    <t>324-0059-01</t>
  </si>
  <si>
    <t>324-0060-01</t>
  </si>
  <si>
    <t>324-0003-01</t>
  </si>
  <si>
    <t>324-0004-01</t>
  </si>
  <si>
    <t>324-0061-01</t>
  </si>
  <si>
    <t>324-0062-01</t>
  </si>
  <si>
    <t>324-0063-01</t>
  </si>
  <si>
    <t>324-0005-01</t>
  </si>
  <si>
    <t>324-0006-01</t>
  </si>
  <si>
    <t>324-0064-01</t>
  </si>
  <si>
    <t>324-0065-01</t>
  </si>
  <si>
    <t>324-0066-01</t>
  </si>
  <si>
    <t>324-0007-01</t>
  </si>
  <si>
    <t>324-0008-01</t>
  </si>
  <si>
    <t>324-0067-01</t>
  </si>
  <si>
    <t>324-0068-01</t>
  </si>
  <si>
    <t>324-0069-01</t>
  </si>
  <si>
    <t>321-0002-01</t>
  </si>
  <si>
    <t>321-0003-01</t>
  </si>
  <si>
    <t>321-0004-01</t>
  </si>
  <si>
    <t>328-0057-01</t>
  </si>
  <si>
    <t>328-0058-01</t>
  </si>
  <si>
    <t>328-0059-01</t>
  </si>
  <si>
    <t>328-0060-01</t>
  </si>
  <si>
    <t>314-0051-01</t>
  </si>
  <si>
    <t>314-0052-01</t>
  </si>
  <si>
    <t>314-0053-01</t>
  </si>
  <si>
    <t>314-0054-01</t>
  </si>
  <si>
    <t>314-0055-01</t>
  </si>
  <si>
    <t>314-0056-01</t>
  </si>
  <si>
    <t>КодАксапта</t>
  </si>
  <si>
    <t>Бренд</t>
  </si>
  <si>
    <t>Просвещение</t>
  </si>
  <si>
    <t>ВЕНТАНА-ГРАФ</t>
  </si>
  <si>
    <t>ДРОФА</t>
  </si>
  <si>
    <t>БИНОМ. Лаборатория знаний</t>
  </si>
  <si>
    <t>Внеурочная деятельность</t>
  </si>
  <si>
    <t>Литературное чтение. Матвеева Е.И. (1-4) (Эльконин-Давыдов)</t>
  </si>
  <si>
    <t>Обучение грамоте. Репкин В.В. и др. (1) (Эльконин-Давыдов)</t>
  </si>
  <si>
    <t>Русский язык. Репкин В.В. (1-4) (Эльконин-Давыдов)</t>
  </si>
  <si>
    <t>Обучение грамоте. Тимченко Л.И. (1) (Эльконин-Давыдов)</t>
  </si>
  <si>
    <t>Русский язык. Ломакович С.В., Тимченко Л.И. (1-4) (Эльконин-Давыдов)</t>
  </si>
  <si>
    <t>Обучение грамоте. Эльконин Д.Б. (1) (Эльконин-Давыдов)</t>
  </si>
  <si>
    <t>Обучение грамоте. Матвеева Е.И. (1) (Лидер-Кейс)</t>
  </si>
  <si>
    <t>Русский язык. Соловейчик М.С., Кузьменко Н.С. (1-4) (Гармония)</t>
  </si>
  <si>
    <t>Лидер-кейс</t>
  </si>
  <si>
    <t>Литературное чтение. Кубасова О. В. (1-4) (Гармония)</t>
  </si>
  <si>
    <t>Математика. Александрова Э.И. (1-4) (Эльконин-Давыдов)</t>
  </si>
  <si>
    <t>Математика. Давыдов В.В. и др. (1-4) (Эльконин-Давыдов)</t>
  </si>
  <si>
    <t>Математика. Истомина Н. Б. (1-4) (Гармония)</t>
  </si>
  <si>
    <t>Дневник наблюдений</t>
  </si>
  <si>
    <t>Окружающий мир. Поглазова О.Т., Шилин В.Д. и др. (1-4) (Гармония)</t>
  </si>
  <si>
    <t>Музыка. Красильникова М. С. и др. (1-4) (Гармония)</t>
  </si>
  <si>
    <t>Технология. Геронимус Т.М. (1-4)</t>
  </si>
  <si>
    <t>Технология. Конышева Н. М. (1-4) (Гармония)</t>
  </si>
  <si>
    <t>Подготовка к ВПР</t>
  </si>
  <si>
    <t>Математика. Дорофеев Г.В., Петерсон Л.Г. (5-6)</t>
  </si>
  <si>
    <t>Алгебра. Петерсон Л.Г. (7-9)</t>
  </si>
  <si>
    <t>Геометрия. Атанасян Л.С., Бутузов В.Ф., Кадомцев С.Б. и др. (7-9)</t>
  </si>
  <si>
    <t>Информатика. Босова Л.Л., Босова А.Ю. (7-9)</t>
  </si>
  <si>
    <t>Информатика. Поляков К.Ю. , Еремин Е.А. (7-9)</t>
  </si>
  <si>
    <t>Профильная школа</t>
  </si>
  <si>
    <t>Информатика. Босова Л.Л. (10-11) Б</t>
  </si>
  <si>
    <t>Информатика. Угринович Н.Д. (10-11) Б</t>
  </si>
  <si>
    <t>Информатика. Поляков К.Ю., Еремин Е.А. (10-11) БУ</t>
  </si>
  <si>
    <t>Информатика. Макарова Н.В. (10-11) Б</t>
  </si>
  <si>
    <t>Информатика. Калинин И. А., Самылкина Н.Н. (10-11) У</t>
  </si>
  <si>
    <t>Физика. Генденштейн Л.Э. (10-11) Б</t>
  </si>
  <si>
    <t>Физика. Генденштейн Л.Э. (10-11) БУ</t>
  </si>
  <si>
    <t>Информатика. Матвеева Н.В. и др. (2-4)</t>
  </si>
  <si>
    <t>Информатика. Плаксин М.А., Иванова Н.Г., Русакова О.Л. (3-4)</t>
  </si>
  <si>
    <t>Информатика. Могилев А.В. и др.(3-4)</t>
  </si>
  <si>
    <t>Информатика. Нателаури Н. К., Маранин С. С. (2-4)</t>
  </si>
  <si>
    <t>Обучение грамоте. Соловейчик М.С. и др. (1)  (Гармония)</t>
  </si>
  <si>
    <t>Несерийное пособие</t>
  </si>
  <si>
    <t>Ассоциация 21 век</t>
  </si>
  <si>
    <t>Окружающий мир. Чудинова Е.В., Букварёва Е.Н. (1-4)  (Эльконин-Давыдов)</t>
  </si>
  <si>
    <t>Информатика. Босова Л.Л., Босова А.Ю. (5-6)</t>
  </si>
  <si>
    <t>Астрономия. Засов А.В.,Сурдин В.Г. (10-11)</t>
  </si>
  <si>
    <t>Физика. Генденштейн Л.Э. и др. (7-9)</t>
  </si>
  <si>
    <t>Информатика. Семакин И.Г. и др. (7-9)</t>
  </si>
  <si>
    <t>Геометрия. Смирнов В.А., Смирнова И.М. (7-9)</t>
  </si>
  <si>
    <t>Алгебра. Мордкович А.Г. и др. (7-9)</t>
  </si>
  <si>
    <t>Физическая культура. Шаулин В.Н. и др. (1-4) (Занков)</t>
  </si>
  <si>
    <t>Технология. Цирулик Н.А., Проснякова Т.Н.  (1-4) (Занков)</t>
  </si>
  <si>
    <t>Математика. Аргинская И.И. и др. (1-4) (Занков)</t>
  </si>
  <si>
    <t>Обучение грамоте. Нечаева Н.В., Белорусец К.С. (1) (Занков)</t>
  </si>
  <si>
    <t>Русский язык. Нечаева Н.В. (1-4) (Занков)</t>
  </si>
  <si>
    <t>Литературное чтение. Свиридова В.Ю. (1-4) (Занков)</t>
  </si>
  <si>
    <t>Окружающий мир. Дмитриева Н.Я., Казаков Н.А. (1-4) (Занков)</t>
  </si>
  <si>
    <t>Изобразительное искусство. Ашикова С.Г.  (1-4) (Занков)</t>
  </si>
  <si>
    <t>Музыка. Ригина Г.С. (1-4) (Занков)</t>
  </si>
  <si>
    <t>Информатика. Горячев А.В. и др. (1-4) (Лидер-кейс)</t>
  </si>
  <si>
    <t>Окружающий мир. Вахрушев А.А. и др. (1-4) (Лидер-кейс)</t>
  </si>
  <si>
    <t>Новинка</t>
  </si>
  <si>
    <t>Школа России/ Перспектива</t>
  </si>
  <si>
    <t>Лидер-Кейс</t>
  </si>
  <si>
    <t>Инженерная и IT-подготовка школьников</t>
  </si>
  <si>
    <t>Сферы</t>
  </si>
  <si>
    <t>Окружающий мир. Плешаков А.А. (1-4) (Школа России)/ Окружающий мир. Плешаков А.А. (1-4) (Перспектива)</t>
  </si>
  <si>
    <t>Информатика. 5 класс</t>
  </si>
  <si>
    <t>Начальная школа XXI века</t>
  </si>
  <si>
    <t>Планета знаний</t>
  </si>
  <si>
    <t>Алгебра и начала мат. анализа. Мордкович А.Г. (10-11) Б</t>
  </si>
  <si>
    <t>Геометрия. Смирнов В.А., Смирнова И.М. (10-11) БУ</t>
  </si>
  <si>
    <t>Информатика. Семакин И.Г (10-11) У</t>
  </si>
  <si>
    <t>Информатика. Семакин И.Г. (10-11) Б</t>
  </si>
  <si>
    <t>Атласы и контурные карты. УМК Холиной. География (10-11) У</t>
  </si>
  <si>
    <t>Атласы и контурные карты. УМК "Роза ветров". География. (5-9)</t>
  </si>
  <si>
    <t>УМК Биболетовой. Английский язык "Enjoy English" (10-11) Б</t>
  </si>
  <si>
    <t>УМК Вербицкой. Английский язык "Forward+" (10-11) (У)</t>
  </si>
  <si>
    <t>УМК Воронцова-Вельяминова. Астрономия (10-11) Б</t>
  </si>
  <si>
    <t>УМК Дорофеевой. Итальянский язык. Второй иностранный язык (10-11) Б</t>
  </si>
  <si>
    <t>УМК "Роза ветров". География (10-11) БУ</t>
  </si>
  <si>
    <t>УМК Пурышевой. Физика (10-11) БУ</t>
  </si>
  <si>
    <t>Универсальное</t>
  </si>
  <si>
    <t>Собрники заданий и упражнений. География</t>
  </si>
  <si>
    <t>Предмет</t>
  </si>
  <si>
    <t>Педагогика и психология</t>
  </si>
  <si>
    <t>Начальное общее (1-4)</t>
  </si>
  <si>
    <t>Начальная школа</t>
  </si>
  <si>
    <t>Начальное общее (1-4)/ Основное общее (5-9)/ Среднее (полное) общее (10-11)</t>
  </si>
  <si>
    <t>Начальное общее (1-4)/ Основное общее (5-9)</t>
  </si>
  <si>
    <t>ОБЖ</t>
  </si>
  <si>
    <t>Основное общее (5-9)</t>
  </si>
  <si>
    <t>Основное общее (5-9)/Среднее (полное) общее (10-11)</t>
  </si>
  <si>
    <t>Литература</t>
  </si>
  <si>
    <t>Среднее (полное) общее (10-11)</t>
  </si>
  <si>
    <t>Всеобщая история</t>
  </si>
  <si>
    <t>Естествознание</t>
  </si>
  <si>
    <t>Экономика</t>
  </si>
  <si>
    <t>Физика, химия</t>
  </si>
  <si>
    <t>География, астрономия</t>
  </si>
  <si>
    <t>История</t>
  </si>
  <si>
    <t>среднее (полное) общее (10-11)</t>
  </si>
  <si>
    <t>Право</t>
  </si>
  <si>
    <t>Экология</t>
  </si>
  <si>
    <t>Коррекционная педагогика</t>
  </si>
  <si>
    <t xml:space="preserve">I этап школьного образования (1-4) </t>
  </si>
  <si>
    <t>Литература для национальных школ</t>
  </si>
  <si>
    <t>II этап школьного образования (5-9)</t>
  </si>
  <si>
    <t>Родной язык</t>
  </si>
  <si>
    <t>Межпредметный</t>
  </si>
  <si>
    <t>Обучение грамоте</t>
  </si>
  <si>
    <t>Уровень образования</t>
  </si>
  <si>
    <t>Метапредметный</t>
  </si>
  <si>
    <t>Физика, Биология, Химия</t>
  </si>
  <si>
    <t>Линия УМК/ Серия</t>
  </si>
  <si>
    <t>111-0061-02</t>
  </si>
  <si>
    <t>111-0059-02</t>
  </si>
  <si>
    <t>111-0038-02</t>
  </si>
  <si>
    <t>111-0039-02</t>
  </si>
  <si>
    <t>118-0001-01</t>
  </si>
  <si>
    <t>102-0031-01</t>
  </si>
  <si>
    <t>102-0007-01</t>
  </si>
  <si>
    <t>208-0003-01</t>
  </si>
  <si>
    <t>208-0004-02</t>
  </si>
  <si>
    <t>217-0019-01</t>
  </si>
  <si>
    <t>217-0035-04</t>
  </si>
  <si>
    <t>217-0042-06</t>
  </si>
  <si>
    <t>206-0009-05</t>
  </si>
  <si>
    <t>206-0030-03</t>
  </si>
  <si>
    <t>214-0029-03</t>
  </si>
  <si>
    <t>212-0062-02</t>
  </si>
  <si>
    <t>208-0049-03</t>
  </si>
  <si>
    <t>Виноградова. ОБЖ. 5-7 классы. Учебник</t>
  </si>
  <si>
    <t>Виноградова. ОБЖ. 8-9 классы. Учебник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</si>
  <si>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</si>
  <si>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</si>
  <si>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</si>
  <si>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</si>
  <si>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</si>
  <si>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</si>
  <si>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</si>
  <si>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</si>
  <si>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</si>
  <si>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</si>
  <si>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</si>
  <si>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24-3954-01</t>
  </si>
  <si>
    <t>Д. Дули, В. Эванс, В. А. Цыбанёва</t>
  </si>
  <si>
    <t>Английский язык. Второй иностранный язык. Рабочая тетрадь с грамматическим тренажером. 7 класс.</t>
  </si>
  <si>
    <t>24-4070-01</t>
  </si>
  <si>
    <t>Английский язык. Второй иностранный язык. Рабочая тетрадь с грамматическим тренажером. 8 класс.</t>
  </si>
  <si>
    <t>24-4091-01</t>
  </si>
  <si>
    <t>В. А. Цыбанёва, Д. Дули, В. Эванс</t>
  </si>
  <si>
    <t>Английский язык. Второй иностранный язык. Рабочая тетрадь с грамматическим тренажером.  9 класс</t>
  </si>
  <si>
    <t>24-4489-01</t>
  </si>
  <si>
    <t>Английский язык. Грамматический тренажер. 7 класс</t>
  </si>
  <si>
    <t>04-0200-01</t>
  </si>
  <si>
    <t>Тренажер по чтению. Послебукварный период. 1 класс</t>
  </si>
  <si>
    <t>Литературное чтение. Климанова Л.Ф. (1-4) (Школа России)</t>
  </si>
  <si>
    <t>18-0621-01</t>
  </si>
  <si>
    <t>Чередниченко И.П., Сивоглазов В.И.</t>
  </si>
  <si>
    <t>Биология. Рабочая тетрадь 7 класс</t>
  </si>
  <si>
    <t>13-1068-01</t>
  </si>
  <si>
    <t>Бунимович Е. А. и др.</t>
  </si>
  <si>
    <t xml:space="preserve">Алгебра. Задачник-тренажёр. 8 класс. </t>
  </si>
  <si>
    <t>Алгебра. Сферы. 
(7-9)</t>
  </si>
  <si>
    <t>13-1070-01</t>
  </si>
  <si>
    <t>Сафонова Н.В. и др.</t>
  </si>
  <si>
    <t>Геометрия. Тетрадь-экзаменатор. 8 класс</t>
  </si>
  <si>
    <t>Геометрия. Сферы (7-9)</t>
  </si>
  <si>
    <t>13-1417-01</t>
  </si>
  <si>
    <t>Геометрия. Тетрадь-тренажёр. 8 класс.</t>
  </si>
  <si>
    <t>19-0648-01</t>
  </si>
  <si>
    <t>С.П. Дубинина</t>
  </si>
  <si>
    <t>География. Практические работы. 7 класс</t>
  </si>
  <si>
    <t>16-0127-01</t>
  </si>
  <si>
    <t>Обществознание. Тетрадь-тренажёр. 9 кл.</t>
  </si>
  <si>
    <t>20-0404-01</t>
  </si>
  <si>
    <t>Химия.Тренировочные и проверочные работы. 8-9 классы</t>
  </si>
  <si>
    <t>20-0405-01</t>
  </si>
  <si>
    <t>Химия. Тренировочные и проверочные работы. 10-11 классы</t>
  </si>
  <si>
    <t>05-0746-01</t>
  </si>
  <si>
    <t>05-0747-01</t>
  </si>
  <si>
    <t>16-0126-01</t>
  </si>
  <si>
    <t>Обществознание. Тетрадь-тренажёр. 8 класс</t>
  </si>
  <si>
    <t>Обществознание "Сферы 1-11" (6-11)</t>
  </si>
  <si>
    <t>16-0593-01</t>
  </si>
  <si>
    <t xml:space="preserve">Лобанов И. А. </t>
  </si>
  <si>
    <t>Обществознание. Проверочные работы. 6 класс</t>
  </si>
  <si>
    <t>Обществознание. Боголюбов Л.Н. и др. (5-9)</t>
  </si>
  <si>
    <t>25-0219-01</t>
  </si>
  <si>
    <t xml:space="preserve">Захарова О. Л. </t>
  </si>
  <si>
    <t>25-0281-01</t>
  </si>
  <si>
    <t>Захарова О. Л., Соколова А. С.</t>
  </si>
  <si>
    <t>Немецкий язык. Контрольные задания. 3 класс</t>
  </si>
  <si>
    <t>06-0534-01</t>
  </si>
  <si>
    <t>Бойкина М.В., Бубнова И.А.</t>
  </si>
  <si>
    <t>Литературное чтение. Смысловое чтение. 1 класс</t>
  </si>
  <si>
    <t>06-0558-01</t>
  </si>
  <si>
    <t>Литературное чтение. Работа с текстом. 1 класс</t>
  </si>
  <si>
    <t>06-0540-01</t>
  </si>
  <si>
    <t>Литературное чтение. Смысловое чтение. 2 класс</t>
  </si>
  <si>
    <t>06-0559-01</t>
  </si>
  <si>
    <t>Литературное чтение. Работа с текстом. 2 класс</t>
  </si>
  <si>
    <t>06-0541-01</t>
  </si>
  <si>
    <t>Литературное чтение. Смысловое чтение. 3 класс</t>
  </si>
  <si>
    <t>06-0560-01</t>
  </si>
  <si>
    <t>Литературное чтение. Работа с текстом. 3 класс.</t>
  </si>
  <si>
    <t>06-0542-01</t>
  </si>
  <si>
    <t>Бойкина М. В., Бубнова И.А.</t>
  </si>
  <si>
    <t>Литературное чтение. Смысловое чтение. 4 класс.</t>
  </si>
  <si>
    <t>06-0561-01</t>
  </si>
  <si>
    <t>Литературное чтение. Работа с текстом. 4 класс.</t>
  </si>
  <si>
    <t>25-0585-01</t>
  </si>
  <si>
    <t>Кузнецова Е. Н.</t>
  </si>
  <si>
    <t>Немецкий язык. Контрольные задания. 5 класс</t>
  </si>
  <si>
    <t>26-0689-01</t>
  </si>
  <si>
    <t>Свиридова И.И. и др.</t>
  </si>
  <si>
    <t>Французский язык. Второй иностранный язык. Контрольные и проверочные задания. 9 класс</t>
  </si>
  <si>
    <t>08-0578-01</t>
  </si>
  <si>
    <t>Волкова Е. В., Корнейчик Е. В.</t>
  </si>
  <si>
    <t>Всероссийские проверочные работы. Окружающий мир. 10 типовых вариантов. 4 класс</t>
  </si>
  <si>
    <t>05-0839-01</t>
  </si>
  <si>
    <t>Волкова Е.В., Ожогина Н.И.</t>
  </si>
  <si>
    <t>Всероссийские проверочные работы. Русский язык. 10 типовых вариантов. 4 класс</t>
  </si>
  <si>
    <t>Математическая грамотность. Сборник эталонных заданий. Выпуск 1. Часть 1</t>
  </si>
  <si>
    <t>Профильное обучение, внеурочная деятельность</t>
  </si>
  <si>
    <t>05-0803-01</t>
  </si>
  <si>
    <t>Зобнина М.Р.</t>
  </si>
  <si>
    <t>Интернет-предпринимательство.</t>
  </si>
  <si>
    <t>20-0420-01</t>
  </si>
  <si>
    <t>Горбенко Н.В.</t>
  </si>
  <si>
    <t>Биотехнология. 10-11 классы.</t>
  </si>
  <si>
    <t>20-0418-01</t>
  </si>
  <si>
    <t>Антипова Н.В., Даянова Л. К., Пахомов А. А. и др.</t>
  </si>
  <si>
    <t>Биохимия. 10-11 классы.</t>
  </si>
  <si>
    <t>20-0419-01</t>
  </si>
  <si>
    <t>Белоногов В.А., Белоногова Г.У.</t>
  </si>
  <si>
    <t>Физическая химия. 10-11 классы.</t>
  </si>
  <si>
    <t>21-0585-01</t>
  </si>
  <si>
    <t>Светухин В.В., Явтушенко И.О.</t>
  </si>
  <si>
    <t>Основы нанотехнологий. 10-11 классы.</t>
  </si>
  <si>
    <t>21-0588-01</t>
  </si>
  <si>
    <t>Белага В. В. Татюшкина О.Ю.</t>
  </si>
  <si>
    <t>Основы системного анализа 10-11 классы.</t>
  </si>
  <si>
    <t>21-0587-01</t>
  </si>
  <si>
    <t>Ольчак А.С., Муравьёв С.Е.</t>
  </si>
  <si>
    <t>Прикладная механика. 10-11 классы.</t>
  </si>
  <si>
    <t>21-0586-01</t>
  </si>
  <si>
    <t xml:space="preserve">Под ред. Панебратцева Ю.А., Тихомирова Г.В. </t>
  </si>
  <si>
    <t>Ядерная физика. 10-11 классы.</t>
  </si>
  <si>
    <t>21-0589-02</t>
  </si>
  <si>
    <t>Генералов Г. М.</t>
  </si>
  <si>
    <t>Математическое моделирование. 10-11 классы.</t>
  </si>
  <si>
    <t>34-0408-01</t>
  </si>
  <si>
    <t>Дежурный Л.И.</t>
  </si>
  <si>
    <t>Оказание первой помощи. 10-11 классы.</t>
  </si>
  <si>
    <t>34-0409-01</t>
  </si>
  <si>
    <t>Основы практической медицины. 10-11 классы.</t>
  </si>
  <si>
    <t>18-0593-01</t>
  </si>
  <si>
    <t>Духанина И.В.</t>
  </si>
  <si>
    <t>Латинский язык для медицинских классов. 10-11 классы.</t>
  </si>
  <si>
    <t>18-0567-01</t>
  </si>
  <si>
    <t>Пономарев В.Е., Алексаненкова  М.В., Завалько Н.А.</t>
  </si>
  <si>
    <t>Медицинская статистика. 10-11 классы.</t>
  </si>
  <si>
    <t>18-0592-01</t>
  </si>
  <si>
    <t>Ивашев М.Н., Ивашева А.В.</t>
  </si>
  <si>
    <t>Основы фармакологии. 10-11 классы.</t>
  </si>
  <si>
    <t>18-0568-01</t>
  </si>
  <si>
    <t>Хомутова И.В.</t>
  </si>
  <si>
    <t>Экологическая безопасность. Школьный экологический мониторинг.Практикум. 10-11 классы.</t>
  </si>
  <si>
    <t>14-0430-01</t>
  </si>
  <si>
    <t>Леонов К.А.</t>
  </si>
  <si>
    <t>Основы компьютерной анимации. 10-11 классы</t>
  </si>
  <si>
    <t>16-0579-01</t>
  </si>
  <si>
    <t>Долина Н. В.</t>
  </si>
  <si>
    <t>Я - лидер нового поколения. Учебное пособие</t>
  </si>
  <si>
    <t>Лидерство</t>
  </si>
  <si>
    <t>34-0419-01</t>
  </si>
  <si>
    <t>Под ред. Онищенко Г.Г.</t>
  </si>
  <si>
    <t>Здорово быть здоровым. 10-11 классы</t>
  </si>
  <si>
    <t>Здорово быть здоровым</t>
  </si>
  <si>
    <t>21-0624-01</t>
  </si>
  <si>
    <t>Гомулина Н.Н., Сурдин В.Г.</t>
  </si>
  <si>
    <t>Введение в астрономию. 5-7 классы.</t>
  </si>
  <si>
    <t>18-0566-01</t>
  </si>
  <si>
    <t>Смирнов И. А., Мальцевская Н. В.</t>
  </si>
  <si>
    <t>Исследовательские и проектные работы по биологии. 5-9 классы.</t>
  </si>
  <si>
    <t>18-0562-01</t>
  </si>
  <si>
    <t>Алексашина И.Ю., Лагутенко О.И.</t>
  </si>
  <si>
    <t>Как сохранить нашу планету? 7-9 классы.</t>
  </si>
  <si>
    <t>18-0565-01</t>
  </si>
  <si>
    <t>Леонтович А. В., Смирнов И. А., Саввичев А. С.</t>
  </si>
  <si>
    <t>Проектная мастерская. 5-9 классы.</t>
  </si>
  <si>
    <t>18-0564-01</t>
  </si>
  <si>
    <t>Пеньков А. М. , Покровский О. В.</t>
  </si>
  <si>
    <t>Траектория личного качества жизни. 8-9 классы.</t>
  </si>
  <si>
    <t>18-0561-01</t>
  </si>
  <si>
    <t>Чему природа учит человека? 5-6 классы.</t>
  </si>
  <si>
    <t>18-0563-01</t>
  </si>
  <si>
    <t>Приорова  Е. М.</t>
  </si>
  <si>
    <t>Экологическая культура и здоровье человека. Практикум.5-7 классы.</t>
  </si>
  <si>
    <t>13-1226-01</t>
  </si>
  <si>
    <t>Решение задач повышенной сложности по геометрии. 7-9 классы.</t>
  </si>
  <si>
    <t>14-0429-01</t>
  </si>
  <si>
    <t>Наместникова М. С.</t>
  </si>
  <si>
    <t>Информационная безопасность или на расстоянии одного вируса. 7-9 классы.  (совместно с Лабораторией Касперского)</t>
  </si>
  <si>
    <t>65-0035-01</t>
  </si>
  <si>
    <t>Ковган Т.В.</t>
  </si>
  <si>
    <t>Журналистика для начинающих. 8-9 классы.</t>
  </si>
  <si>
    <t>21-0590-02</t>
  </si>
  <si>
    <t>Марко А. А., Смирнов А. В.</t>
  </si>
  <si>
    <t>Исследовательские и проектные работы по физике. 5-9 классы</t>
  </si>
  <si>
    <t>20-0425-01</t>
  </si>
  <si>
    <t>Смирнова Н.Ю., Смирнов И.А.</t>
  </si>
  <si>
    <t>Исследовательские и проектные работы по химии. 5-9 классы.</t>
  </si>
  <si>
    <t>34-0417-01</t>
  </si>
  <si>
    <t>Здорово быть здоровым. 5-6 классы</t>
  </si>
  <si>
    <t>34-0418-01</t>
  </si>
  <si>
    <t>Здорово быть здоровым. 7-9 классы</t>
  </si>
  <si>
    <t>03-0147-03</t>
  </si>
  <si>
    <t>03-0148-03</t>
  </si>
  <si>
    <t>03-0149-03</t>
  </si>
  <si>
    <t>03-0150-03</t>
  </si>
  <si>
    <t>03-0151-03</t>
  </si>
  <si>
    <t>03-0152-03</t>
  </si>
  <si>
    <t>07-0703-01</t>
  </si>
  <si>
    <t>Волкова Е. В., Зайцева Н. М.</t>
  </si>
  <si>
    <t>Всероссийские проверочные работы. Математика. 10 типовых вариантов. 4 класс.</t>
  </si>
  <si>
    <t>07-0430-07</t>
  </si>
  <si>
    <t>08-0383-06</t>
  </si>
  <si>
    <t>05-0568-07</t>
  </si>
  <si>
    <t>07-0674-02</t>
  </si>
  <si>
    <t>Волкова С.И.</t>
  </si>
  <si>
    <t>Геометрия вокруг нас. 1-2 классы.</t>
  </si>
  <si>
    <t>Математика в начальной школе</t>
  </si>
  <si>
    <t>07-0675-02</t>
  </si>
  <si>
    <t>Геометрия вокруг нас. 3-4 классы.</t>
  </si>
  <si>
    <t>07-0680-02</t>
  </si>
  <si>
    <t>Развивитие математических способностей. 3-4 классы.</t>
  </si>
  <si>
    <t>07-0679-02</t>
  </si>
  <si>
    <t>Развитие математических способностей. 1-2 классы.</t>
  </si>
  <si>
    <t>21-0623-01</t>
  </si>
  <si>
    <t>Лапина И.К. , Сурдин В.Г.</t>
  </si>
  <si>
    <t>Школа юного астронома. 3-4 классы.</t>
  </si>
  <si>
    <t>18-0557-01</t>
  </si>
  <si>
    <t>Лагутенко О. И., Алексашина И. Ю.</t>
  </si>
  <si>
    <t>Что мы знаем про то, что нас окружает? 1-4 классы. В 2-х ч.. Ч.1</t>
  </si>
  <si>
    <t>18-0558-01</t>
  </si>
  <si>
    <t>Лагутенко О.И., Алексашина И.Ю.</t>
  </si>
  <si>
    <t>Что мы знаем про то, что нас окружает? 1-4 классы. В 2-х ч.. Ч.2</t>
  </si>
  <si>
    <t>06-0531-02</t>
  </si>
  <si>
    <t>Антошин М.К.</t>
  </si>
  <si>
    <t>Грамотный читатель. Обучение смысловому чтению. 1-2 классы.</t>
  </si>
  <si>
    <t>06-0530-01</t>
  </si>
  <si>
    <t>Грамотный читатель. Обучение смысловому чтению.3-4 классы.</t>
  </si>
  <si>
    <t>22-0456-01</t>
  </si>
  <si>
    <t>Корнева Т. А., Корнев О. А.</t>
  </si>
  <si>
    <t>Проектная мастерская. 1 класс</t>
  </si>
  <si>
    <t>34-0542-01</t>
  </si>
  <si>
    <t xml:space="preserve">Здорово быть здоровым. 1-4 классы </t>
  </si>
  <si>
    <t>15-0885-02</t>
  </si>
  <si>
    <t>41-0657-01</t>
  </si>
  <si>
    <t>Ковалева Г. С., Васильевых И. П., Гостева Ю. Н. и др.</t>
  </si>
  <si>
    <t>Метапредметные результаты. Стандартизированные материалы для оценки читательской грамотности. 5 класс. Варианты 1-4</t>
  </si>
  <si>
    <t>41-0656-01</t>
  </si>
  <si>
    <t>Метапредметные результаты. Стандартизированные материалы для оценки читательской грамотности. 6 класс. Варианты 1-4</t>
  </si>
  <si>
    <t>41-0658-01</t>
  </si>
  <si>
    <t>Метапредметные результаты. Стандартизированные материалы для оценки читательской грамотности. 7 класс. Варианты 1-4</t>
  </si>
  <si>
    <t>21-0663-01</t>
  </si>
  <si>
    <t>Авторский коллектив</t>
  </si>
  <si>
    <t>Физика. Сборник задач и упражнений. 7-9 классы</t>
  </si>
  <si>
    <t>20-0464-01</t>
  </si>
  <si>
    <t>Червина В.В., Варламова А.В., Хасянова Т.В.</t>
  </si>
  <si>
    <t>Химия. Сборник задач и упражнений. 7 - 9 классы</t>
  </si>
  <si>
    <t>Химия. Габриелян О.С. (7)</t>
  </si>
  <si>
    <t>20-0321-01</t>
  </si>
  <si>
    <t>Габриелян О. С., Сладков С. А., Остроумов И. Г.</t>
  </si>
  <si>
    <t>Химия. Рабочая тетрадь. 7 класс.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</si>
  <si>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</si>
  <si>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</si>
  <si>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</si>
  <si>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24-2462-05</t>
  </si>
  <si>
    <t>24-2605-05</t>
  </si>
  <si>
    <t>24-2346-05</t>
  </si>
  <si>
    <t>24-4162-01</t>
  </si>
  <si>
    <t>Мильруд Р. П., Дули Д., Эванс В. и др.</t>
  </si>
  <si>
    <t>Английский язык. 2 класс. В 2-х частях. Ч. 1. Учебное пособие.</t>
  </si>
  <si>
    <t>Английский язык. Звезды моего города (2-4)</t>
  </si>
  <si>
    <t>24-4163-01</t>
  </si>
  <si>
    <t>Английский язык. 2 класс. В 2-х частях. Ч. 2. Учебное пособие.</t>
  </si>
  <si>
    <t>24-4164-01</t>
  </si>
  <si>
    <t>Английский язык. 3 класс. В 2-х частях. Ч.1. Учебное пособие.</t>
  </si>
  <si>
    <t>24-4165-01</t>
  </si>
  <si>
    <t>Английский язык. 3 класс. В 2-х частях. Ч.2. Учебное пособие.</t>
  </si>
  <si>
    <t>24-4166-01</t>
  </si>
  <si>
    <t>Английский язык. 4 класс. В 2-х частях. Ч.1. Учебное пособие.</t>
  </si>
  <si>
    <t>24-4167-01</t>
  </si>
  <si>
    <t>Английский язык. 4 класс. В 2-х частях. Ч.2. Учебное пособие.</t>
  </si>
  <si>
    <t>Китайский язык. Путешествие на Восток (2-4)</t>
  </si>
  <si>
    <t>24-4168-01</t>
  </si>
  <si>
    <t>Английский язык. 5 класс. Учебное пособие.</t>
  </si>
  <si>
    <t>Английский язык. Звезды моего города (5-9)</t>
  </si>
  <si>
    <t>24-4169-01</t>
  </si>
  <si>
    <t>Английский язык. 6 класс. Учебное пособие</t>
  </si>
  <si>
    <t>24-4170-01</t>
  </si>
  <si>
    <t>Английский язык. 7 класс. Учебное пособие</t>
  </si>
  <si>
    <t>24-4171-01</t>
  </si>
  <si>
    <t>Английский язык. 8 класс. Учебное пособие</t>
  </si>
  <si>
    <t>24-4172-01</t>
  </si>
  <si>
    <t>Английский язык. 9 класс. Учебное пособие</t>
  </si>
  <si>
    <t>31-0377-01</t>
  </si>
  <si>
    <t>Ловцова И. В., Корнеев И. И.</t>
  </si>
  <si>
    <t>Рисунок. 1 год обучения</t>
  </si>
  <si>
    <t>УМК "Рисунок" для дополнительного предпрофессионального обучения</t>
  </si>
  <si>
    <t>31-0371-01</t>
  </si>
  <si>
    <t>Ловцова И. В., Горчаков С. А.</t>
  </si>
  <si>
    <t>Живопись. 1 год обучения</t>
  </si>
  <si>
    <t>УМК "Живопись" для дополнительного предпрофессионального обучения</t>
  </si>
  <si>
    <t>11-0901-01</t>
  </si>
  <si>
    <t>Греков В. Ф., Крючков С., Чешко Л. А.</t>
  </si>
  <si>
    <t>Русский язык. 10-11 классы. Учебное пособие</t>
  </si>
  <si>
    <t>Русский язык. Греков В.Ф. (10-11) (Базовый)</t>
  </si>
  <si>
    <t>24-4173-01</t>
  </si>
  <si>
    <t>Английский язык. 10 класс. Учебное пособие</t>
  </si>
  <si>
    <t>Английский язык. Звезды моего города (10-11)</t>
  </si>
  <si>
    <t>24-4174-01</t>
  </si>
  <si>
    <t>Английский язык. 11 класс. Учебное пособие</t>
  </si>
  <si>
    <t>Французский язык. Твой друг французский язык (10-11) (Базовый)</t>
  </si>
  <si>
    <t>26-0233-01</t>
  </si>
  <si>
    <t>Французский язык. Рабочая тетрадь.10 класс (базовый уровень)</t>
  </si>
  <si>
    <t>26-0272-01</t>
  </si>
  <si>
    <t>Французский язык.  Рабочая тетрадь. 11 класс</t>
  </si>
  <si>
    <t>13-0949-01</t>
  </si>
  <si>
    <t>Колмогоров А. Н., Абрамов А. М., Дудницын Ю. П. и др. / Под ред. Колмогорова А. Н.</t>
  </si>
  <si>
    <t>Алгебра и начала математического анализа. 10-11 классы. Учебное пособие.</t>
  </si>
  <si>
    <t>Алгебра и начала математического анализа. Колмогоров А.Н. (10-11) (Базовый)</t>
  </si>
  <si>
    <t>16-0067-04</t>
  </si>
  <si>
    <t>Боголюбов Л. Н., Лазебникова А. Ю., Смирнова Н. М. и др. / Под ред. Боголюбова Л. Н., Лазебниковой А</t>
  </si>
  <si>
    <t>Обществознание. 10 класс. Профильный уровень. Учебное пособие</t>
  </si>
  <si>
    <t>Обществознание. Боголюбов Л.Н. (10-11) (Профильный)</t>
  </si>
  <si>
    <t>16-0060-06</t>
  </si>
  <si>
    <t>Боголюбов Л. Н., Лазебникова А. Ю., Кинкулькин А. Т. и др. / Под ред. Боголюбова Л. Н., Лазебниковой</t>
  </si>
  <si>
    <t>Обществознание. 11 класс. Профильный уровень. Учебное пособие</t>
  </si>
  <si>
    <t>24-5830-01</t>
  </si>
  <si>
    <t>Английский язык. 10 класс. Многофункциональное учебное пособие с дополненной реальностью</t>
  </si>
  <si>
    <t>24-5831-01</t>
  </si>
  <si>
    <t>05-0897-01</t>
  </si>
  <si>
    <t>Канакина В.П.</t>
  </si>
  <si>
    <t>Русский язык. Учебник-тетрадь. 1 класс. В 3 частях. Часть 1</t>
  </si>
  <si>
    <t>05-0898-01</t>
  </si>
  <si>
    <t>Русский язык. Учебник-тетрадь. 1 класс. В 3 частях. Часть 2</t>
  </si>
  <si>
    <t>05-0899-01</t>
  </si>
  <si>
    <t>Русский язык. Учебник-тетрадь. 1 класс. В 3 частях. Часть 3</t>
  </si>
  <si>
    <t>07-0750-01</t>
  </si>
  <si>
    <t>М.И.Моро и др.</t>
  </si>
  <si>
    <t>Математика. Учебник-тетрадь. 1 класс. В 4 частях. Часть 1</t>
  </si>
  <si>
    <t>Математика. Моро М.И. (1-4) (Школа России)</t>
  </si>
  <si>
    <t>07-0751-01</t>
  </si>
  <si>
    <t>Математика. Учебник-тетрадь. 1 класс. В 4 частях. Часть 2</t>
  </si>
  <si>
    <t>07-0752-01</t>
  </si>
  <si>
    <t>Математика. Учебник-тетрадь. 1 класс. В 4 частях. Часть 3</t>
  </si>
  <si>
    <t>07-0753-01</t>
  </si>
  <si>
    <t>Математика. Учебник-тетрадь. 1 класс. В 4 частях. Часть 4</t>
  </si>
  <si>
    <t>11-1170-01</t>
  </si>
  <si>
    <t>Гац И. Ю.</t>
  </si>
  <si>
    <t>Универсальный словарь русского языка для школьников</t>
  </si>
  <si>
    <t>11-1152-01</t>
  </si>
  <si>
    <t>8-11</t>
  </si>
  <si>
    <t>Богданов С.И., Генералова Е.В., Друговейко-Должанская С.В. и др.</t>
  </si>
  <si>
    <t>Русский язык для школьников и учителей. Учебный словарь</t>
  </si>
  <si>
    <t>Русский язык для школьников и учителей</t>
  </si>
  <si>
    <t>18-0616-01</t>
  </si>
  <si>
    <t>Демьянков Е.Н.,  Соболев А.Н., Иванеско С.В.</t>
  </si>
  <si>
    <t>Биология. Сборник задач и упражнений. Человек и его здоровье. 8-9 классы</t>
  </si>
  <si>
    <t>Тренажеры функциональной грамотности (задачники)</t>
  </si>
  <si>
    <t>18-0615-01</t>
  </si>
  <si>
    <t>Демьянков Е.Н., Соболев А.Н., Полещук П.В.</t>
  </si>
  <si>
    <t xml:space="preserve">Биология. Сборник задач и упражнений. Животные. 7-8 классы </t>
  </si>
  <si>
    <t>19-0692-01</t>
  </si>
  <si>
    <t>Сборник задач и упражнений по географии материков и океанов. 7 класс. Часть 1</t>
  </si>
  <si>
    <t>19-0693-01</t>
  </si>
  <si>
    <t>Сборник задач и упражнений по географии материков и океанов. 7 класс. Часть 2</t>
  </si>
  <si>
    <t>20-0434-01</t>
  </si>
  <si>
    <t>Пузаков С. А.</t>
  </si>
  <si>
    <t xml:space="preserve">Химия. Сборник задач и упражнений для медицинских классов. 10-11 классы. В 2-х частях. Часть 1 </t>
  </si>
  <si>
    <t>21-0696-01</t>
  </si>
  <si>
    <t xml:space="preserve">Физика. Сборник задач и упражнений для инженерных классов. 10-11 классы. В 2-х частях. Часть 1 </t>
  </si>
  <si>
    <t>21-0694-01</t>
  </si>
  <si>
    <t>Инженеры будущего. Углубленный уровень. Физика. Часть 1</t>
  </si>
  <si>
    <t>21-0695-01</t>
  </si>
  <si>
    <t>Инженеры будущего. Углубленный уровень. Физика. Часть 2</t>
  </si>
  <si>
    <t>20-0516-01</t>
  </si>
  <si>
    <t>Врачи будущего. Углубленный уровень. Химия</t>
  </si>
  <si>
    <t>17-0074-01</t>
  </si>
  <si>
    <t>Летягин А.А., Ключникова Н.М., Пятунина С.К., Смирнова Т.А., Колечкин И.С.</t>
  </si>
  <si>
    <t>Естествознание. 6 класс.  В 2-х ч. Ч. 1</t>
  </si>
  <si>
    <t>Естествознание (5-6)</t>
  </si>
  <si>
    <t>17-0075-01</t>
  </si>
  <si>
    <t>Сафаров А.И., Ключникова Н.М., Пятунина С.К., Смирнова Т.А., Колечкин И.С.</t>
  </si>
  <si>
    <t>Естествознание. 6 класс.  В 2-х ч. Ч. 2</t>
  </si>
  <si>
    <t>24-5884-01</t>
  </si>
  <si>
    <t xml:space="preserve"> 
Мукосеева Ю. Б.</t>
  </si>
  <si>
    <t>Английский язык. Сборник упражнений. 10-11 классы</t>
  </si>
  <si>
    <t>03-0164-01</t>
  </si>
  <si>
    <t>Галеева Н.Л., Гостимская Е.С., Евдокимова Г.Ю.,  Рыжова Т.А.</t>
  </si>
  <si>
    <t>Сборник метапредметных проверочных работ для начальной школы. 2-4 классы</t>
  </si>
  <si>
    <t>03-0165-01</t>
  </si>
  <si>
    <t>Тетрадь тренажер. Информация. Чтение. Смыслы. 3-4 классы</t>
  </si>
  <si>
    <t>Дрофа</t>
  </si>
  <si>
    <t>Агафонов С.В., Клоков В.А., Морзунова И.Б. и др.</t>
  </si>
  <si>
    <t>Межпредметный картографический тренажер для развития функциональной грамотности. 5 класс. Часть 1</t>
  </si>
  <si>
    <t>Картографический тренажер</t>
  </si>
  <si>
    <t>Межпредметный картографический тренажер для развития функциональной грамотности. 5 класс. Часть 2</t>
  </si>
  <si>
    <t>Межпредметный картографический тренажер для развития функциональной грамотности. 5 класс. Часть 3</t>
  </si>
  <si>
    <t>204-0168-01</t>
  </si>
  <si>
    <t>Межпредметный картографический тренажер для развития функциональной грамотности. 6 класс. Часть 1</t>
  </si>
  <si>
    <t>204-0169-01</t>
  </si>
  <si>
    <t>Межпредметный картографический тренажер для развития функциональной грамотности. 6 класс. Часть 2</t>
  </si>
  <si>
    <t>204-0170-01</t>
  </si>
  <si>
    <t>Межпредметный картографический тренажер для развития функциональной грамотности. 6 класс. Часть 3</t>
  </si>
  <si>
    <t>204-0171-01</t>
  </si>
  <si>
    <t>Межпредметный картографический тренажер для развития функциональной грамотности. 7 класс. Часть 1</t>
  </si>
  <si>
    <t>204-0172-01</t>
  </si>
  <si>
    <t>Межпредметный картографический тренажер для развития функциональной грамотности. 7 класс. Часть 2</t>
  </si>
  <si>
    <t>204-0173-01</t>
  </si>
  <si>
    <t>Межпредметный картографический тренажер для развития функциональной грамотности. 7 класс. Часть 3</t>
  </si>
  <si>
    <t>204-0174-01</t>
  </si>
  <si>
    <t>Межпредметный картографический тренажер для развития функциональной грамотности. 8 класс. Часть 1</t>
  </si>
  <si>
    <t>204-0175-01</t>
  </si>
  <si>
    <t>Межпредметный картографический тренажер для развития функциональной грамотности. 8 класс. Часть 2</t>
  </si>
  <si>
    <t>204-0176-01</t>
  </si>
  <si>
    <t>Межпредметный картографический тренажер для развития функциональной грамотности. 8 класс. Часть 3</t>
  </si>
  <si>
    <t>204-0177-01</t>
  </si>
  <si>
    <t>Межпредметный картографический тренажер для развития функциональной грамотности. 9 класс. Часть 1</t>
  </si>
  <si>
    <t>204-0178-01</t>
  </si>
  <si>
    <t>Межпредметный картографический тренажер для развития функциональной грамотности. 9 класс. Часть 2</t>
  </si>
  <si>
    <t>204-0179-01</t>
  </si>
  <si>
    <t>Межпредметный картографический тренажер для развития функциональной грамотности. 9 класс. Часть 3</t>
  </si>
  <si>
    <t>13-1518-01</t>
  </si>
  <si>
    <t>Высоцкий И. Р., Ященко И. В., под. редакцией Ященко И. В.</t>
  </si>
  <si>
    <t>Теория вероятностей и статистика. 7-9 классы</t>
  </si>
  <si>
    <t>13-1525-01</t>
  </si>
  <si>
    <t>Математическая вертикаль. Геометрия. 8 класс</t>
  </si>
  <si>
    <t>Беглова Т.В.</t>
  </si>
  <si>
    <t xml:space="preserve">Школьный старт. Рабочая тетрадь для дошкольников и первоклассников.																														</t>
  </si>
  <si>
    <t>Восторгова Е.В.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</si>
  <si>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</si>
  <si>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</si>
  <si>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</si>
  <si>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</si>
  <si>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</si>
  <si>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</si>
  <si>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</si>
  <si>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</si>
  <si>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</si>
  <si>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</si>
  <si>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</si>
  <si>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</si>
  <si>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</si>
  <si>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</si>
  <si>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Репкин В.В.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</si>
  <si>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</si>
  <si>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</si>
  <si>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</si>
  <si>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Восторгова Е.В., Некрасова Т.В.</t>
  </si>
  <si>
    <t>Русский язык. 2 класс. В 2 частях. Часть 2: рабочая тетрадь к учебнику В.В. Репкина, Т.В. Некрасовой, Е.В. Восторговой</t>
  </si>
  <si>
    <t>Некрасова Т.В., Восторгова Е.В.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</si>
  <si>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</si>
  <si>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</si>
  <si>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Репкин В.В., Некрасова Т.В.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</si>
  <si>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</si>
  <si>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</si>
  <si>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</si>
  <si>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Математика. Петерсон Л. Г. (1-4) (Учусь учиться, Лидер-кейс)</t>
  </si>
  <si>
    <t>Учусь учиться, Лидер-кейс</t>
  </si>
  <si>
    <t xml:space="preserve">Мир деятельности. Демонстрационный материал 1 кл. </t>
  </si>
  <si>
    <t>Окружающий мир. 1 класс: рабочая тетрадь: в 2 ч. Ч. 1</t>
  </si>
  <si>
    <t>Окружающий мир. 1 класс: рабочая тетрадь: в 2 ч. Ч. 2</t>
  </si>
  <si>
    <t>Вахрушев А.А., Бурский О.В., Харитонова Н.В.</t>
  </si>
  <si>
    <t>Окружающий мир. Итоговые работы. 1 класс</t>
  </si>
  <si>
    <t xml:space="preserve">Александрова Э.И.		</t>
  </si>
  <si>
    <t xml:space="preserve">Секреты ВПР. Математика. 4 класс  Александрова Э.И.																														</t>
  </si>
  <si>
    <t>Секреты ВПР</t>
  </si>
  <si>
    <t>Чудинова Е.В., Коханович Д.В.</t>
  </si>
  <si>
    <t xml:space="preserve">Секреты ВПР. Окружающий мир. 4 класс  Чудинова Е.В., Коханович Д.В.																														</t>
  </si>
  <si>
    <t xml:space="preserve">Песняева Н.А.	</t>
  </si>
  <si>
    <t xml:space="preserve">Секреты ВПР. Русский язык. Тренажер. 4 класс  Песняева Н.А.																														</t>
  </si>
  <si>
    <t xml:space="preserve">Ладыженская Т.А., Ладыженская Н.В., Никольская Р.И., Сорокина Г.И.											
											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</si>
  <si>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</si>
  <si>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</si>
  <si>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</si>
  <si>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</si>
  <si>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 xml:space="preserve">Ладыженская Т.А., Ипполитова Н.А.											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</si>
  <si>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</si>
  <si>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</si>
  <si>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 xml:space="preserve">Мишакина Т.Л.											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</si>
  <si>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</si>
  <si>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</si>
  <si>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</si>
  <si>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</si>
  <si>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Мишакина Т.Л., Мишакин Д.А.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</si>
  <si>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</si>
  <si>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</si>
  <si>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</si>
  <si>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</si>
  <si>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Мишакина Т.Л., Новикова С.Н.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</si>
  <si>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</si>
  <si>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</si>
  <si>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</si>
  <si>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Мишакина Т.Л., Гладкова С.А.											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</si>
  <si>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</si>
  <si>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</si>
  <si>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</si>
  <si>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Мишакина Т.Л., Митрофанова Г.И., Ванина В.В.											
											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</si>
  <si>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</si>
  <si>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</si>
  <si>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</si>
  <si>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Географические диктанты. 5 - 6 классы</t>
  </si>
  <si>
    <t>Географические диктанты. 7 класс</t>
  </si>
  <si>
    <t>Кубышева М.А.</t>
  </si>
  <si>
    <t>Сборник самостоятельных и контрольных работ к учебникам математики 5 - 6 классов Г.В. Дорофеева, Л.Г. Петерсон</t>
  </si>
  <si>
    <t>Шуркова М.В.</t>
  </si>
  <si>
    <t>Алгебра. 7 класс: рабочая тетрадь</t>
  </si>
  <si>
    <t>Алгебра. 7 класс:контрольные работы</t>
  </si>
  <si>
    <t>Олейник Д.В.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</si>
  <si>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</si>
  <si>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</si>
  <si>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</si>
  <si>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класс:контрольные работы</t>
  </si>
  <si>
    <t>Босова Л.Л., Тарапата В.В., Босова А.Ю., Аквилянов Н.А., Волкова Н.С.</t>
  </si>
  <si>
    <t>Подготовка к ОГЭ по информатике. 9 класс</t>
  </si>
  <si>
    <t>Программирование.  Python. С++. Часть 1</t>
  </si>
  <si>
    <t>Программирование.  Python. С++. Часть 2</t>
  </si>
  <si>
    <t>Web-дизайн. Уровень 1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</si>
  <si>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</si>
  <si>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</si>
  <si>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</si>
  <si>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Мардахаева Е.Л.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</si>
  <si>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</si>
  <si>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</si>
  <si>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</si>
  <si>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</si>
  <si>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</si>
  <si>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</si>
  <si>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11 класс. Тетрадь для лабораторных работ</t>
  </si>
  <si>
    <t>Новинка, Учебное пособие</t>
  </si>
  <si>
    <t>100 лучших тренажёров</t>
  </si>
  <si>
    <t>Школьный старт</t>
  </si>
  <si>
    <t>Учимся учиться и действовать</t>
  </si>
  <si>
    <t>Готовимся к Всероссийским проверочным работам. 50 шагов к успеху.</t>
  </si>
  <si>
    <t>Проверь себя. Что я знаю, что я умею</t>
  </si>
  <si>
    <t>Риторика  Ладыженская Т.А. (1-4)</t>
  </si>
  <si>
    <t>Риторика  Ладыженская Т.А. (5-9)</t>
  </si>
  <si>
    <t>Школа старшеклассника</t>
  </si>
  <si>
    <t xml:space="preserve">Гармония  </t>
  </si>
  <si>
    <t>213-0010-04</t>
  </si>
  <si>
    <t>Амиров Р.Б., Насртдинова Ю.А., Савченко К.В./Под ред. Шапошниковой Т.Д.</t>
  </si>
  <si>
    <t>Амиров. ОРКСЭ. 4 класс. Основы исламской культуры. Учебник (Шапошникова)</t>
  </si>
  <si>
    <t>УМК Шапошниковой. ОРКСЭ. (4)</t>
  </si>
  <si>
    <t>213-0007-03</t>
  </si>
  <si>
    <t>Китинов Б.У., Савченко К.В., Якушкина М.С./Под ред. Шапошниковой Т.Д.</t>
  </si>
  <si>
    <t>Китинов. ОРКСЭ. 4 класс. Основы буддийской культуры. Учебник</t>
  </si>
  <si>
    <t>213-0023-02</t>
  </si>
  <si>
    <t>Пропирный Н.Г., Савченко К.В., Бурмина Т.Ю./Под ред. Шапошниковой Т.Д.</t>
  </si>
  <si>
    <t>Пропирный. ОРКСЭ. 4 класс. Основы иудейской культуры. Учебник (Шапошникова)</t>
  </si>
  <si>
    <t>Шемшурин. ОРКСЭ. 4 классы. Основы светской этики. Учебник</t>
  </si>
  <si>
    <t>Амиров. ОРКСЭ. 4 классы. Основы мировых религиозных культур. Учебник</t>
  </si>
  <si>
    <t>Костюкова. ОРКСЭ. 4 классы. Основы православной культуры . Учебник (Воскресенский, Савченко, Шапошникова)</t>
  </si>
  <si>
    <t>Пименова С.Н., Еремеева А.П., Купалова А.Ю. и др.; под ред. Пименовой С.Н.</t>
  </si>
  <si>
    <t>Никитин А.Ф., Никитина Т.И., Акчурин Т.Ф.</t>
  </si>
  <si>
    <t>Чернова Н.М., Галушин В.М., Жигарев И.А., Константинов В.М. Под ред. Жигарева И.А.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</si>
  <si>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</si>
  <si>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</si>
  <si>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>Константинов В.М., Бабенко В.Г., Кучменко В.С. Под ред. Бабенко В.Г.</t>
  </si>
  <si>
    <t>География. Экономическая и социальная география мира (базовый уровень)</t>
  </si>
  <si>
    <t>Виноградова Н.Ф., Смирнов Д.В., Сидоренко Л.В. и др.</t>
  </si>
  <si>
    <t>№</t>
  </si>
  <si>
    <t>Класс/Возраст</t>
  </si>
  <si>
    <t>Цена с НДС, руб.</t>
  </si>
  <si>
    <t>Вид литературы</t>
  </si>
  <si>
    <t>Сумма заказа</t>
  </si>
  <si>
    <t>БИНОМ ДЕТСТВА</t>
  </si>
  <si>
    <t>ДО</t>
  </si>
  <si>
    <t>Мир открытий</t>
  </si>
  <si>
    <t xml:space="preserve">Петерсон Л.Г., Кочемасова Е.Е. </t>
  </si>
  <si>
    <t>Летняя математика. Игровые задания для дошкольников (с НАКЛЕЙКАМИ)</t>
  </si>
  <si>
    <t>Осенняя математика. Игровые задания для дошкольников (с НАКЛЕЙКАМИ)</t>
  </si>
  <si>
    <t>Петерсон Л.Г., Кочемасова Е.Е.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</si>
  <si>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</si>
  <si>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</si>
  <si>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>Школа Натальи Теремковой</t>
  </si>
  <si>
    <t>Теремкова Н.Э.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</si>
  <si>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</si>
  <si>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</si>
  <si>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</si>
  <si>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</si>
  <si>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 xml:space="preserve">Посвистим и пожужжим, порычим и позвеним! Ш, Ж, Щ, Ч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</si>
  <si>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</si>
  <si>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</si>
  <si>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</si>
  <si>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</si>
  <si>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</si>
  <si>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</si>
  <si>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</si>
  <si>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</si>
  <si>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</si>
  <si>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 xml:space="preserve">Пересказки на логопедических занятиях и не только. Часть 1 </t>
  </si>
  <si>
    <t>Пересказки на логопедических занятиях и не только. Часть 2</t>
  </si>
  <si>
    <t xml:space="preserve">Пересказки на логопедических занятиях и не только. Часть 3 </t>
  </si>
  <si>
    <t>Винокурова Н.К., Зайцева Л.Г.</t>
  </si>
  <si>
    <t xml:space="preserve">Шевелев К.В. </t>
  </si>
  <si>
    <t>Шевелев К.В.</t>
  </si>
  <si>
    <t>Баканова Е</t>
  </si>
  <si>
    <t>Лыкова И.А.</t>
  </si>
  <si>
    <t xml:space="preserve">Под ред. Петерсон Л.Г., Лыковой И.А.  </t>
  </si>
  <si>
    <t xml:space="preserve">Комплексная образовательная программа дошкольного образования «Мир открытий»
</t>
  </si>
  <si>
    <t>Под ред. Петерсон Л.Г., Лыковой И.А.</t>
  </si>
  <si>
    <t>Методические рекомендации к комплексной образовательной программе дошкольного образования "Мир открытий"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</si>
  <si>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</si>
  <si>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Бережнова О.В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</si>
  <si>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</si>
  <si>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</si>
  <si>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</si>
  <si>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Ушакова  О.С., Артюхова И.С.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</si>
  <si>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</si>
  <si>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 xml:space="preserve">Ушакова  О.С., Артюхова И.С. 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</si>
  <si>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</si>
  <si>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>Ушакова  О.С.</t>
  </si>
  <si>
    <t xml:space="preserve">ГОВОРИ ПРАВИЛЬНО! Тетрадь по развитию речи для детей 3-4 лет </t>
  </si>
  <si>
    <t xml:space="preserve">ГОВОРИ ПРАВИЛЬНО. Тетрадь по развитию речи для детей 4-5 лет </t>
  </si>
  <si>
    <t>Ушакова  О.С.</t>
  </si>
  <si>
    <t xml:space="preserve">ГОВОРИ ПРАВИЛЬНО. Тетрадь по развитию речи для детей 6-7 лет </t>
  </si>
  <si>
    <t>Батяева С.В., Мохирева Е.А.</t>
  </si>
  <si>
    <t>Говорим красиво и правильно. Где мы были? Что узнали? Давай поговорим! (с НАКЛЕЙКАМИ)</t>
  </si>
  <si>
    <t>Мохирева Е.,  Батяева С.В.</t>
  </si>
  <si>
    <t xml:space="preserve"> Я с грамматикой дружу. Тетрадь № 1</t>
  </si>
  <si>
    <t>Про всё на свете расскажу. Тетрадь № 2</t>
  </si>
  <si>
    <t>под ред.Коломийченко Л.В.</t>
  </si>
  <si>
    <t xml:space="preserve">ИГРАЕМ, ОБЩАЕМСЯ, ДРУЖИМ! Простые игры обо всем на свете. </t>
  </si>
  <si>
    <t>Познавательное развитие. Ребенок и окруж. мир. Метод. рекомендации. Сред.группа</t>
  </si>
  <si>
    <t xml:space="preserve">Календ.планирование по пр-ме "Мир открытий". Подготовительная группа </t>
  </si>
  <si>
    <t>Тимофеева Л.Л.</t>
  </si>
  <si>
    <t>ВЕСЁЛЫЕ ДЕНЬКИ. Ребёнок и окружающий мир. Альбом наблюдений. 3-4 года (с НАКЛЕЙКАМИ)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</si>
  <si>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</si>
  <si>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</si>
  <si>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 xml:space="preserve">Тютюнникова Т.Э. 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</si>
  <si>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</si>
  <si>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 xml:space="preserve">Буренина А.И., Тютюнникова Т.Э. </t>
  </si>
  <si>
    <t>МУЗЫКА ДЕТСТВА. Методические рекомендации по работе с детьми 3-4 лет к программе "МИР ОТКРЫТИЙ"</t>
  </si>
  <si>
    <t>Буренина А.И., Тютюнникова Т.Э</t>
  </si>
  <si>
    <t xml:space="preserve">Музыка детства. Методические рекомендации и репертуар с нотным приложением к программе МИР ОТКРЫТИЙ. 4-5 лет </t>
  </si>
  <si>
    <t>Когда идет дождь. Творческий альбом для занятий с детьми 3-4 г. (с НАКЛЕЙКАМИ)</t>
  </si>
  <si>
    <t xml:space="preserve">Самый снежный день. Творческий альбом для занятий с детьми 3-4 г. </t>
  </si>
  <si>
    <t>Мохирева Е.А., Батяева С.В.</t>
  </si>
  <si>
    <t xml:space="preserve">Веселые путешествия со звуками и буквами </t>
  </si>
  <si>
    <t>Космические приключения со звуками и буквами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</si>
  <si>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</si>
  <si>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</si>
  <si>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</si>
  <si>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</si>
  <si>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Код</t>
  </si>
  <si>
    <t>Заказ</t>
  </si>
  <si>
    <t>107-0032-01</t>
  </si>
  <si>
    <t>Дошкольное образование</t>
  </si>
  <si>
    <t>5-7 лет</t>
  </si>
  <si>
    <t>Серия "Предшкольная пора"</t>
  </si>
  <si>
    <t>Предшкольная пора. 5-7 лет. Учимся думать. Что за чем следует? (Салмина)</t>
  </si>
  <si>
    <t>Азбука для дошкольников. Играем со звуками и словами. 5-7 лет. В 3х частях. Часть 1.</t>
  </si>
  <si>
    <t>Азбука для дошкольников. Играем со звуками и словами. 5-7 лет.  В 3х частях. Часть 2.</t>
  </si>
  <si>
    <t>105-0170-01</t>
  </si>
  <si>
    <t>Азбука для дошкольников. Играем и читаем вместе. В 3х частях. Часть 3.</t>
  </si>
  <si>
    <t>107-0036-01</t>
  </si>
  <si>
    <t>Кочурова Е.Э.</t>
  </si>
  <si>
    <t>Математика для дошкольников. 6-7 лет</t>
  </si>
  <si>
    <t>105-0051-01</t>
  </si>
  <si>
    <t>Готовимся к школе. 5-7 лет. Пособие для будущих первоклассников</t>
  </si>
  <si>
    <t>119-0044-01</t>
  </si>
  <si>
    <t>Познаём мир природы. Рассказы-загадки. 5-7 лет</t>
  </si>
  <si>
    <t>107-0033-01</t>
  </si>
  <si>
    <t>Учимся думать. Что это такое? 5-7 лет (наклейки в комплекте)</t>
  </si>
  <si>
    <t>Учимся рисовать. Клетки, точки и штрихи. 5-7 лет</t>
  </si>
  <si>
    <t>119-0085-02</t>
  </si>
  <si>
    <t>Знакомимся с математикой. 5-7 лет</t>
  </si>
  <si>
    <t>3-4 года</t>
  </si>
  <si>
    <t>Серия "Тропинки"</t>
  </si>
  <si>
    <t>119-0023-02</t>
  </si>
  <si>
    <t>4-5 лет</t>
  </si>
  <si>
    <t>Тропинки. 4-5 лет. Учимся говорить правильно (Ушакова)</t>
  </si>
  <si>
    <t>119-0029-01</t>
  </si>
  <si>
    <t>5-6 лет</t>
  </si>
  <si>
    <t>Тропинки. 5-6 лет. Учимся говорить правильно (Ушакова)</t>
  </si>
  <si>
    <t>119-0024-01</t>
  </si>
  <si>
    <t>6-7 лет</t>
  </si>
  <si>
    <t>Тропинки. 6-7 лет. Учимся говорить правильно (Ушакова)</t>
  </si>
  <si>
    <t>119-0109-01</t>
  </si>
  <si>
    <t>Тропинки. 4-5 лет. Эти удивительные звуки (Журова)</t>
  </si>
  <si>
    <t>Тропинки. 5-6 лет. Тайны слов и звуков (Журова)</t>
  </si>
  <si>
    <t>105-0148-01</t>
  </si>
  <si>
    <t>Тропинки. 4-5 лет. Готовимся к письму (Кузнецова)</t>
  </si>
  <si>
    <t>119-0028-01</t>
  </si>
  <si>
    <t>Тропинки. 4-5 лет. Математика до школы (Султанова)</t>
  </si>
  <si>
    <t>119-0032-01</t>
  </si>
  <si>
    <t>Знакомимся с буквами. 5-6 лет</t>
  </si>
  <si>
    <t>105-0033-01</t>
  </si>
  <si>
    <t>Математика до школы. 5-6 лет. Часть 1</t>
  </si>
  <si>
    <t>119-0025-01</t>
  </si>
  <si>
    <t>Математика до школы. 5-6 лет. Часть 2</t>
  </si>
  <si>
    <t>Математика до школы. 6-7 лет. Часть 1</t>
  </si>
  <si>
    <t>Математика до школы. 6-7 лет. Часть 2</t>
  </si>
  <si>
    <t>Я умею читать! 6-7 лет. Часть 1</t>
  </si>
  <si>
    <t>105-0147-01</t>
  </si>
  <si>
    <t>Я умею читать! 6–7 лет. Часть 2</t>
  </si>
  <si>
    <t>01-0054-06</t>
  </si>
  <si>
    <t>Преемственность</t>
  </si>
  <si>
    <t>Математические ступеньки. Пособие для детей 5—7 лет.</t>
  </si>
  <si>
    <t>Пособия для дошкольников</t>
  </si>
  <si>
    <t>01-0632-03</t>
  </si>
  <si>
    <t>Волшебный мир народного творчества. Пособие для детей 5—7 лет.</t>
  </si>
  <si>
    <t>01-0885-01</t>
  </si>
  <si>
    <t>Федосова Н.А.</t>
  </si>
  <si>
    <t>Прописи будущего первоклассника. Пособие для детей 5-7 лет</t>
  </si>
  <si>
    <t>01-0070-10</t>
  </si>
  <si>
    <t>Федосова Н. А.</t>
  </si>
  <si>
    <t>От слова к букве. Пособие для детей 5—7 лет. В 2 ч. Ч. 1.</t>
  </si>
  <si>
    <t>01-0071-08</t>
  </si>
  <si>
    <t>От слова к букве. Пособие для детей 5-7 лет. В 2 ч. Ч. 2.</t>
  </si>
  <si>
    <t>01-0031-06</t>
  </si>
  <si>
    <t>Федосова Н.А.., Коваленко Е.В., Дядюнова И.А. и др.</t>
  </si>
  <si>
    <t>Преемственность. Программа по подготовке к школе детей 5—7 лет.</t>
  </si>
  <si>
    <t>01-0034-06</t>
  </si>
  <si>
    <t>Зелёная тропинка. Пособие для детей 5—7 лет.</t>
  </si>
  <si>
    <t>01-0825-02</t>
  </si>
  <si>
    <t>Секреты художественного мастерства. Пособие для детей 5-7 лет.</t>
  </si>
  <si>
    <t>01-0887-01</t>
  </si>
  <si>
    <t>Ерёмина О. И.</t>
  </si>
  <si>
    <t>Скоро в школу! 125 заданий на лето</t>
  </si>
  <si>
    <t>01-0843-01</t>
  </si>
  <si>
    <t>Готовимся к школе. Перспектива</t>
  </si>
  <si>
    <t>Миракова Т.Н., Тюгаева О.В.</t>
  </si>
  <si>
    <t>Познаём математику. Пособие для детей 5-7 лет</t>
  </si>
  <si>
    <t>01-0844-01</t>
  </si>
  <si>
    <t>Бойкина М. Ю.</t>
  </si>
  <si>
    <t>Развиваем речь. Пособие для детей 5-7 лет</t>
  </si>
  <si>
    <t>01-0329-01</t>
  </si>
  <si>
    <t>Радуга</t>
  </si>
  <si>
    <t>Соловьёва Е.В.</t>
  </si>
  <si>
    <t xml:space="preserve">Геометрическая аппликация. Пособие для детей 3-4 лет. </t>
  </si>
  <si>
    <t>01-0577-01</t>
  </si>
  <si>
    <t>Соловьева Е. В.</t>
  </si>
  <si>
    <t>Я рисую. Пособие для детей 3-4 лет.</t>
  </si>
  <si>
    <t>01-0060-04</t>
  </si>
  <si>
    <t xml:space="preserve">Моя математика. Развивающая книга для детей 3-4 лет. </t>
  </si>
  <si>
    <t>01-0079-04</t>
  </si>
  <si>
    <t>Гризик Т. И.</t>
  </si>
  <si>
    <t>Узнаю мир. Развивающая книга для детей 3-4 лет.</t>
  </si>
  <si>
    <t>01-0488-02</t>
  </si>
  <si>
    <t>Говорим правильно. Слушаем и беседуем. Пособие для детей 3-4 лет. (Радуга)</t>
  </si>
  <si>
    <t>01-0080-05</t>
  </si>
  <si>
    <t>Узнаю мир. Развивающая книга для детей 4-5 лет.</t>
  </si>
  <si>
    <t>01-0489-01</t>
  </si>
  <si>
    <t>Говорим правильно. Беседуем и рассказываем.  Пособие для детей 4-5 лет.</t>
  </si>
  <si>
    <t>01-0330-01</t>
  </si>
  <si>
    <t>Геометрическая аппликация. Пособие для детей 4-5 лет.</t>
  </si>
  <si>
    <t>01-0316-01</t>
  </si>
  <si>
    <t xml:space="preserve">Арифметика в раскрасках. Пособие для детей 4-5 лет. </t>
  </si>
  <si>
    <t>01-0058-03</t>
  </si>
  <si>
    <t xml:space="preserve">Моя математика. Развивающая книга для детей 4-5 лет. </t>
  </si>
  <si>
    <t>01-0078-04</t>
  </si>
  <si>
    <t>Узнаю мир.Развивающая книга для детей 5-6 лет.</t>
  </si>
  <si>
    <t>01-0490-01</t>
  </si>
  <si>
    <t>Говорим правильно. Беседуем и рассказываем. Пособие для детей 5-6 лет. (Радуга)</t>
  </si>
  <si>
    <t>01-0331-01</t>
  </si>
  <si>
    <t>Геометрическая аппликация. Пособие для детей 5-6 лет.</t>
  </si>
  <si>
    <t>01-0059-04</t>
  </si>
  <si>
    <t>Моя математика. Развивающая книга для детей 5-6 лет. (Радуга).</t>
  </si>
  <si>
    <t>01-0491-01</t>
  </si>
  <si>
    <t>6-8 лет</t>
  </si>
  <si>
    <t>Гризик Т. И., Ерофеева Т. И.</t>
  </si>
  <si>
    <t>Говорим правильно. Рассказываем и сочиняем. Пособие для детей 6-8 лет</t>
  </si>
  <si>
    <t>01-0454-02</t>
  </si>
  <si>
    <t>Моя математика. Развивающая книга для детей 6-8 лет.</t>
  </si>
  <si>
    <t>01-0453-03</t>
  </si>
  <si>
    <t>Гризик Т.И., Лаврова Т.В.</t>
  </si>
  <si>
    <t>Узнаю мир. Развивающая книга для детей 6-8 лет.</t>
  </si>
  <si>
    <t>01-0315-03</t>
  </si>
  <si>
    <t>Арифметика в раскрасках. Пособие для детей 3-4 лет.</t>
  </si>
  <si>
    <t>01-0760-01</t>
  </si>
  <si>
    <t>4-8 лет</t>
  </si>
  <si>
    <t>Гризик Т.И.</t>
  </si>
  <si>
    <t>Готовим руку к письму. Пособие для детей 4-8 лет</t>
  </si>
  <si>
    <t>40-0053-02</t>
  </si>
  <si>
    <t>0-7 лет</t>
  </si>
  <si>
    <t>Стребелева Е. А.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</si>
  <si>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</si>
  <si>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Русский язык в начальной школе</t>
  </si>
  <si>
    <t>05-0925-01</t>
  </si>
  <si>
    <t>Курлыгина О.Е., Харченко О.О.</t>
  </si>
  <si>
    <t>Русский язык: предварительный контроль, текущий контроль, итоговый контроль. 1 класс</t>
  </si>
  <si>
    <t>05-0926-01</t>
  </si>
  <si>
    <t>Русский язык. Предварительный контроль, текущий контроль, итоговый контроль. 2 класс</t>
  </si>
  <si>
    <t>05-0927-01</t>
  </si>
  <si>
    <t>Русский язык.Предварительный контроль, текущий контроль, итоговый контроль. 3 класс</t>
  </si>
  <si>
    <t>06-0570-01</t>
  </si>
  <si>
    <t>Бойкина М.В.</t>
  </si>
  <si>
    <t>Литературное чтение.Предварительный контроль, текущий контроль, итоговый контроль. 1 класс</t>
  </si>
  <si>
    <t>06-0571-01</t>
  </si>
  <si>
    <t>Литературное чтение.Предварительный контроль, текущий контроль, итоговый контроль. 2 класс</t>
  </si>
  <si>
    <t>06-0572-01</t>
  </si>
  <si>
    <t>Литературное чтение.Предварительный контроль, текущий контроль, итоговый контроль. 3 класс</t>
  </si>
  <si>
    <t>06-0573-01</t>
  </si>
  <si>
    <t>Литературное чтение.Предварительный контроль, текущий контроль, итоговый контроль. 4 класс</t>
  </si>
  <si>
    <t>05-0928-01</t>
  </si>
  <si>
    <t>Русский язык. Предварительный контроль, текущий контроль, итоговый контроль. 4 класс</t>
  </si>
  <si>
    <t>34-0415-01</t>
  </si>
  <si>
    <t>Здорово быть здоровым. 5-6 лет</t>
  </si>
  <si>
    <t>01-0841-01</t>
  </si>
  <si>
    <t>Новицкая М.Ю., Мартинкова Е.В</t>
  </si>
  <si>
    <t>Прогулки по Зелёной планете. Пособие для детей 5-7 лет</t>
  </si>
  <si>
    <t>01-0845-01</t>
  </si>
  <si>
    <t>Анащенкова С.В., Шипилова Н.В.</t>
  </si>
  <si>
    <t>Моя мастерская. Пособие для детей 5–7 лет.</t>
  </si>
  <si>
    <t>01-1386-01</t>
  </si>
  <si>
    <t>3 года</t>
  </si>
  <si>
    <t>Играй и выговаривай</t>
  </si>
  <si>
    <t>Скворцова И. В.</t>
  </si>
  <si>
    <t>Играй и выговаривай. Звук Р</t>
  </si>
  <si>
    <t>01-1387-01</t>
  </si>
  <si>
    <t>Играй и выговаривай. Звук Л</t>
  </si>
  <si>
    <t>01-1388-01</t>
  </si>
  <si>
    <t>Играй и выговаривай. Звук С</t>
  </si>
  <si>
    <t>01-1389-01</t>
  </si>
  <si>
    <t>Играй и выговаривай. Звуки  З-Ц</t>
  </si>
  <si>
    <t>01-1390-01</t>
  </si>
  <si>
    <t>Играй и выговаривай. Звук Ч-Щ</t>
  </si>
  <si>
    <t>01-1391-01</t>
  </si>
  <si>
    <t>Играй и выговаривай. Звук Ж-Ш</t>
  </si>
  <si>
    <t>Игралочка: математика для детей 3-4 лет. часть1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</si>
  <si>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</si>
  <si>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</si>
  <si>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</si>
  <si>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</si>
  <si>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</si>
  <si>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</si>
  <si>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</si>
  <si>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</si>
  <si>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</si>
  <si>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</si>
  <si>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</si>
  <si>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</si>
  <si>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</si>
  <si>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3-4 лет. Методические рекомедации. Часть 1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</si>
  <si>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</si>
  <si>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</si>
  <si>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</si>
  <si>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</si>
  <si>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</si>
  <si>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</si>
  <si>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</si>
  <si>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</si>
  <si>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>Петерсон Л.Г., Холина Н.П.</t>
  </si>
  <si>
    <t xml:space="preserve">Раз - ступенька, два - ступенька Практический курс математики для дошкольников. Методические рекомендации </t>
  </si>
  <si>
    <t>Игралочка. Парциальная образовательная программа математического развития дошкольников 3-7 лет.</t>
  </si>
  <si>
    <t xml:space="preserve">Колесникова Е.В. </t>
  </si>
  <si>
    <t>Программа. "От звука к букве (из опыта работы)" (Колесникова)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</si>
  <si>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</si>
  <si>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</si>
  <si>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</si>
  <si>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>Колесникова Е.В.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</si>
  <si>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</si>
  <si>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</si>
  <si>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</si>
  <si>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</si>
  <si>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От слова к звуку. Рабочая тетрадь для детей 4-5 лет
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</si>
  <si>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</si>
  <si>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</si>
  <si>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</si>
  <si>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</si>
  <si>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</si>
  <si>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</si>
  <si>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</si>
  <si>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</si>
  <si>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</si>
  <si>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>Ну-ка, буква, отзовись! Рабочая тетрадь для детей 5-7 лет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</si>
  <si>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</si>
  <si>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</si>
  <si>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</si>
  <si>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</si>
  <si>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</si>
  <si>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</si>
  <si>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</si>
  <si>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</si>
  <si>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</si>
  <si>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</si>
  <si>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</si>
  <si>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</si>
  <si>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</si>
  <si>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</si>
  <si>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</si>
  <si>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</si>
  <si>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</si>
  <si>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</si>
  <si>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</si>
  <si>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"Тесты по математике" Рабочая тетрадь для детей 4-5 лет 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</si>
  <si>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</si>
  <si>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</si>
  <si>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</si>
  <si>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</si>
  <si>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</si>
  <si>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</si>
  <si>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</si>
  <si>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</si>
  <si>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</si>
  <si>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>Ориентация в пространстве и на плоскости. Рабочая тетрадь ддя детей 5-6 лет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</si>
  <si>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</si>
  <si>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</si>
  <si>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</si>
  <si>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</si>
  <si>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</si>
  <si>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</si>
  <si>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</si>
  <si>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</si>
  <si>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2-х ч.) Ч.3</t>
  </si>
  <si>
    <t>Готовимся к школе  Рабочая тетрадь для детей 6-7 лет (в 2-х ч.) Ч.4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</si>
  <si>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</si>
  <si>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</si>
  <si>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</si>
  <si>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</si>
  <si>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</si>
  <si>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</si>
  <si>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</si>
  <si>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</si>
  <si>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</si>
  <si>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</si>
  <si>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</si>
  <si>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</si>
  <si>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</si>
  <si>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</si>
  <si>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</si>
  <si>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</si>
  <si>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</si>
  <si>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</si>
  <si>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>Учим математику с К.В. Шевелевым!</t>
  </si>
  <si>
    <t xml:space="preserve">"Сборник лучших упражнений по математике"  РТ для детей 6-7 л. </t>
  </si>
  <si>
    <t>"Сборник лучших упражнений по математике"  РТ для детей 5-6 л.</t>
  </si>
  <si>
    <t>От звука к букве! Парциальная образовательная программа Е.В. Колесниковой</t>
  </si>
  <si>
    <t>Колесникова Е. В.</t>
  </si>
  <si>
    <t>Я уже читаю</t>
  </si>
  <si>
    <t>Савенков А.И.</t>
  </si>
  <si>
    <t>ПМК  "От звука к букве" (Авторская программа Колесниковой Е.В.)</t>
  </si>
  <si>
    <t>Формирование элементарных математических представлений у дошкольников (Авторская программа Шевелева К.В.)</t>
  </si>
  <si>
    <t>219-0008-01</t>
  </si>
  <si>
    <t>вне линии УМК/Серии</t>
  </si>
  <si>
    <t>Илюхина. Первые уроки письма при подготовке к школе</t>
  </si>
  <si>
    <t>Наименование учебника (по ФПУ)</t>
  </si>
  <si>
    <t>Автор/авторский коллектив 
(по ФПУ)</t>
  </si>
  <si>
    <t>УМК Сонина. Биология (10-11) (Б)</t>
  </si>
  <si>
    <t>УМК Сонина. Биология (10-11) (У)</t>
  </si>
  <si>
    <t>Новинка (рег.проект), учебное пособие</t>
  </si>
  <si>
    <t>Новинка (рег.проект)</t>
  </si>
  <si>
    <t>Линия / Серия</t>
  </si>
  <si>
    <t>111-0040-02</t>
  </si>
  <si>
    <t>111-0041-02</t>
  </si>
  <si>
    <t>12-1248-01</t>
  </si>
  <si>
    <t>Родная русская литература</t>
  </si>
  <si>
    <t>Родная русская литература (5-9)</t>
  </si>
  <si>
    <t>Александрова О.М., Аристова М. А., Беляева Н. В., Добротина И.Н., Критарова Ж.Н., Мухаметшина Р.Ф.</t>
  </si>
  <si>
    <t>Родная русская литература. 5 класс. Учебное пособие  для общеобразовательных организаций</t>
  </si>
  <si>
    <t>12-1252-01</t>
  </si>
  <si>
    <t>Родная русская литература. 9 класс. Учебное пособие  для общеобразовательных организаций</t>
  </si>
  <si>
    <t>06-0574-01</t>
  </si>
  <si>
    <t>Александрова О.М., Кузнецова М.И., Романова В.Ю., Рябинина Л.А., Соколова О.В.</t>
  </si>
  <si>
    <t>Литературное чтение на родном русском языке. 1 класс. Учебное пособие для общеобразовательных организаций</t>
  </si>
  <si>
    <t>13-1479-01</t>
  </si>
  <si>
    <t>13-1469-01</t>
  </si>
  <si>
    <t>13-1470-01</t>
  </si>
  <si>
    <t>13-1471-01</t>
  </si>
  <si>
    <t>Волчкевич М.А. /под редакцией Ященко И.В.</t>
  </si>
  <si>
    <t>Математическая вертикаль. Геометрия. 7 класс</t>
  </si>
  <si>
    <t>Шестаков С.А. и др./ под редакцией Ященко И.В.</t>
  </si>
  <si>
    <t>Математика. Универсальный многоуровневый сборник задач. 7-9 класс. В 3 частях. Ч.1. Алгебра</t>
  </si>
  <si>
    <t>Волчкевич М.А. и др./ под редакцией Ященко И.В.</t>
  </si>
  <si>
    <t>Математика. Универсальный многоуровневый сборник задач. 7-9 класс. В 3 частях. Ч.2. Геометрия</t>
  </si>
  <si>
    <t>Высоцкий И.Р.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</si>
  <si>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</si>
  <si>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205-0046-07</t>
  </si>
  <si>
    <t>205-0059-07</t>
  </si>
  <si>
    <t>205-0052-04</t>
  </si>
  <si>
    <t>205-0048-03</t>
  </si>
  <si>
    <t>205-0049-04</t>
  </si>
  <si>
    <t>205-0050-03</t>
  </si>
  <si>
    <t>205-0051-04</t>
  </si>
  <si>
    <t>205-0047-04</t>
  </si>
  <si>
    <t>205-0068-05</t>
  </si>
  <si>
    <t>205-0069-05</t>
  </si>
  <si>
    <t>205-0103-03</t>
  </si>
  <si>
    <t>205-0111-02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</si>
  <si>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</si>
  <si>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</si>
  <si>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</si>
  <si>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</si>
  <si>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</si>
  <si>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</si>
  <si>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</si>
  <si>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205-0141-06</t>
  </si>
  <si>
    <t>205-0206-02</t>
  </si>
  <si>
    <t>205-0007-04</t>
  </si>
  <si>
    <t>205-0036-05</t>
  </si>
  <si>
    <t>205-0035-02</t>
  </si>
  <si>
    <t>205-0038-02</t>
  </si>
  <si>
    <t>205-0043-04</t>
  </si>
  <si>
    <t>201-0106-02</t>
  </si>
  <si>
    <t>201-0138-02</t>
  </si>
  <si>
    <t>201-0107-02</t>
  </si>
  <si>
    <t>201-0072-02</t>
  </si>
  <si>
    <t>207-0049-04</t>
  </si>
  <si>
    <t>207-0050-04</t>
  </si>
  <si>
    <t>207-0043-05</t>
  </si>
  <si>
    <t>207-0044-06</t>
  </si>
  <si>
    <t>205-0012-04</t>
  </si>
  <si>
    <t>207-0118-03</t>
  </si>
  <si>
    <t>205-0008-05</t>
  </si>
  <si>
    <t>208-0055-03</t>
  </si>
  <si>
    <t>208-0073-02</t>
  </si>
  <si>
    <t>208-0019-03</t>
  </si>
  <si>
    <t>208-0132-02</t>
  </si>
  <si>
    <t>208-0133-02</t>
  </si>
  <si>
    <t>208-0051-03</t>
  </si>
  <si>
    <t>208-0070-04</t>
  </si>
  <si>
    <t>214-0004-05</t>
  </si>
  <si>
    <t>214-0015-03</t>
  </si>
  <si>
    <t>201-0049-05</t>
  </si>
  <si>
    <t>201-0026-03</t>
  </si>
  <si>
    <t>201-0074-03</t>
  </si>
  <si>
    <t>201-0067-04</t>
  </si>
  <si>
    <t>201-0083-03</t>
  </si>
  <si>
    <t>201-0073-02</t>
  </si>
  <si>
    <t>201-0116-04</t>
  </si>
  <si>
    <t>201-0128-02</t>
  </si>
  <si>
    <t>201-0131-02</t>
  </si>
  <si>
    <t>201-0122-04</t>
  </si>
  <si>
    <t>201-0004-03</t>
  </si>
  <si>
    <t>201-0005-04</t>
  </si>
  <si>
    <t>201-0006-03</t>
  </si>
  <si>
    <t>210-0035-04</t>
  </si>
  <si>
    <t>210-0043-03</t>
  </si>
  <si>
    <t>210-0042-02</t>
  </si>
  <si>
    <t>209-0059-02</t>
  </si>
  <si>
    <t>210-0056-03</t>
  </si>
  <si>
    <t>210-0053-02</t>
  </si>
  <si>
    <t>210-0052-02</t>
  </si>
  <si>
    <t>210-0031-03</t>
  </si>
  <si>
    <t>210-0015-03</t>
  </si>
  <si>
    <t>210-0017-04</t>
  </si>
  <si>
    <t>210-0013-03</t>
  </si>
  <si>
    <t>210-0027-05</t>
  </si>
  <si>
    <t>210-0063-03</t>
  </si>
  <si>
    <t>210-0065-03</t>
  </si>
  <si>
    <t>210-0066-03</t>
  </si>
  <si>
    <t>210-0067-03</t>
  </si>
  <si>
    <t>210-0068-02</t>
  </si>
  <si>
    <t>210-0070-02</t>
  </si>
  <si>
    <t>210-0072-03</t>
  </si>
  <si>
    <t>204-0006-08</t>
  </si>
  <si>
    <t>204-0054-03</t>
  </si>
  <si>
    <t>204-0062-05</t>
  </si>
  <si>
    <t>204-0027-04</t>
  </si>
  <si>
    <t>204-0066-05</t>
  </si>
  <si>
    <t>204-0048-05</t>
  </si>
  <si>
    <t>210-0003-03</t>
  </si>
  <si>
    <t>210-0006-03</t>
  </si>
  <si>
    <t>210-0012-03</t>
  </si>
  <si>
    <t>210-0051-05</t>
  </si>
  <si>
    <t>210-0044-04</t>
  </si>
  <si>
    <t>210-0037-04</t>
  </si>
  <si>
    <t>210-0040-04</t>
  </si>
  <si>
    <t>210-0057-06</t>
  </si>
  <si>
    <t>210-0046-04</t>
  </si>
  <si>
    <t>216-0025-03</t>
  </si>
  <si>
    <t>216-0078-03</t>
  </si>
  <si>
    <t>216-0037-04</t>
  </si>
  <si>
    <t>216-0107-02</t>
  </si>
  <si>
    <t>202-0073-03</t>
  </si>
  <si>
    <t>202-0036-02</t>
  </si>
  <si>
    <t>202-0051-03</t>
  </si>
  <si>
    <t>202-0041-02</t>
  </si>
  <si>
    <t>202-0048-03</t>
  </si>
  <si>
    <t>202-0015-03</t>
  </si>
  <si>
    <t>202-0053-02</t>
  </si>
  <si>
    <t>202-0033-03</t>
  </si>
  <si>
    <t>202-0081-02</t>
  </si>
  <si>
    <t>202-0091-02</t>
  </si>
  <si>
    <t>202-0035-02</t>
  </si>
  <si>
    <t>218-0006-04</t>
  </si>
  <si>
    <t>218-0049-04</t>
  </si>
  <si>
    <t>208-0050-05</t>
  </si>
  <si>
    <t>201-0086-07</t>
  </si>
  <si>
    <t>204-0067-04</t>
  </si>
  <si>
    <t>218-0040-03</t>
  </si>
  <si>
    <t>216-0049-04</t>
  </si>
  <si>
    <t>1. Перечень учебников, допущенных к использованию при реализации обязательной части основной образовательной программы,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</si>
  <si>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1.1. Учебники, используемые для реализации обязательной части основной образовательной программы</t>
  </si>
  <si>
    <t>1.1.1. Начальное общее образование</t>
  </si>
  <si>
    <t>1.1.1.1. Русский язык и литературное чтение (предметная область)</t>
  </si>
  <si>
    <t>1.1.1.1.1. Русский язык (учебный предмет)</t>
  </si>
  <si>
    <t>1.1.1.1.1.1.1</t>
  </si>
  <si>
    <t>1.1.1.1.1.1.2</t>
  </si>
  <si>
    <t>1.1.1.1.1.1.3</t>
  </si>
  <si>
    <t>1.1.1.1.1.1.4</t>
  </si>
  <si>
    <t>1.1.1.1.1.1.5</t>
  </si>
  <si>
    <t>1.1.1.1.1.2.1</t>
  </si>
  <si>
    <t>1.1.1.1.1.2.2</t>
  </si>
  <si>
    <t>1.1.1.1.1.2.3</t>
  </si>
  <si>
    <t>1.1.1.1.1.2.4</t>
  </si>
  <si>
    <t>1.1.1.1.1.2.5</t>
  </si>
  <si>
    <t>1.1.1.1.1.4.1</t>
  </si>
  <si>
    <t>1.1.1.1.1.4.2</t>
  </si>
  <si>
    <t>1.1.1.1.1.4.3</t>
  </si>
  <si>
    <t>1.1.1.1.1.4.4</t>
  </si>
  <si>
    <t>1.1.1.1.1.4.5</t>
  </si>
  <si>
    <t>1.1.1.1.1.5.1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</si>
  <si>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</si>
  <si>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</si>
  <si>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</si>
  <si>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</si>
  <si>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</si>
  <si>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</si>
  <si>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</si>
  <si>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</si>
  <si>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</si>
  <si>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</si>
  <si>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</si>
  <si>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</si>
  <si>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</si>
  <si>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</si>
  <si>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1.1.1.1.1.8.2</t>
  </si>
  <si>
    <t>1.1.1.1.1.8.3</t>
  </si>
  <si>
    <t>1.1.1.1.1.8.4</t>
  </si>
  <si>
    <t>1.1.1.1.1.8.5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</si>
  <si>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</si>
  <si>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</si>
  <si>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</si>
  <si>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</si>
  <si>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</si>
  <si>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</si>
  <si>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</si>
  <si>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</si>
  <si>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</si>
  <si>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1.1.1.1.1.11.1</t>
  </si>
  <si>
    <t>1.1.1.1.1.12.1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</si>
  <si>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</si>
  <si>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</si>
  <si>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</si>
  <si>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</si>
  <si>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</si>
  <si>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</si>
  <si>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</si>
  <si>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</si>
  <si>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</si>
  <si>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</si>
  <si>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</si>
  <si>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</si>
  <si>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</si>
  <si>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</si>
  <si>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</si>
  <si>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</si>
  <si>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</si>
  <si>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</si>
  <si>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</si>
  <si>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 Литературное чтение (учебный предмет)</t>
  </si>
  <si>
    <t>1.1.1.1.2.1.2</t>
  </si>
  <si>
    <t>1.1.1.1.2.1.3</t>
  </si>
  <si>
    <t>1.1.1.1.2.1.4</t>
  </si>
  <si>
    <t>1.1.1.1.2.2.2</t>
  </si>
  <si>
    <t>1.1.1.1.2.2.3</t>
  </si>
  <si>
    <t>1.1.1.1.2.2.4</t>
  </si>
  <si>
    <t>1.1.1.1.2.3.2</t>
  </si>
  <si>
    <t>1.1.1.1.2.3.3</t>
  </si>
  <si>
    <t>1.1.1.1.2.3.4</t>
  </si>
  <si>
    <t>1.1.1.1.2.4.2</t>
  </si>
  <si>
    <t>1.1.1.1.2.4.3</t>
  </si>
  <si>
    <t>1.1.1.1.2.4.4</t>
  </si>
  <si>
    <t>1.1.1.1.2.7.1</t>
  </si>
  <si>
    <t>1.1.1.1.2.7.2</t>
  </si>
  <si>
    <t>1.1.1.1.2.7.3</t>
  </si>
  <si>
    <t>1.1.1.1.2.7.4</t>
  </si>
  <si>
    <t>1.1.1.1.2.9.1</t>
  </si>
  <si>
    <t>1.1.1.1.2.9.2</t>
  </si>
  <si>
    <t>1.1.1.1.2.9.3</t>
  </si>
  <si>
    <t>1.1.1.1.2.9.4</t>
  </si>
  <si>
    <t>1.1.1.1.2.10.1</t>
  </si>
  <si>
    <t>1.1.1.1.2.11.1</t>
  </si>
  <si>
    <t>1.1.1.1.2.11.2</t>
  </si>
  <si>
    <t>1.1.1.1.2.11.3</t>
  </si>
  <si>
    <t>1.1.1.2. Иностранный язык (предметная область)</t>
  </si>
  <si>
    <t>1.1.1.2.1.1.1</t>
  </si>
  <si>
    <t>1.1.1.2.1.1.2</t>
  </si>
  <si>
    <t>1.1.1.2.1.1.3</t>
  </si>
  <si>
    <t>1.1.1.2.1.2.1</t>
  </si>
  <si>
    <t>1.1.1.2.1.2.2</t>
  </si>
  <si>
    <t>1.1.1.2.1.2.3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</si>
  <si>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</si>
  <si>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</si>
  <si>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</si>
  <si>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</si>
  <si>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</si>
  <si>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</si>
  <si>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</si>
  <si>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</si>
  <si>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</si>
  <si>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1.1.1.2.1.7.1</t>
  </si>
  <si>
    <t>1.1.1.2.1.7.2</t>
  </si>
  <si>
    <t>1.1.1.2.1.7.3</t>
  </si>
  <si>
    <t>1.1.1.2.2.2.1</t>
  </si>
  <si>
    <t>1.1.1.2.2.2.2</t>
  </si>
  <si>
    <t>1.1.1.2.2.2.3</t>
  </si>
  <si>
    <t>1.1.1.2.2.3.1</t>
  </si>
  <si>
    <t>1.1.1.2.2.3.2</t>
  </si>
  <si>
    <t>1.1.1.2.2.3.3</t>
  </si>
  <si>
    <t>1.1.1.2.2.1.1</t>
  </si>
  <si>
    <t>1.1.1.2.2.1.2</t>
  </si>
  <si>
    <t>1.1.1.2.2.1.3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</si>
  <si>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</si>
  <si>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</si>
  <si>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</si>
  <si>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</si>
  <si>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</si>
  <si>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</si>
  <si>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</si>
  <si>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</si>
  <si>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</si>
  <si>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</si>
  <si>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</si>
  <si>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</si>
  <si>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</si>
  <si>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</si>
  <si>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</si>
  <si>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</si>
  <si>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</si>
  <si>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</si>
  <si>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</si>
  <si>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</si>
  <si>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</si>
  <si>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1.1.1.3.1.3.1</t>
  </si>
  <si>
    <t>1.1.1.3.1.3.2</t>
  </si>
  <si>
    <t>1.1.1.3.1.3.3</t>
  </si>
  <si>
    <t>1.1.1.3.1.3.4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</si>
  <si>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</si>
  <si>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</si>
  <si>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</si>
  <si>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</si>
  <si>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</si>
  <si>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</si>
  <si>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</si>
  <si>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</si>
  <si>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1.1.1.4.1.10.1</t>
  </si>
  <si>
    <t>1.1.1.4.1.10.2</t>
  </si>
  <si>
    <t>1.1.1.4.1.10.3</t>
  </si>
  <si>
    <t>1.1.1.4.1.10.4</t>
  </si>
  <si>
    <t>1.1.1.4.1.5.1</t>
  </si>
  <si>
    <t>1.1.1.4.1.5.2</t>
  </si>
  <si>
    <t>1.1.1.4.1.5.3</t>
  </si>
  <si>
    <t>1.1.1.4.1.5.4</t>
  </si>
  <si>
    <t>1.1.1.5.1.2.1</t>
  </si>
  <si>
    <t>1.1.1.5.1.2.2</t>
  </si>
  <si>
    <t>1.1.1.5.1.2.4</t>
  </si>
  <si>
    <t>1.1.1.5.1.2.5</t>
  </si>
  <si>
    <t>1.1.1.5.1.2.6</t>
  </si>
  <si>
    <t>1.1.1.5.1.1.2</t>
  </si>
  <si>
    <t>1.1.1.5.1.1.1</t>
  </si>
  <si>
    <t>1.1.1.5.1.1.3</t>
  </si>
  <si>
    <t>1.1.1.5.1.1.4</t>
  </si>
  <si>
    <t>1.1.1.5.1.1.6</t>
  </si>
  <si>
    <t>1.1.1.5.1.1.5</t>
  </si>
  <si>
    <t>1.1.1.5.1.3.1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</si>
  <si>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</si>
  <si>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</si>
  <si>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</si>
  <si>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</si>
  <si>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</si>
  <si>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</si>
  <si>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</si>
  <si>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</si>
  <si>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</si>
  <si>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</si>
  <si>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</si>
  <si>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</si>
  <si>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</si>
  <si>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</si>
  <si>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</si>
  <si>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</si>
  <si>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1.1.1.6.2.2.1</t>
  </si>
  <si>
    <t>1.1.1.6.2.2.2</t>
  </si>
  <si>
    <t>1.1.1.6.2.2.3</t>
  </si>
  <si>
    <t>1.1.1.6.2.2.4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</si>
  <si>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</si>
  <si>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</si>
  <si>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</si>
  <si>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</si>
  <si>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</si>
  <si>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</si>
  <si>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</si>
  <si>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</si>
  <si>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1.1.1.6.2.1.2</t>
  </si>
  <si>
    <t>1.1.1.6.2.1.3</t>
  </si>
  <si>
    <t>1.1.1.6.2.1.4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</si>
  <si>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</si>
  <si>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</si>
  <si>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</si>
  <si>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</si>
  <si>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</si>
  <si>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</si>
  <si>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</si>
  <si>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</si>
  <si>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</si>
  <si>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</si>
  <si>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</si>
  <si>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</si>
  <si>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1.1.1.8.1.2.1</t>
  </si>
  <si>
    <t>1.1.1.8.1.3.1</t>
  </si>
  <si>
    <t>1.1.1.8.1.4.1</t>
  </si>
  <si>
    <t>1.1.1.8.1.4.2</t>
  </si>
  <si>
    <t>1.1.1.8.1.4.3</t>
  </si>
  <si>
    <t>1.1.1.8.1.4.4</t>
  </si>
  <si>
    <t>1.1.1.8.1.8.1</t>
  </si>
  <si>
    <t>1.1.1.8.1.8.2</t>
  </si>
  <si>
    <t>1.1.1.8.1.8.3</t>
  </si>
  <si>
    <t>1.1.1.8.1.6.1</t>
  </si>
  <si>
    <t>1.1.1.8.1.6.2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</si>
  <si>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</si>
  <si>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</si>
  <si>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</si>
  <si>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</si>
  <si>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</si>
  <si>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</si>
  <si>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</si>
  <si>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</si>
  <si>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</si>
  <si>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</si>
  <si>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</si>
  <si>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</si>
  <si>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</si>
  <si>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</si>
  <si>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</si>
  <si>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1.1.2.1.1.7.1</t>
  </si>
  <si>
    <t>1.1.2.1.1.7.3</t>
  </si>
  <si>
    <t>1.1.2.1.1.7.2</t>
  </si>
  <si>
    <t>1.1.2.1.1.7.5</t>
  </si>
  <si>
    <t>1.1.2.1.1.7.4</t>
  </si>
  <si>
    <t>1.1.2.1.1.7.7</t>
  </si>
  <si>
    <t>1.1.2.1.1.7.6</t>
  </si>
  <si>
    <t>1.1.2.1.1.7.9</t>
  </si>
  <si>
    <t>1.1.2.1.1.7.8</t>
  </si>
  <si>
    <t>1.1.2.1.1.7.11</t>
  </si>
  <si>
    <t>1.1.2.1.1.7.10</t>
  </si>
  <si>
    <t>1.1.2.1.1.8.1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</si>
  <si>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</si>
  <si>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</si>
  <si>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</si>
  <si>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</si>
  <si>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</si>
  <si>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</si>
  <si>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</si>
  <si>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</si>
  <si>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</si>
  <si>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</si>
  <si>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1.1.2.1.2.6.1</t>
  </si>
  <si>
    <t>1.1.2.1.2.6.2</t>
  </si>
  <si>
    <t>1.1.2.1.2.6.3</t>
  </si>
  <si>
    <t>1.1.2.1.2.6.4</t>
  </si>
  <si>
    <t>1.1.2.1.2.6.5</t>
  </si>
  <si>
    <t>1.1.2.2.1.1.1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</si>
  <si>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</si>
  <si>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</si>
  <si>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</si>
  <si>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</si>
  <si>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</si>
  <si>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</si>
  <si>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</si>
  <si>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</si>
  <si>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</si>
  <si>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</si>
  <si>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</si>
  <si>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</si>
  <si>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</si>
  <si>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</si>
  <si>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</si>
  <si>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</si>
  <si>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</si>
  <si>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</si>
  <si>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</si>
  <si>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</si>
  <si>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</si>
  <si>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</si>
  <si>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</si>
  <si>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</si>
  <si>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1.1.2.2.1.10.1</t>
  </si>
  <si>
    <t>1.1.2.2.1.10.2</t>
  </si>
  <si>
    <t>1.1.2.2.1.10.3</t>
  </si>
  <si>
    <t>1.1.2.2.1.10.4</t>
  </si>
  <si>
    <t>1.1.2.2.1.10.5</t>
  </si>
  <si>
    <t>1.1.2.2.1.3.1</t>
  </si>
  <si>
    <t>1.1.2.2.1.3.2</t>
  </si>
  <si>
    <t>1.1.2.2.1.3.3</t>
  </si>
  <si>
    <t>1.1.2.2.1.3.4</t>
  </si>
  <si>
    <t>1.1.2.2.1.3.5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</si>
  <si>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</si>
  <si>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</si>
  <si>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</si>
  <si>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</si>
  <si>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</si>
  <si>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</si>
  <si>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</si>
  <si>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</si>
  <si>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</si>
  <si>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</si>
  <si>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1.1.2.2.2.2.1</t>
  </si>
  <si>
    <t>1.1.2.2.2.2.2</t>
  </si>
  <si>
    <t>1.1.2.2.2.2.3</t>
  </si>
  <si>
    <t>1.1.2.2.2.2.4</t>
  </si>
  <si>
    <t>1.1.2.2.2.2.5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</si>
  <si>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</si>
  <si>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</si>
  <si>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</si>
  <si>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</si>
  <si>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</si>
  <si>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</si>
  <si>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</si>
  <si>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</si>
  <si>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</si>
  <si>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</si>
  <si>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</si>
  <si>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</si>
  <si>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</si>
  <si>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</si>
  <si>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</si>
  <si>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1.1.2.2.5.2.1</t>
  </si>
  <si>
    <t>1.1.2.2.5.2.2</t>
  </si>
  <si>
    <t>1.1.2.2.5.2.3</t>
  </si>
  <si>
    <t>1.1.2.2.5.2.4</t>
  </si>
  <si>
    <t>1.1.2.2.5.2.5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</si>
  <si>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</si>
  <si>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</si>
  <si>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</si>
  <si>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</si>
  <si>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</si>
  <si>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</si>
  <si>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</si>
  <si>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</si>
  <si>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</si>
  <si>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</si>
  <si>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</si>
  <si>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</si>
  <si>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1.1.2.2.7.3.1</t>
  </si>
  <si>
    <t>1.1.2.2.7.3.2</t>
  </si>
  <si>
    <t>1.1.2.2.7.3.3</t>
  </si>
  <si>
    <t>1.1.2.2.7.3.4</t>
  </si>
  <si>
    <t>1.1.2.2.7.3.5</t>
  </si>
  <si>
    <t>1.1.2.2.8.1.1</t>
  </si>
  <si>
    <t>1.1.2.2.8.1.2</t>
  </si>
  <si>
    <t>1.1.2.2.8.1.3</t>
  </si>
  <si>
    <t>1.1.2.2.10.2.1</t>
  </si>
  <si>
    <t>1.1.2.2.10.2.2</t>
  </si>
  <si>
    <t>1.1.2.2.10.2.3</t>
  </si>
  <si>
    <t>1.1.2.2.10.2.4</t>
  </si>
  <si>
    <t>1.1.2.2.10.2.5</t>
  </si>
  <si>
    <t>1.1.2.3.1.4.1</t>
  </si>
  <si>
    <t>1.1.2.3.1.4.2</t>
  </si>
  <si>
    <t>1.1.2.3.1.4.3</t>
  </si>
  <si>
    <t>1.1.2.3.1.4.4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</si>
  <si>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</si>
  <si>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</si>
  <si>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</si>
  <si>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</si>
  <si>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</si>
  <si>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</si>
  <si>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</si>
  <si>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</si>
  <si>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</si>
  <si>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</si>
  <si>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</si>
  <si>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</si>
  <si>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</si>
  <si>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</si>
  <si>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</si>
  <si>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</si>
  <si>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</si>
  <si>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</si>
  <si>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</si>
  <si>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</si>
  <si>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</si>
  <si>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</si>
  <si>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</si>
  <si>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</si>
  <si>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</si>
  <si>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</si>
  <si>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1.1.2.3.4.1.1</t>
  </si>
  <si>
    <t>1.1.2.3.4.1.2</t>
  </si>
  <si>
    <t>1.1.2.3.4.1.3</t>
  </si>
  <si>
    <t>1.1.2.3.4.1.4</t>
  </si>
  <si>
    <t>1.1.2.4.1.1.1</t>
  </si>
  <si>
    <t>1.1.2.4.1.1.2</t>
  </si>
  <si>
    <t>1.1.2.4.1.4.1</t>
  </si>
  <si>
    <t>1.1.2.4.1.4.2</t>
  </si>
  <si>
    <t>1.1.2.4.1.7.1</t>
  </si>
  <si>
    <t>1.1.2.4.1.7.2</t>
  </si>
  <si>
    <t>1.1.2.4.1.8.1</t>
  </si>
  <si>
    <t>1.1.2.4.1.8.2</t>
  </si>
  <si>
    <t>1.1.2.4.2.1.1</t>
  </si>
  <si>
    <t>1.1.2.4.2.1.2</t>
  </si>
  <si>
    <t>1.1.2.4.2.1.3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</si>
  <si>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</si>
  <si>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</si>
  <si>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</si>
  <si>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</si>
  <si>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</si>
  <si>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</si>
  <si>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</si>
  <si>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</si>
  <si>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</si>
  <si>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1.1.2.4.2.5.1</t>
  </si>
  <si>
    <t>1.1.2.4.2.5.2</t>
  </si>
  <si>
    <t>1.1.2.4.2.5.3</t>
  </si>
  <si>
    <t>1.1.2.4.2.10.1</t>
  </si>
  <si>
    <t>1.1.2.4.2.10.2</t>
  </si>
  <si>
    <t>1.1.2.4.2.10.3</t>
  </si>
  <si>
    <t>1.1.2.4.3.1.1</t>
  </si>
  <si>
    <t>1.1.2.4.3.2.1</t>
  </si>
  <si>
    <t>1.1.2.4.3.2.2</t>
  </si>
  <si>
    <t>1.1.2.4.3.2.3</t>
  </si>
  <si>
    <t>1.1.2.4.3.3.1</t>
  </si>
  <si>
    <t>1.1.2.4.3.3.2</t>
  </si>
  <si>
    <t>1.1.2.4.3.3.3</t>
  </si>
  <si>
    <t>1.1.2.4.3.7.1</t>
  </si>
  <si>
    <t>1.1.2.4.4.4.1</t>
  </si>
  <si>
    <t>1.1.2.4.4.4.2</t>
  </si>
  <si>
    <t>1.1.2.4.4.4.3</t>
  </si>
  <si>
    <t>1.1.2.5.1.1.1</t>
  </si>
  <si>
    <t>1.1.2.5.1.1.2</t>
  </si>
  <si>
    <t>1.1.2.5.1.1.3</t>
  </si>
  <si>
    <t>1.1.2.5.1.4.1</t>
  </si>
  <si>
    <t>1.1.2.5.1.4.2</t>
  </si>
  <si>
    <t>1.1.2.5.1.4.3</t>
  </si>
  <si>
    <t>1.1.2.5.1.6.1</t>
  </si>
  <si>
    <t>1.1.2.5.1.6.2</t>
  </si>
  <si>
    <t>1.1.2.5.1.6.3</t>
  </si>
  <si>
    <t>1.1.2.5.1.8.1</t>
  </si>
  <si>
    <t>1.1.2.5.1.8.2</t>
  </si>
  <si>
    <t>1.1.2.5.1.8.3</t>
  </si>
  <si>
    <t>1.1.2.5.2.2.1</t>
  </si>
  <si>
    <t>1.1.2.5.2.2.2</t>
  </si>
  <si>
    <t>1.1.2.5.2.2.3</t>
  </si>
  <si>
    <t>1.1.2.5.2.2.4</t>
  </si>
  <si>
    <t>1.1.2.5.2.4.1</t>
  </si>
  <si>
    <t>1.1.2.5.2.4.2</t>
  </si>
  <si>
    <t>1.1.2.5.2.4.3</t>
  </si>
  <si>
    <t>1.1.2.5.2.4.4</t>
  </si>
  <si>
    <t>1.1.2.5.2.4.5</t>
  </si>
  <si>
    <t>1.1.2.5.2.8.1</t>
  </si>
  <si>
    <t>1.1.2.5.2.8.2</t>
  </si>
  <si>
    <t>1.1.2.5.2.8.3</t>
  </si>
  <si>
    <t>1.1.2.5.2.8.4</t>
  </si>
  <si>
    <t>1.1.2.5.2.8.5</t>
  </si>
  <si>
    <t>1.1.2.5.2.5.1</t>
  </si>
  <si>
    <t>1.1.2.5.2.5.2</t>
  </si>
  <si>
    <t>1.1.2.5.2.5.3</t>
  </si>
  <si>
    <t>1.1.2.5.2.5.4</t>
  </si>
  <si>
    <t>1.1.2.5.2.5.5</t>
  </si>
  <si>
    <t>1.1.2.5.3.1.1</t>
  </si>
  <si>
    <t>1.1.2.5.3.1.2</t>
  </si>
  <si>
    <t>1.1.2.5.3.3.1</t>
  </si>
  <si>
    <t>1.1.2.5.3.3.2</t>
  </si>
  <si>
    <t>1.1.2.5.3.5.1</t>
  </si>
  <si>
    <t>1.1.2.5.3.5.2</t>
  </si>
  <si>
    <t>1.1.2.5.3.2.1</t>
  </si>
  <si>
    <t>1.1.2.5.3.2.2</t>
  </si>
  <si>
    <t>2.1.2.4.2.1.1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</si>
  <si>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</si>
  <si>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</si>
  <si>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</si>
  <si>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</si>
  <si>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</si>
  <si>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</si>
  <si>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</si>
  <si>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</si>
  <si>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</si>
  <si>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</si>
  <si>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</si>
  <si>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1.1.2.6.2.1.4</t>
  </si>
  <si>
    <t>1.1.2.6.2.2.1</t>
  </si>
  <si>
    <t>1.1.2.6.2.2.2</t>
  </si>
  <si>
    <t>1.1.2.6.2.2.3</t>
  </si>
  <si>
    <t>1.1.2.6.2.2.4</t>
  </si>
  <si>
    <t>1.1.2.7.1.1.1</t>
  </si>
  <si>
    <t>1.1.2.7.1.1.2</t>
  </si>
  <si>
    <t>1.1.2.7.1.1.3</t>
  </si>
  <si>
    <t>1.1.2.7.1.1.4</t>
  </si>
  <si>
    <t>1.1.2.7.1.2.1</t>
  </si>
  <si>
    <t>1.1.2.7.1.2.2</t>
  </si>
  <si>
    <t>1.1.2.7.1.2.3</t>
  </si>
  <si>
    <t>1.1.2.7.1.2.4</t>
  </si>
  <si>
    <t>1.1.2.8.1.1.1</t>
  </si>
  <si>
    <t>1.1.2.8.1.1.2</t>
  </si>
  <si>
    <t>1.1.2.8.1.2.1</t>
  </si>
  <si>
    <t>1.1.2.8.1.2.2</t>
  </si>
  <si>
    <t>1.1.2.8.1.2.3</t>
  </si>
  <si>
    <t>1.1.2.8.1.4.1</t>
  </si>
  <si>
    <t>1.1.2.8.1.4.2</t>
  </si>
  <si>
    <t>1.1.3.1.1.5.1</t>
  </si>
  <si>
    <t>1.1.3.1.1.6.1</t>
  </si>
  <si>
    <t>1.1.3.1.1.6.2</t>
  </si>
  <si>
    <t>1.1.3.1.1.9.1</t>
  </si>
  <si>
    <t>1.1.3.1.1.8.1</t>
  </si>
  <si>
    <t>1.1.3.1.1.8.2</t>
  </si>
  <si>
    <t>1.1.3.1.2.2.2</t>
  </si>
  <si>
    <t>1.1.3.1.2.3.2</t>
  </si>
  <si>
    <t>1.1.3.1.2.5.1</t>
  </si>
  <si>
    <t>1.1.3.1.2.5.2</t>
  </si>
  <si>
    <t>1.1.3.1.2.7.1</t>
  </si>
  <si>
    <t>1.1.3.1.2.7.2</t>
  </si>
  <si>
    <t>1.1.3.1.2.9.1</t>
  </si>
  <si>
    <t>1.1.3.1.2.9.2</t>
  </si>
  <si>
    <t>1.1.3.1.2.11.1</t>
  </si>
  <si>
    <t>1.1.3.1.2.11.2</t>
  </si>
  <si>
    <t>1.1.3.1.2.6.1</t>
  </si>
  <si>
    <t>1.1.3.1.2.6.2</t>
  </si>
  <si>
    <t>1.1.3.2.1.1.1</t>
  </si>
  <si>
    <t>1.1.3.2.1.1.2</t>
  </si>
  <si>
    <t>1.1.3.2.1.2.1</t>
  </si>
  <si>
    <t>1.1.3.2.1.2.2</t>
  </si>
  <si>
    <t>1.1.3.2.1.6.1</t>
  </si>
  <si>
    <t>1.1.3.2.1.6.2</t>
  </si>
  <si>
    <t>1.1.3.2.2.1.1</t>
  </si>
  <si>
    <t>1.1.3.2.2.1.2</t>
  </si>
  <si>
    <t>1.1.3.2.3.1.1</t>
  </si>
  <si>
    <t>1.1.3.2.3.2.1</t>
  </si>
  <si>
    <t>1.1.3.2.1.7.1</t>
  </si>
  <si>
    <t>1.1.3.2.1.7.2</t>
  </si>
  <si>
    <t>1.1.3.2.1.8.1</t>
  </si>
  <si>
    <t>1.1.3.2.1.8.2</t>
  </si>
  <si>
    <t>1.1.3.2.1.3.1</t>
  </si>
  <si>
    <t>1.1.3.2.1.3.2</t>
  </si>
  <si>
    <t>1.1.3.2.4.1.1</t>
  </si>
  <si>
    <t>1.1.3.2.4.1.2</t>
  </si>
  <si>
    <t>1.1.3.2.5.1.1</t>
  </si>
  <si>
    <t>1.1.3.2.5.1.2</t>
  </si>
  <si>
    <t>1.1.3.2.6.1.1</t>
  </si>
  <si>
    <t>1.1.3.2.6.1.2</t>
  </si>
  <si>
    <t>1.1.3.2.7.1.1</t>
  </si>
  <si>
    <t>1.1.3.2.7.1.2</t>
  </si>
  <si>
    <t>1.1.3.2.8.1.1</t>
  </si>
  <si>
    <t>1.1.3.3.1.1.1</t>
  </si>
  <si>
    <t>1.1.3.3.1.6.1</t>
  </si>
  <si>
    <t>1.1.3.3.1.7.1</t>
  </si>
  <si>
    <t>1.1.3.3.1.7.2</t>
  </si>
  <si>
    <t>1.1.3.3.1.10.1</t>
  </si>
  <si>
    <t>1.1.3.3.1.13.1</t>
  </si>
  <si>
    <t>1.1.3.3.1.13.2</t>
  </si>
  <si>
    <t>1.1.3.3.6.1.1</t>
  </si>
  <si>
    <t>1.1.3.3.1.9.1</t>
  </si>
  <si>
    <t>1.1.3.3.2.2.1</t>
  </si>
  <si>
    <t>1.1.3.3.2.2.2</t>
  </si>
  <si>
    <t>1.1.3.3.2.5.1</t>
  </si>
  <si>
    <t>1.1.3.3.2.7.1</t>
  </si>
  <si>
    <t>1.1.3.3.2.4.1</t>
  </si>
  <si>
    <t>1.1.3.3.3.5.1</t>
  </si>
  <si>
    <t>1.1.3.3.4.6.1</t>
  </si>
  <si>
    <t>1.1.3.3.4.6.2</t>
  </si>
  <si>
    <t>1.1.3.3.4.2.1</t>
  </si>
  <si>
    <t>1.1.3.3.5.1.1</t>
  </si>
  <si>
    <t>1.1.3.3.5.1.2</t>
  </si>
  <si>
    <t>1.1.3.3.5.2.1</t>
  </si>
  <si>
    <t>1.1.3.3.5.2.2</t>
  </si>
  <si>
    <t>1.1.3.3.5.6.1</t>
  </si>
  <si>
    <t>1.1.3.3.5.6.2</t>
  </si>
  <si>
    <t>1.1.3.4.1.1.1</t>
  </si>
  <si>
    <t>1.1.3.4.1.2.1</t>
  </si>
  <si>
    <t>1.1.3.4.1.3.1</t>
  </si>
  <si>
    <t>1.1.3.4.1.4.1</t>
  </si>
  <si>
    <t>1.1.3.4.1.4.2</t>
  </si>
  <si>
    <t>1.1.3.4.1.7.1</t>
  </si>
  <si>
    <t>1.1.3.4.1.7.2</t>
  </si>
  <si>
    <t>1.1.3.4.1.11.1</t>
  </si>
  <si>
    <t>1.1.3.4.1.11.2</t>
  </si>
  <si>
    <t>1.1.3.4.1.12.1</t>
  </si>
  <si>
    <t>1.1.3.4.1.10.1</t>
  </si>
  <si>
    <t>1.1.3.4.1.10.2</t>
  </si>
  <si>
    <t>1.1.3.4.1.16.1</t>
  </si>
  <si>
    <t>1.1.3.4.1.19.1</t>
  </si>
  <si>
    <t>1.1.3.4.1.19.2</t>
  </si>
  <si>
    <t>1.1.3.4.1.22.1</t>
  </si>
  <si>
    <t>1.1.3.4.1.22.2</t>
  </si>
  <si>
    <t>1.1.3.4.1.20.1</t>
  </si>
  <si>
    <t>1.1.3.4.1.20.2</t>
  </si>
  <si>
    <t>1.1.3.4.2.2.1</t>
  </si>
  <si>
    <t>1.1.3.4.2.2.2</t>
  </si>
  <si>
    <t>1.1.3.4.2.3.1</t>
  </si>
  <si>
    <t>1.1.3.4.2.3.2</t>
  </si>
  <si>
    <t>1.1.3.4.2.10.1</t>
  </si>
  <si>
    <t>1.1.3.4.2.10.2</t>
  </si>
  <si>
    <t>1.1.3.5.1.1.1</t>
  </si>
  <si>
    <t>1.1.3.5.1.1.2</t>
  </si>
  <si>
    <t>1.1.3.5.1.7.1</t>
  </si>
  <si>
    <t>1.1.3.5.1.7.2</t>
  </si>
  <si>
    <t>1.1.3.5.1.6.1</t>
  </si>
  <si>
    <t>1.1.3.5.1.6.2</t>
  </si>
  <si>
    <t>1.1.3.5.1.9.1</t>
  </si>
  <si>
    <t>1.1.3.5.1.9.2</t>
  </si>
  <si>
    <t>1.1.3.5.1.10.1</t>
  </si>
  <si>
    <t>1.1.3.5.1.10.2</t>
  </si>
  <si>
    <t>1.1.3.5.1.11.1</t>
  </si>
  <si>
    <t>1.1.3.5.1.11.2</t>
  </si>
  <si>
    <t>1.1.3.5.2.2.1</t>
  </si>
  <si>
    <t>1.1.3.5.2.3.1</t>
  </si>
  <si>
    <t>1.1.3.5.2.1.1</t>
  </si>
  <si>
    <t>1.1.3.5.3.1.1</t>
  </si>
  <si>
    <t>1.1.3.5.3.1.2</t>
  </si>
  <si>
    <t>1.1.3.5.3.3.1</t>
  </si>
  <si>
    <t>1.1.3.5.3.5.1</t>
  </si>
  <si>
    <t>1.1.3.5.3.5.2</t>
  </si>
  <si>
    <t>1.1.3.5.3.6.1</t>
  </si>
  <si>
    <t>1.1.3.5.3.6.2</t>
  </si>
  <si>
    <t>1.1.3.5.3.8.1</t>
  </si>
  <si>
    <t>1.1.3.5.3.8.2</t>
  </si>
  <si>
    <t>1.1.3.5.4.2.1</t>
  </si>
  <si>
    <t>1.1.3.5.4.2.2</t>
  </si>
  <si>
    <t>1.1.3.5.4.4.1</t>
  </si>
  <si>
    <t>1.1.3.5.4.4.2</t>
  </si>
  <si>
    <t>1.1.3.5.4.5.1</t>
  </si>
  <si>
    <t>1.1.3.5.4.5.2</t>
  </si>
  <si>
    <t>1.1.3.5.4.6.1</t>
  </si>
  <si>
    <t>1.1.3.5.4.6.2</t>
  </si>
  <si>
    <t>1.1.3.5.4.1.1</t>
  </si>
  <si>
    <t>1.1.3.5.4.1.2</t>
  </si>
  <si>
    <t>1.1.3.5.4.9.1</t>
  </si>
  <si>
    <t>1.1.3.5.4.9.2</t>
  </si>
  <si>
    <t>1.1.3.5.4.10.1</t>
  </si>
  <si>
    <t>1.1.3.5.4.10.2</t>
  </si>
  <si>
    <t>1.1.3.5.4.12.1</t>
  </si>
  <si>
    <t>1.1.3.5.4.12.2</t>
  </si>
  <si>
    <t>1.1.3.5.5.1.1</t>
  </si>
  <si>
    <t>1.1.3.5.5.1.2</t>
  </si>
  <si>
    <t>1.1.3.5.5.2.1</t>
  </si>
  <si>
    <t>1.1.3.5.5.2.2</t>
  </si>
  <si>
    <t>1.1.3.5.5.3.1</t>
  </si>
  <si>
    <t>1.1.3.5.5.3.2</t>
  </si>
  <si>
    <t>1.1.3.6.1.2.1</t>
  </si>
  <si>
    <t>1.1.3.6.1.3.1</t>
  </si>
  <si>
    <t>1.1.3.6.1.5.1</t>
  </si>
  <si>
    <t>1.1.3.6.2.1.1</t>
  </si>
  <si>
    <t>1.1.3.6.2.4.1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</si>
  <si>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</si>
  <si>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</si>
  <si>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</si>
  <si>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</si>
  <si>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</si>
  <si>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</si>
  <si>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</si>
  <si>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</si>
  <si>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</si>
  <si>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</si>
  <si>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</si>
  <si>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</si>
  <si>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</si>
  <si>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</si>
  <si>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</si>
  <si>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</si>
  <si>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</si>
  <si>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</si>
  <si>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1.1.1.3.1.12.1</t>
  </si>
  <si>
    <t>1.1.1.3.1.12.2</t>
  </si>
  <si>
    <t>1.1.1.3.1.12.3</t>
  </si>
  <si>
    <t>1.1.1.3.1.12.4</t>
  </si>
  <si>
    <t>2.1.1.2.1.5.1</t>
  </si>
  <si>
    <t>2.1.1.2.1.5.2</t>
  </si>
  <si>
    <t>2.1.1.2.1.5.3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</si>
  <si>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</si>
  <si>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</si>
  <si>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</si>
  <si>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</si>
  <si>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</si>
  <si>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</si>
  <si>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</si>
  <si>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1.1.1.6.1.7.1</t>
  </si>
  <si>
    <t>1.1.1.6.1.7.2</t>
  </si>
  <si>
    <t>1.1.1.6.1.7.3</t>
  </si>
  <si>
    <t>1.1.1.6.1.7.4</t>
  </si>
  <si>
    <t>1.1.1.6.1.8.1</t>
  </si>
  <si>
    <t>1.1.1.7.1.12.1</t>
  </si>
  <si>
    <t>1.1.1.7.1.12.2</t>
  </si>
  <si>
    <t>1.1.1.7.1.12.3</t>
  </si>
  <si>
    <t>1.1.1.7.1.12.4</t>
  </si>
  <si>
    <t>2.1.1.3.1.1.1</t>
  </si>
  <si>
    <t>2.1.1.3.1.1.2</t>
  </si>
  <si>
    <t>2.1.1.3.1.1.3</t>
  </si>
  <si>
    <t>2.1.1.3.1.1.4</t>
  </si>
  <si>
    <t>1.1.2.1.1.9.1</t>
  </si>
  <si>
    <t>1.1.2.1.1.9.2</t>
  </si>
  <si>
    <t>1.1.2.1.1.9.3</t>
  </si>
  <si>
    <t>1.1.2.1.1.9.4</t>
  </si>
  <si>
    <t>1.1.2.1.1.9.5</t>
  </si>
  <si>
    <t>1.1.2.1.2.8.1</t>
  </si>
  <si>
    <t>1.1.2.1.2.8.2</t>
  </si>
  <si>
    <t>1.1.2.1.2.8.3</t>
  </si>
  <si>
    <t>1.1.2.1.2.8.4</t>
  </si>
  <si>
    <t>1.1.2.1.2.8.5</t>
  </si>
  <si>
    <t>1.1.2.3.1.5.1</t>
  </si>
  <si>
    <t>1.1.2.3.1.5.2</t>
  </si>
  <si>
    <t>1.1.2.3.1.5.3</t>
  </si>
  <si>
    <t>1.1.2.3.1.5.4</t>
  </si>
  <si>
    <t>1.1.2.3.4.4.1</t>
  </si>
  <si>
    <t>1.1.2.3.4.4.2</t>
  </si>
  <si>
    <t>1.1.2.3.4.4.3</t>
  </si>
  <si>
    <t>1.1.2.3.4.4.4</t>
  </si>
  <si>
    <t>2.1.2.1.2.2.1</t>
  </si>
  <si>
    <t>1.1.2.4.1.9.1</t>
  </si>
  <si>
    <t>1.1.2.4.1.9.2</t>
  </si>
  <si>
    <t>1.1.2.4.1.9.3</t>
  </si>
  <si>
    <t>1.1.2.4.1.9.4</t>
  </si>
  <si>
    <t>1.1.2.4.1.9.5</t>
  </si>
  <si>
    <t>2.1.2.3.1.1.1</t>
  </si>
  <si>
    <t>2.1.2.3.1.2.1</t>
  </si>
  <si>
    <t>2.1.2.3.1.2.2</t>
  </si>
  <si>
    <t>2.1.2.3.2.2.1</t>
  </si>
  <si>
    <t>2.1.2.3.2.2.2</t>
  </si>
  <si>
    <t>1.1.2.5.4.1.1</t>
  </si>
  <si>
    <t>1.1.2.5.4.1.2</t>
  </si>
  <si>
    <t>1.1.2.5.2.10.1</t>
  </si>
  <si>
    <t>1.1.2.5.2.10.2</t>
  </si>
  <si>
    <t>1.1.2.5.2.10.3</t>
  </si>
  <si>
    <t>2.1.2.5.1.1.1</t>
  </si>
  <si>
    <t>2.1.2.5.1.2.1</t>
  </si>
  <si>
    <t>2.1.2.5.1.2.2</t>
  </si>
  <si>
    <t>2.1.2.5.1.2.3</t>
  </si>
  <si>
    <t>2.1.2.5.1.2.4</t>
  </si>
  <si>
    <t>2.1.2.5.1.2.5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</si>
  <si>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</si>
  <si>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</si>
  <si>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</si>
  <si>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</si>
  <si>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</si>
  <si>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</si>
  <si>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</si>
  <si>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</si>
  <si>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</si>
  <si>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</si>
  <si>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2.1.2.7.2.1.1</t>
  </si>
  <si>
    <t>2.1.2.7.2.1.2</t>
  </si>
  <si>
    <t>2.1.3.4.1.1.1</t>
  </si>
  <si>
    <t>2.1.3.1.1.1.1</t>
  </si>
  <si>
    <t>2.1.3.3.3.1.1</t>
  </si>
  <si>
    <t>2.1.3.3.2.3.1</t>
  </si>
  <si>
    <t>2.1.3.3.2.3.2</t>
  </si>
  <si>
    <t>2.1.3.3.1.1.1</t>
  </si>
  <si>
    <t>2.1.3.3.1.1.2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</si>
  <si>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</si>
  <si>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</si>
  <si>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</si>
  <si>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</si>
  <si>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</si>
  <si>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</si>
  <si>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</si>
  <si>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</si>
  <si>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</si>
  <si>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</si>
  <si>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</si>
  <si>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</si>
  <si>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</si>
  <si>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</si>
  <si>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</si>
  <si>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</si>
  <si>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</si>
  <si>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</si>
  <si>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</si>
  <si>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</si>
  <si>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</si>
  <si>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</si>
  <si>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</si>
  <si>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</si>
  <si>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</si>
  <si>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</si>
  <si>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</si>
  <si>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</si>
  <si>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</si>
  <si>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</si>
  <si>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</si>
  <si>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</si>
  <si>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</si>
  <si>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</si>
  <si>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</si>
  <si>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</si>
  <si>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</si>
  <si>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</si>
  <si>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</si>
  <si>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</si>
  <si>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</si>
  <si>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</si>
  <si>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</si>
  <si>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</si>
  <si>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</si>
  <si>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</si>
  <si>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</si>
  <si>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</si>
  <si>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</si>
  <si>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</si>
  <si>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</si>
  <si>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</si>
  <si>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</si>
  <si>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</si>
  <si>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</si>
  <si>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</si>
  <si>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</si>
  <si>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</si>
  <si>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</si>
  <si>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</si>
  <si>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</si>
  <si>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</si>
  <si>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</si>
  <si>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</si>
  <si>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</si>
  <si>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</si>
  <si>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</si>
  <si>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</si>
  <si>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</si>
  <si>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</si>
  <si>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</si>
  <si>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</si>
  <si>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</si>
  <si>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</si>
  <si>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</si>
  <si>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</si>
  <si>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</si>
  <si>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</si>
  <si>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</si>
  <si>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</si>
  <si>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</si>
  <si>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</si>
  <si>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</si>
  <si>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</si>
  <si>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</si>
  <si>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</si>
  <si>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</si>
  <si>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</si>
  <si>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</si>
  <si>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</si>
  <si>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</si>
  <si>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</si>
  <si>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</si>
  <si>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</si>
  <si>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</si>
  <si>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</si>
  <si>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</si>
  <si>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</si>
  <si>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</si>
  <si>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</si>
  <si>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</si>
  <si>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</si>
  <si>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</si>
  <si>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</si>
  <si>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</si>
  <si>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</si>
  <si>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</si>
  <si>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</si>
  <si>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</si>
  <si>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</si>
  <si>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</si>
  <si>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</si>
  <si>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</si>
  <si>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</si>
  <si>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</si>
  <si>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</si>
  <si>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</si>
  <si>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</si>
  <si>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</si>
  <si>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</si>
  <si>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</si>
  <si>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</si>
  <si>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</si>
  <si>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</si>
  <si>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</si>
  <si>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</si>
  <si>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</si>
  <si>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</si>
  <si>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</si>
  <si>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</si>
  <si>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</si>
  <si>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</si>
  <si>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</si>
  <si>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</si>
  <si>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</si>
  <si>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</si>
  <si>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</si>
  <si>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</si>
  <si>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</si>
  <si>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</si>
  <si>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</si>
  <si>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</si>
  <si>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</si>
  <si>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</si>
  <si>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</si>
  <si>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</si>
  <si>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</si>
  <si>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</si>
  <si>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</si>
  <si>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</si>
  <si>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</si>
  <si>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1.1.1.3.1.2.1</t>
  </si>
  <si>
    <t>1.1.1.3.1.2.2</t>
  </si>
  <si>
    <t>1.1.1.3.1.2.3</t>
  </si>
  <si>
    <t>1.1.1.3.1.2.4</t>
  </si>
  <si>
    <t>1.1.1.3.1.1.1</t>
  </si>
  <si>
    <t>1.1.1.3.1.1.2</t>
  </si>
  <si>
    <t>1.1.1.3.1.1.3</t>
  </si>
  <si>
    <t>1.1.1.3.1.1.4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</si>
  <si>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</si>
  <si>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</si>
  <si>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</si>
  <si>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</si>
  <si>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</si>
  <si>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</si>
  <si>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</si>
  <si>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</si>
  <si>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</si>
  <si>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</si>
  <si>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</si>
  <si>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</si>
  <si>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</si>
  <si>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</si>
  <si>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</si>
  <si>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</si>
  <si>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</si>
  <si>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</si>
  <si>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</si>
  <si>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</si>
  <si>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1.1.1.6.2.5.1</t>
  </si>
  <si>
    <t>1.1.1.6.2.5.2</t>
  </si>
  <si>
    <t>1.1.1.6.2.5.3</t>
  </si>
  <si>
    <t>1.1.1.6.2.5.4</t>
  </si>
  <si>
    <t>1.1.1.7.1.11.1</t>
  </si>
  <si>
    <t>1.1.1.7.1.11.2</t>
  </si>
  <si>
    <t>1.1.1.7.1.11.3</t>
  </si>
  <si>
    <t>1.1.1.7.1.11.4</t>
  </si>
  <si>
    <t>1.1.1.7.1.1.1</t>
  </si>
  <si>
    <t>1.1.1.7.1.1.2</t>
  </si>
  <si>
    <t>1.1.1.7.1.1.3</t>
  </si>
  <si>
    <t>1.1.1.7.1.1.4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</si>
  <si>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</si>
  <si>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</si>
  <si>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</si>
  <si>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</si>
  <si>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</si>
  <si>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</si>
  <si>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</si>
  <si>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</si>
  <si>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</si>
  <si>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</si>
  <si>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</si>
  <si>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</si>
  <si>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</si>
  <si>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</si>
  <si>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</si>
  <si>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1.1.2.4.4.3.1</t>
  </si>
  <si>
    <t>1.1.2.4.4.3.2</t>
  </si>
  <si>
    <t>1.1.2.4.4.3.3</t>
  </si>
  <si>
    <t>1.1.2.4.4.2.1</t>
  </si>
  <si>
    <t>1.1.2.4.4.2.2</t>
  </si>
  <si>
    <t>1.1.2.4.4.2.3</t>
  </si>
  <si>
    <t>1.1.2.5.1.2.1</t>
  </si>
  <si>
    <t>1.1.2.5.1.2.2</t>
  </si>
  <si>
    <t>1.1.2.5.1.2.3</t>
  </si>
  <si>
    <t>1.1.3.4.2.1.1</t>
  </si>
  <si>
    <t>1.1.3.4.2.1.2</t>
  </si>
  <si>
    <t>1.1.3.4.2.7.1</t>
  </si>
  <si>
    <t>1.1.3.4.2.7.2</t>
  </si>
  <si>
    <t>1.1.3.4.2.5.1</t>
  </si>
  <si>
    <t>1.1.3.4.2.5.2</t>
  </si>
  <si>
    <t>1.1.3.4.2.4.1</t>
  </si>
  <si>
    <t>1.1.3.4.2.6.1</t>
  </si>
  <si>
    <t>1.1.3.4.2.6.2</t>
  </si>
  <si>
    <t>1.1.3.4.2.9.1</t>
  </si>
  <si>
    <t>1.1.3.4.2.9.2</t>
  </si>
  <si>
    <t>1.1.3.4.2.8.1</t>
  </si>
  <si>
    <t>1.1.3.4.2.8.2</t>
  </si>
  <si>
    <t>1.1.3.5.1.2.1</t>
  </si>
  <si>
    <t>1.1.3.5.1.2.2</t>
  </si>
  <si>
    <t>1.1.3.5.1.3.1</t>
  </si>
  <si>
    <t>1.1.3.5.1.3.2</t>
  </si>
  <si>
    <t>1.1.3.5.2.4.1</t>
  </si>
  <si>
    <t>2.1.1.2.1.6.1</t>
  </si>
  <si>
    <t>2.1.1.2.1.6.2</t>
  </si>
  <si>
    <t>2.1.1.2.1.6.3</t>
  </si>
  <si>
    <t>2.1.1.2.1.3.1</t>
  </si>
  <si>
    <t>2.1.1.2.1.3.2</t>
  </si>
  <si>
    <t>2.1.1.2.1.3.3</t>
  </si>
  <si>
    <t>2.1.1.2.1.7.1</t>
  </si>
  <si>
    <t>2.1.1.2.1.7.2</t>
  </si>
  <si>
    <t>2.1.1.2.1.4.1</t>
  </si>
  <si>
    <t>2.1.1.2.1.4.2</t>
  </si>
  <si>
    <t>2.1.2.3.2.1.1</t>
  </si>
  <si>
    <t>2.1.2.3.2.1.2</t>
  </si>
  <si>
    <t>1.1.1.2.1. Иностранный язык. Английский язык (учебный предмет)</t>
  </si>
  <si>
    <t>1.1.1.2.2. Иностранный язык. Немецкий язык (учебный предмет)</t>
  </si>
  <si>
    <t>1.1.1.2.3. Иностранный язык. Французский язык (учебный предмет)</t>
  </si>
  <si>
    <t>1.1.1.2.3. Иностранный язык. Испанский язык (учебный предмет)</t>
  </si>
  <si>
    <t>Иностранный язык. Китайский язык (учебный предмет)</t>
  </si>
  <si>
    <t>1.1.1.3. Математика и информатика (предметная область)</t>
  </si>
  <si>
    <t>1.1.1.3.1. Математика (учебный предмет)</t>
  </si>
  <si>
    <t>1.1.1.4. Обществознание и естествознание (Окружающий мир) (предметная область)</t>
  </si>
  <si>
    <t>1.1.1.4.1. Окружающий мир (учебный предмет)</t>
  </si>
  <si>
    <t>1.1.1.5. Основы религиозных культур и светской этики (предметная область)</t>
  </si>
  <si>
    <t>1.1.1.5.1. Основы религиозных культур и светской этики (учебный предмет)</t>
  </si>
  <si>
    <t>1.1.1.6. Искусство (предметная область)</t>
  </si>
  <si>
    <t>1.1.1.6.1. Изобразительное искусство (учебный предмет)</t>
  </si>
  <si>
    <t>1.1.1.6.2. Музыка (учебный предмет)</t>
  </si>
  <si>
    <t>1.1.1.7. Технология (предметная область)</t>
  </si>
  <si>
    <t>1.1.1.7.1. Технология (учебный предмет)</t>
  </si>
  <si>
    <t>1.1.1.8. Физическая культура (предметная область)</t>
  </si>
  <si>
    <t>1.1.1.8.1. Физическая культура (учебный предмет)</t>
  </si>
  <si>
    <t>1.1.2. Основное общее образование</t>
  </si>
  <si>
    <t>1.1.2.1. Русский язык и литература (предметная область)</t>
  </si>
  <si>
    <t>1.1.2.1.1. Русский язык (учебный предмет)</t>
  </si>
  <si>
    <t>1.1.2.1.1.4.1</t>
  </si>
  <si>
    <t>1.1.2.1.1.4.2</t>
  </si>
  <si>
    <t>1.1.2.1.1.4.3</t>
  </si>
  <si>
    <t>1.1.2.1.1.4.4</t>
  </si>
  <si>
    <t>1.1.2.1.1.4.5</t>
  </si>
  <si>
    <t>1.1.2.1.2. Литература (учебный предмет)</t>
  </si>
  <si>
    <t>1.1.2.2. Иностранные языки (предметная область)</t>
  </si>
  <si>
    <t>1.1.2.2.1. Иностранный язык. Английский язык (учебный предмет)</t>
  </si>
  <si>
    <t>1.1.2.2.2. Иностранный язык. Немецкий язык (учебный предмет)</t>
  </si>
  <si>
    <t>1.1.2.2.3. Иностранный язык. Французский язык (учебный предмет)</t>
  </si>
  <si>
    <t>1.1.2.2.4. Иностранный язык. Испанский язык (учебный предмет)</t>
  </si>
  <si>
    <t>1.1.2.2.5. Второй иностранный язык. Английский язык (учебный предмет)</t>
  </si>
  <si>
    <t>1.1.2.2.5.1.1</t>
  </si>
  <si>
    <t>1.1.2.2.5.1.2</t>
  </si>
  <si>
    <t>1.1.2.2.5.1.3</t>
  </si>
  <si>
    <t>1.1.2.2.5.1.4</t>
  </si>
  <si>
    <t>1.1.2.2.5.1.5</t>
  </si>
  <si>
    <t>1.1.2.2.6. Второй иностранный язык. Немецкий язык (учебный предмет)</t>
  </si>
  <si>
    <t>1.1.2.2.7. Второй иностранный язык. Французский язык (учебный предмет)</t>
  </si>
  <si>
    <t>1.1.2.2.8. Второй иностранный язык. Испанский язык (учебный предмет)</t>
  </si>
  <si>
    <t>1.1.2.2.9. Второй иностранный язык. Итальянский язык (учебный предмет)</t>
  </si>
  <si>
    <t>1.1.2.2.10. Второй иностранный язык. Китайский язык (учебный предмет)</t>
  </si>
  <si>
    <t>1.1.2.3. Общественно-научные предметы (предметная область)</t>
  </si>
  <si>
    <t>1.1.2.3.1. История России (учебный предмет)</t>
  </si>
  <si>
    <t>1.1.2.3.2. Всеобщая История (учебный предмет)</t>
  </si>
  <si>
    <t>1.1.2.3.3. Обществознание (учебный предмет)</t>
  </si>
  <si>
    <t>1.1.2.3.4. География (учебный предмет)</t>
  </si>
  <si>
    <t>1.1.2.3.4.2.1</t>
  </si>
  <si>
    <t>1.1.2.3.4.2.2</t>
  </si>
  <si>
    <t>1.1.2.3.4.2.3</t>
  </si>
  <si>
    <t>1.1.2.3.4.2.4</t>
  </si>
  <si>
    <t>1.1.2.4. Математика и информатика (предметная область)</t>
  </si>
  <si>
    <t>1.1.2.4.1. Математика (учебный предмет)</t>
  </si>
  <si>
    <t>1.1.2.4.2. Алгебра (учебный предмет)</t>
  </si>
  <si>
    <t>1.1.2.4.3. Геометрия (учебный предмет)</t>
  </si>
  <si>
    <t>1.1.2.4.3.9.1</t>
  </si>
  <si>
    <t>1.1.2.4.4. Информатика (учебный предмет)</t>
  </si>
  <si>
    <t>1.1.2.5. Естественно-научные предметы (предметная область)</t>
  </si>
  <si>
    <t>1.1.2.5.1. Физика (учебный предмет)</t>
  </si>
  <si>
    <t>1.1.2.5.2. Биология (учебный предмет)</t>
  </si>
  <si>
    <t>1.1.2.5.3. Химия (учебный предмет)</t>
  </si>
  <si>
    <t>1.1.2.5.4. Природоведение (учебный предмет)</t>
  </si>
  <si>
    <t>1.1.2.6. Искусство (предметная область)</t>
  </si>
  <si>
    <t>1.1.2.6.1. Изобразительное искусство (учебный предмет)</t>
  </si>
  <si>
    <t>1.1.2.6.2. Музыка (учебный предмет)</t>
  </si>
  <si>
    <t>1.1.2.7. Технология (предметная область)</t>
  </si>
  <si>
    <t>1.1.2.7.1. Технология (учебный предмет)</t>
  </si>
  <si>
    <t>1.1.2.8. Физическая культура и основы безопасности жизнедеятельности (предметная область)</t>
  </si>
  <si>
    <t>1.1.2.8.1. Физическая культура (учебный предмет)</t>
  </si>
  <si>
    <t>1.1.3. Среднее общее образование</t>
  </si>
  <si>
    <t>1.1.3.1. Русский язык и литература (предметная область)</t>
  </si>
  <si>
    <t>1.1.3.1.1. Русский язык (учебный предмет)</t>
  </si>
  <si>
    <t>1.1.3.1.2. Литература (учебный предмет)</t>
  </si>
  <si>
    <t>1.1.3.2. Иностранные языки (предметная область)</t>
  </si>
  <si>
    <t>1.1.3.2.1. Иностранный язык. Английский язык (учебный предмет)</t>
  </si>
  <si>
    <t>1.1.3.2.2. Иностранный язык. Немецкий язык (учебный предмет)</t>
  </si>
  <si>
    <t>1.1.3.2.3. Иностранный язык. Французский язык (учебный предмет)</t>
  </si>
  <si>
    <t>1.1.3.2.4. Иностранный язык. Испанский язык (учебный предмет)</t>
  </si>
  <si>
    <t>1.1.3.2.5. Второй иностранный язык. Английский язык (учебный предмет)</t>
  </si>
  <si>
    <t>1.1.3.2.6. Второй иностранный язык. Немецкий язык (учебный предмет)</t>
  </si>
  <si>
    <t>1.1.3.2.7. Второй иностранный язык. Французский язык (учебный предмет)</t>
  </si>
  <si>
    <t>1.1.3.2.8. Второй иностранный язык. Испанский язык (учебный предмет)</t>
  </si>
  <si>
    <t>1.1.3.2.9. Второй иностранный язык. Итальянский язык (учебный предмет)</t>
  </si>
  <si>
    <t>1.1.3.3. Общественные науки (предметная область)</t>
  </si>
  <si>
    <t>1.1.3.3.1. История (учебный предмет)</t>
  </si>
  <si>
    <t>1.1.3.3.2. География (учебный предмет)</t>
  </si>
  <si>
    <t>1.1.3.3.2.9.1</t>
  </si>
  <si>
    <t>1.1.3.3.2.9.2</t>
  </si>
  <si>
    <t>1.1.3.3.3. Экономика (учебный предмет)</t>
  </si>
  <si>
    <t>1.1.3.3.4. Право (учебный предмет)</t>
  </si>
  <si>
    <t>1.1.3.3.5. Обществознание (учебный предмет)</t>
  </si>
  <si>
    <t>1.1.3.3.6. Россия в мире (учебный предмет)</t>
  </si>
  <si>
    <t>1.1.3.4. Математика и информатика (предметная область)</t>
  </si>
  <si>
    <t>1.1.3.4.1. Математика (учебный предмет)</t>
  </si>
  <si>
    <t>1.1.3.4.1.21.1</t>
  </si>
  <si>
    <t>1.1.3.4.1.21.2</t>
  </si>
  <si>
    <t>1.1.3.4.2. Информатика (учебный предмет)</t>
  </si>
  <si>
    <t>1.1.3.5. Естетственные науки (предметная область)</t>
  </si>
  <si>
    <t>1.1.3.5.1. Физика (учебный предмет)</t>
  </si>
  <si>
    <t>1.1.3.5.1.8.1</t>
  </si>
  <si>
    <t>1.1.3.5.1.8.2</t>
  </si>
  <si>
    <t>1.1.3.5.1.12.1</t>
  </si>
  <si>
    <t>1.1.3.5.1.12.2</t>
  </si>
  <si>
    <t>1.1.3.5.1.12.3</t>
  </si>
  <si>
    <t>1.1.3.5.1.12.4</t>
  </si>
  <si>
    <t>1.1.3.5.1.12.5</t>
  </si>
  <si>
    <t>1.1.3.5.2. Астрономия (учебный предмет)</t>
  </si>
  <si>
    <t>1.1.3.5.3. Химия (учебный предмет)</t>
  </si>
  <si>
    <t>1.1.3.5.3.2.1</t>
  </si>
  <si>
    <t>1.1.3.5.3.2.2</t>
  </si>
  <si>
    <t>1.1.3.5.3.7.1</t>
  </si>
  <si>
    <t>1.1.3.5.3.7.2</t>
  </si>
  <si>
    <t>1.1.3.5.6. Биология (учебный предмет)</t>
  </si>
  <si>
    <t>1.1.3.5.5. Естествознание (учебный предмет)</t>
  </si>
  <si>
    <t>1.1.3.6. Физическая культура, экология и основы безопасности жизнедеятельности (предметная область)</t>
  </si>
  <si>
    <t>1.1.3.6.1. Физическая культура (учебный предмет)</t>
  </si>
  <si>
    <t>1.1.3.6.2. Экология (учебный предмет)</t>
  </si>
  <si>
    <t>1.1.3.6.3. Основы безопасности жизнедеятельности (учебный предмет)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</si>
  <si>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</si>
  <si>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 Начальное общее образование</t>
  </si>
  <si>
    <t>1.2.1.1. Родной язык и литературное чтение на родном языке (предметная область)</t>
  </si>
  <si>
    <t>1.2.1.1.1. Родной язык (учебный предмет)</t>
  </si>
  <si>
    <t>1.2.1.1.2. Литературное чтение на родном языке (учебный предмет)</t>
  </si>
  <si>
    <t>1.2.2. Основное общее образование</t>
  </si>
  <si>
    <t>1.2.2.1. Родной язык и родная литература (предметная область)</t>
  </si>
  <si>
    <t>1.2.2.1.1. Родной язык (учебный предмет)</t>
  </si>
  <si>
    <t>1.2.2.1.2. Родная литература (учебный предмет)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</si>
  <si>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</si>
  <si>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</si>
  <si>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</si>
  <si>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 Русский язык и литературное чтение (предметная область)</t>
  </si>
  <si>
    <t>2.1.1.1.1. Русский язык (учебный предмет)</t>
  </si>
  <si>
    <t>2.1.1.1.2. Литературное чтение (учебный предмет)</t>
  </si>
  <si>
    <t>2.1.1.2. Математика и информатика (предметная область)</t>
  </si>
  <si>
    <t>2.1.1.2.1. Информатика (учебный предмет)</t>
  </si>
  <si>
    <t>2.1.1.3. Физическая культура (предметная область)</t>
  </si>
  <si>
    <t>2.1.1.3.1. Физическая культура (учебный предмет)</t>
  </si>
  <si>
    <t>2.1.2. Основное общее образование</t>
  </si>
  <si>
    <t>2.1.2.1. Общественно-научные предметы (предметная область)</t>
  </si>
  <si>
    <t>2.1.2.1.2. Экономика (учебный предмет)</t>
  </si>
  <si>
    <t>2.1.2.2. Основы духовно-нравственной культуры народов России (предметная область)</t>
  </si>
  <si>
    <t>2.1.2.2.1. Основы духовно-нравственной культуры народов России (учебный предмет)</t>
  </si>
  <si>
    <t>2.1.2.3. Математика и информатика (предметная область)</t>
  </si>
  <si>
    <t>2.1.2.3.1. Математика (учебный предмет)</t>
  </si>
  <si>
    <t>2.1.2.3.1.3.1</t>
  </si>
  <si>
    <t>2.1.2.4. Естественно-научные предметы (предметная область)</t>
  </si>
  <si>
    <t>2.1.2.4.1. Биология (учебный предмет)</t>
  </si>
  <si>
    <t>2.1.2.4.1.2.1</t>
  </si>
  <si>
    <t>2.1.2.4.2. Химия (учебный предмет)</t>
  </si>
  <si>
    <t>2.1.2.5. Искусство (предметная область)</t>
  </si>
  <si>
    <t>2.1.2.5.1. Искусство (учебный предмет)</t>
  </si>
  <si>
    <t>2.1.2.6. Технология (предметная область)</t>
  </si>
  <si>
    <t>2.1.2.6.1. Черчение (учебный предмет)</t>
  </si>
  <si>
    <t>2.1.2.6.1.1.1</t>
  </si>
  <si>
    <t>2.1.2.7. Физическая культура и основы безопасности жизнедеятельности (предметная область)</t>
  </si>
  <si>
    <t>2.1.2.7.1. Основы безопасности жизнедеятельности (учебный предмет)</t>
  </si>
  <si>
    <t>2.1.2.7.2. Физическая культура (учебный предмет)</t>
  </si>
  <si>
    <t>2.1.3. Среднее общее образование</t>
  </si>
  <si>
    <t>2.1.3.1. Общественно-научные предметы (предметная область)</t>
  </si>
  <si>
    <t>2.1.3.1.1. География (учебный предмет)</t>
  </si>
  <si>
    <t>2.1.3.2. Технология (предметная область)</t>
  </si>
  <si>
    <t>2.1.3.2.1. Технология (учебный предмет)</t>
  </si>
  <si>
    <t>2.1.3.3. Искусство (предметная область)</t>
  </si>
  <si>
    <t>2.1.3.3.1. Искусство (учебный предмет)</t>
  </si>
  <si>
    <t>2.1.3.3.2. Мировая художественная культура (учебный предмет)</t>
  </si>
  <si>
    <t>2.1.3.3.3. Дизайн (учебный предмет)</t>
  </si>
  <si>
    <t>2.1.3.4. Физическая культура (предметная область)</t>
  </si>
  <si>
    <t>2.1.3.4.1. Физическая культура (учебный предмет)</t>
  </si>
  <si>
    <t>205-0177-06</t>
  </si>
  <si>
    <t>205-0064-07</t>
  </si>
  <si>
    <t>205-0065-07</t>
  </si>
  <si>
    <t>205-0070-05</t>
  </si>
  <si>
    <t>205-0071-05</t>
  </si>
  <si>
    <t>207-0026-08</t>
  </si>
  <si>
    <t>207-0027-06</t>
  </si>
  <si>
    <t>207-0028-04</t>
  </si>
  <si>
    <t>207-0029-03</t>
  </si>
  <si>
    <t>208-0045-04</t>
  </si>
  <si>
    <t>208-0017-02</t>
  </si>
  <si>
    <t>214-0099-02</t>
  </si>
  <si>
    <t>201-0120-04</t>
  </si>
  <si>
    <t>201-0162-02</t>
  </si>
  <si>
    <t>201-0127-03</t>
  </si>
  <si>
    <t>209-0061-04</t>
  </si>
  <si>
    <t>209-0060-04</t>
  </si>
  <si>
    <t>210-0041-03</t>
  </si>
  <si>
    <t>209-0058-03</t>
  </si>
  <si>
    <t>210-0029-04</t>
  </si>
  <si>
    <t>210-0020-03</t>
  </si>
  <si>
    <t>210-0071-04</t>
  </si>
  <si>
    <t>204-0053-06</t>
  </si>
  <si>
    <t>210-0038-04</t>
  </si>
  <si>
    <t>210-0045-04</t>
  </si>
  <si>
    <t>210-0050-04</t>
  </si>
  <si>
    <t>216-0082-03</t>
  </si>
  <si>
    <t>216-0059-03</t>
  </si>
  <si>
    <t>216-0060-02</t>
  </si>
  <si>
    <t>202-0008-02</t>
  </si>
  <si>
    <t>202-0114-03</t>
  </si>
  <si>
    <t>201-0077-06</t>
  </si>
  <si>
    <t>210-0049-05</t>
  </si>
  <si>
    <t>215-0002-02</t>
  </si>
  <si>
    <t>105-0134-06</t>
  </si>
  <si>
    <t>105-0139-03</t>
  </si>
  <si>
    <t>105-0140-02</t>
  </si>
  <si>
    <t>105-0137-03</t>
  </si>
  <si>
    <t>105-0118-02</t>
  </si>
  <si>
    <t>105-0021-04</t>
  </si>
  <si>
    <t>105-0022-04</t>
  </si>
  <si>
    <t>105-0123-03</t>
  </si>
  <si>
    <t>105-0025-03</t>
  </si>
  <si>
    <t>105-0026-03</t>
  </si>
  <si>
    <t>105-0130-02</t>
  </si>
  <si>
    <t>105-0034-03</t>
  </si>
  <si>
    <t>105-0064-03</t>
  </si>
  <si>
    <t>105-0062-04</t>
  </si>
  <si>
    <t>105-0065-02</t>
  </si>
  <si>
    <t>105-0030-03</t>
  </si>
  <si>
    <t>101-0021-02</t>
  </si>
  <si>
    <t>101-0026-04</t>
  </si>
  <si>
    <t>101-0030-05</t>
  </si>
  <si>
    <t>101-0023-02</t>
  </si>
  <si>
    <t>101-0025-02</t>
  </si>
  <si>
    <t>107-0078-02</t>
  </si>
  <si>
    <t>107-0073-03</t>
  </si>
  <si>
    <t>107-0079-02</t>
  </si>
  <si>
    <t>107-0090-02</t>
  </si>
  <si>
    <t>107-0067-02</t>
  </si>
  <si>
    <t>107-0058-03</t>
  </si>
  <si>
    <t>107-0084-02</t>
  </si>
  <si>
    <t>107-0082-02</t>
  </si>
  <si>
    <t>107-0091-02</t>
  </si>
  <si>
    <t>107-0043-02</t>
  </si>
  <si>
    <t>107-0008-04</t>
  </si>
  <si>
    <t>107-0080-02</t>
  </si>
  <si>
    <t>107-0089-02</t>
  </si>
  <si>
    <t>107-0086-02</t>
  </si>
  <si>
    <t>107-0069-02</t>
  </si>
  <si>
    <t>107-0077-02</t>
  </si>
  <si>
    <t>107-0068-02</t>
  </si>
  <si>
    <t>105-0143-03</t>
  </si>
  <si>
    <t>107-0149-04</t>
  </si>
  <si>
    <t>107-0138-03</t>
  </si>
  <si>
    <t>107-0148-04</t>
  </si>
  <si>
    <t>108-0042-02</t>
  </si>
  <si>
    <t>107-0099-02</t>
  </si>
  <si>
    <t>101-0036-04</t>
  </si>
  <si>
    <t>101-0008-02</t>
  </si>
  <si>
    <t>101-0011-02</t>
  </si>
  <si>
    <t>101-0043-06</t>
  </si>
  <si>
    <t>101-0033-06</t>
  </si>
  <si>
    <t>101-0045-04</t>
  </si>
  <si>
    <t>101-0016-02</t>
  </si>
  <si>
    <t>101-0003-04</t>
  </si>
  <si>
    <t>101-0009-02</t>
  </si>
  <si>
    <t>103-0004-02</t>
  </si>
  <si>
    <t>103-0014-02</t>
  </si>
  <si>
    <t>110-0008-02</t>
  </si>
  <si>
    <t>110-0009-02</t>
  </si>
  <si>
    <t>110-0005-02</t>
  </si>
  <si>
    <t>110-0010-02</t>
  </si>
  <si>
    <t>110-0006-02</t>
  </si>
  <si>
    <t>110-0011-02</t>
  </si>
  <si>
    <t>110-0012-02</t>
  </si>
  <si>
    <t>110-0013-02</t>
  </si>
  <si>
    <t>110-0014-03</t>
  </si>
  <si>
    <t>112-0003-06</t>
  </si>
  <si>
    <t>112-0066-03</t>
  </si>
  <si>
    <t>112-0067-02</t>
  </si>
  <si>
    <t>112-0068-02</t>
  </si>
  <si>
    <t>112-0070-02</t>
  </si>
  <si>
    <t>112-0071-02</t>
  </si>
  <si>
    <t>112-0050-03</t>
  </si>
  <si>
    <t>112-0053-02</t>
  </si>
  <si>
    <t>112-0075-04</t>
  </si>
  <si>
    <t>112-0081-02</t>
  </si>
  <si>
    <t>112-0082-03</t>
  </si>
  <si>
    <t>112-0060-02</t>
  </si>
  <si>
    <t>112-0087-02</t>
  </si>
  <si>
    <t>116-0050-02</t>
  </si>
  <si>
    <t>116-0051-02</t>
  </si>
  <si>
    <t>116-0001-02</t>
  </si>
  <si>
    <t>116-0032-03</t>
  </si>
  <si>
    <t>116-0033-03</t>
  </si>
  <si>
    <t>102-0044-03</t>
  </si>
  <si>
    <t>102-0085-07</t>
  </si>
  <si>
    <t>102-0082-03</t>
  </si>
  <si>
    <t>102-0077-03</t>
  </si>
  <si>
    <t>102-0009-03</t>
  </si>
  <si>
    <t>102-0028-02</t>
  </si>
  <si>
    <t>118-0007-03</t>
  </si>
  <si>
    <t>115-0033-02</t>
  </si>
  <si>
    <t>115-0037-02</t>
  </si>
  <si>
    <t>114-0051-04</t>
  </si>
  <si>
    <t>114-0048-04</t>
  </si>
  <si>
    <t>101-0041-04</t>
  </si>
  <si>
    <t>110-0016-02</t>
  </si>
  <si>
    <t>112-0046-02</t>
  </si>
  <si>
    <t>112-0038-02</t>
  </si>
  <si>
    <t>112-0040-02</t>
  </si>
  <si>
    <t>102-0062-04</t>
  </si>
  <si>
    <t>117-0001-03</t>
  </si>
  <si>
    <t>113-0043-04</t>
  </si>
  <si>
    <t>113-0004-03</t>
  </si>
  <si>
    <t>117-0033-02</t>
  </si>
  <si>
    <t>117-0034-02</t>
  </si>
  <si>
    <t>109-0116-01</t>
  </si>
  <si>
    <t>320-0043-01</t>
  </si>
  <si>
    <t>320-0044-01</t>
  </si>
  <si>
    <t>320-0045-01</t>
  </si>
  <si>
    <t>311-0031-01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</si>
  <si>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</si>
  <si>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</si>
  <si>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</si>
  <si>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</si>
  <si>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</si>
  <si>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</si>
  <si>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</si>
  <si>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</si>
  <si>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</si>
  <si>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</si>
  <si>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</si>
  <si>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</si>
  <si>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</si>
  <si>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</si>
  <si>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</si>
  <si>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322-0004-01</t>
  </si>
  <si>
    <t>322-0005-01</t>
  </si>
  <si>
    <t>322-0034-01</t>
  </si>
  <si>
    <t>322-0035-01</t>
  </si>
  <si>
    <t>322-0036-01</t>
  </si>
  <si>
    <t>322-0037-01</t>
  </si>
  <si>
    <t>327-0025-01</t>
  </si>
  <si>
    <t>327-0182-01</t>
  </si>
  <si>
    <t>327-0026-01</t>
  </si>
  <si>
    <t>327-0027-01</t>
  </si>
  <si>
    <t>327-0183-01</t>
  </si>
  <si>
    <t>327-0184-01</t>
  </si>
  <si>
    <t>327-0028-01</t>
  </si>
  <si>
    <t>327-0029-01</t>
  </si>
  <si>
    <t>327-0187-01</t>
  </si>
  <si>
    <t>327-0188-01</t>
  </si>
  <si>
    <t>327-0186-01</t>
  </si>
  <si>
    <t>327-0030-01</t>
  </si>
  <si>
    <t>327-0031-01</t>
  </si>
  <si>
    <t>327-0189-01</t>
  </si>
  <si>
    <t>327-0190-01</t>
  </si>
  <si>
    <t>322-0006-01</t>
  </si>
  <si>
    <t>322-0007-01</t>
  </si>
  <si>
    <t>322-0030-01</t>
  </si>
  <si>
    <t>322-0031-01</t>
  </si>
  <si>
    <t>322-0032-01</t>
  </si>
  <si>
    <t>322-0033-01</t>
  </si>
  <si>
    <t>327-0018-01</t>
  </si>
  <si>
    <t>327-0195-01</t>
  </si>
  <si>
    <t>327-0191-01</t>
  </si>
  <si>
    <t>327-0019-01</t>
  </si>
  <si>
    <t>327-0020-01</t>
  </si>
  <si>
    <t>327-0172-01</t>
  </si>
  <si>
    <t>327-0173-01</t>
  </si>
  <si>
    <t>327-0192-01</t>
  </si>
  <si>
    <t>327-0196-01</t>
  </si>
  <si>
    <t>327-0199-01</t>
  </si>
  <si>
    <t>327-0021-01</t>
  </si>
  <si>
    <t>327-0022-01</t>
  </si>
  <si>
    <t>327-0174-01</t>
  </si>
  <si>
    <t>327-0175-01</t>
  </si>
  <si>
    <t>327-0193-01</t>
  </si>
  <si>
    <t>327-0197-01</t>
  </si>
  <si>
    <t>327-0200-01</t>
  </si>
  <si>
    <t>327-0023-01</t>
  </si>
  <si>
    <t>327-0024-01</t>
  </si>
  <si>
    <t>327-0176-01</t>
  </si>
  <si>
    <t>327-0177-01</t>
  </si>
  <si>
    <t>327-0194-01</t>
  </si>
  <si>
    <t>327-0198-01</t>
  </si>
  <si>
    <t>327-0201-01</t>
  </si>
  <si>
    <t>327-0202-01</t>
  </si>
  <si>
    <t>322-0003-01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</si>
  <si>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</si>
  <si>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</si>
  <si>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</si>
  <si>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</si>
  <si>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</si>
  <si>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</si>
  <si>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</si>
  <si>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</si>
  <si>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327-0011-01</t>
  </si>
  <si>
    <t>327-0158-01</t>
  </si>
  <si>
    <t>327-0159-01</t>
  </si>
  <si>
    <t>327-0012-01</t>
  </si>
  <si>
    <t>327-0013-01</t>
  </si>
  <si>
    <t>327-0160-01</t>
  </si>
  <si>
    <t>327-0161-01</t>
  </si>
  <si>
    <t>327-0162-01</t>
  </si>
  <si>
    <t>327-0163-01</t>
  </si>
  <si>
    <t>327-0014-01</t>
  </si>
  <si>
    <t>327-0015-01</t>
  </si>
  <si>
    <t>327-0164-01</t>
  </si>
  <si>
    <t>327-0165-01</t>
  </si>
  <si>
    <t>327-0166-01</t>
  </si>
  <si>
    <t>327-0167-01</t>
  </si>
  <si>
    <t>327-0016-01</t>
  </si>
  <si>
    <t>327-0017-01</t>
  </si>
  <si>
    <t>327-0168-01</t>
  </si>
  <si>
    <t>327-0169-01</t>
  </si>
  <si>
    <t>327-0170-01</t>
  </si>
  <si>
    <t>327-0171-01</t>
  </si>
  <si>
    <t>322-0008-01</t>
  </si>
  <si>
    <t>322-0009-01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</si>
  <si>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</si>
  <si>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</si>
  <si>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</si>
  <si>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</si>
  <si>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</si>
  <si>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</si>
  <si>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</si>
  <si>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326-0002-01</t>
  </si>
  <si>
    <t>326-0005-01</t>
  </si>
  <si>
    <t>326-0004-01</t>
  </si>
  <si>
    <t>326-0006-01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</si>
  <si>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</si>
  <si>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</si>
  <si>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</si>
  <si>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</si>
  <si>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</si>
  <si>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</si>
  <si>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</si>
  <si>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</si>
  <si>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</si>
  <si>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</si>
  <si>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317-0013-01</t>
  </si>
  <si>
    <t>317-0112-01</t>
  </si>
  <si>
    <t>317-0014-01</t>
  </si>
  <si>
    <t>317-0015-01</t>
  </si>
  <si>
    <t>317-0118-01</t>
  </si>
  <si>
    <t>317-0119-01</t>
  </si>
  <si>
    <t>317-0016-01</t>
  </si>
  <si>
    <t>317-0017-01</t>
  </si>
  <si>
    <t>317-0113-01</t>
  </si>
  <si>
    <t>317-0114-01</t>
  </si>
  <si>
    <t>317-0018-01</t>
  </si>
  <si>
    <t>317-0019-01</t>
  </si>
  <si>
    <t>317-0116-01</t>
  </si>
  <si>
    <t>317-0117-01</t>
  </si>
  <si>
    <t>317-0135-01</t>
  </si>
  <si>
    <t>317-0136-01</t>
  </si>
  <si>
    <t>318-0032-01</t>
  </si>
  <si>
    <t>318-0033-01</t>
  </si>
  <si>
    <t>318-0312-01</t>
  </si>
  <si>
    <t>318-0313-01</t>
  </si>
  <si>
    <t>318-0314-01</t>
  </si>
  <si>
    <t>318-0321-01</t>
  </si>
  <si>
    <t>318-0034-01</t>
  </si>
  <si>
    <t>318-0035-01</t>
  </si>
  <si>
    <t>318-0315-01</t>
  </si>
  <si>
    <t>318-0316-01</t>
  </si>
  <si>
    <t>318-0322-01</t>
  </si>
  <si>
    <t>318-0036-01</t>
  </si>
  <si>
    <t>318-0037-01</t>
  </si>
  <si>
    <t>318-0317-01</t>
  </si>
  <si>
    <t>318-0318-01</t>
  </si>
  <si>
    <t>318-0323-01</t>
  </si>
  <si>
    <t>318-0038-01</t>
  </si>
  <si>
    <t>318-0039-01</t>
  </si>
  <si>
    <t>318-0319-01</t>
  </si>
  <si>
    <t>318-0320-01</t>
  </si>
  <si>
    <t>318-0324-01</t>
  </si>
  <si>
    <t>318-0024-01</t>
  </si>
  <si>
    <t>318-0025-01</t>
  </si>
  <si>
    <t>318-0299-01</t>
  </si>
  <si>
    <t>318-0300-01</t>
  </si>
  <si>
    <t>318-0301-01</t>
  </si>
  <si>
    <t>318-0302-01</t>
  </si>
  <si>
    <t>309-0010-01</t>
  </si>
  <si>
    <t>318-0026-01</t>
  </si>
  <si>
    <t>318-0027-01</t>
  </si>
  <si>
    <t>318-0303-01</t>
  </si>
  <si>
    <t>318-0304-01</t>
  </si>
  <si>
    <t>318-0305-01</t>
  </si>
  <si>
    <t>318-0306-01</t>
  </si>
  <si>
    <t>309-0011-01</t>
  </si>
  <si>
    <t>309-0012-01</t>
  </si>
  <si>
    <t>318-0028-01</t>
  </si>
  <si>
    <t>318-0029-01</t>
  </si>
  <si>
    <t>318-0307-01</t>
  </si>
  <si>
    <t>318-0308-01</t>
  </si>
  <si>
    <t>318-0309-01</t>
  </si>
  <si>
    <t>309-0013-01</t>
  </si>
  <si>
    <t>309-0014-01</t>
  </si>
  <si>
    <t>318-0030-01</t>
  </si>
  <si>
    <t>318-0031-01</t>
  </si>
  <si>
    <t>318-0310-01</t>
  </si>
  <si>
    <t>318-0311-01</t>
  </si>
  <si>
    <t>309-0015-01</t>
  </si>
  <si>
    <t>319-0001-01</t>
  </si>
  <si>
    <t>318-0334-01</t>
  </si>
  <si>
    <t>318-0335-01</t>
  </si>
  <si>
    <t>318-0328-01</t>
  </si>
  <si>
    <t>318-0329-01</t>
  </si>
  <si>
    <t>318-0342-01</t>
  </si>
  <si>
    <t>319-0002-01</t>
  </si>
  <si>
    <t>319-0003-01</t>
  </si>
  <si>
    <t>318-0336-01</t>
  </si>
  <si>
    <t>318-0337-01</t>
  </si>
  <si>
    <t>318-0330-01</t>
  </si>
  <si>
    <t>318-0331-01</t>
  </si>
  <si>
    <t>318-0343-01</t>
  </si>
  <si>
    <t>319-0004-01</t>
  </si>
  <si>
    <t>319-0005-01</t>
  </si>
  <si>
    <t>318-0338-01</t>
  </si>
  <si>
    <t>318-0339-01</t>
  </si>
  <si>
    <t>318-0332-01</t>
  </si>
  <si>
    <t>318-0333-01</t>
  </si>
  <si>
    <t>318-0344-01</t>
  </si>
  <si>
    <t>319-0006-01</t>
  </si>
  <si>
    <t>319-0007-01</t>
  </si>
  <si>
    <t>318-0340-01</t>
  </si>
  <si>
    <t>318-0341-01</t>
  </si>
  <si>
    <t>318-0345-01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</si>
  <si>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</si>
  <si>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</si>
  <si>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</si>
  <si>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</si>
  <si>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</si>
  <si>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</si>
  <si>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</si>
  <si>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</si>
  <si>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</si>
  <si>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</si>
  <si>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</si>
  <si>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</si>
  <si>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</si>
  <si>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318-0004-01</t>
  </si>
  <si>
    <t>318-0005-01</t>
  </si>
  <si>
    <t>318-0006-01</t>
  </si>
  <si>
    <t>318-0167-01</t>
  </si>
  <si>
    <t>318-0168-01</t>
  </si>
  <si>
    <t>318-0169-01</t>
  </si>
  <si>
    <t>318-0161-01</t>
  </si>
  <si>
    <t>318-0162-01</t>
  </si>
  <si>
    <t>318-0163-01</t>
  </si>
  <si>
    <t>318-0177-01</t>
  </si>
  <si>
    <t>318-0007-01</t>
  </si>
  <si>
    <t>318-0008-01</t>
  </si>
  <si>
    <t>318-0009-01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</si>
  <si>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</si>
  <si>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</si>
  <si>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</si>
  <si>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</si>
  <si>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</si>
  <si>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</si>
  <si>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</si>
  <si>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</si>
  <si>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</si>
  <si>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</si>
  <si>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318-0010-01</t>
  </si>
  <si>
    <t>318-0011-01</t>
  </si>
  <si>
    <t>318-0012-01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</si>
  <si>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</si>
  <si>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</si>
  <si>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</si>
  <si>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</si>
  <si>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</si>
  <si>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</si>
  <si>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</si>
  <si>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</si>
  <si>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</si>
  <si>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324-0009-01</t>
  </si>
  <si>
    <t>324-0072-01</t>
  </si>
  <si>
    <t>324-0010-01</t>
  </si>
  <si>
    <t>324-0011-01</t>
  </si>
  <si>
    <t>324-0012-01</t>
  </si>
  <si>
    <t>324-0013-01</t>
  </si>
  <si>
    <t>324-0014-01</t>
  </si>
  <si>
    <t>324-0015-01</t>
  </si>
  <si>
    <t>324-0075-01</t>
  </si>
  <si>
    <t>320-0046-01</t>
  </si>
  <si>
    <t>324-0018-01</t>
  </si>
  <si>
    <t>324-0081-01</t>
  </si>
  <si>
    <t>324-0082-01</t>
  </si>
  <si>
    <t>324-0019-01</t>
  </si>
  <si>
    <t>324-0083-01</t>
  </si>
  <si>
    <t>324-0084-01</t>
  </si>
  <si>
    <t>324-0085-01</t>
  </si>
  <si>
    <t>324-0078-01</t>
  </si>
  <si>
    <t>324-0020-01</t>
  </si>
  <si>
    <t>324-0086-01</t>
  </si>
  <si>
    <t>324-0087-01</t>
  </si>
  <si>
    <t>324-0088-01</t>
  </si>
  <si>
    <t>324-0079-01</t>
  </si>
  <si>
    <t>324-0016-01</t>
  </si>
  <si>
    <t>324-0017-01</t>
  </si>
  <si>
    <t>324-0089-01</t>
  </si>
  <si>
    <t>324-0090-01</t>
  </si>
  <si>
    <t>324-0080-01</t>
  </si>
  <si>
    <t>324-0021-01</t>
  </si>
  <si>
    <t>324-0022-01</t>
  </si>
  <si>
    <t>324-0095-01</t>
  </si>
  <si>
    <t>324-0096-01</t>
  </si>
  <si>
    <t>324-0097-01</t>
  </si>
  <si>
    <t>324-0023-01</t>
  </si>
  <si>
    <t>324-0024-01</t>
  </si>
  <si>
    <t>324-0025-01</t>
  </si>
  <si>
    <t>324-0026-01</t>
  </si>
  <si>
    <t>324-0027-01</t>
  </si>
  <si>
    <t>324-0028-01</t>
  </si>
  <si>
    <t>324-0098-01</t>
  </si>
  <si>
    <t>324-0099-01</t>
  </si>
  <si>
    <t>324-0100-01</t>
  </si>
  <si>
    <t>324-0101-01</t>
  </si>
  <si>
    <t>313-0026-01</t>
  </si>
  <si>
    <t>313-0027-01</t>
  </si>
  <si>
    <t>313-0028-01</t>
  </si>
  <si>
    <t>313-0031-01</t>
  </si>
  <si>
    <t>313-0033-01</t>
  </si>
  <si>
    <t>313-0034-01</t>
  </si>
  <si>
    <t>321-0005-01</t>
  </si>
  <si>
    <t>321-0006-01</t>
  </si>
  <si>
    <t>321-0007-01</t>
  </si>
  <si>
    <t>321-0008-01</t>
  </si>
  <si>
    <t>328-0001-01</t>
  </si>
  <si>
    <t>328-0002-01</t>
  </si>
  <si>
    <t>328-0003-01</t>
  </si>
  <si>
    <t>328-0004-01</t>
  </si>
  <si>
    <t>328-0009-01</t>
  </si>
  <si>
    <t>328-0064-01</t>
  </si>
  <si>
    <t>328-0065-01</t>
  </si>
  <si>
    <t>328-0010-01</t>
  </si>
  <si>
    <t>328-0066-01</t>
  </si>
  <si>
    <t>328-0067-01</t>
  </si>
  <si>
    <t>328-0011-01</t>
  </si>
  <si>
    <t>328-0069-01</t>
  </si>
  <si>
    <t>328-0068-01</t>
  </si>
  <si>
    <t>328-0012-01</t>
  </si>
  <si>
    <t>328-0070-01</t>
  </si>
  <si>
    <t>330-0001-01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</si>
  <si>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</si>
  <si>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</si>
  <si>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</si>
  <si>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</si>
  <si>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</si>
  <si>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</si>
  <si>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</si>
  <si>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</si>
  <si>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</si>
  <si>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</si>
  <si>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</si>
  <si>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</si>
  <si>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</si>
  <si>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</si>
  <si>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</si>
  <si>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</si>
  <si>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</si>
  <si>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</si>
  <si>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</si>
  <si>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</si>
  <si>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</si>
  <si>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</si>
  <si>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</si>
  <si>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</si>
  <si>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</si>
  <si>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</si>
  <si>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</si>
  <si>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</si>
  <si>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</si>
  <si>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</si>
  <si>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</si>
  <si>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</si>
  <si>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</si>
  <si>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</si>
  <si>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324-0104-01</t>
  </si>
  <si>
    <t>324-0105-01</t>
  </si>
  <si>
    <t>324-0106-01</t>
  </si>
  <si>
    <t>327-0232-01</t>
  </si>
  <si>
    <t>327-0233-01</t>
  </si>
  <si>
    <t>327-0234-01</t>
  </si>
  <si>
    <t>327-0064-01</t>
  </si>
  <si>
    <t>327-0065-01</t>
  </si>
  <si>
    <t>308-0020-01</t>
  </si>
  <si>
    <t>308-0021-01</t>
  </si>
  <si>
    <t>308-0018-01</t>
  </si>
  <si>
    <t>308-0019-01</t>
  </si>
  <si>
    <t>318-0013-01</t>
  </si>
  <si>
    <t>318-0014-01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</si>
  <si>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</si>
  <si>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</si>
  <si>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</si>
  <si>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</si>
  <si>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</si>
  <si>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</si>
  <si>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</si>
  <si>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</si>
  <si>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</si>
  <si>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318-0199-01</t>
  </si>
  <si>
    <t>318-0195-01</t>
  </si>
  <si>
    <t>318-0022-01</t>
  </si>
  <si>
    <t>318-0203-01</t>
  </si>
  <si>
    <t>318-0201-01</t>
  </si>
  <si>
    <t>318-0023-01</t>
  </si>
  <si>
    <t>318-0202-01</t>
  </si>
  <si>
    <t>318-0196-01</t>
  </si>
  <si>
    <t>318-0197-01</t>
  </si>
  <si>
    <t>318-0198-01</t>
  </si>
  <si>
    <t>318-0064-01</t>
  </si>
  <si>
    <t>318-0065-01</t>
  </si>
  <si>
    <t>318-0018-01</t>
  </si>
  <si>
    <t>318-0019-01</t>
  </si>
  <si>
    <t>318-0020-01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</si>
  <si>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</si>
  <si>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</si>
  <si>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</si>
  <si>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</si>
  <si>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</si>
  <si>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</si>
  <si>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</si>
  <si>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</si>
  <si>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314-0005-01</t>
  </si>
  <si>
    <t>314-0170-01</t>
  </si>
  <si>
    <t>314-0171-01</t>
  </si>
  <si>
    <t>314-0160-01</t>
  </si>
  <si>
    <t>314-0191-01</t>
  </si>
  <si>
    <t>314-0188-01</t>
  </si>
  <si>
    <t>314-0069-01</t>
  </si>
  <si>
    <t>314-0186-01</t>
  </si>
  <si>
    <t>314-0028-01</t>
  </si>
  <si>
    <t>314-0029-01</t>
  </si>
  <si>
    <t>314-0249-01</t>
  </si>
  <si>
    <t>314-0250-01</t>
  </si>
  <si>
    <t>314-0030-01</t>
  </si>
  <si>
    <t>314-0251-01</t>
  </si>
  <si>
    <t>314-0252-01</t>
  </si>
  <si>
    <t>314-0031-01</t>
  </si>
  <si>
    <t>314-0253-01</t>
  </si>
  <si>
    <t>314-0254-01</t>
  </si>
  <si>
    <t>314-0040-01</t>
  </si>
  <si>
    <t>314-0285-01</t>
  </si>
  <si>
    <t>314-0286-01</t>
  </si>
  <si>
    <t>314-0278-01</t>
  </si>
  <si>
    <t>314-0041-01</t>
  </si>
  <si>
    <t>314-0287-01</t>
  </si>
  <si>
    <t>314-0288-01</t>
  </si>
  <si>
    <t>314-0279-01</t>
  </si>
  <si>
    <t>314-0042-01</t>
  </si>
  <si>
    <t>314-0289-01</t>
  </si>
  <si>
    <t>314-0290-01</t>
  </si>
  <si>
    <t>314-0280-01</t>
  </si>
  <si>
    <t>314-0259-01</t>
  </si>
  <si>
    <t>314-0260-01</t>
  </si>
  <si>
    <t>314-0203-01</t>
  </si>
  <si>
    <t>329-0001-01</t>
  </si>
  <si>
    <t>329-0002-01</t>
  </si>
  <si>
    <t>329-0028-01</t>
  </si>
  <si>
    <t>329-0003-01</t>
  </si>
  <si>
    <t>329-0004-01</t>
  </si>
  <si>
    <t>329-0029-01</t>
  </si>
  <si>
    <t>329-0005-01</t>
  </si>
  <si>
    <t>329-0006-01</t>
  </si>
  <si>
    <t>329-0030-01</t>
  </si>
  <si>
    <t>302-0009-01</t>
  </si>
  <si>
    <t>302-0010-01</t>
  </si>
  <si>
    <t>318-0070-01</t>
  </si>
  <si>
    <t>318-0074-01</t>
  </si>
  <si>
    <t>314-0006-01</t>
  </si>
  <si>
    <t>314-0162-01</t>
  </si>
  <si>
    <t>314-0007-01</t>
  </si>
  <si>
    <t>314-0163-01</t>
  </si>
  <si>
    <t>314-0016-01</t>
  </si>
  <si>
    <t>314-0017-01</t>
  </si>
  <si>
    <t>314-0230-01</t>
  </si>
  <si>
    <t>314-0231-01</t>
  </si>
  <si>
    <t>314-0244-01</t>
  </si>
  <si>
    <t>314-0245-01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</si>
  <si>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</si>
  <si>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</si>
  <si>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</si>
  <si>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</si>
  <si>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</si>
  <si>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</si>
  <si>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</si>
  <si>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314-0301-01</t>
  </si>
  <si>
    <t>314-0302-01</t>
  </si>
  <si>
    <t>314-0047-01</t>
  </si>
  <si>
    <t>314-0048-01</t>
  </si>
  <si>
    <t>314-0261-01</t>
  </si>
  <si>
    <t>314-0262-01</t>
  </si>
  <si>
    <t>314-0204-01</t>
  </si>
  <si>
    <t>329-0007-01</t>
  </si>
  <si>
    <t>329-0008-01</t>
  </si>
  <si>
    <t>329-0009-01</t>
  </si>
  <si>
    <t>329-0010-01</t>
  </si>
  <si>
    <t>329-0031-01</t>
  </si>
  <si>
    <t>329-0033-01</t>
  </si>
  <si>
    <t>329-0011-01</t>
  </si>
  <si>
    <t>329-0012-01</t>
  </si>
  <si>
    <t>329-0032-01</t>
  </si>
  <si>
    <t>329-0034-01</t>
  </si>
  <si>
    <t>329-0035-01</t>
  </si>
  <si>
    <t>314-0018-01</t>
  </si>
  <si>
    <t>314-0019-01</t>
  </si>
  <si>
    <t>314-0232-01</t>
  </si>
  <si>
    <t>314-0233-01</t>
  </si>
  <si>
    <t>314-0219-01</t>
  </si>
  <si>
    <t>314-0020-01</t>
  </si>
  <si>
    <t>314-0021-01</t>
  </si>
  <si>
    <t>314-0222-01</t>
  </si>
  <si>
    <t>314-0022-01</t>
  </si>
  <si>
    <t>314-0023-01</t>
  </si>
  <si>
    <t>314-0225-01</t>
  </si>
  <si>
    <t>314-0024-01</t>
  </si>
  <si>
    <t>314-0025-01</t>
  </si>
  <si>
    <t>314-0026-01</t>
  </si>
  <si>
    <t>314-0027-01</t>
  </si>
  <si>
    <t>314-0193-01</t>
  </si>
  <si>
    <t>314-0194-01</t>
  </si>
  <si>
    <t>314-0008-01</t>
  </si>
  <si>
    <t>314-0009-01</t>
  </si>
  <si>
    <t>314-0195-01</t>
  </si>
  <si>
    <t>314-0196-01</t>
  </si>
  <si>
    <t>314-0010-01</t>
  </si>
  <si>
    <t>314-0011-01</t>
  </si>
  <si>
    <t>314-0197-01</t>
  </si>
  <si>
    <t>314-0198-01</t>
  </si>
  <si>
    <t>314-0012-01</t>
  </si>
  <si>
    <t>314-0013-01</t>
  </si>
  <si>
    <t>314-0199-01</t>
  </si>
  <si>
    <t>314-0200-01</t>
  </si>
  <si>
    <t>314-0036-01</t>
  </si>
  <si>
    <t>314-0037-01</t>
  </si>
  <si>
    <t>314-0038-01</t>
  </si>
  <si>
    <t>314-0039-01</t>
  </si>
  <si>
    <t>314-0159-01</t>
  </si>
  <si>
    <t>314-0164-01</t>
  </si>
  <si>
    <t>314-0187-01</t>
  </si>
  <si>
    <t>314-0306-01</t>
  </si>
  <si>
    <t>314-0002-01</t>
  </si>
  <si>
    <t>314-0158-01</t>
  </si>
  <si>
    <t>314-0165-01</t>
  </si>
  <si>
    <t>322-0039-01</t>
  </si>
  <si>
    <t>318-0160-01</t>
  </si>
  <si>
    <t>318-0200-01</t>
  </si>
  <si>
    <t>304-0001-01</t>
  </si>
  <si>
    <t>Горецкий В.Г., Кирюшкин В.А., Виноградская Л.А. и другие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</si>
  <si>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</si>
  <si>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</si>
  <si>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</si>
  <si>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Евдокимова А.О., Кузнецова М.И и другие; под редакцией Иванова С.В.</t>
  </si>
  <si>
    <t>Иванов С.В., Кузнецова М.И., Петленко Л.В., Романова В.Ю.; под редакцией Иванова С.В.</t>
  </si>
  <si>
    <t>Репкин В.В., Восторгова Е.В., Левин В.А</t>
  </si>
  <si>
    <t>Климанова Л.Ф., Горецкий В.Г., Голованова М.В. и другие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</si>
  <si>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</si>
  <si>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</si>
  <si>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</si>
  <si>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Ильина С.Ю., Аксёнова А.К., Головкина Т.М. и другие</t>
  </si>
  <si>
    <t>Алексеев А.А., Смирнова Е.Ю., Э. Хайн и другие</t>
  </si>
  <si>
    <t>Баранова К.М., Дули Д., Копылова В.В. и другие</t>
  </si>
  <si>
    <t>Быкова Н.И., Дули Д., Поспелова М.Д. и другие</t>
  </si>
  <si>
    <t>Вербицкая М.В. и другие; под редакцией Вербицкой М.В.</t>
  </si>
  <si>
    <t>Аргинская И.И., Ивановская Е.И., Кормишина С.Н.</t>
  </si>
  <si>
    <t>Башмаков М.И., Нефёдова М.Г.</t>
  </si>
  <si>
    <t>Давыдов В.В., Горбов С.Ф., Микулина Г.Г., Савельева О.В.</t>
  </si>
  <si>
    <t>Минаева С.С., Рослова Л.О., Рыдзе О.А. и другие; под редакцией Булычёва В.А.</t>
  </si>
  <si>
    <t>Минаева С.С., Рослова Л.О., Рыдзе О.А.; под редакцией Булычёва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</si>
  <si>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</si>
  <si>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Л.О.; под редакцией Булычёва В.А.</t>
  </si>
  <si>
    <t>Миракова Т.Н., Пчелинцев С.В., Разумовский В.А. и другие</t>
  </si>
  <si>
    <t>Моро М.И., Бантова М.А., Бельтюкова Г.В. и другие</t>
  </si>
  <si>
    <t>Часть 1: Виноградова Н.Ф., Калинова Г.С.; Часть 2: Виноградова Н.Ф.</t>
  </si>
  <si>
    <t>Вахрушев А.А., Борисанова А.О., Родионова Е.И. и другие</t>
  </si>
  <si>
    <t>Вахрушев А.А., Ловягин С.Н., Кремлева И.И. и другие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</si>
  <si>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</si>
  <si>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</si>
  <si>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Матвеева Н.Б., Ярочкина И.А., Попова М.А. и другие</t>
  </si>
  <si>
    <t>Амиров Р.Б., Воскресенский О.В., Горбачева Т.М. и другие; под редакцией Шапошниковой Т.Д.</t>
  </si>
  <si>
    <t>Шемшурин А.А.,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</si>
  <si>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</si>
  <si>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</si>
  <si>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</si>
  <si>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</si>
  <si>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Беглов А.Л., Саплина Е.В., Токарева Е.С. и другие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</si>
  <si>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</si>
  <si>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</si>
  <si>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</si>
  <si>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Кузин В.С., Кубышкина Э.И., Богатырёв Я.М.</t>
  </si>
  <si>
    <t>Кузин В.С., Богатырёв Я.М.</t>
  </si>
  <si>
    <t>Роговцева Н.И., Богданова Н.В., Шипилова Н.В. и другие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</si>
  <si>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</si>
  <si>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</si>
  <si>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Чердаков Д.Н., Дунев А.И., Вербицкая Л.А. и другие; под редакцией Вербицкой Л.А.</t>
  </si>
  <si>
    <t>Чердаков Д.Н., Дунев А.И., Пугач В.Е. и другие; под редакцией Вербицкой Л.А.</t>
  </si>
  <si>
    <t>Ладыженская Т.А., Баранов М. Т., Тростенцова Л.А. и другие</t>
  </si>
  <si>
    <t>Баранов М.Т., Ладыженская Т.А., Тростенцова Л.А. и другие</t>
  </si>
  <si>
    <t>Бархударов С.Г., Крючков С.Е., Максимов Л.Ю. и другие</t>
  </si>
  <si>
    <t>Разумовская М.М., Львова С.И., Капинос В.И. и другие</t>
  </si>
  <si>
    <t>Рыбченкова Л.М., Александрова О.М., Глазков А.В. и другие</t>
  </si>
  <si>
    <t>Рыбченкова Л.М., Александрова О.М., Загоровская О.В. и другие</t>
  </si>
  <si>
    <t>Шмелёв А.Д., Флоренская Э.А., Савчук Л.О. и другие; под редакцией Шмелёва А.Д.</t>
  </si>
  <si>
    <t>Купалова А.Ю., Еремеева А.П., Лидман-Орлова Г.К. и другие; под редакцией Купаловой А.Ю.</t>
  </si>
  <si>
    <t>Лидман-Орлова Г.К., Пименова С.Н., Еремеева А.П. и другие; под редакцией Лидман-Орловой Г.К.</t>
  </si>
  <si>
    <t>Пименова С.Н., Еремеева А.П., Купалова А.Ю. и другие; под редакцией Пименовой С.Н.</t>
  </si>
  <si>
    <t>Пичугов Ю.С., Еремеева А.П., Купалова А.Ю. и другие; под редакцией Пичугова Ю.С.</t>
  </si>
  <si>
    <t>Пичугов Ю.С, Еремеева А.П., Купалова А.Ю. и другие; под редакцией Пичугова Ю.С.</t>
  </si>
  <si>
    <t>Коровина В.Я., Журавлев В.П., Коровин В.И.</t>
  </si>
  <si>
    <t>Полухина В.П., Коровина В.Я., Журавлев В.П. и другие; под редакцией Коровиной В.Я.</t>
  </si>
  <si>
    <t>Коровина В.Я., Журавлев В.П., Коровин В.И. и другие; под редакцией Коровиной В.Я.</t>
  </si>
  <si>
    <t>Чертов В.Ф., Трубина Л.А., Ипполитова Н.А. и другие; под редакцией Чертова В.Ф.</t>
  </si>
  <si>
    <t>Чертов В.Ф., Трубина Л.А., Антипова А.М. и другие; под редакцией Чертова В.Ф.</t>
  </si>
  <si>
    <t>Архангельский А.Н., Смирнова Т.Ю.; под редакцией Архангельского А.Н.</t>
  </si>
  <si>
    <t>Москвин Г.В., Пуряева Н.Н., Ерохина Е.Л.</t>
  </si>
  <si>
    <t>Аксёнова А.К.</t>
  </si>
  <si>
    <t>Аксёнова А. К., Шишкова М.И.</t>
  </si>
  <si>
    <t>Алексеев А.А., Смирнова Е.Ю., Дерков-Диссельбек Б. и другие</t>
  </si>
  <si>
    <t>Ваулина Ю.Е., Дули Д., Подоляко О.Е. и другие</t>
  </si>
  <si>
    <t>Кузовлев В.П., Лапа Н.М., Костина И.Н. и другие</t>
  </si>
  <si>
    <t>Кузовлев В.П., Лапа Н.М., Перегудова Э.Ш. и другие</t>
  </si>
  <si>
    <t>Бим И.Л., Садомова Л.В., Крылова Ж.Я. и другие</t>
  </si>
  <si>
    <t>Радченко О.А., Конго И.Ф., Зайферт К. и другие</t>
  </si>
  <si>
    <t>Радченко О.А., Конго И.Ф., Хебелер Г. и другие</t>
  </si>
  <si>
    <t>Радченко О.А., Конго И.Ф., Гертнер У. и другие</t>
  </si>
  <si>
    <t>Радченко О.А., Цойнер К.Р., Билер К.Х. и другие</t>
  </si>
  <si>
    <t>Маневич Е.Г., Полякова А.А., Дули Д. и другие</t>
  </si>
  <si>
    <t>Аверин М.М., Джин Ф., Рорман Л. и другие</t>
  </si>
  <si>
    <t>Шацких В.Н., Бабина Л.В., Денискина Л.Ю. и другие</t>
  </si>
  <si>
    <t>Костылева С.В., Сараф О.В., Морено К.В. и другие</t>
  </si>
  <si>
    <t>Костылева С.В., Морено К.В., Лопес Барбера И. и другие</t>
  </si>
  <si>
    <t>Дорофеева Н.С., Красова Г. А.</t>
  </si>
  <si>
    <t>Рукодельникова М..Б., Салазанова О.А., Ли Тао</t>
  </si>
  <si>
    <t>Сизова А.А., Чэнь Фу, Чжу Чжипин и другие</t>
  </si>
  <si>
    <t>Вовина В.Г., Баранов П.А., Александрова С.В. и другие; под редакцией Тишкова В.А.</t>
  </si>
  <si>
    <t>Вовина В.Г., Баранов П.А., Пашкова Т.И. и другие; под редакцией Тишкова В.А.</t>
  </si>
  <si>
    <t>Баранов П.А., Вовина В.Г.; под общей редакцией Тишкова В.А.</t>
  </si>
  <si>
    <t>Лазукова Н.Н., Журавлёва О.Н.; под редакцией Тишкова В.А.</t>
  </si>
  <si>
    <t>Данилевский И.Н., Андреев И.Л., Юрасов М.К. и другие</t>
  </si>
  <si>
    <t>Андреев И.Л., Данилевский И.Н., Фёдоров И.Н. и другие</t>
  </si>
  <si>
    <t>Андреев И.Л., Ляшенко Л.М., Амосова И.В. и другие</t>
  </si>
  <si>
    <t>Вигасин А.А., Годер Г.И., Свенцицкая И.С.; под редакцией Искендерова А.А.</t>
  </si>
  <si>
    <t>Агибалова Е.В., Донской Г.М.; под редакцией Сванидзе А.А.</t>
  </si>
  <si>
    <t>Юдовская А.Я., Баранов П.А., Ванюшкина Л.М.; под редакцией Искендерова А.А.</t>
  </si>
  <si>
    <t>Юдовская А.Я., Баранов П.А., Ванюшкина Л.М. и другие; под редакцией Искендерова А.А.</t>
  </si>
  <si>
    <t>Ведюшкин В. А., Бовыкин Д.Ю.</t>
  </si>
  <si>
    <t>Боголюбов Л.Н., Виноградова Н.Ф., Городецкая Н.И. и другие</t>
  </si>
  <si>
    <t>Боголюбов Л.Н., Иванова Л.Ф., Городецкая Н.И. и другие</t>
  </si>
  <si>
    <t>Боголюбов Л.Н., Лазебникова А.Ю., Городецкая Н.И. и другие</t>
  </si>
  <si>
    <t>Боголюбов Л.Н., Лазебникова А.Ю., Матвеев А.И. и другие</t>
  </si>
  <si>
    <t>Насонова И.П., Соболева О.Б.; под общей редакцией Тишкова В.А.</t>
  </si>
  <si>
    <t>Ковлер А.И., Соболева О.Б., Чайка В.Н., Насонова И.П.; под общей редакцией Тишкова В.А.</t>
  </si>
  <si>
    <t>Гринберг Р.С, Королёва Г.Э., Соболева О.Б.; под общей редакцией Тишкова В.А.</t>
  </si>
  <si>
    <t>Гаман-Голутвина О.В., Корсун Р.П., Соболева О.Б.; под общей редакцией Тишкова В.А.</t>
  </si>
  <si>
    <t>Алексеев А.И., Николина В.В., Липкина Е.К. и другие</t>
  </si>
  <si>
    <t>Климанова О.А., Климанов В.В., Ким Э.В. и другие; под редакцией Климановой О.А.</t>
  </si>
  <si>
    <t>Алексеев А.И., Низовцев В.А., Ким Э.В. и другие; под редакцией Алексеева А.И.</t>
  </si>
  <si>
    <t>Бунимович Е.А., Дорофеев Г.В., Суворова С.Б. и другие</t>
  </si>
  <si>
    <t>Бунимович Е.А., Кузнецова Л.В., Минаева С.С. и другие</t>
  </si>
  <si>
    <t>Дорофеев Г.В., Шарыгин И.Ф., Суворова С.Б. и другие</t>
  </si>
  <si>
    <t>Мерзляк А.Г., Полонский В.Б., Якир М.С.; под редакцией Подольского В.Е.</t>
  </si>
  <si>
    <t>Никольский С.М., Потапов М.К., Решетников Н.Н. и другие</t>
  </si>
  <si>
    <t>Дорофеев Г.В., Суворова С.Б., Бунимович Е.А. и другие</t>
  </si>
  <si>
    <t>Колягин Ю.М., Ткачёва М.В., Фёдорова Н.Е. и другие</t>
  </si>
  <si>
    <t>Макарычев Ю.Н., Миндюк Н.Г., Нешков К.И. и другие; под редакцией Теляковского С.А.</t>
  </si>
  <si>
    <t>Макарычев Ю.Н., Миндюк Н.Г., Нешков К.И. и другие</t>
  </si>
  <si>
    <t>Мерзляк А.Г., Поляков В.М.; под редакцией Подольского В.Е.</t>
  </si>
  <si>
    <t>Атанасян Л.С., Бутузов В.Ф., Кадомцев С.Б. и другие</t>
  </si>
  <si>
    <t>Бутузов В.Ф., Кадомцев С.Б., Прасолов В.В.; под редакцией Садовничего В.А.</t>
  </si>
  <si>
    <t>Грачёв А.В., Погожев В.А., Вишнякова Е.А.</t>
  </si>
  <si>
    <t>Громов С.В., Родина Н.А., Белага В.В. и другие; под редакцией Панебратцева Ю.А.</t>
  </si>
  <si>
    <t>Пасечник В.В., Суматохин С.В., Калинова Г.С. и другие; под редакцией Пасечника В.В.</t>
  </si>
  <si>
    <t>Пасечник В.В., Суматохин С.В., Калинова Г.С.; под редакцией Пасечника В.В.</t>
  </si>
  <si>
    <t>Пасечник В.В., Каменский А.А., Швецов Г.Г.; под редакцией Пасечника В.В.</t>
  </si>
  <si>
    <t>Пасечник В.В., Каменский А.А., Швецов Г.Г. и другие; под редакцией Пасечника В.В.</t>
  </si>
  <si>
    <t>Пономарева И.Н., Николаев И.В., Корнилова О.А.; под редакцией Пономаревой И.Н.</t>
  </si>
  <si>
    <t>Пономарева И.Н., Корнилова О.А., Кучменко В.С.; под редакцией Пономаревой И.Н.</t>
  </si>
  <si>
    <t>Константинов В.М., Бабенко В.Г., Кучменко В.С.; под редакцией Бабенко В.Г.</t>
  </si>
  <si>
    <t>Пономарёва И.Н., Корнилова О.А., Чернова Н.М.; под редакцией Пономаревой И.Н.</t>
  </si>
  <si>
    <t>Сивоглазов В.И., Каменский А.А., Касперская Е.К. и другие</t>
  </si>
  <si>
    <t>Пономарёва И.Н., Корнилова О.А., Кучменко В.С.; под редакцией Пономарёвой И.Н.</t>
  </si>
  <si>
    <t>Драгомилов А. Г., Маш Р.Д.</t>
  </si>
  <si>
    <t>Латюшин В.В., Шапкин В.А., Озерова Ж.А.</t>
  </si>
  <si>
    <t>Сухова Т.С., Дмитриева Т.А.</t>
  </si>
  <si>
    <t>Каменский А.А. Сарычева Н.Ю., Сухова Т.С.</t>
  </si>
  <si>
    <t>Сухова Т.С., Сарычева Н.Ю., Шаталова С.П. и другие</t>
  </si>
  <si>
    <t>Соломина Е.Н., Шевырёва Т.В.</t>
  </si>
  <si>
    <t>Еремин В.В., Кузьменко Н.Е., Дроздов А.А. и другие; под редакцией Лунина В.В.</t>
  </si>
  <si>
    <t>Еремин В.В., Кузьменко Н.Е., Дроздов А. А. и другие; под редакцией Лунина В.В.</t>
  </si>
  <si>
    <t>Горяева Н. А., Островская О.В.; под редакцией Неменского Б.М.</t>
  </si>
  <si>
    <t>Питерских А.С., Гуров Г.Е.; под редакцией Неменского Б.М.</t>
  </si>
  <si>
    <t>Питерских А.С.; под редакцией Неменского Б.М.</t>
  </si>
  <si>
    <t>Шпикалова Т.Я., Ершова Л.В., Поровская Г.А. и другие; под редакцией Шпикаловой Т.Я.</t>
  </si>
  <si>
    <t>Казакевич В.М., Пичугина Г.В., Семёнова Г.Ю. и другие; под редакцией Казакевича В.М.</t>
  </si>
  <si>
    <t>Глозман Е.С., Кожина О.А., Хотунцев Ю.Л. и другие</t>
  </si>
  <si>
    <t>Ковалёва Е.А.</t>
  </si>
  <si>
    <t>Виленский М.Я., Туревский И.М., Торочкова Т.Ю. и другие; под редакцией Виленского М.Я.</t>
  </si>
  <si>
    <t>Рыбченкова Л.М., Александрова О.М., Нарушевич А.Г. и другие</t>
  </si>
  <si>
    <t>Чердаков Д.Н., Дунев А.И., Вербицкая Л.А. и другие; под общей редакцией академика РАО Вербицкой Л.А.</t>
  </si>
  <si>
    <t>Михайлов О.Н., Шайтанов И.О., Чалмаев В.А. и другие; под редакцией Журавлева В.П.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</si>
  <si>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</si>
  <si>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Абелюк Е.С., Поливанов К.М.; под общей редакцией академика РАО Вербицкой Л.А.</t>
  </si>
  <si>
    <t>Чертов В.Ф., Трубина Л. А., Антипова А.М. и другие; под редакцией Чертова В.Ф.</t>
  </si>
  <si>
    <t>Архангельский А.Н., Бак Д.П., Кучерская М.А. и другие; под редакцией Архангельского А.Н..</t>
  </si>
  <si>
    <t>Агеносов В.В. и другие; под редакцией Агеносова В.В.</t>
  </si>
  <si>
    <t>Курдюмова Т.Ф., Колокольцев Е.Н., Марьина О.Б. и другие; под редакцией Курдюмовой Т.Ф.</t>
  </si>
  <si>
    <t>Ланин Б.А., Устинова Л.Ю., Шамчикова В.М.; под редакцией Ланина Б.А.</t>
  </si>
  <si>
    <t>Коровин В.И., Вершинина Н.Л., Капитанова Л.А. и другие; под редакцией Коровина В.И.</t>
  </si>
  <si>
    <t>Коровин В.И., Вершинина Н.Л., Гальцова Е.Д. и другие; под редакцией Коровина В.И.</t>
  </si>
  <si>
    <t>Алексеев А.А., Смирнова Е.Ю., Абби С. и другие</t>
  </si>
  <si>
    <t>Алексеев А.А., Смирнова Е.Ю., Б. Дерков-Диссельбек и другие</t>
  </si>
  <si>
    <t>Афанасьева О.В., Дули Д., Михеева И.В. и другие</t>
  </si>
  <si>
    <t>Шацких В.Н. и другие</t>
  </si>
  <si>
    <t>Аверин М.М., Бажанов А.Е., Фурманова С.Л. и другие</t>
  </si>
  <si>
    <t>Костылева С.В., Кондрашова Н.А., Лопес Барбера И. и другие</t>
  </si>
  <si>
    <t>Сороко-Цюпа О.С., Сороко-Цюпа А.О.; под редакцией Искендерова А.А.</t>
  </si>
  <si>
    <t>Уколова В.И. Ревякин А.В.; под редакцией Чубарьяна А.О.</t>
  </si>
  <si>
    <t>Улунян А.А., Сергеев Е.Ю.; под редакцией Чубарьяна А.О.</t>
  </si>
  <si>
    <t>Хейфец В.Л., Фёдоров О.Д., Хейфец Л.С., Северинов К.М.; под общей редакцией Мясникова В.С.</t>
  </si>
  <si>
    <t>Волобуев О.В., Карпачев С.П., Клоков В.А.</t>
  </si>
  <si>
    <t>Измозик B.C., Журавлёва О.Н., Рудник С.Н.; под общей редакцией Тишкова В.А.</t>
  </si>
  <si>
    <t>Часть 1: Журавлёва О.Н., Пашкова Т.И.; под общей редакцией Тишкова В.А.; Часть 2: Рудник С.Н., Журавлёва О.Н., Кузин Д.В.; под общей редакцией Тишкова В.А.</t>
  </si>
  <si>
    <t>Волобуев О.В., Карпачёв С.П., Клоков В.А. и другие</t>
  </si>
  <si>
    <t>Волобуев О.В., Андреев И.Л., Ляшенко Л.М. и другие</t>
  </si>
  <si>
    <t>Кузнецов А.П. Ким Э.В.</t>
  </si>
  <si>
    <t>Холина В.Н. и другие; под редакцией Холиной В.Н.</t>
  </si>
  <si>
    <t>Боголюбов Л.Н., Лукашева Е.А., Матвеев А.И. и другие; под редакцией Лазебниковой А.Ю., Лукашевой Е.А., Матвеева А.И.</t>
  </si>
  <si>
    <t>Боголюбов Л.Н., Абова Т.Е., Матвеев А.И. и другие; под редакцией Лазебниковой А.Ю., Абовой Т.Е., Матвеева А.И.</t>
  </si>
  <si>
    <t>Боголюбов Л.Н., Лазебникова А.Ю., Матвеев А.И. и другие; под редакцией Боголюбова Л.Н., Лазебниковой А.Ю.</t>
  </si>
  <si>
    <t>Боголюбов Л.Н., Городецкая Н.И., Лазебникова А.Ю., и другие; под редакцией Боголюбова Л.Н., Лазебниковой А.Ю.</t>
  </si>
  <si>
    <t>Гринберг Р.С, Королёва Г.Э., Соболева О.Б., Цыплакова О.Г.; под общей редакцией Тишкова В.А.</t>
  </si>
  <si>
    <t>Гаман-Голутвина О.В., Ковлер А.И., Пономарёва Е.Г. и другие; под общей редакцией Тишкова В.А.</t>
  </si>
  <si>
    <t>Волобуев О.В., Абрамов А.В., Карпачев С.П. и другие</t>
  </si>
  <si>
    <t>Алимов Ш.А., Колягин Ю.М., Ткачёва М.В. и другие</t>
  </si>
  <si>
    <t>Бутузов В.Ф., Прасолов В.В. под редакцией Садовничего В.А.</t>
  </si>
  <si>
    <t>Вернер А.Л., Карп А.П.</t>
  </si>
  <si>
    <t>Мерзляк А.Г., Номировский Д.А., Полонский В.Б., Якир М.С.; под редакцией Подольского В.Е.</t>
  </si>
  <si>
    <t>Мерзляк А.Г., Номировский Д.А., Поляков В.М.; под редакцией Подольского В.Е.</t>
  </si>
  <si>
    <t>Гейн А.Г., Ливчак А.Б., Сенокосов А.И. и другие</t>
  </si>
  <si>
    <t>Под редакцией Макаровой Н.В.</t>
  </si>
  <si>
    <t>Мякишев Г.Я., Буховцев Б.Б., Сотский Н.Н. под редакцией Парфентьевой Н. А.</t>
  </si>
  <si>
    <t>Мякишев Г.Я., Буховцев Б.Б., Чаругин В.М. под редакцией Парфентьевой Н. А.</t>
  </si>
  <si>
    <t>Мякишев Г.Я., Петрова М.А., Степанов С.В. и другие</t>
  </si>
  <si>
    <t>Мякишев Г.Я., Петрова М.А., Угольников О.С. и другие</t>
  </si>
  <si>
    <t>Пурышева Н.С., Важеевская Н.Е., Исаев Д.А.; под редакцией Пурышевой Н.С.</t>
  </si>
  <si>
    <t>Кабардин О.Ф., Орлов В.А., Эвенчик Э.Е. и другие; под редакцией Пинского А.А., Кабардина О.Ф.</t>
  </si>
  <si>
    <t>Кабардин О.Ф., Глазунов А.Т., Орлов В.А. и другие; под редакцией Пинского А.А., Кабардина О.Ф.</t>
  </si>
  <si>
    <t>Еремин В.В., Кузьменко Н.Е., Теренин В.И., Дроздов А. А., Лунин В.В., под редакцией Лунина В.В.</t>
  </si>
  <si>
    <t>Еремин В.В., Кузьменко Н.Е., Дроздов А.А., Лунин В.В., под редакцией Лунина В.В.</t>
  </si>
  <si>
    <t>Еремин В.В., Кузьменко Н.Е., Теренин В.И., Дроздов А.А., Лунин В.В., под редакцией Лунина В.В.</t>
  </si>
  <si>
    <t>Еремин В.В., Кузьменко Н.Е., Дроздов А.А., Лунин В.В.; под редакцией Лунина В.В.</t>
  </si>
  <si>
    <t>Беляев Д.К., Дымшиц Г.М., Кузнецова Л.Н. и другие; под редакцией Беляева Д.К., Дымшица Г.М.</t>
  </si>
  <si>
    <t>Беляев Д.К., Бородин П.М., Дымшиц Г.М. и другие; под редакцией Беляева Д.К., Дымшица Г.М.</t>
  </si>
  <si>
    <t>Пасечник В. В., Каменский А.А., Рубцов А.М. и другие; под редакцией Пасечника В.В.</t>
  </si>
  <si>
    <t>Пасечник В.В., Каменский А.А., Рубцов А.М. и другие; под редакцией Пасечника В.В.</t>
  </si>
  <si>
    <t>Пономарёва И.Н., Корнилова О.А., Лощилина Т.Е.; под редакцией Пономарёвой И.Н.</t>
  </si>
  <si>
    <t>Пономарёва И.Н., Корнилова О.А., Лощилина Т.Е. и другие; под редакцией Пономарёвой И.Н.</t>
  </si>
  <si>
    <t>Высоцкая Л.В., Дымшиц Г.М., Рувинский А.О. и другие; под редакцией Шумного В.К., Дымшица Г.М.</t>
  </si>
  <si>
    <t>Бородин П.М., Дымшиц Г.М., Саблина О.В.; под редакцией Шумного В.К., Дымшица Г.М.</t>
  </si>
  <si>
    <t>Захаров В.Б., Мамонтов С.Г., Сонин Н.И., Захарова Е.Т.; под редакцией Захарова В.Б.</t>
  </si>
  <si>
    <t>Алексашина И.Ю., Галактионов К.В., Дмитриев И.С. и другие; под редакцией Алексашиной И.Ю.</t>
  </si>
  <si>
    <t>Алексашина И.Ю., Галактионов К.В., Ляпцев А.В., Шаталов М.А. и другие; под редакцией Алексашиной И.Ю.</t>
  </si>
  <si>
    <t>Габриелян О.С., Остроумов И.Г., Пурышева Н.С. и другие</t>
  </si>
  <si>
    <t>Чернова Н.М, Галушин В.М., Жигарев И.А., Константинов В.М.; под редакцией Жигарева И.А.</t>
  </si>
  <si>
    <t>Азнабаева Ф.Ф., Артеменко О.И., Скороспелкина Г.С., Орлова Т.Н.</t>
  </si>
  <si>
    <t>Азнабаева Ф.Ф., Турова Г.А., Артеменко О.И.; под редакцией Скороспелкиной Г.С.</t>
  </si>
  <si>
    <t>Азнабаева Ф.Ф., Артеменко О.И., Турова Г.А.; под редакцией Никольской Г.Н.</t>
  </si>
  <si>
    <t>Азнабаева Ф.Ф., Артеменко О.И.; под редакцией Давлетбаевой Р.Г.</t>
  </si>
  <si>
    <t>Черкезова М.В., Хайруллин Р.З., Стефаненко Н.А. и другие; под редакцией Черкезовой М.В.</t>
  </si>
  <si>
    <t>Черкезова М.В., Хайруллин Р.З., Фаттахова С.В. и другие; под редакцией Черкезовой М.В.</t>
  </si>
  <si>
    <t>Черкезова М.В., Хайруллин Р.З., Верхоломова Е.В. и другие; под редакцией Черкезовой М.В.</t>
  </si>
  <si>
    <t xml:space="preserve">Павлов Д.И., Полежаева О.А., Коробкова Л.Н. и другие; под редакцией Горячева А.В. </t>
  </si>
  <si>
    <t>Павлов Д.И., Полежаева О.А., Коробкова Л.Н. и другие; под редакцией Горячева А.В.</t>
  </si>
  <si>
    <t>Панчищина В.А., Гельфман Э.Г., Ксенева В.Н. и другие</t>
  </si>
  <si>
    <t>Шарыгин И.Ф., Ерганжиева Л.Н.</t>
  </si>
  <si>
    <t>Гуревич А.Е., Исаев Д.А., Понтак Л.С.</t>
  </si>
  <si>
    <t>Былова A.M., Шорина Н.И.; под редакцией Черновой Н.М.</t>
  </si>
  <si>
    <t>Бабенко В.Г., Богомолов Д.В., Шаталова С.П., Шубин А.О.; под редакцией Бабенко В.Г.</t>
  </si>
  <si>
    <t>Виноградова Н.Ф., Смирнов Д.В., Сидоренко Л.В. и другие</t>
  </si>
  <si>
    <t>Чернышев П.А., Викерчук М.И., Глек И.В., Виноградов А.С.; под редакцией Глека И.В.</t>
  </si>
  <si>
    <t>Викерчук М.И., Чернышев П.А., Глек И.В., Виноградов А.С.; под редакцией Глека И.В.</t>
  </si>
  <si>
    <t>Бабурин В.Л., Даньшин А.И., Елховская Л.И. и другие</t>
  </si>
  <si>
    <t>Симоненко В.Д., Очинин О.П., Матяш Н.В., Виноградов Д.В.</t>
  </si>
  <si>
    <t>Глек И.В., Чернышев П.А., Викерчук М.И., Виноградов А.С.; под редакцией Глека И.В.</t>
  </si>
  <si>
    <t>Букварь (для обучающихся с интеллектуальными нарушениями) (в 2 частях)</t>
  </si>
  <si>
    <t>Русский язык. Развитие речи (для слабослышащих и позднооглохших обучающихся) (в 2 частях)</t>
  </si>
  <si>
    <t>Русский язык. Развитие речи (для глухих обучающихся)</t>
  </si>
  <si>
    <t>Русский язык. Развитие речи (для глухих обучающихся) (в 2 частях)</t>
  </si>
  <si>
    <t>Речевая практика (для обучающихся с интеллектуальными нарушениями)</t>
  </si>
  <si>
    <t>Произношение (для слабослышащих и позднооглохших обучающихся) (в 2 частях)</t>
  </si>
  <si>
    <t>Букварь (для глухих обучающихся) (в 2 частях)</t>
  </si>
  <si>
    <t>Русский язык (для обучающихся с интеллектуальными нарушениями) (в 2 частях)</t>
  </si>
  <si>
    <t>Чтение (для глухих обучающихся) (в 2 частях)</t>
  </si>
  <si>
    <t>Чтение (для обучающихся с интеллектуальными нарушениями) (в 2 частях)</t>
  </si>
  <si>
    <t>Математика (для обучающихся с интеллектуальными нарушениями) (в 2 частях)</t>
  </si>
  <si>
    <t>Ознакомление с окружающим миром (для глухих и слабослышащих обучающихся)</t>
  </si>
  <si>
    <t>Мир природы и человека (для обучающихся с интеллектуальными нарушениями) (в 2 частях)</t>
  </si>
  <si>
    <t xml:space="preserve">Основы религиозных культур и светской этики. Основы светской этики </t>
  </si>
  <si>
    <t>Изобразительное искусство (для обучающихся с интеллектуальными нарушениями)</t>
  </si>
  <si>
    <t>Изобразительное искусство (для глухих и слабослышащих обучающихся)</t>
  </si>
  <si>
    <t>Технология. Ручной труд (для обучающихся с интеллектуальными нарушениями)</t>
  </si>
  <si>
    <t>Русский язык (для обучающихся с интеллектуальными нарушениями)</t>
  </si>
  <si>
    <t>Чтение (для обучающихся с интеллектуальными нарушениями)</t>
  </si>
  <si>
    <t>Французский язык (в 2частях)</t>
  </si>
  <si>
    <t>Английский язык. Второй иностранный язык</t>
  </si>
  <si>
    <t>История России с древнейших времён до начала XVI века</t>
  </si>
  <si>
    <t>История России: XVI – конец XVII века</t>
  </si>
  <si>
    <t>История России: конец XVII – XVIII век</t>
  </si>
  <si>
    <t>История России: XIX – начало XX века</t>
  </si>
  <si>
    <t>Мир истории (для обучающихся с интеллектуальными нарушениями)</t>
  </si>
  <si>
    <t>История Отечества (для обучающихся с интеллектуальными нарушениями)</t>
  </si>
  <si>
    <t>География (для обучающихся с интеллектуальными нарушениями)</t>
  </si>
  <si>
    <t>Математика (для обучающихся с интеллектуальными нарушениями)</t>
  </si>
  <si>
    <t>Алгебра (в 2 частях)</t>
  </si>
  <si>
    <t xml:space="preserve">Геометрия </t>
  </si>
  <si>
    <t>Биология. Растения. Бактерии. Грибы (для обучающихся с интеллектуальными нарушениями)</t>
  </si>
  <si>
    <t>Биология. Животные (для обучающихся с интеллектуальными нарушениями)</t>
  </si>
  <si>
    <t>Биология. Человек (для обучающихся с интеллектуальными нарушениями)</t>
  </si>
  <si>
    <t>Природоведение (для обучающихся с интеллектуальными нарушениями)</t>
  </si>
  <si>
    <t>Технология. Швейное дело (для обучающихся с интеллектуальными нарушениями)</t>
  </si>
  <si>
    <t>Технология. Сельскохозяйственный труд (для обучающихся с интеллектуальными нарушениями)</t>
  </si>
  <si>
    <t>Всеобщая история. Новейшее время</t>
  </si>
  <si>
    <t>История. Всеобщая история. Новейшая история</t>
  </si>
  <si>
    <t>История. Всеобщая история</t>
  </si>
  <si>
    <t>Всеобщая история. Новейшая история</t>
  </si>
  <si>
    <t>История России: начало XX – начало XXI века</t>
  </si>
  <si>
    <t>История России: начало XX – начало XXI в. (в 2 частях)</t>
  </si>
  <si>
    <t>География. Экономическая и социальная география мира</t>
  </si>
  <si>
    <t>Россия в мире. С древнейших времён до начала XX века</t>
  </si>
  <si>
    <t>Математика: алгебра и начала математического анализа, геометрия. Алгебра и начала математического анализа</t>
  </si>
  <si>
    <t>Математика: алгебра и начала математического анализа, геометрия. Геометрия</t>
  </si>
  <si>
    <t>Математика: алгебра и начала математического анализа, геометрия</t>
  </si>
  <si>
    <t xml:space="preserve">Математика: алгебра и начала математического анализа, геометрия. Алгебра и начала математического анализа </t>
  </si>
  <si>
    <t>Математика. Алгебра и начала математического анализа</t>
  </si>
  <si>
    <t>Математика. Геометрия</t>
  </si>
  <si>
    <t>Математика: Геометрия.</t>
  </si>
  <si>
    <t>Физика. Механика</t>
  </si>
  <si>
    <t>Физика. Молекулярная физика. Термодинамика</t>
  </si>
  <si>
    <t>Физика. Электродинамика.</t>
  </si>
  <si>
    <t>Физика. Колебания и волны</t>
  </si>
  <si>
    <t>Физика. Оптика. Квантовая физика</t>
  </si>
  <si>
    <t>Биология. Общая биология</t>
  </si>
  <si>
    <t>Биология. Общая биология.</t>
  </si>
  <si>
    <t>Русский язык (в 2 частях) (для образовательных организаций е обучением на родном (нерусском) и русском (неродном) языке)</t>
  </si>
  <si>
    <t>Русский язык (в 2 частях) (для образовательных организаций с обучением на родном (нерусском) и русском (неродном) языке)</t>
  </si>
  <si>
    <t>Введение в естественно-научные предметы. Естествознание. Физика. Химия.</t>
  </si>
  <si>
    <t>Шахматы. Стратегия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</si>
  <si>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</si>
  <si>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</si>
  <si>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</si>
  <si>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</si>
  <si>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</si>
  <si>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</si>
  <si>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</si>
  <si>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</si>
  <si>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</si>
  <si>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 xml:space="preserve">1 дополнительный класс </t>
  </si>
  <si>
    <t xml:space="preserve"> 6-7</t>
  </si>
  <si>
    <t xml:space="preserve"> 7-8</t>
  </si>
  <si>
    <t>2-11</t>
  </si>
  <si>
    <t>311-0273-01</t>
  </si>
  <si>
    <t>311-0274-01</t>
  </si>
  <si>
    <t>311-0276-01</t>
  </si>
  <si>
    <t>311-0277-01</t>
  </si>
  <si>
    <t>311-0291-01</t>
  </si>
  <si>
    <t>311-0292-01</t>
  </si>
  <si>
    <t>311-0293-01</t>
  </si>
  <si>
    <t>311-0297-01</t>
  </si>
  <si>
    <t>311-0298-01</t>
  </si>
  <si>
    <t>311-0299-01</t>
  </si>
  <si>
    <t>311-0301-01</t>
  </si>
  <si>
    <t>311-0302-01</t>
  </si>
  <si>
    <t>311-0303-01</t>
  </si>
  <si>
    <t>311-0304-01</t>
  </si>
  <si>
    <t>311-0305-01</t>
  </si>
  <si>
    <t>311-0307-01</t>
  </si>
  <si>
    <t>311-0308-01</t>
  </si>
  <si>
    <t>311-0309-01</t>
  </si>
  <si>
    <t>311-0310-01</t>
  </si>
  <si>
    <t>311-0311-01</t>
  </si>
  <si>
    <t>311-0313-01</t>
  </si>
  <si>
    <t>311-0270-01</t>
  </si>
  <si>
    <t>311-0272-01</t>
  </si>
  <si>
    <t>311-0271-01</t>
  </si>
  <si>
    <t>311-0121-01</t>
  </si>
  <si>
    <t>311-0136-01</t>
  </si>
  <si>
    <t>311-0151-01</t>
  </si>
  <si>
    <t>311-0314-01</t>
  </si>
  <si>
    <t>311-0317-01</t>
  </si>
  <si>
    <t>311-0315-01</t>
  </si>
  <si>
    <t>311-0316-01</t>
  </si>
  <si>
    <t>311-0321-01</t>
  </si>
  <si>
    <t>311-0132-01</t>
  </si>
  <si>
    <t>311-0255-01</t>
  </si>
  <si>
    <t>311-0256-01</t>
  </si>
  <si>
    <t>311-0218-01</t>
  </si>
  <si>
    <t>311-0163-01</t>
  </si>
  <si>
    <t>311-0164-01</t>
  </si>
  <si>
    <t>311-0294-01</t>
  </si>
  <si>
    <t>311-0300-01</t>
  </si>
  <si>
    <t>311-0306-01</t>
  </si>
  <si>
    <t>311-0296-01</t>
  </si>
  <si>
    <t>311-0131-01</t>
  </si>
  <si>
    <t>311-0167-01</t>
  </si>
  <si>
    <t>311-0232-01</t>
  </si>
  <si>
    <t>311-0241-01</t>
  </si>
  <si>
    <t>311-0160-01</t>
  </si>
  <si>
    <t>311-0161-01</t>
  </si>
  <si>
    <t>311-0262-01</t>
  </si>
  <si>
    <t>311-0278-01</t>
  </si>
  <si>
    <t>311-0279-01</t>
  </si>
  <si>
    <t>311-0280-01</t>
  </si>
  <si>
    <t>311-0006-01</t>
  </si>
  <si>
    <t>311-0021-01</t>
  </si>
  <si>
    <t>311-0022-01</t>
  </si>
  <si>
    <t>311-0009-01</t>
  </si>
  <si>
    <t>311-0011-01</t>
  </si>
  <si>
    <t>311-0013-01</t>
  </si>
  <si>
    <t>311-0014-01</t>
  </si>
  <si>
    <t>311-0008-01</t>
  </si>
  <si>
    <t>311-0010-01</t>
  </si>
  <si>
    <t>311-0012-01</t>
  </si>
  <si>
    <t>311-0015-01</t>
  </si>
  <si>
    <t>311-0016-01</t>
  </si>
  <si>
    <t>311-0017-01</t>
  </si>
  <si>
    <t>311-0018-01</t>
  </si>
  <si>
    <t>311-0004-01</t>
  </si>
  <si>
    <t>311-0019-01</t>
  </si>
  <si>
    <t>311-0007-01</t>
  </si>
  <si>
    <t>311-0025-01</t>
  </si>
  <si>
    <t>311-0024-01</t>
  </si>
  <si>
    <t>311-0003-01</t>
  </si>
  <si>
    <t>311-0005-01</t>
  </si>
  <si>
    <t>311-0023-01</t>
  </si>
  <si>
    <t>311-0026-01</t>
  </si>
  <si>
    <t>311-0341-01</t>
  </si>
  <si>
    <t>311-0342-01</t>
  </si>
  <si>
    <t>311-0343-01</t>
  </si>
  <si>
    <t>311-0344-01</t>
  </si>
  <si>
    <t>311-0345-01</t>
  </si>
  <si>
    <t>311-0346-01</t>
  </si>
  <si>
    <t>311-0347-01</t>
  </si>
  <si>
    <t>311-0348-01</t>
  </si>
  <si>
    <t>311-0350-01</t>
  </si>
  <si>
    <t>311-0351-01</t>
  </si>
  <si>
    <t>311-0352-01</t>
  </si>
  <si>
    <t>311-0354-01</t>
  </si>
  <si>
    <t>311-0355-01</t>
  </si>
  <si>
    <t>311-0357-01</t>
  </si>
  <si>
    <t>311-0358-01</t>
  </si>
  <si>
    <t>311-0359-01</t>
  </si>
  <si>
    <t>311-0360-01</t>
  </si>
  <si>
    <t>311-0361-01</t>
  </si>
  <si>
    <t>311-0362-01</t>
  </si>
  <si>
    <t>311-0363-01</t>
  </si>
  <si>
    <t>311-0365-01</t>
  </si>
  <si>
    <t>311-0370-01</t>
  </si>
  <si>
    <t>311-0371-01</t>
  </si>
  <si>
    <t>311-0372-01</t>
  </si>
  <si>
    <t>311-0373-01</t>
  </si>
  <si>
    <t>311-0379-01</t>
  </si>
  <si>
    <t>311-0380-01</t>
  </si>
  <si>
    <t>311-0381-01</t>
  </si>
  <si>
    <t>311-0382-01</t>
  </si>
  <si>
    <t>311-0398-01</t>
  </si>
  <si>
    <t>311-0399-01</t>
  </si>
  <si>
    <t>311-0400-01</t>
  </si>
  <si>
    <t>311-0401-01</t>
  </si>
  <si>
    <t>311-0402-01</t>
  </si>
  <si>
    <t>311-0403-01</t>
  </si>
  <si>
    <t>311-0405-01</t>
  </si>
  <si>
    <t>311-0406-01</t>
  </si>
  <si>
    <t>311-0407-01</t>
  </si>
  <si>
    <t>311-0408-01</t>
  </si>
  <si>
    <t>311-0409-01</t>
  </si>
  <si>
    <t>311-0410-01</t>
  </si>
  <si>
    <t>311-0411-01</t>
  </si>
  <si>
    <t>311-0412-01</t>
  </si>
  <si>
    <t>311-0413-01</t>
  </si>
  <si>
    <t>311-0415-01</t>
  </si>
  <si>
    <t>311-0416-01</t>
  </si>
  <si>
    <t>311-0417-01</t>
  </si>
  <si>
    <t>311-0418-01</t>
  </si>
  <si>
    <t>311-0420-01</t>
  </si>
  <si>
    <t>311-0495-01</t>
  </si>
  <si>
    <t>311-0496-01</t>
  </si>
  <si>
    <t>311-0492-01</t>
  </si>
  <si>
    <t>311-0511-01</t>
  </si>
  <si>
    <t>311-0421-01</t>
  </si>
  <si>
    <t>311-0423-01</t>
  </si>
  <si>
    <t>311-0425-01</t>
  </si>
  <si>
    <t>311-0426-01</t>
  </si>
  <si>
    <t>311-0427-01</t>
  </si>
  <si>
    <t>311-0428-01</t>
  </si>
  <si>
    <t>311-0430-01</t>
  </si>
  <si>
    <t>311-0431-01</t>
  </si>
  <si>
    <t>311-0432-01</t>
  </si>
  <si>
    <t>311-0510-01</t>
  </si>
  <si>
    <t>311-0512-01</t>
  </si>
  <si>
    <t>311-0462-01</t>
  </si>
  <si>
    <t>311-0463-01</t>
  </si>
  <si>
    <t>311-0464-01</t>
  </si>
  <si>
    <t>311-0465-01</t>
  </si>
  <si>
    <t>311-0515-01</t>
  </si>
  <si>
    <t>311-0516-01</t>
  </si>
  <si>
    <t>311-0364-01</t>
  </si>
  <si>
    <t>105-0171-02</t>
  </si>
  <si>
    <t>105-0172-02</t>
  </si>
  <si>
    <t>119-0126-02</t>
  </si>
  <si>
    <t>119-0108-03</t>
  </si>
  <si>
    <t>318-0440-01</t>
  </si>
  <si>
    <t>318-0441-01</t>
  </si>
  <si>
    <t>320-0047-01</t>
  </si>
  <si>
    <t>Мишакина Т.Л.</t>
  </si>
  <si>
    <t>Портфолио учащегося начальной школы Мишакина Т.Л.</t>
  </si>
  <si>
    <t>302-0024-01</t>
  </si>
  <si>
    <t>Алгебра. 9 класс: рабочая тетрадь</t>
  </si>
  <si>
    <t>Информатика. 7 - 9 классы. Компьютерный практикум</t>
  </si>
  <si>
    <t>314-0417-01</t>
  </si>
  <si>
    <t>Босова Л.Л., Босова А.Ю., Куклина И.Д., Аквилянов Н.А., Мирончик Е.А.</t>
  </si>
  <si>
    <t>Информатика. Базовый уровень. 10 - 11 классы. Компьютерный практикум</t>
  </si>
  <si>
    <t>311-0663-01</t>
  </si>
  <si>
    <t xml:space="preserve">Солнышко в окошке. Творческий альбом для занятий с детьми.  3-4 года. Коллекция идей на целый год.  </t>
  </si>
  <si>
    <t>311-0664-01</t>
  </si>
  <si>
    <t xml:space="preserve">Мультитренажёр по развитию речи, внимания, памяти, мышления, восприятия. Часть 1. Осень </t>
  </si>
  <si>
    <t>311-0670-01</t>
  </si>
  <si>
    <t>311-0671-01</t>
  </si>
  <si>
    <t>311-0673-01</t>
  </si>
  <si>
    <t xml:space="preserve">Речь. Тетрадь будущего первоклассника  </t>
  </si>
  <si>
    <t>Яков Аким</t>
  </si>
  <si>
    <t xml:space="preserve">Весело мне!  </t>
  </si>
  <si>
    <t xml:space="preserve">Истории в картинках для малышей </t>
  </si>
  <si>
    <t>314-0418-01</t>
  </si>
  <si>
    <t>24-2473-05</t>
  </si>
  <si>
    <t>24-2468-05</t>
  </si>
  <si>
    <t>УМК Ермолинской. Изобразительное искусство (5-7)</t>
  </si>
  <si>
    <t>08-0636-02</t>
  </si>
  <si>
    <t>102-0148-01</t>
  </si>
  <si>
    <t>102-0149-01</t>
  </si>
  <si>
    <t>06-0375-02</t>
  </si>
  <si>
    <t>07-0585-02</t>
  </si>
  <si>
    <t>07-0584-02</t>
  </si>
  <si>
    <t>24-2463-02</t>
  </si>
  <si>
    <t>24-2607-05</t>
  </si>
  <si>
    <t>15-0273-02</t>
  </si>
  <si>
    <t>105-0132-04</t>
  </si>
  <si>
    <t>105-0116-04</t>
  </si>
  <si>
    <t>105-0009-02</t>
  </si>
  <si>
    <t>105-0010-03</t>
  </si>
  <si>
    <t>105-0119-03</t>
  </si>
  <si>
    <t>105-0124-02</t>
  </si>
  <si>
    <t>105-0136-05</t>
  </si>
  <si>
    <t>105-0133-04</t>
  </si>
  <si>
    <t>105-0023-02</t>
  </si>
  <si>
    <t>105-0024-02</t>
  </si>
  <si>
    <t>105-0128-02</t>
  </si>
  <si>
    <t>105-0057-02</t>
  </si>
  <si>
    <t>205-0149-05</t>
  </si>
  <si>
    <t>205-0169-05</t>
  </si>
  <si>
    <t>322-0018-02</t>
  </si>
  <si>
    <t>322-0019-02</t>
  </si>
  <si>
    <t>322-0020-02</t>
  </si>
  <si>
    <t>322-0021-02</t>
  </si>
  <si>
    <t>327-0125-02</t>
  </si>
  <si>
    <t>327-0132-02</t>
  </si>
  <si>
    <t>327-0133-02</t>
  </si>
  <si>
    <t>205-0063-05</t>
  </si>
  <si>
    <t>205-0110-05</t>
  </si>
  <si>
    <t>317-0092-02</t>
  </si>
  <si>
    <t>317-0002-02</t>
  </si>
  <si>
    <t>317-0003-02</t>
  </si>
  <si>
    <t>317-0004-02</t>
  </si>
  <si>
    <t>317-0094-02</t>
  </si>
  <si>
    <t>317-0095-02</t>
  </si>
  <si>
    <t>205-0024-06</t>
  </si>
  <si>
    <t>205-0025-06</t>
  </si>
  <si>
    <t>205-0026-04</t>
  </si>
  <si>
    <t>105-0082-04</t>
  </si>
  <si>
    <t>105-0088-04</t>
  </si>
  <si>
    <t>105-0027-03</t>
  </si>
  <si>
    <t>105-0028-03</t>
  </si>
  <si>
    <t>105-0029-03</t>
  </si>
  <si>
    <t>105-0006-02</t>
  </si>
  <si>
    <t>105-0086-02</t>
  </si>
  <si>
    <t>105-0079-03</t>
  </si>
  <si>
    <t>105-0059-02</t>
  </si>
  <si>
    <t>105-0084-03</t>
  </si>
  <si>
    <t>105-0085-03</t>
  </si>
  <si>
    <t>201-0029-05</t>
  </si>
  <si>
    <t>201-0070-04</t>
  </si>
  <si>
    <t>201-0163-02</t>
  </si>
  <si>
    <t>201-0071-04</t>
  </si>
  <si>
    <t>101-0028-04</t>
  </si>
  <si>
    <t>101-0017-04</t>
  </si>
  <si>
    <t>207-0051-04</t>
  </si>
  <si>
    <t>207-0052-04</t>
  </si>
  <si>
    <t>207-0071-03</t>
  </si>
  <si>
    <t>207-0045-05</t>
  </si>
  <si>
    <t>207-0046-07</t>
  </si>
  <si>
    <t>207-0081-04</t>
  </si>
  <si>
    <t>207-0047-05</t>
  </si>
  <si>
    <t>207-0048-07</t>
  </si>
  <si>
    <t>318-0267-02</t>
  </si>
  <si>
    <t>318-0268-02</t>
  </si>
  <si>
    <t>107-0052-02</t>
  </si>
  <si>
    <t>107-0081-03</t>
  </si>
  <si>
    <t>107-0070-03</t>
  </si>
  <si>
    <t>107-0059-05</t>
  </si>
  <si>
    <t>107-0075-05</t>
  </si>
  <si>
    <t>107-0094-02</t>
  </si>
  <si>
    <t>318-0151-02</t>
  </si>
  <si>
    <t>318-0152-02</t>
  </si>
  <si>
    <t>318-0153-02</t>
  </si>
  <si>
    <t>318-0146-02</t>
  </si>
  <si>
    <t>318-0147-02</t>
  </si>
  <si>
    <t>107-0009-04</t>
  </si>
  <si>
    <t>107-0010-05</t>
  </si>
  <si>
    <t>107-0048-03</t>
  </si>
  <si>
    <t>107-0051-02</t>
  </si>
  <si>
    <t>107-0147-05</t>
  </si>
  <si>
    <t>107-0142-06</t>
  </si>
  <si>
    <t>107-0145-05</t>
  </si>
  <si>
    <t>107-0141-05</t>
  </si>
  <si>
    <t>107-0006-03</t>
  </si>
  <si>
    <t>107-0002-04</t>
  </si>
  <si>
    <t>107-0012-04</t>
  </si>
  <si>
    <t>107-0139-03</t>
  </si>
  <si>
    <t>324-0073-02</t>
  </si>
  <si>
    <t>328-0053-02</t>
  </si>
  <si>
    <t>328-0054-02</t>
  </si>
  <si>
    <t>328-0055-02</t>
  </si>
  <si>
    <t>328-0056-02</t>
  </si>
  <si>
    <t>107-0100-04</t>
  </si>
  <si>
    <t>107-0102-02</t>
  </si>
  <si>
    <t>101-0035-05</t>
  </si>
  <si>
    <t>201-0069-05</t>
  </si>
  <si>
    <t>113-0016-03</t>
  </si>
  <si>
    <t>104-0028-03</t>
  </si>
  <si>
    <t>210-0001-03</t>
  </si>
  <si>
    <t>112-0009-03</t>
  </si>
  <si>
    <t>112-0072-02</t>
  </si>
  <si>
    <t>112-0051-06</t>
  </si>
  <si>
    <t>112-0001-02</t>
  </si>
  <si>
    <t>112-0002-02</t>
  </si>
  <si>
    <t>112-0054-05</t>
  </si>
  <si>
    <t>112-0083-04</t>
  </si>
  <si>
    <t>112-0078-04</t>
  </si>
  <si>
    <t>112-0063-04</t>
  </si>
  <si>
    <t>112-0061-03</t>
  </si>
  <si>
    <t>112-0062-03</t>
  </si>
  <si>
    <t>112-0064-02</t>
  </si>
  <si>
    <t>112-0074-03</t>
  </si>
  <si>
    <t>314-0003-02</t>
  </si>
  <si>
    <t>314-0004-02</t>
  </si>
  <si>
    <t>216-0026-03</t>
  </si>
  <si>
    <t>216-0035-05</t>
  </si>
  <si>
    <t>102-0090-04</t>
  </si>
  <si>
    <t>102-0051-06</t>
  </si>
  <si>
    <t>102-0008-03</t>
  </si>
  <si>
    <t>102-0064-03</t>
  </si>
  <si>
    <t>102-0088-03</t>
  </si>
  <si>
    <t>102-0052-03</t>
  </si>
  <si>
    <t>202-0140-02</t>
  </si>
  <si>
    <t>118-0039-03</t>
  </si>
  <si>
    <t>115-0012-02</t>
  </si>
  <si>
    <t>115-0049-02</t>
  </si>
  <si>
    <t>201-0007-03</t>
  </si>
  <si>
    <t>101-0040-04</t>
  </si>
  <si>
    <t>210-0022-07</t>
  </si>
  <si>
    <t>112-0033-02</t>
  </si>
  <si>
    <t>112-0035-02</t>
  </si>
  <si>
    <t>112-0027-02</t>
  </si>
  <si>
    <t>112-0034-02</t>
  </si>
  <si>
    <t>212-0084-02</t>
  </si>
  <si>
    <t>112-0028-02</t>
  </si>
  <si>
    <t>112-0039-02</t>
  </si>
  <si>
    <t>116-0020-03</t>
  </si>
  <si>
    <t>102-0065-05</t>
  </si>
  <si>
    <t>314-0234-02</t>
  </si>
  <si>
    <t>314-0235-02</t>
  </si>
  <si>
    <t>314-0237-02</t>
  </si>
  <si>
    <t>314-0142-02</t>
  </si>
  <si>
    <t>314-0143-02</t>
  </si>
  <si>
    <t>314-0144-02</t>
  </si>
  <si>
    <t>314-0145-02</t>
  </si>
  <si>
    <t>208-0068-05</t>
  </si>
  <si>
    <t>119-0030-03</t>
  </si>
  <si>
    <t>119-0031-03</t>
  </si>
  <si>
    <t>311-0002-02</t>
  </si>
  <si>
    <t>311-0020-02</t>
  </si>
  <si>
    <t>311-0349-02</t>
  </si>
  <si>
    <t>311-0353-02</t>
  </si>
  <si>
    <t>311-0414-02</t>
  </si>
  <si>
    <t>311-0424-02</t>
  </si>
  <si>
    <t>24-2347-05</t>
  </si>
  <si>
    <t>24-3045-05</t>
  </si>
  <si>
    <t>24-2606-05</t>
  </si>
  <si>
    <t>Бланк заказа, 2021</t>
  </si>
  <si>
    <t>112-0117-01</t>
  </si>
  <si>
    <t>112-0119-01</t>
  </si>
  <si>
    <t>Рудницкая В.Н.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</si>
  <si>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</si>
  <si>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</si>
  <si>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113-0063-01</t>
  </si>
  <si>
    <t>Соболева О.Б.</t>
  </si>
  <si>
    <t>Обществознание. 6 класс. Рабочая тетрадь</t>
  </si>
  <si>
    <t>113-0064-02</t>
  </si>
  <si>
    <t>Обществознание. 7 класс. Рабочая тетрадь</t>
  </si>
  <si>
    <t>219-0005-03</t>
  </si>
  <si>
    <t>219-0004-04</t>
  </si>
  <si>
    <t>219-0019-02</t>
  </si>
  <si>
    <t>219-0043-02</t>
  </si>
  <si>
    <t>219-0045-02</t>
  </si>
  <si>
    <t>Серия "Предшкольная пора" (Планета знаний)</t>
  </si>
  <si>
    <t>Серия "Волшебные линии"</t>
  </si>
  <si>
    <t>Андрианова Т.М., Андрианова И.Л.</t>
  </si>
  <si>
    <t>Андрианова. В мире звуков и букв. Учебно-методическое пособие для подготовки к школе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</si>
  <si>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</si>
  <si>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</si>
  <si>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</si>
  <si>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Илюхина. Волшебные линии. Рабочая тетрадь для подготовки к школе. В 2 ч. Часть 2</t>
  </si>
  <si>
    <t>Методическое пособие</t>
  </si>
  <si>
    <t>214-0158-01</t>
  </si>
  <si>
    <t>Русский язык. 3 класс. Орфографический практикум</t>
  </si>
  <si>
    <t>Русский язык. РамзаеваТ.Г. (1-4)</t>
  </si>
  <si>
    <t>201-0099-01</t>
  </si>
  <si>
    <t>Афанасьева, Михеева. Rainbow English. Английский язык. 4 класс. Книга для чтения</t>
  </si>
  <si>
    <t>201-0199-01</t>
  </si>
  <si>
    <t>Английский язык. 6 класс. Проверочные работы. Подготовка к ВПР</t>
  </si>
  <si>
    <t>201-0200-01</t>
  </si>
  <si>
    <t>Английский язык. 7 класс. Проверочные работы. Подготовка к ВПР</t>
  </si>
  <si>
    <t>201-0201-01</t>
  </si>
  <si>
    <t>Английский язык. 8 класс. Проверочные работы. Подготовка к ВПР</t>
  </si>
  <si>
    <t>204-0162-01</t>
  </si>
  <si>
    <t>204-0163-01</t>
  </si>
  <si>
    <t>Барабанов В.В.</t>
  </si>
  <si>
    <t>География. Практические работы. 5 класс</t>
  </si>
  <si>
    <t>География. Практические работы. 6 класс</t>
  </si>
  <si>
    <t>202-0172-02</t>
  </si>
  <si>
    <t>Пасечник В.В. Биология. 5 класс. Рабочая тетрадь</t>
  </si>
  <si>
    <t>202-0173-01</t>
  </si>
  <si>
    <t>Пасечник В.В. Биология. 6 класс. Рабочая тетрадь</t>
  </si>
  <si>
    <t>202-0174-01</t>
  </si>
  <si>
    <t>Биология. 5 класс. Рабочая тетрадь</t>
  </si>
  <si>
    <t>202-0176-01</t>
  </si>
  <si>
    <t>Биология. 6 класс. Рабочая тетрадь</t>
  </si>
  <si>
    <t>202-0177-01</t>
  </si>
  <si>
    <t>Биология. 7 класс. Рабочая тетрадь</t>
  </si>
  <si>
    <t>202-0178-01</t>
  </si>
  <si>
    <t>Биология. 8 класс. Рабочая тетрадь</t>
  </si>
  <si>
    <t>202-0179-01</t>
  </si>
  <si>
    <t>Биология. 9 класс. Рабочая тетрадь</t>
  </si>
  <si>
    <t>202-0180-01</t>
  </si>
  <si>
    <t>Биология. 10 класс. Базовый и углубленный уровни. Рабочая тетрадь</t>
  </si>
  <si>
    <t>202-0181-01</t>
  </si>
  <si>
    <t>Биология. 11 класс. Базовый и углубленный уровни. Рабочая тетрадь</t>
  </si>
  <si>
    <t>213-0095-01</t>
  </si>
  <si>
    <t>Калуцкая Е.К. под редакцией Чубарьяна А.О.</t>
  </si>
  <si>
    <t>Наша конституция. Учебное пособие. 9-11 классы.</t>
  </si>
  <si>
    <t>41-0659-01</t>
  </si>
  <si>
    <t>Метапредметные результаты. Стандартизированные материалы для оценки читательской грамотности. 8 класс. Варианты 1-4</t>
  </si>
  <si>
    <t>25-0160-02</t>
  </si>
  <si>
    <t>Автор-сост. Бим И. Л., Рыжова Л. И., Игнатова Е. В.</t>
  </si>
  <si>
    <t>Немецкий язык. Книга для чтения. 5-6 классы.</t>
  </si>
  <si>
    <t>06-0562-01</t>
  </si>
  <si>
    <t>Бойкина М. В., Бубнова И. А.</t>
  </si>
  <si>
    <t>Литературное чтение. Тетрадь по развитию речи. 1 класс</t>
  </si>
  <si>
    <t>06-0563-01</t>
  </si>
  <si>
    <t>Литературное чтение. Тетрадь по развитию речи. 2 класс</t>
  </si>
  <si>
    <t>06-0564-01</t>
  </si>
  <si>
    <t>Бойкина М.В. и др.</t>
  </si>
  <si>
    <t>Литературное чтение. Тетрадь по развитию речи. 3 класс</t>
  </si>
  <si>
    <t>06-0565-01</t>
  </si>
  <si>
    <t>Литературное чтение. Тетрадь по развитию речи. 4 класс.</t>
  </si>
  <si>
    <t>07-0770-01</t>
  </si>
  <si>
    <t>Глаголева Ю.И., Волковская И.И.</t>
  </si>
  <si>
    <t>Математика: предварительный контроль, текущий контроль, итоговый контроль. 1 класс</t>
  </si>
  <si>
    <t>07-0771-01</t>
  </si>
  <si>
    <t>Математика: предварительный контроль, текущий контроль, итоговый контроль. 2 класс</t>
  </si>
  <si>
    <t>07-0772-01</t>
  </si>
  <si>
    <t>Математика. Предварительный контроль, текущий контроль, итоговый контроль. 3 класс</t>
  </si>
  <si>
    <t>07-0773-01</t>
  </si>
  <si>
    <t xml:space="preserve">Математика. Предварительный контроль, текущий контроль, итоговый контроль. 4 класс. </t>
  </si>
  <si>
    <t>13-1434-01</t>
  </si>
  <si>
    <t>Крайнева Л.О.</t>
  </si>
  <si>
    <t>Алгебра. Контрольные и самостоятельные работы. 9 класс.</t>
  </si>
  <si>
    <t>18-0612-01</t>
  </si>
  <si>
    <t>Биология. Растения. Грибы. Лишайники. Сборник задач и упражнений. 5-6 классы.</t>
  </si>
  <si>
    <t>07-0740-01</t>
  </si>
  <si>
    <t>07-0741-01</t>
  </si>
  <si>
    <t>07-0742-01</t>
  </si>
  <si>
    <t>Калашникова Н. Г., Белорукова Е. М., Жаркова Е. Н.</t>
  </si>
  <si>
    <t>Секреты финансовой грамоты. 2 класс</t>
  </si>
  <si>
    <t>Секреты финансовой грамоты. 3 класс</t>
  </si>
  <si>
    <t>Секреты финансовой грамоты. 4 класс</t>
  </si>
  <si>
    <t>07-0653-01</t>
  </si>
  <si>
    <t>Ю.И.Глаголева и др.</t>
  </si>
  <si>
    <t>Математика. Олимпиадные задания. 4 класс</t>
  </si>
  <si>
    <t>05-0750-01</t>
  </si>
  <si>
    <t>05-0749-01</t>
  </si>
  <si>
    <t>28-0052-01</t>
  </si>
  <si>
    <t>Масловец О. А.</t>
  </si>
  <si>
    <t>Китайский язык. Рабочая тетрадь. 2 класс</t>
  </si>
  <si>
    <t>24-3831-01</t>
  </si>
  <si>
    <t>Английский язык. Английская грамматика? Легко! 8-9 классы.</t>
  </si>
  <si>
    <t>25-0279-01</t>
  </si>
  <si>
    <t>Немецкий язык. Контрольные задания. 8 класс</t>
  </si>
  <si>
    <t>16-0583-01</t>
  </si>
  <si>
    <t>Французова О. А.</t>
  </si>
  <si>
    <t>Обществознание. Трудные задания ЕГЭ. Работа с текстом.</t>
  </si>
  <si>
    <t>08-0634-01</t>
  </si>
  <si>
    <t>Дорохина Н.Н., Паршина О.А.</t>
  </si>
  <si>
    <t>Опыты и эксперименты в начальной школе. 1-2 классы</t>
  </si>
  <si>
    <t>20-0366-01</t>
  </si>
  <si>
    <t>Габриелян О.С., Лысова Г.Г.</t>
  </si>
  <si>
    <t>Химия. Проверочные и контрольные работы. 8 класс</t>
  </si>
  <si>
    <t>26-0866-01</t>
  </si>
  <si>
    <t>Горбачева Е.Ю., Кондрашова Н.А.</t>
  </si>
  <si>
    <t>Французский язык. Испанский язык. Трудные задания ОГЭ</t>
  </si>
  <si>
    <t>Французский язык/Испанский язык</t>
  </si>
  <si>
    <t>22-0306-01</t>
  </si>
  <si>
    <t>Казакевич В.М.,  и др.</t>
  </si>
  <si>
    <t>07-0637-01</t>
  </si>
  <si>
    <t>Глаголева Ю. И. и др.</t>
  </si>
  <si>
    <t>Математика. Олимпиадные задания. 3 класс</t>
  </si>
  <si>
    <t>16-0588-01</t>
  </si>
  <si>
    <t>Гражданская грамотность. Граждановедение. Тренажёр. 7-9 классы</t>
  </si>
  <si>
    <t>Федоров О.Д., Ченцова А.А.</t>
  </si>
  <si>
    <t>13-1429-01</t>
  </si>
  <si>
    <t>13-1428-01</t>
  </si>
  <si>
    <t>Алгебра. Рабочая тетрадь. 9 класс. В 2 частях. Ч.1</t>
  </si>
  <si>
    <t>Алгебра. Рабочая тетрадь. 9 класс. В 2 частях. Ч.2</t>
  </si>
  <si>
    <t>24-2609-01</t>
  </si>
  <si>
    <t>Английский язык. Тетрадь-тренажёр. 6 класс</t>
  </si>
  <si>
    <t>24-2474-01</t>
  </si>
  <si>
    <t>Английский язык. Тетрадь-тренажёр. 3 класс</t>
  </si>
  <si>
    <t>16-0594-01</t>
  </si>
  <si>
    <t>Обществознание. Проверочные работы. 7 класс</t>
  </si>
  <si>
    <t>20-0368-01</t>
  </si>
  <si>
    <t>Химия. Проверочные и контрольные работы. 9 класс</t>
  </si>
  <si>
    <t>25-1020-01</t>
  </si>
  <si>
    <t>Лытаева М. А. и др.</t>
  </si>
  <si>
    <t>Немецкий язык. Сборник упражнений. 5 класс</t>
  </si>
  <si>
    <t>25-1021-01</t>
  </si>
  <si>
    <t>Немецкий язык. Сборник упражнений. 6 класс</t>
  </si>
  <si>
    <t>08-0672-01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</si>
  <si>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</si>
  <si>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</si>
  <si>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08-0680-01</t>
  </si>
  <si>
    <t>Окружающий мир: предварительный контроль, текущий контроль, итоговый контроль. 2 класс</t>
  </si>
  <si>
    <t>08-0674-01</t>
  </si>
  <si>
    <t>Окружающий мир: предварительный контроль, текущий контроль, итоговый контроль. 3 класс</t>
  </si>
  <si>
    <t>08-0675-01</t>
  </si>
  <si>
    <t>Окружающий мир: предварительный контроль, текущий контроль, итоговый контроль. 4 класс</t>
  </si>
  <si>
    <t>11-1681-01</t>
  </si>
  <si>
    <t>Русский язык. Тематический контроль. 5 класс</t>
  </si>
  <si>
    <t>Русский язык. Ладыженская Т. А./ Бархударов С. Г. (5-9)</t>
  </si>
  <si>
    <t>11-1682-01</t>
  </si>
  <si>
    <t>Русский язык. Тематический контроль. 6 класс</t>
  </si>
  <si>
    <t>11-1683-01</t>
  </si>
  <si>
    <t>Русский язык. Тематический контроль. 7 класс</t>
  </si>
  <si>
    <t>19-0704-01</t>
  </si>
  <si>
    <t>М.В. Бондарева, И.М. Шидловский</t>
  </si>
  <si>
    <t>География. Проверочные работы. 9 класс</t>
  </si>
  <si>
    <t>06-0625-01</t>
  </si>
  <si>
    <t>Литературное чтение на родном русском языке. 4 класс. Учебное пособие для общеобразовательных организаций</t>
  </si>
  <si>
    <t>Литературное чтение на родном русском языке (1-4)</t>
  </si>
  <si>
    <t>12-1299-01</t>
  </si>
  <si>
    <t>Родная русская литература. 8 класс. Учебное пособие  для общеобразовательных организаций</t>
  </si>
  <si>
    <t>24-4490-01</t>
  </si>
  <si>
    <t>Английский язык. Грамматический тренажер. 8 класс</t>
  </si>
  <si>
    <t>24-3889-01</t>
  </si>
  <si>
    <t>24-4941-01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</si>
  <si>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</si>
  <si>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</si>
  <si>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Английский язык. 175 развивающих упражнений для начальной школы (с электронным приложением Disney)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</si>
  <si>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</si>
  <si>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</si>
  <si>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</si>
  <si>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</si>
  <si>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</si>
  <si>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</si>
  <si>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</si>
  <si>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</si>
  <si>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</si>
  <si>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12-1372-01</t>
  </si>
  <si>
    <t>12-1373-01</t>
  </si>
  <si>
    <t>Ковалева Г.С., Рябинина Л.А., Сидорова Г.А. и др.</t>
  </si>
  <si>
    <t>Читательская грамотность. Сборник эталонных заданий. Выпуск 2. Часть 1</t>
  </si>
  <si>
    <t>Ковалева Г.С. и др.</t>
  </si>
  <si>
    <t>Читательская грамотность. Сборник эталонных заданий. Выпуск 2. Часть 2</t>
  </si>
  <si>
    <t>13-1545-01</t>
  </si>
  <si>
    <t>13-1546-01</t>
  </si>
  <si>
    <t>Ковалева Г.С., Рослова Л.О., Рыдзе О.А. и др.</t>
  </si>
  <si>
    <t>Математическая грамотность. Сборник эталонных заданий. Выпуск 2. Часть 1</t>
  </si>
  <si>
    <t>Ковалева Г.С., Рослова Л.О., Квитко Е.С. и др.</t>
  </si>
  <si>
    <t>Математическая грамотность. Сборник эталонных заданий. Выпуск 2. Часть 2</t>
  </si>
  <si>
    <t>13-1547-01</t>
  </si>
  <si>
    <t>13-1548-01</t>
  </si>
  <si>
    <t>Ковалева Г.С., Рутковская Е.Л., Половникова А.В. и др.</t>
  </si>
  <si>
    <t>Финансовая грамотность. Сборник эталонных заданий. Выпуск 2. Часть 1</t>
  </si>
  <si>
    <t>Финансовая грамотность. Сборник эталонных заданий. Выпуск 2. Часть 2</t>
  </si>
  <si>
    <t>13-1549-01</t>
  </si>
  <si>
    <t>Ковалева Г.С., Коваль Т.В., Дюкова С.Е.. Под ред. Г.С. Ковалевой, Т.В. Коваль</t>
  </si>
  <si>
    <t>Глобальные компетенции. Сборник эталонных заданий. Выпуск 2</t>
  </si>
  <si>
    <t>18-0711-01</t>
  </si>
  <si>
    <t>Ковалева Г. С., Логинова О.Б., Авдеенко Н. А. Яковлева С. Г., Демидова М. Ю.. Под ред. Г.С. Ковалевой, О.Б. Логиновой</t>
  </si>
  <si>
    <t>Креативное мышление. Сборник эталонных заданий. Выпуск 2</t>
  </si>
  <si>
    <t>13-1551-01</t>
  </si>
  <si>
    <t>Ковалева Г. С., Пентин А. Ю., Заграничная Н. А., Никишова Е. А., Семенова Г.Ю., Вергелес К. П. Под ред. Г.С. Ковалевой, А.Ю. Пентина</t>
  </si>
  <si>
    <t>Естественно-научная грамотность. Сборник эталонных заданий. Выпуск 2</t>
  </si>
  <si>
    <t>08-0744-01</t>
  </si>
  <si>
    <t>Журавлева О. Н., Александрова С. В.</t>
  </si>
  <si>
    <t>Моя конституция. Учебное пособие. 1-4 классы.</t>
  </si>
  <si>
    <t>317-0232-01</t>
  </si>
  <si>
    <t>Хрестоматия по литературному чтению. 1 кл.</t>
  </si>
  <si>
    <t>317-0120-01</t>
  </si>
  <si>
    <t>Хрестоматия по литературному чтению. 2 кл.</t>
  </si>
  <si>
    <t>317-0115-01</t>
  </si>
  <si>
    <t>Хрестоматия по литературному чтению. 3 кл.</t>
  </si>
  <si>
    <t>317-0233-01</t>
  </si>
  <si>
    <t>Хрестоматия по литературному чтению. 4 кл.</t>
  </si>
  <si>
    <t>327-0108-01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</si>
  <si>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</si>
  <si>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</si>
  <si>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</si>
  <si>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</si>
  <si>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</si>
  <si>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</si>
  <si>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</si>
  <si>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</si>
  <si>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</si>
  <si>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</si>
  <si>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</si>
  <si>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</si>
  <si>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</si>
  <si>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</si>
  <si>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</si>
  <si>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Что я знаю. Что я умею. Литературное чтение. 4 кл. Тетрадь проверочных работ.</t>
  </si>
  <si>
    <t>319-0018-01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</si>
  <si>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</si>
  <si>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</si>
  <si>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</si>
  <si>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</si>
  <si>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</si>
  <si>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</si>
  <si>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</si>
  <si>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</si>
  <si>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</si>
  <si>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</si>
  <si>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</si>
  <si>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</si>
  <si>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</si>
  <si>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</si>
  <si>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</si>
  <si>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</si>
  <si>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320-0019-01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</si>
  <si>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</si>
  <si>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</si>
  <si>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320-0030-01</t>
  </si>
  <si>
    <t>Я - исследователь. Учебник-тетрадь для младших школьников</t>
  </si>
  <si>
    <t>320-0032-01</t>
  </si>
  <si>
    <t>Тренинг исследовательских способностей школьника</t>
  </si>
  <si>
    <t>311-0517-01</t>
  </si>
  <si>
    <t>Новокрещенов И.</t>
  </si>
  <si>
    <t xml:space="preserve">Страницы Великой Победы. Пос. для учащихся 1-4 кл. </t>
  </si>
  <si>
    <t>322-0050-01</t>
  </si>
  <si>
    <t>Мишакина Т.Л., Алдошина Н.Е.</t>
  </si>
  <si>
    <t xml:space="preserve">Читательский дневник. Контрольное пос. для проверки техники чтения уч. 1-4 кл. </t>
  </si>
  <si>
    <t>100 лучших тренажеров</t>
  </si>
  <si>
    <t>320-0048-01</t>
  </si>
  <si>
    <t>Ермолаева В.Г.</t>
  </si>
  <si>
    <t xml:space="preserve">Дневник юного читателя 
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</si>
  <si>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</si>
  <si>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</si>
  <si>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</si>
  <si>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</si>
  <si>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</si>
  <si>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</si>
  <si>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</si>
  <si>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</si>
  <si>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</si>
  <si>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</si>
  <si>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</si>
  <si>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</si>
  <si>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</si>
  <si>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</si>
  <si>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</si>
  <si>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</si>
  <si>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</si>
  <si>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</si>
  <si>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</si>
  <si>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</si>
  <si>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</si>
  <si>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</si>
  <si>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</si>
  <si>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</si>
  <si>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 xml:space="preserve">Мишакина Т.Л. </t>
  </si>
  <si>
    <t>Гребнева Ю.А.</t>
  </si>
  <si>
    <t xml:space="preserve">Гребнева Ю.А. 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</si>
  <si>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</si>
  <si>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</si>
  <si>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</si>
  <si>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</si>
  <si>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</si>
  <si>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</si>
  <si>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</si>
  <si>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</si>
  <si>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</si>
  <si>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</si>
  <si>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</si>
  <si>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</si>
  <si>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</si>
  <si>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</si>
  <si>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</si>
  <si>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</si>
  <si>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</si>
  <si>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</si>
  <si>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</si>
  <si>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</si>
  <si>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</si>
  <si>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</si>
  <si>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</si>
  <si>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</si>
  <si>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 xml:space="preserve">1 - 2 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</si>
  <si>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</si>
  <si>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</si>
  <si>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</si>
  <si>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</si>
  <si>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</si>
  <si>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</si>
  <si>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</si>
  <si>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</si>
  <si>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</si>
  <si>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Полуянов С.А., Полуянова О.Д.</t>
  </si>
  <si>
    <t>Трудные вопросы русского языка 1 кл. Ч.1</t>
  </si>
  <si>
    <t>Трудные вопросы русского языка 1 кл. Ч.2</t>
  </si>
  <si>
    <t>Полуянова О.Д., Полуянов С.А.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</si>
  <si>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</si>
  <si>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</si>
  <si>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</si>
  <si>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</si>
  <si>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</si>
  <si>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</si>
  <si>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</si>
  <si>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320-0051-01</t>
  </si>
  <si>
    <t>Мишакина Т.Л. и др.</t>
  </si>
  <si>
    <t>Тренажер. Готовимся к итоговой диагностике в 1 кл.</t>
  </si>
  <si>
    <t>327-0222-01</t>
  </si>
  <si>
    <t>Мишакина Т.Л., Алдошина Н.Е., Гладкова С.А.</t>
  </si>
  <si>
    <t>Универсальный тренажер по русскому языку и чтению для учащихся 1 и 2 кл.</t>
  </si>
  <si>
    <t>318-0382-01</t>
  </si>
  <si>
    <t>318-0383-01</t>
  </si>
  <si>
    <t>Величины. Тренажер по математике для учащихся 2-4 кл.</t>
  </si>
  <si>
    <t>Тренажер. Трудные случаи в изучении математики в 3-4 кл.</t>
  </si>
  <si>
    <t>322-0051-01</t>
  </si>
  <si>
    <t>Тренажер по чтению для учащихся 1-4 кл.</t>
  </si>
  <si>
    <t>317-0140-01</t>
  </si>
  <si>
    <t>317-0141-01</t>
  </si>
  <si>
    <t>317-0142-01</t>
  </si>
  <si>
    <t>Мишакина Т.Л., Митрофанова Г.И.</t>
  </si>
  <si>
    <t>Комплексный тренажер по литературному чтению и русскому языку для 2 кл.</t>
  </si>
  <si>
    <t>Мишакина Т.Л., Бухтеярова Н.В.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</si>
  <si>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</si>
  <si>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</si>
  <si>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327-0223-01</t>
  </si>
  <si>
    <t>327-0224-01</t>
  </si>
  <si>
    <t>327-0225-01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</si>
  <si>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</si>
  <si>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</si>
  <si>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Мишакина Т.Л., Ванина В.В., Гладкова С.А.</t>
  </si>
  <si>
    <t>Тренажер по русскому языку для учащихся 2-4 кл. Работа с составом слова</t>
  </si>
  <si>
    <t>327-0227-01</t>
  </si>
  <si>
    <t>327-0228-01</t>
  </si>
  <si>
    <t>327-0229-01</t>
  </si>
  <si>
    <t>327-0230-01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</si>
  <si>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</si>
  <si>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</si>
  <si>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</si>
  <si>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</si>
  <si>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320-0052-01</t>
  </si>
  <si>
    <t>320-0053-01</t>
  </si>
  <si>
    <t>320-0054-01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</si>
  <si>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</si>
  <si>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</si>
  <si>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</si>
  <si>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327-0235-01</t>
  </si>
  <si>
    <t>327-0236-01</t>
  </si>
  <si>
    <t>327-0237-01</t>
  </si>
  <si>
    <t>ИТОГОВЫЕ ТЕСТЫ по русскому языку для 2 кл.</t>
  </si>
  <si>
    <t>Мишакина Т.Л., Столярова С.А.</t>
  </si>
  <si>
    <t>ИТОГОВЫЕ ТЕСТЫ по русскому языку для 3 кл.</t>
  </si>
  <si>
    <t>Мишакина Т.Л., Соковрилова М.К</t>
  </si>
  <si>
    <t>ИТОГОВЫЕ ТЕСТЫ по русскому языку для 4 кл.</t>
  </si>
  <si>
    <t>318-0389-01</t>
  </si>
  <si>
    <t>318-0390-01</t>
  </si>
  <si>
    <t>318-0391-01</t>
  </si>
  <si>
    <t>ИТОГОВЫЕ ТЕСТЫ по МАТЕМАТИКЕ для 2 кл.</t>
  </si>
  <si>
    <t>Мишакина Т.Л., Чижикова С.Б</t>
  </si>
  <si>
    <t>ИТОГОВЫЕ ТЕСТЫ по МАТЕМАТИКЕ для 3 кл.</t>
  </si>
  <si>
    <t>Мишакина Т.Л., Новикова С.Н</t>
  </si>
  <si>
    <t>ИТОГОВЫЕ ТЕСТЫ по МАТЕМАТИКЕ для 4 кл.</t>
  </si>
  <si>
    <t>317-0150-01</t>
  </si>
  <si>
    <t>317-0151-01</t>
  </si>
  <si>
    <t>317-0152-01</t>
  </si>
  <si>
    <t>317-0153-01</t>
  </si>
  <si>
    <t>317-0143-01</t>
  </si>
  <si>
    <t>317-0144-01</t>
  </si>
  <si>
    <t>317-0145-01</t>
  </si>
  <si>
    <t>Мишакина Т.Л., Мишакин Л.А.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</si>
  <si>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</si>
  <si>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</si>
  <si>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</si>
  <si>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</si>
  <si>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</si>
  <si>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</si>
  <si>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</si>
  <si>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324-0107-01</t>
  </si>
  <si>
    <t>324-0108-01</t>
  </si>
  <si>
    <t>324-0109-01</t>
  </si>
  <si>
    <t>Мишакина Т.Л., Ульянова Е.Б.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</si>
  <si>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</si>
  <si>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</si>
  <si>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</si>
  <si>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>318-0392-01</t>
  </si>
  <si>
    <t xml:space="preserve">Все случаи умножения и деления. Тренажер по математике для учащихся 2-4 кл. </t>
  </si>
  <si>
    <t>327-0238-01</t>
  </si>
  <si>
    <t>327-0247-01</t>
  </si>
  <si>
    <t xml:space="preserve">Бодрягина Л.Л. </t>
  </si>
  <si>
    <t>Тренажер по русскому языку для начальной школы. Орфограммы</t>
  </si>
  <si>
    <t>Полуянова О.Д.</t>
  </si>
  <si>
    <t xml:space="preserve">Безударные гласные, проверяемые ударением. Тренажер по русскому языку для 2-4 кл.  </t>
  </si>
  <si>
    <t>327-0261-01</t>
  </si>
  <si>
    <t>322-0055-01</t>
  </si>
  <si>
    <t>Алдошина Н.Е., Мишакина Т.Л.</t>
  </si>
  <si>
    <t>Уроки русской грамоты (в 2-х частях) Дидакт.пос.по обучению чтению Ч.1</t>
  </si>
  <si>
    <t>Универсальные пособия</t>
  </si>
  <si>
    <t>Уроки русской грамоты (в 2-х частях) Дидакт.пос.по обучению чтению Ч.2</t>
  </si>
  <si>
    <t>327-0274-01</t>
  </si>
  <si>
    <t>320-0055-01</t>
  </si>
  <si>
    <t>Светин А.В., Матвеева Е.И.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</si>
  <si>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</si>
  <si>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</si>
  <si>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>327-0244-01</t>
  </si>
  <si>
    <t>327-0245-01</t>
  </si>
  <si>
    <t>327-0278-01</t>
  </si>
  <si>
    <t>327-0279-01</t>
  </si>
  <si>
    <t>Костюкова Ю.В.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</si>
  <si>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</si>
  <si>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</si>
  <si>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</si>
  <si>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</si>
  <si>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314-0202-01</t>
  </si>
  <si>
    <t>Горячев А.В., Каплан А.В., Павлов Д.И.</t>
  </si>
  <si>
    <t>Информатика. Программирование в Лаборатории игр Kodu. 3 - 4 классы</t>
  </si>
  <si>
    <t>311-0404-01</t>
  </si>
  <si>
    <t xml:space="preserve">ТЕСТЫ по математике. Рабочая тетрадь для детей 3-4 лет 
</t>
  </si>
  <si>
    <t>Авторская программа Шевелева К.В.</t>
  </si>
  <si>
    <t>311-0122-01</t>
  </si>
  <si>
    <t>311-0318-01</t>
  </si>
  <si>
    <t>311-0320-01</t>
  </si>
  <si>
    <t>311-0319-01</t>
  </si>
  <si>
    <t>311-0127-01</t>
  </si>
  <si>
    <t>311-0126-01</t>
  </si>
  <si>
    <t>311-0130-01</t>
  </si>
  <si>
    <t>311-0124-01</t>
  </si>
  <si>
    <t>311-0312-01</t>
  </si>
  <si>
    <t>311-0537-01</t>
  </si>
  <si>
    <t>311-0231-01</t>
  </si>
  <si>
    <t>Тимофеева Л.Л., Бережнова О.В.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</si>
  <si>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</si>
  <si>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</si>
  <si>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 xml:space="preserve">Ушакова  О.С., Артюхова И.С. 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</si>
  <si>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</si>
  <si>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>ГОВОРИ ПРАВИЛЬНО! Тетрадь по развитию речи для детей 5-6 лет</t>
  </si>
  <si>
    <t xml:space="preserve">Батяева С.В., Мохирева Е.А. 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</si>
  <si>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</si>
  <si>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</si>
  <si>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</si>
  <si>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>Бережнова О.В., Тимофеева Л.Л.</t>
  </si>
  <si>
    <t xml:space="preserve">МИР ЧУДЕС. Правдивая история о необыкновенном путешествии Колобка и его друзей. Ребенок и окружающий мир </t>
  </si>
  <si>
    <t xml:space="preserve">Наш мир. РАДОСТЬ ОТКРЫТИЙ. Как Аня и Дима узнали обо всём на свете </t>
  </si>
  <si>
    <t>Первооткрыватели. Ребенок и окружающий мир. Альбом наблюдений.6–7 лет</t>
  </si>
  <si>
    <t>РАДУГА-ДУГА. Творческий альбом для занятий с детьми 3-4 года (с НАКЛЕЙКАМИ)</t>
  </si>
  <si>
    <t>327-0156-01</t>
  </si>
  <si>
    <t>Кузьменко Н.С.,Бетенькова Н.М.</t>
  </si>
  <si>
    <t>Русский язык. Тетрадь для перехода от прописей к тетрадям по русскому языку 1-2 кл.</t>
  </si>
  <si>
    <t>319-0028-01</t>
  </si>
  <si>
    <t>319-0030-01</t>
  </si>
  <si>
    <t>319-0031-01</t>
  </si>
  <si>
    <t>Развивающие самостоятельные и контрольные работы по математике для начальной школы. 3 класс. В 3 ч. Ч.1</t>
  </si>
  <si>
    <t>Математика. Петерсон Л. Г. (1-4) (Лидер-кейс)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</si>
  <si>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</si>
  <si>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</si>
  <si>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40-1537-01</t>
  </si>
  <si>
    <t>от 6 мес до 10 лет</t>
  </si>
  <si>
    <t>Стребелева Е. А. и др.</t>
  </si>
  <si>
    <t>Диагностика познавательного развития. Комплект материалов для обследования детей в возрасте от 6 месяцев до 10 лет</t>
  </si>
  <si>
    <t>Диагностика познавательного развития</t>
  </si>
  <si>
    <t>Логопедия</t>
  </si>
  <si>
    <t>17-0081-01</t>
  </si>
  <si>
    <t>Лапина И.К., Сафаров А. И., Колечкин И. С.</t>
  </si>
  <si>
    <t>Естествознание. 5 класс.  В 2-х ч. Ч. 1</t>
  </si>
  <si>
    <t>Летягин А. А., Сафаров А. И., Колечкин И. С.</t>
  </si>
  <si>
    <t>Естествознание. 5 класс.  В 2-х ч. Ч. 2</t>
  </si>
  <si>
    <t>Петленко Л.В., Романова В.Ю.</t>
  </si>
  <si>
    <t>Справочник по русскому языку. Готовимся к ВПР. 1-4 классы</t>
  </si>
  <si>
    <t>14-0515-01</t>
  </si>
  <si>
    <t>Сиденко А.Г.</t>
  </si>
  <si>
    <t>Информационная безопасность, или Как вести себя в Сети. 1-4 классы</t>
  </si>
  <si>
    <t>216-0080-04</t>
  </si>
  <si>
    <t>24-2608-06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</si>
  <si>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</si>
  <si>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</si>
  <si>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18-0735-01</t>
  </si>
  <si>
    <t>под ред. Бородина  П.М., Ворониной Е.Н.</t>
  </si>
  <si>
    <t>Практическая молекулярная генетика для начинающих. 8-9 классы</t>
  </si>
  <si>
    <t>Молодые ученые школе</t>
  </si>
  <si>
    <t>202-0205-01</t>
  </si>
  <si>
    <t>Кузьмин И. В.,
Ким А.И.
Кукушкина И. В.,
Нефедова Л.Н. и др.</t>
  </si>
  <si>
    <t>Генетика 10-11 классы</t>
  </si>
  <si>
    <t>Генетика (10-11)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</si>
  <si>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</si>
  <si>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</si>
  <si>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</si>
  <si>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</si>
  <si>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</si>
  <si>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</si>
  <si>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</si>
  <si>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</si>
  <si>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</si>
  <si>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</si>
  <si>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</si>
  <si>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</si>
  <si>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</si>
  <si>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</si>
  <si>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</si>
  <si>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</si>
  <si>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</si>
  <si>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</si>
  <si>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</si>
  <si>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</si>
  <si>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</si>
  <si>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</si>
  <si>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</si>
  <si>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</si>
  <si>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</si>
  <si>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</si>
  <si>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</si>
  <si>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</si>
  <si>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</si>
  <si>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</si>
  <si>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</si>
  <si>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218-0074-02</t>
  </si>
  <si>
    <t>314-0001-02</t>
  </si>
  <si>
    <t>17-0080-01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</si>
  <si>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</si>
  <si>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</si>
  <si>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</si>
  <si>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</si>
  <si>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</si>
  <si>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</si>
  <si>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</si>
  <si>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</si>
  <si>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</si>
  <si>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</si>
  <si>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</si>
  <si>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</si>
  <si>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</si>
  <si>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</si>
  <si>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</si>
  <si>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</si>
  <si>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</si>
  <si>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</si>
  <si>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</si>
  <si>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</si>
  <si>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</si>
  <si>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</si>
  <si>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</si>
  <si>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</si>
  <si>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</si>
  <si>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</si>
  <si>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</si>
  <si>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</si>
  <si>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</si>
  <si>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</si>
  <si>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314-0236-02</t>
  </si>
  <si>
    <t>115-0063-04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</si>
  <si>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</si>
  <si>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</si>
  <si>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</si>
  <si>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</si>
  <si>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Букварь. Учебник. 1 класс. В 2 ч. Часть 1</t>
  </si>
  <si>
    <t>Букварь. Учебник. 1 класс. В 2 ч. Часть 2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</si>
  <si>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</si>
  <si>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</si>
  <si>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</si>
  <si>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Учебник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</si>
  <si>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</si>
  <si>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</si>
  <si>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</si>
  <si>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</si>
  <si>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</si>
  <si>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Учебник. В 2 ч. Часть 1</t>
  </si>
  <si>
    <t>Русский язык. 2 класс. Учебник. В 2 ч. Часть 2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</si>
  <si>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</si>
  <si>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</si>
  <si>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</si>
  <si>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</si>
  <si>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</si>
  <si>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Учебник. В 2 ч. Часть 1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</si>
  <si>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</si>
  <si>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</si>
  <si>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</si>
  <si>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</si>
  <si>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</si>
  <si>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Учебник. В 2 ч. Часть 1</t>
  </si>
  <si>
    <t>Русский язык. 4 класс. Учебник. В 2 ч. Часть 2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</si>
  <si>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</si>
  <si>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</si>
  <si>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</si>
  <si>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</si>
  <si>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</si>
  <si>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</si>
  <si>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</si>
  <si>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</si>
  <si>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</si>
  <si>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</si>
  <si>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</si>
  <si>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Учебник. В 2 ч. Часть 2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</si>
  <si>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</si>
  <si>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</si>
  <si>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</si>
  <si>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</si>
  <si>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</si>
  <si>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Букварь. Учебник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</si>
  <si>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</si>
  <si>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</si>
  <si>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</si>
  <si>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</si>
  <si>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</si>
  <si>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</si>
  <si>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</si>
  <si>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</si>
  <si>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</si>
  <si>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</si>
  <si>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</si>
  <si>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</si>
  <si>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</si>
  <si>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</si>
  <si>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</si>
  <si>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</si>
  <si>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</si>
  <si>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</si>
  <si>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</si>
  <si>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</si>
  <si>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</si>
  <si>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</si>
  <si>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</si>
  <si>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</si>
  <si>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</si>
  <si>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</si>
  <si>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</si>
  <si>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</si>
  <si>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</si>
  <si>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</si>
  <si>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Учебное пособие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</si>
  <si>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</si>
  <si>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</si>
  <si>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</si>
  <si>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</si>
  <si>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</si>
  <si>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</si>
  <si>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</si>
  <si>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</si>
  <si>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</si>
  <si>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</si>
  <si>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</si>
  <si>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</si>
  <si>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</si>
  <si>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</si>
  <si>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</si>
  <si>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</si>
  <si>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</si>
  <si>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</si>
  <si>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</si>
  <si>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</si>
  <si>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</si>
  <si>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</si>
  <si>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</si>
  <si>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</si>
  <si>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</si>
  <si>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</si>
  <si>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</si>
  <si>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</si>
  <si>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</si>
  <si>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</si>
  <si>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</si>
  <si>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</si>
  <si>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</si>
  <si>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</si>
  <si>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</si>
  <si>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</si>
  <si>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</si>
  <si>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</si>
  <si>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</si>
  <si>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</si>
  <si>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</si>
  <si>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</si>
  <si>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</si>
  <si>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</si>
  <si>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</si>
  <si>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</si>
  <si>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</si>
  <si>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</si>
  <si>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</si>
  <si>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</si>
  <si>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</si>
  <si>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</si>
  <si>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 xml:space="preserve">Математика. 1 класс. Учебник. В 2 ч. Часть 1 </t>
  </si>
  <si>
    <t>Математика. 1 класс. Учебник. В 2 ч. Часть 2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</si>
  <si>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</si>
  <si>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</si>
  <si>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</si>
  <si>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Учебник. В 2 ч. Часть 1</t>
  </si>
  <si>
    <t>Математика. 2 класс. Учебник. В 2 ч. Часть 2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</si>
  <si>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</si>
  <si>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</si>
  <si>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</si>
  <si>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</si>
  <si>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Учебник. В 2 ч. Часть 1</t>
  </si>
  <si>
    <t>Математика. 3 класс. Учебник. В 2 ч. Часть 2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</si>
  <si>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</si>
  <si>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</si>
  <si>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</si>
  <si>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</si>
  <si>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Учебник. В 2 ч. Часть 1</t>
  </si>
  <si>
    <t>Математика. 4 класс. Учебник.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</si>
  <si>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</si>
  <si>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</si>
  <si>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</si>
  <si>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</si>
  <si>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Учебник. В 2 ч. Часть 1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</si>
  <si>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</si>
  <si>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</si>
  <si>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</si>
  <si>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</si>
  <si>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</si>
  <si>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</si>
  <si>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</si>
  <si>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</si>
  <si>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</si>
  <si>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</si>
  <si>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</si>
  <si>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</si>
  <si>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</si>
  <si>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</si>
  <si>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</si>
  <si>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</si>
  <si>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</si>
  <si>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</si>
  <si>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</si>
  <si>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</si>
  <si>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</si>
  <si>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</si>
  <si>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</si>
  <si>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</si>
  <si>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</si>
  <si>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</si>
  <si>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</si>
  <si>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</si>
  <si>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</si>
  <si>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</si>
  <si>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</si>
  <si>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</si>
  <si>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</si>
  <si>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</si>
  <si>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</si>
  <si>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</si>
  <si>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</si>
  <si>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</si>
  <si>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</si>
  <si>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</si>
  <si>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</si>
  <si>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</si>
  <si>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</si>
  <si>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</si>
  <si>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</si>
  <si>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</si>
  <si>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</si>
  <si>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</si>
  <si>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</si>
  <si>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</si>
  <si>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</si>
  <si>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</si>
  <si>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</si>
  <si>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</si>
  <si>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</si>
  <si>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</si>
  <si>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</si>
  <si>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</si>
  <si>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</si>
  <si>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</si>
  <si>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</si>
  <si>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</si>
  <si>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</si>
  <si>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</si>
  <si>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</si>
  <si>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</si>
  <si>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</si>
  <si>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</si>
  <si>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</si>
  <si>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</si>
  <si>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</si>
  <si>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</si>
  <si>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</si>
  <si>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</si>
  <si>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</si>
  <si>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Учебник. В 2 ч. Часть 1</t>
  </si>
  <si>
    <t>Окружающий мир. 1 класс. Учебник.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</si>
  <si>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</si>
  <si>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</si>
  <si>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</si>
  <si>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</si>
  <si>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</si>
  <si>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</si>
  <si>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</si>
  <si>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</si>
  <si>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</si>
  <si>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</si>
  <si>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</si>
  <si>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</si>
  <si>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</si>
  <si>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</si>
  <si>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</si>
  <si>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</si>
  <si>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</si>
  <si>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</si>
  <si>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</si>
  <si>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</si>
  <si>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</si>
  <si>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</si>
  <si>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</si>
  <si>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</si>
  <si>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Учебник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</si>
  <si>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</si>
  <si>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</si>
  <si>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</si>
  <si>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</si>
  <si>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</si>
  <si>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Учебник. В 2 ч. Часть 2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</si>
  <si>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</si>
  <si>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</si>
  <si>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</si>
  <si>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</si>
  <si>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Учебник. В 2 ч. Часть 1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</si>
  <si>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</si>
  <si>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</si>
  <si>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</si>
  <si>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</si>
  <si>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</si>
  <si>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</si>
  <si>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</si>
  <si>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Немецкий язык. Практическая грамматика. Уровень А2</t>
  </si>
  <si>
    <t>Всеобщая история. Средние века.. Тетрадь-тренажёр. 6 кл.</t>
  </si>
  <si>
    <t>Технология. Проекты и кейсы. 6 класс</t>
  </si>
  <si>
    <t>Математическая вертикаль</t>
  </si>
  <si>
    <t>Математика. Алгебра</t>
  </si>
  <si>
    <t>Литературное чтение на родном русском языке</t>
  </si>
  <si>
    <t>Учебное пособие (рег. проект)</t>
  </si>
  <si>
    <t>2-3 года</t>
  </si>
  <si>
    <t>Рабочие программы</t>
  </si>
  <si>
    <t xml:space="preserve">Раздаточный материал </t>
  </si>
  <si>
    <t xml:space="preserve">Демонстрационный материал </t>
  </si>
  <si>
    <t>105-0146-02</t>
  </si>
  <si>
    <t>311-0356-02</t>
  </si>
  <si>
    <t>311-0491-02</t>
  </si>
  <si>
    <t>311-0497-02</t>
  </si>
  <si>
    <t>311-0422-02</t>
  </si>
  <si>
    <t>311-0429-02</t>
  </si>
  <si>
    <t>05-1002-01</t>
  </si>
  <si>
    <t>12-1197-01</t>
  </si>
  <si>
    <t>Чертов В. Ф. и др.</t>
  </si>
  <si>
    <t>Литература. Работа с текстом. 5 класс</t>
  </si>
  <si>
    <t>12-1198-01</t>
  </si>
  <si>
    <t>Литература. Работа с текстом. 6 класс</t>
  </si>
  <si>
    <t>40-1333-01</t>
  </si>
  <si>
    <t>Шишкова М. И.</t>
  </si>
  <si>
    <t>Обучение грамоте. Проверочные работы. 1 класс  (для обучающихся с интеллектуальными нарушениями)</t>
  </si>
  <si>
    <t>40-1329-01</t>
  </si>
  <si>
    <t>Алышева Т. В., Мочалина М. А.</t>
  </si>
  <si>
    <t>Математика. Проверочные работы.  1 класс (для обучающихся с интеллектуальными нарушениями)</t>
  </si>
  <si>
    <t>Математика (1 доп., 1-4 кл.) (для обучающихся с интеллектуальными нарушениями)</t>
  </si>
  <si>
    <t>06-0623-01</t>
  </si>
  <si>
    <t>06-0624-01</t>
  </si>
  <si>
    <t>Александрова О.М., Беляева Н. В., Кузнецова М.И. и др.</t>
  </si>
  <si>
    <t>Литературное чтение на русском родном  языке. 2 класс. Учебное пособие для общеобразовательных организаций</t>
  </si>
  <si>
    <t>Александрова О.М., Беляева Н. В., Кузнецова М.И., Романова В.Ю., Рябинина Л.А., Соколова О.В.</t>
  </si>
  <si>
    <t>Литературное чтение на русском родном  языке. 3 класс. Учебное пособие для общеобразовательных организаций</t>
  </si>
  <si>
    <t>Литературное чтение  на родном русском языке (1-4)</t>
  </si>
  <si>
    <t>Литературное чтение на родном  языке</t>
  </si>
  <si>
    <t>12-1249-02</t>
  </si>
  <si>
    <t>12-1298-01</t>
  </si>
  <si>
    <t>Родная русская литература. 6 класс. Учебное пособие для общеобразовательных организаций</t>
  </si>
  <si>
    <t>Родная русская литература. 7 класс. Учебное пособие для общеобразовательных организаций</t>
  </si>
  <si>
    <t>ИНСТРУКЦИЯ по работе с Бланком заказа</t>
  </si>
  <si>
    <t>1.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</si>
  <si>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</si>
  <si>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2.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</si>
  <si>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закладки:</t>
    </r>
  </si>
  <si>
    <t>в список включены:</t>
  </si>
  <si>
    <t xml:space="preserve"> - учебники федерального переченя, учебные пособия для слабовидящих обучающихся,  учебные пособия</t>
  </si>
  <si>
    <t xml:space="preserve"> - дополнительные пособия к учебникам</t>
  </si>
  <si>
    <t xml:space="preserve"> - универсальные/серийные издания по подготовке к ВПР, диагностике и контролю, задачники, тренажёры</t>
  </si>
  <si>
    <t xml:space="preserve"> - атласы и контурные карты</t>
  </si>
  <si>
    <t xml:space="preserve"> - другое</t>
  </si>
  <si>
    <r>
      <t xml:space="preserve">пособия для организации </t>
    </r>
    <r>
      <rPr>
        <b/>
        <sz val="12"/>
        <color theme="1"/>
        <rFont val="Calibri"/>
        <family val="2"/>
        <charset val="204"/>
        <scheme val="minor"/>
      </rPr>
      <t>внеурочной деятельности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</si>
  <si>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Профильное обучение</t>
  </si>
  <si>
    <r>
      <t xml:space="preserve">пособия для </t>
    </r>
    <r>
      <rPr>
        <b/>
        <sz val="12"/>
        <color theme="1"/>
        <rFont val="Calibri"/>
        <family val="2"/>
        <charset val="204"/>
        <scheme val="minor"/>
      </rPr>
      <t>профильного обучения</t>
    </r>
    <r>
      <rPr>
        <sz val="12"/>
        <color theme="1"/>
        <rFont val="Calibri"/>
        <family val="2"/>
        <charset val="204"/>
        <scheme val="minor"/>
      </rPr>
      <t xml:space="preserve"> и профессионального самоопределения старшеклассников. </t>
    </r>
  </si>
  <si>
    <t>Просвещение ДО</t>
  </si>
  <si>
    <r>
      <rPr>
        <b/>
        <sz val="12"/>
        <color theme="1"/>
        <rFont val="Calibri"/>
        <family val="2"/>
        <charset val="204"/>
        <scheme val="minor"/>
      </rPr>
      <t xml:space="preserve">дошкольная </t>
    </r>
    <r>
      <rPr>
        <sz val="12"/>
        <color theme="1"/>
        <rFont val="Calibri"/>
        <family val="2"/>
        <charset val="204"/>
        <scheme val="minor"/>
      </rPr>
      <t>литература, включая пособия для воспитателей и для родителей.</t>
    </r>
  </si>
  <si>
    <t>3.</t>
  </si>
  <si>
    <r>
      <rPr>
        <b/>
        <sz val="14"/>
        <color theme="1"/>
        <rFont val="Calibri"/>
        <family val="2"/>
        <charset val="204"/>
        <scheme val="minor"/>
      </rPr>
      <t>В шапке каждой закладки</t>
    </r>
    <r>
      <rPr>
        <sz val="14"/>
        <color theme="1"/>
        <rFont val="Calibri"/>
        <family val="2"/>
        <charset val="204"/>
        <scheme val="minor"/>
      </rPr>
      <t xml:space="preserve"> вы можете найти:</t>
    </r>
  </si>
  <si>
    <t>4.</t>
  </si>
  <si>
    <t>Размещение заказа:</t>
  </si>
  <si>
    <r>
      <t>5.1.</t>
    </r>
    <r>
      <rPr>
        <b/>
        <sz val="12"/>
        <color theme="1"/>
        <rFont val="Calibri"/>
        <family val="2"/>
        <charset val="204"/>
        <scheme val="minor"/>
      </rPr>
      <t xml:space="preserve"> Внесите полные реквизиты</t>
    </r>
    <r>
      <rPr>
        <sz val="12"/>
        <color theme="1"/>
        <rFont val="Calibri"/>
        <family val="2"/>
        <charset val="204"/>
        <scheme val="minor"/>
      </rPr>
      <t xml:space="preserve"> Вашей организации в таблицу ниже. </t>
    </r>
  </si>
  <si>
    <r>
      <t xml:space="preserve">5.2. </t>
    </r>
    <r>
      <rPr>
        <b/>
        <sz val="12"/>
        <color theme="1"/>
        <rFont val="Calibri"/>
        <family val="2"/>
        <charset val="204"/>
        <scheme val="minor"/>
      </rPr>
      <t>Укажите</t>
    </r>
    <r>
      <rPr>
        <sz val="12"/>
        <color theme="1"/>
        <rFont val="Calibri"/>
        <family val="2"/>
        <charset val="204"/>
        <scheme val="minor"/>
      </rPr>
      <t xml:space="preserve"> необходимое </t>
    </r>
    <r>
      <rPr>
        <b/>
        <sz val="12"/>
        <color theme="1"/>
        <rFont val="Calibri"/>
        <family val="2"/>
        <charset val="204"/>
        <scheme val="minor"/>
      </rPr>
      <t>количество пособий в каждой закладке</t>
    </r>
    <r>
      <rPr>
        <sz val="12"/>
        <color theme="1"/>
        <rFont val="Calibri"/>
        <family val="2"/>
        <charset val="204"/>
        <scheme val="minor"/>
      </rPr>
      <t>.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</si>
  <si>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5.3. </t>
    </r>
    <r>
      <rPr>
        <b/>
        <sz val="12"/>
        <color theme="1"/>
        <rFont val="Calibri"/>
        <family val="2"/>
        <charset val="204"/>
        <scheme val="minor"/>
      </rPr>
      <t>Проверьте</t>
    </r>
    <r>
      <rPr>
        <sz val="12"/>
        <color theme="1"/>
        <rFont val="Calibri"/>
        <family val="2"/>
        <charset val="204"/>
        <scheme val="minor"/>
      </rPr>
      <t xml:space="preserve"> верность заполненных данных.</t>
    </r>
  </si>
  <si>
    <t>5.</t>
  </si>
  <si>
    <r>
      <t xml:space="preserve">Срок действия цен: </t>
    </r>
    <r>
      <rPr>
        <b/>
        <sz val="14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</si>
  <si>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</si>
  <si>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№ п/п</t>
  </si>
  <si>
    <t>Наименование района /городского округа</t>
  </si>
  <si>
    <t>Полное наименование организации (Заказчик)</t>
  </si>
  <si>
    <t>Сокращенное наименование организации (Заказчик)</t>
  </si>
  <si>
    <t>ФИО директора (полностью), телефон, 
e-mail</t>
  </si>
  <si>
    <t>ФИО контрактного управляющего (полностью), телефон, 
e-mail</t>
  </si>
  <si>
    <t>ФИО ответственного за заказ (полностью), телефон, 
e-mail</t>
  </si>
  <si>
    <t xml:space="preserve">Полный фактический адрес организации (заказчика) (индекс, район, город, улица, дом) </t>
  </si>
  <si>
    <t>e-mail организации</t>
  </si>
  <si>
    <t>ИНН</t>
  </si>
  <si>
    <t>КПП</t>
  </si>
  <si>
    <t>e-mail для предоставления доступа к Личному кабинету для управления лицензиями</t>
  </si>
  <si>
    <t>Пример заполнения</t>
  </si>
  <si>
    <t>Муниципальное бюджетное общеобразовательное учреждение Городского округа Балашиха "Средняя общеобразовательная школа № 1"</t>
  </si>
  <si>
    <t>МБОУ "Школа №1"</t>
  </si>
  <si>
    <t>Иванов Иван Иванович, 8(9**)-***-**-**</t>
  </si>
  <si>
    <t>143900, Московская облась, город Балашиха,пр-т Ленина, д. 20</t>
  </si>
  <si>
    <t>shkola2018@mail.ru</t>
  </si>
  <si>
    <t>0000000000</t>
  </si>
  <si>
    <t>000000000</t>
  </si>
  <si>
    <t>email@email.ru</t>
  </si>
  <si>
    <t>Материалы для индивидуальной работы учащихся</t>
  </si>
  <si>
    <t>Рабочая тетрадь</t>
  </si>
  <si>
    <t>Пособие по диагностике и аттестации</t>
  </si>
  <si>
    <t>Глобальные компетенции. Сборник эталонных заданий. 5 и 7 классы</t>
  </si>
  <si>
    <t>Креативное мышление. Сборник эталонных заданий. 5 и 7 классы</t>
  </si>
  <si>
    <t>Финансовая грамотность. Сборник эталонных заданий. 5 и 7 классы</t>
  </si>
  <si>
    <t>Литературное чтение в начальной школе</t>
  </si>
  <si>
    <t>Русский язык и литература</t>
  </si>
  <si>
    <t>Физика и астрономия</t>
  </si>
  <si>
    <r>
      <t xml:space="preserve">пособия для учащихся по </t>
    </r>
    <r>
      <rPr>
        <b/>
        <sz val="12"/>
        <color theme="1"/>
        <rFont val="Calibri"/>
        <family val="2"/>
        <charset val="204"/>
        <scheme val="minor"/>
      </rPr>
      <t>функциональной грамотности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</si>
  <si>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204-0165-02</t>
  </si>
  <si>
    <t>204-0166-02</t>
  </si>
  <si>
    <t>204-0167-02</t>
  </si>
  <si>
    <t>322-0057-01</t>
  </si>
  <si>
    <t>322-0058-01</t>
  </si>
  <si>
    <t>327-0387-01</t>
  </si>
  <si>
    <t>327-0388-01</t>
  </si>
  <si>
    <t>327-0389-01</t>
  </si>
  <si>
    <t>327-0390-01</t>
  </si>
  <si>
    <t>327-0391-01</t>
  </si>
  <si>
    <t>327-0392-01</t>
  </si>
  <si>
    <t>327-0393-01</t>
  </si>
  <si>
    <t>317-0238-01</t>
  </si>
  <si>
    <t>317-0239-01</t>
  </si>
  <si>
    <t>317-0240-01</t>
  </si>
  <si>
    <t>317-0241-01</t>
  </si>
  <si>
    <t>317-0242-01</t>
  </si>
  <si>
    <t>317-0243-01</t>
  </si>
  <si>
    <t>317-0244-01</t>
  </si>
  <si>
    <t>317-0245-01</t>
  </si>
  <si>
    <t>317-0246-01</t>
  </si>
  <si>
    <t>317-0247-01</t>
  </si>
  <si>
    <t>317-0248-01</t>
  </si>
  <si>
    <t>317-0249-01</t>
  </si>
  <si>
    <t>317-0250-01</t>
  </si>
  <si>
    <t>317-0251-01</t>
  </si>
  <si>
    <t>317-0252-01</t>
  </si>
  <si>
    <t>317-0253-01</t>
  </si>
  <si>
    <t>317-0254-01</t>
  </si>
  <si>
    <t>317-0255-01</t>
  </si>
  <si>
    <t>317-0256-01</t>
  </si>
  <si>
    <t>317-0257-01</t>
  </si>
  <si>
    <t>317-0258-01</t>
  </si>
  <si>
    <t>317-0259-01</t>
  </si>
  <si>
    <t>317-0260-01</t>
  </si>
  <si>
    <t>317-0261-01</t>
  </si>
  <si>
    <t>317-0262-01</t>
  </si>
  <si>
    <t>317-0263-01</t>
  </si>
  <si>
    <t>317-0264-01</t>
  </si>
  <si>
    <t>317-0265-01</t>
  </si>
  <si>
    <t>317-0266-01</t>
  </si>
  <si>
    <t>317-0267-01</t>
  </si>
  <si>
    <t>317-0268-01</t>
  </si>
  <si>
    <t>317-0269-01</t>
  </si>
  <si>
    <t>303-0044-01</t>
  </si>
  <si>
    <t>303-0045-01</t>
  </si>
  <si>
    <t>303-0046-01</t>
  </si>
  <si>
    <t>303-0047-01</t>
  </si>
  <si>
    <t>303-0048-01</t>
  </si>
  <si>
    <t>303-0049-01</t>
  </si>
  <si>
    <t>328-0098-01</t>
  </si>
  <si>
    <t>328-0099-01</t>
  </si>
  <si>
    <t>328-0100-01</t>
  </si>
  <si>
    <t>328-0101-01</t>
  </si>
  <si>
    <t>327-0394-01</t>
  </si>
  <si>
    <t>327-0395-01</t>
  </si>
  <si>
    <t>327-0396-01</t>
  </si>
  <si>
    <t>327-0397-01</t>
  </si>
  <si>
    <t>327-0398-01</t>
  </si>
  <si>
    <t>327-0399-01</t>
  </si>
  <si>
    <t>327-0400-01</t>
  </si>
  <si>
    <t>327-0401-01</t>
  </si>
  <si>
    <t>327-0402-01</t>
  </si>
  <si>
    <t>305-0047-01</t>
  </si>
  <si>
    <t>305-0048-01</t>
  </si>
  <si>
    <t>305-0050-01</t>
  </si>
  <si>
    <t>305-0051-01</t>
  </si>
  <si>
    <t>305-0052-01</t>
  </si>
  <si>
    <t>318-0472-01</t>
  </si>
  <si>
    <t>318-0473-01</t>
  </si>
  <si>
    <t>318-0474-01</t>
  </si>
  <si>
    <t>318-0475-01</t>
  </si>
  <si>
    <t>328-0102-01</t>
  </si>
  <si>
    <t>328-0103-01</t>
  </si>
  <si>
    <t>328-0104-01</t>
  </si>
  <si>
    <t>314-0463-01</t>
  </si>
  <si>
    <t>314-0464-01</t>
  </si>
  <si>
    <t>328-0105-01</t>
  </si>
  <si>
    <t>332-0004-01</t>
  </si>
  <si>
    <t>332-0005-01</t>
  </si>
  <si>
    <t>328-0106-01</t>
  </si>
  <si>
    <t>328-0107-01</t>
  </si>
  <si>
    <t>328-0108-01</t>
  </si>
  <si>
    <t>328-0109-01</t>
  </si>
  <si>
    <t>318-0476-01</t>
  </si>
  <si>
    <t>318-0477-01</t>
  </si>
  <si>
    <t>318-0478-01</t>
  </si>
  <si>
    <t>318-0479-01</t>
  </si>
  <si>
    <t>314-0465-01</t>
  </si>
  <si>
    <t>314-0466-01</t>
  </si>
  <si>
    <t>314-0467-01</t>
  </si>
  <si>
    <t>314-0468-01</t>
  </si>
  <si>
    <t>312-0012-01</t>
  </si>
  <si>
    <t>312-0013-01</t>
  </si>
  <si>
    <t>312-0014-01</t>
  </si>
  <si>
    <t>312-0015-01</t>
  </si>
  <si>
    <t>313-0051-01</t>
  </si>
  <si>
    <t>313-0052-01</t>
  </si>
  <si>
    <t>313-0053-01</t>
  </si>
  <si>
    <t>313-0054-01</t>
  </si>
  <si>
    <t>318-0480-01</t>
  </si>
  <si>
    <t>318-0481-01</t>
  </si>
  <si>
    <t>318-0482-01</t>
  </si>
  <si>
    <t>318-0483-01</t>
  </si>
  <si>
    <t>318-0484-01</t>
  </si>
  <si>
    <t>318-0485-01</t>
  </si>
  <si>
    <t>318-0486-01</t>
  </si>
  <si>
    <t>318-0487-01</t>
  </si>
  <si>
    <t>318-0488-01</t>
  </si>
  <si>
    <t>318-0489-01</t>
  </si>
  <si>
    <t>313-0055-01</t>
  </si>
  <si>
    <t>313-0056-01</t>
  </si>
  <si>
    <t>313-0057-01</t>
  </si>
  <si>
    <t>313-0058-01</t>
  </si>
  <si>
    <t>113-0045-01</t>
  </si>
  <si>
    <t>113-0046-01</t>
  </si>
  <si>
    <t>113-0047-01</t>
  </si>
  <si>
    <t>113-0048-01</t>
  </si>
  <si>
    <t>113-0049-01</t>
  </si>
  <si>
    <t>105-0180-01</t>
  </si>
  <si>
    <t>105-0181-01</t>
  </si>
  <si>
    <t>105-0182-01</t>
  </si>
  <si>
    <t>105-0183-01</t>
  </si>
  <si>
    <t>105-0184-01</t>
  </si>
  <si>
    <t>105-0185-01</t>
  </si>
  <si>
    <t>105-0186-01</t>
  </si>
  <si>
    <t>217-0078-02</t>
  </si>
  <si>
    <t>206-0135-01</t>
  </si>
  <si>
    <t>206-0136-01</t>
  </si>
  <si>
    <t>206-0137-01</t>
  </si>
  <si>
    <t>216-0141-01</t>
  </si>
  <si>
    <t>216-0142-01</t>
  </si>
  <si>
    <t>216-0143-01</t>
  </si>
  <si>
    <t>204-0132-01</t>
  </si>
  <si>
    <t>204-0133-01</t>
  </si>
  <si>
    <t>204-0134-01</t>
  </si>
  <si>
    <t>204-0135-01</t>
  </si>
  <si>
    <t>204-0136-01</t>
  </si>
  <si>
    <t>206-0176-01</t>
  </si>
  <si>
    <t>206-0177-01</t>
  </si>
  <si>
    <t>206-0178-01</t>
  </si>
  <si>
    <t>206-0179-01</t>
  </si>
  <si>
    <t>206-0180-01</t>
  </si>
  <si>
    <t>217-0131-01</t>
  </si>
  <si>
    <t>113-0051-01</t>
  </si>
  <si>
    <t>111-0068-02</t>
  </si>
  <si>
    <t>111-0069-02</t>
  </si>
  <si>
    <t>111-0070-02</t>
  </si>
  <si>
    <t>111-0071-02</t>
  </si>
  <si>
    <t>111-0072-02</t>
  </si>
  <si>
    <t>111-0073-02</t>
  </si>
  <si>
    <t>111-0074-02</t>
  </si>
  <si>
    <t>111-0075-02</t>
  </si>
  <si>
    <t>111-0076-02</t>
  </si>
  <si>
    <t>111-0077-02</t>
  </si>
  <si>
    <t>218-0102-01</t>
  </si>
  <si>
    <t>217-0132-01</t>
  </si>
  <si>
    <t>209-0102-01</t>
  </si>
  <si>
    <t>209-0103-01</t>
  </si>
  <si>
    <t>209-0104-01</t>
  </si>
  <si>
    <t>209-0105-01</t>
  </si>
  <si>
    <t>209-0106-01</t>
  </si>
  <si>
    <t>209-0097-01</t>
  </si>
  <si>
    <t>209-0098-01</t>
  </si>
  <si>
    <t>209-0099-01</t>
  </si>
  <si>
    <t>209-0100-01</t>
  </si>
  <si>
    <t>215-0132-01</t>
  </si>
  <si>
    <t>206-0181-01</t>
  </si>
  <si>
    <t>206-0182-01</t>
  </si>
  <si>
    <t>118-0053-01</t>
  </si>
  <si>
    <t>118-0054-01</t>
  </si>
  <si>
    <t>217-0133-01</t>
  </si>
  <si>
    <t>206-0079-01</t>
  </si>
  <si>
    <t>206-0080-01</t>
  </si>
  <si>
    <t>209-0107-01</t>
  </si>
  <si>
    <t>209-0101-01</t>
  </si>
  <si>
    <t>104-0014-02</t>
  </si>
  <si>
    <t>104-0015-02</t>
  </si>
  <si>
    <t>104-0016-02</t>
  </si>
  <si>
    <t>104-0017-02</t>
  </si>
  <si>
    <t>104-0061-01</t>
  </si>
  <si>
    <t>24-4589-02</t>
  </si>
  <si>
    <t>24-4592-02</t>
  </si>
  <si>
    <t>24-4563-02</t>
  </si>
  <si>
    <t>24-5007-02</t>
  </si>
  <si>
    <t>24-4566-02</t>
  </si>
  <si>
    <t>24-5008-02</t>
  </si>
  <si>
    <t>24-4569-02</t>
  </si>
  <si>
    <t>24-5010-02</t>
  </si>
  <si>
    <t>24-4573-02</t>
  </si>
  <si>
    <t>24-5012-02</t>
  </si>
  <si>
    <t>24-4576-02</t>
  </si>
  <si>
    <t>24-5016-02</t>
  </si>
  <si>
    <t>24-4579-02</t>
  </si>
  <si>
    <t>24-5009-02</t>
  </si>
  <si>
    <t>24-4582-02</t>
  </si>
  <si>
    <t>24-5011-02</t>
  </si>
  <si>
    <t>24-4585-02</t>
  </si>
  <si>
    <t>24-5013-02</t>
  </si>
  <si>
    <t>24-0540-06</t>
  </si>
  <si>
    <t>24-0541-04</t>
  </si>
  <si>
    <t>24-1904-11</t>
  </si>
  <si>
    <t>24-1905-12</t>
  </si>
  <si>
    <t>24-1927-08</t>
  </si>
  <si>
    <t>24-1929-08</t>
  </si>
  <si>
    <t>24-2057-07</t>
  </si>
  <si>
    <t>24-2058-08</t>
  </si>
  <si>
    <t>15-1383-02</t>
  </si>
  <si>
    <t>15-1384-02</t>
  </si>
  <si>
    <t>19-0739-02</t>
  </si>
  <si>
    <t>31-0415-02</t>
  </si>
  <si>
    <t>31-0416-02</t>
  </si>
  <si>
    <t>31-0414-02</t>
  </si>
  <si>
    <t>14-0224-07</t>
  </si>
  <si>
    <t>14-0261-06</t>
  </si>
  <si>
    <t>14-0262-04</t>
  </si>
  <si>
    <t>15-1379-02</t>
  </si>
  <si>
    <t>15-1380-02</t>
  </si>
  <si>
    <t>15-0890-03</t>
  </si>
  <si>
    <t>15-1034-03</t>
  </si>
  <si>
    <t>15-1381-02</t>
  </si>
  <si>
    <t>15-1382-02</t>
  </si>
  <si>
    <t>15-1429-02</t>
  </si>
  <si>
    <t>15-1430-02</t>
  </si>
  <si>
    <t>15-1431-02</t>
  </si>
  <si>
    <t>15-1387-02</t>
  </si>
  <si>
    <t>15-1388-02</t>
  </si>
  <si>
    <t>15-1389-02</t>
  </si>
  <si>
    <t>15-1390-02</t>
  </si>
  <si>
    <t>15-1391-02</t>
  </si>
  <si>
    <t>15-1392-02</t>
  </si>
  <si>
    <t>15-1393-02</t>
  </si>
  <si>
    <t>15-1394-02</t>
  </si>
  <si>
    <t>15-1452-02</t>
  </si>
  <si>
    <t>28-0197-03</t>
  </si>
  <si>
    <t>28-0196-03</t>
  </si>
  <si>
    <t>28-0199-03</t>
  </si>
  <si>
    <t>28-0198-03</t>
  </si>
  <si>
    <t>28-0200-03</t>
  </si>
  <si>
    <t>28-0201-03</t>
  </si>
  <si>
    <t>1.1.3.2.10 Второй иностранный язык. Китайский язык (учебный предмет)</t>
  </si>
  <si>
    <t>28-0092-03</t>
  </si>
  <si>
    <t>28-0166-03</t>
  </si>
  <si>
    <t>40-1053-01</t>
  </si>
  <si>
    <t>40-1318-01</t>
  </si>
  <si>
    <t>40-1319-01</t>
  </si>
  <si>
    <t>40-1325-01</t>
  </si>
  <si>
    <t>40-1323-01</t>
  </si>
  <si>
    <t>40-0554-01</t>
  </si>
  <si>
    <t>40-1429-01</t>
  </si>
  <si>
    <t>40-1019-01</t>
  </si>
  <si>
    <t>40-1020-01</t>
  </si>
  <si>
    <t>12-1354-02</t>
  </si>
  <si>
    <t>34-0466-03</t>
  </si>
  <si>
    <t>34-0467-03</t>
  </si>
  <si>
    <t>34-0468-03</t>
  </si>
  <si>
    <t>34-0469-03</t>
  </si>
  <si>
    <t>34-0470-03</t>
  </si>
  <si>
    <t>34-0488-02</t>
  </si>
  <si>
    <t>34-0489-02</t>
  </si>
  <si>
    <t>04-0083-06</t>
  </si>
  <si>
    <t>04-0088-06</t>
  </si>
  <si>
    <t>04-0125-06</t>
  </si>
  <si>
    <t>16-0641-02</t>
  </si>
  <si>
    <t>16-0640-02</t>
  </si>
  <si>
    <t>16-0497-04</t>
  </si>
  <si>
    <t>16-0498-04</t>
  </si>
  <si>
    <t>16-0499-04</t>
  </si>
  <si>
    <t>16-0500-04</t>
  </si>
  <si>
    <t>16-0635-02</t>
  </si>
  <si>
    <t>15-0610-03</t>
  </si>
  <si>
    <t>15-1032-03</t>
  </si>
  <si>
    <t>05-0026-13</t>
  </si>
  <si>
    <t>05-0027-18</t>
  </si>
  <si>
    <t>05-0028-17</t>
  </si>
  <si>
    <t>05-0031-14</t>
  </si>
  <si>
    <t>05-0032-14</t>
  </si>
  <si>
    <t>05-0033-13</t>
  </si>
  <si>
    <t>05-0034-13</t>
  </si>
  <si>
    <t>33-0335-02</t>
  </si>
  <si>
    <t>33-0338-02</t>
  </si>
  <si>
    <t>33-0337-02</t>
  </si>
  <si>
    <t>26-0232-04</t>
  </si>
  <si>
    <t>26-0253-04</t>
  </si>
  <si>
    <t>09-0031-02</t>
  </si>
  <si>
    <t>09-0033-02</t>
  </si>
  <si>
    <t>09-0034-02</t>
  </si>
  <si>
    <t>09-0040-02</t>
  </si>
  <si>
    <t>09-0011-02</t>
  </si>
  <si>
    <t>09-0012-02</t>
  </si>
  <si>
    <t>09-0013-02</t>
  </si>
  <si>
    <t>09-0014-02</t>
  </si>
  <si>
    <t>09-0015-02</t>
  </si>
  <si>
    <t>40-1366-01</t>
  </si>
  <si>
    <t>40-1141-01</t>
  </si>
  <si>
    <t>40-1142-01</t>
  </si>
  <si>
    <t>20-0502-02</t>
  </si>
  <si>
    <t>20-0504-01</t>
  </si>
  <si>
    <t>20-0505-01</t>
  </si>
  <si>
    <t>20-0272-04</t>
  </si>
  <si>
    <t>35-0181-02</t>
  </si>
  <si>
    <t>35-0182-02</t>
  </si>
  <si>
    <t>08-0653-02</t>
  </si>
  <si>
    <t>08-0654-02</t>
  </si>
  <si>
    <t>08-0655-02</t>
  </si>
  <si>
    <t>08-0656-02</t>
  </si>
  <si>
    <t>11-1510-03</t>
  </si>
  <si>
    <t>11-1511-03</t>
  </si>
  <si>
    <t>14-0443-01</t>
  </si>
  <si>
    <t>14-0444-01</t>
  </si>
  <si>
    <t>14-0445-01</t>
  </si>
  <si>
    <t>14-0446-01</t>
  </si>
  <si>
    <t>14-0447-01</t>
  </si>
  <si>
    <t>14-0448-01</t>
  </si>
  <si>
    <t>14-0449-01</t>
  </si>
  <si>
    <t>Русский язык. Букварь. 1 класс. В 3-х ч. Ч. 1.</t>
  </si>
  <si>
    <t>Обучение грамоте. Бондаренко А.А. и др. (1) (Сферы)</t>
  </si>
  <si>
    <t>Русский язык. Букварь. 1 класс. В 3-х ч. Ч. 2.</t>
  </si>
  <si>
    <t>Русский язык. Букварь. 1 класс. В 3-х ч. Ч. 3. "Я Читаю"</t>
  </si>
  <si>
    <t>Зеленина Л. М., Хохлова Т. Е.</t>
  </si>
  <si>
    <t>Русский язык. Зеленина Л.М. (1-4) (Сферы)</t>
  </si>
  <si>
    <t>Русский язык. 2 класс. В 2-х ч. Ч. 1</t>
  </si>
  <si>
    <t>Русский язык. 2 класс. В 2-х ч. Ч. 2</t>
  </si>
  <si>
    <t>Зеленина Л. М., Хохлова Т.Е.</t>
  </si>
  <si>
    <t>Русский язык. 3 класс. В 2-х ч. Ч. 1</t>
  </si>
  <si>
    <t>Русский язык. 3 класс. В 2-х ч. Ч. 2</t>
  </si>
  <si>
    <t>Русский язык. 4 класс. В 2-х ч. Ч. 1</t>
  </si>
  <si>
    <t>Русский язык. 4 класс. В 2-х ч. Ч. 2</t>
  </si>
  <si>
    <t>БИНОМ</t>
  </si>
  <si>
    <t>Букварь. Обучение грамоте. 1 класс. В 2 ч. Ч.1</t>
  </si>
  <si>
    <t xml:space="preserve">Обучение грамоте </t>
  </si>
  <si>
    <t>Букварь. Обучение грамоте. 1 класс. В 2 ч. Ч.2</t>
  </si>
  <si>
    <t>Русский язык. Матвеева Е.И. (1-4) (Лидер-Кейс)</t>
  </si>
  <si>
    <t xml:space="preserve">Русский язык. 2 класс. В 2 ч. Ч.1. </t>
  </si>
  <si>
    <t xml:space="preserve">Русский язык. 2 класс. В 2 ч. Ч.2. </t>
  </si>
  <si>
    <t xml:space="preserve">Русский язык. 3 класс. В 2 ч. Ч.1. </t>
  </si>
  <si>
    <t xml:space="preserve">Русский язык. 3 класс.  В  2 ч. Ч.2. </t>
  </si>
  <si>
    <t xml:space="preserve">Русский язык. 4 класс. В 2 ч. Ч.1. </t>
  </si>
  <si>
    <t xml:space="preserve">Русский язык. 4 класс.  В  2 ч. Ч.2. </t>
  </si>
  <si>
    <t>Вентана-Граф</t>
  </si>
  <si>
    <t>Ефросинина Л. А., Долгих М. В.</t>
  </si>
  <si>
    <t>Литературное чтение. 1 класс. Учебник</t>
  </si>
  <si>
    <t>Литературное чтение. Ефросинина Л.А. (1-4) (Начальная школа XXI века)</t>
  </si>
  <si>
    <t>Литературное чтение. 2 класс. В 2 ч. Учебник. 1 часть</t>
  </si>
  <si>
    <t>Литературное чтение. 2 класс. В 2 ч. Учебник. 2 часть</t>
  </si>
  <si>
    <t>Ефросинина Л. А., Оморокова М. И., Долгих М. В.</t>
  </si>
  <si>
    <t>Литературное чтение. 3 класс. В 2 ч. Учебник. 1 часть</t>
  </si>
  <si>
    <t>Литературное чтение. 3 класс. В 2 ч. Учебник. 2 часть</t>
  </si>
  <si>
    <t>Литературное чтение. 4 класс. В 2 ч. Учебник. 1 часть</t>
  </si>
  <si>
    <t>Литературное чтение. 4 класс. В 2 ч. Учебник. 2 часть</t>
  </si>
  <si>
    <t>Матвеева Е.И, Матвеев А.А.</t>
  </si>
  <si>
    <t>Литературное чтение. 1 класс: в 2 частях. Ч.1</t>
  </si>
  <si>
    <t>Литературное чтение. Матвеева Е.И. (1-4) (Лидер-Кейс)</t>
  </si>
  <si>
    <t>Литературное чтение. 1 класс: в 2 частях. Ч.2</t>
  </si>
  <si>
    <t>Литературное чтение. 2 класс: в 3 частях. Ч.1</t>
  </si>
  <si>
    <t>Литературное чтение. 2 класс: в 3 частях. Ч.2</t>
  </si>
  <si>
    <t>Литературное чтение. 2 класс: в 3 частях. Ч.3</t>
  </si>
  <si>
    <t>Литературное чтение. 3 класс: в 3 частях. Ч.1</t>
  </si>
  <si>
    <t>Литературное чтение. 3 класс: в 3 частях. Ч.2</t>
  </si>
  <si>
    <t>Литературное чтение. 3 класс: в 3 частях. Ч.3</t>
  </si>
  <si>
    <t>Литературное чтение. 4 класс: в 3 частях. Ч.1</t>
  </si>
  <si>
    <t>Литературное чтение. 4 класс: в 3 частях. Ч.2</t>
  </si>
  <si>
    <t>Литературное чтение. 4 класс: в 3 частях. Ч.3</t>
  </si>
  <si>
    <t>Литературное чтение. 1 класс: в 2 частях. 1 ч.</t>
  </si>
  <si>
    <t>Литературное чтение. Матвеева Е.И. (1-4) (система Эльконина-Давыдова)</t>
  </si>
  <si>
    <t>Литературное чтение. 1 класс: в 2 частях. 2 ч.</t>
  </si>
  <si>
    <t>Литературное чтение. 2 класс: в 3 частях. 1 ч.</t>
  </si>
  <si>
    <t>Литературное чтение. 2 класс: в 3 частях. 2 ч.</t>
  </si>
  <si>
    <t>Литературное чтение. 2 класс: в 3 частях. 3 ч.</t>
  </si>
  <si>
    <t>Литературное чтение. 3 класс: в 3 частях. 1 ч.</t>
  </si>
  <si>
    <t>Литературное чтение. 3 класс: в 3 частях. 2 ч.</t>
  </si>
  <si>
    <t>Литературное чтение. 3 класс: в 3 частях. 3 ч.</t>
  </si>
  <si>
    <t>Литературное чтение. 4 класс: в 3 частях. 1 ч.</t>
  </si>
  <si>
    <t>Литературное чтение. 4 класс: в 3 частях. 2 ч.</t>
  </si>
  <si>
    <t>Литературное чтение. 4 класс: в 3 частях. 3 ч.</t>
  </si>
  <si>
    <t>Воюшина М.П. и другие; под редакцией  Воюшиной М.П.</t>
  </si>
  <si>
    <t>Литературное чтение. Виюшина М.П. (1-4) (Школа диалога)</t>
  </si>
  <si>
    <t>Литературное чтение. Воюшина М.П. (1-4) (Школа диалога)</t>
  </si>
  <si>
    <t>Литературное чтение. 2 класс: в 2 частях. 1 ч.</t>
  </si>
  <si>
    <t>Литературное чтение. 2 класс: в 2 частях. 2 ч.</t>
  </si>
  <si>
    <t>Федянина А.Ю., Игнатьева Е.Ю., Лямичева А.А., Сурмаева М.Г., Мараева Н.С.</t>
  </si>
  <si>
    <t>Чтение. 2 класс. В 2 частях. Часть 1 (для глухих обучающихся)</t>
  </si>
  <si>
    <t>Чтение (1-5) (Для глухих обучающихся)</t>
  </si>
  <si>
    <t>Чтение. 2 класс. В 2 частях. Часть 2 (для глухих обучающихся)</t>
  </si>
  <si>
    <t>Английский язык.   2 класс: в 2 частях. 1 часть</t>
  </si>
  <si>
    <t>Афанасьева О.В., Баранова К.М., Михеева И.В. "Dialogue with English" (2-4)</t>
  </si>
  <si>
    <t>Английский язык.   2 класс: в 2 частях. 2 часть</t>
  </si>
  <si>
    <t>Английский язык.   3 класс: в 2 частях. 1 часть</t>
  </si>
  <si>
    <t>Английский язык.   3 класс: в 2 частях. 2 часть</t>
  </si>
  <si>
    <t>Английский язык.   4 класс: в 2 частях. 1 часть</t>
  </si>
  <si>
    <t>Английский язык.   4 класс: в 2 частях. 2 часть</t>
  </si>
  <si>
    <t>Костюк Е.В., Колоницкая Л.Б., Рид С. и др.</t>
  </si>
  <si>
    <t>Английский язык. "Вместе" (2-4)</t>
  </si>
  <si>
    <t>Костюк Е.В., Колоницкая Л.Б., Кустаф Л.</t>
  </si>
  <si>
    <t>Костюк Е.В., Колоницкая Л.Б., Махоуни М.</t>
  </si>
  <si>
    <t>Кузовлев В. П., Перегудова Э. Ш., Пастухова С. А. и др.</t>
  </si>
  <si>
    <t>Английский язык. Кузовлев В.П. (2-4)</t>
  </si>
  <si>
    <t>Кузовлев В. П., Перегудова Э. Ш., Стрельникова О. В. и др.</t>
  </si>
  <si>
    <t>Радченко О.А., Хебелер Г., Шмакова Е.Ю.</t>
  </si>
  <si>
    <t>Немецкий язык. 2 класс. Учебник</t>
  </si>
  <si>
    <t>Линия УМК Радченко. Немецкий язык. “Alles fit!” (2-4)</t>
  </si>
  <si>
    <t>Немецкий язык. 3 класс. Учебник</t>
  </si>
  <si>
    <t>Немецкий язык. 4 класс. Учебник</t>
  </si>
  <si>
    <t>Китайский язык. 2 класс. В 2 частях. Часть 2</t>
  </si>
  <si>
    <t>Китайский язык. 2 класс. В 2 частях. Часть1</t>
  </si>
  <si>
    <t>Китайский язык. 3 класс. В 2 частях. Часть 2</t>
  </si>
  <si>
    <t>Китайский язык. 3 класс. В 2 частях. Часть1</t>
  </si>
  <si>
    <t>Масловец О. А., Малых О. А.</t>
  </si>
  <si>
    <t>Китайский язык. 4 класс. В 2 частях. Часть 1</t>
  </si>
  <si>
    <t>Китайский язык. 4 класс. В 2 частях. Часть 2</t>
  </si>
  <si>
    <t>Истомина Н. Б.</t>
  </si>
  <si>
    <t>Математика. 1 класс. В 2 частях. Часть 1</t>
  </si>
  <si>
    <t>Математика. 1 класс. В 2 частях. Часть 2</t>
  </si>
  <si>
    <t>Математика. 2 класс. В 2 частях. Часть 1</t>
  </si>
  <si>
    <t>Математика. 2 класс. В 2 частях. Часть 2</t>
  </si>
  <si>
    <t>Математика. 3 класс. В 2 частях. Часть 1</t>
  </si>
  <si>
    <t>Математика. 3 класс. В 2 частях. Часть 2</t>
  </si>
  <si>
    <t>Математика. 4 класс. В 2 частях. Часть 1</t>
  </si>
  <si>
    <t>Математика. 4 класс. В 2 частях. Часть 2</t>
  </si>
  <si>
    <t>Больших И. В., Жеребятьева Е. А., Соловьева И. Л.</t>
  </si>
  <si>
    <t>Математика. 1 дополнительный класс (для глухих обучающихся)</t>
  </si>
  <si>
    <t>Математика (1 доп.1-5) (для глухих обучающихся)</t>
  </si>
  <si>
    <t>Математика. 1 класс (для глухих обучающихся)</t>
  </si>
  <si>
    <t>Шпотова Т.В.</t>
  </si>
  <si>
    <t>Естествознание. Азбука экологии. 1 класс</t>
  </si>
  <si>
    <t>Чистая планета</t>
  </si>
  <si>
    <t>Естествознание. Азбука экологии. 2 класс</t>
  </si>
  <si>
    <t>Естествознание. Азбука экологии. 3 класс</t>
  </si>
  <si>
    <t>Шпотова Т.В., Харитонова И.Г.</t>
  </si>
  <si>
    <t>Естествознание. Азбука экологии. 4 класс</t>
  </si>
  <si>
    <t>Найденова Е.А., Журавлева О.Н. / Под ред. Тишкова В.А.</t>
  </si>
  <si>
    <t xml:space="preserve">Окружающий мир. Народы России: Дорога дружбы. 1 класс. </t>
  </si>
  <si>
    <t>Окружающий мир. Народы России: Дорога дружбы (1-4)</t>
  </si>
  <si>
    <t>Окружающий мир в начальной школе</t>
  </si>
  <si>
    <t>Мартынова М.Ю., Журавлева О.Н. /Под ред. Тишкова В.А.</t>
  </si>
  <si>
    <t xml:space="preserve">Окружающий мир. Народы России: Дорога дружбы. 2 класс. </t>
  </si>
  <si>
    <t>Мартынова М.Ю., Найденова Е.А., Журавлева О.Н. /Под ред. Тишкова В.А.</t>
  </si>
  <si>
    <t xml:space="preserve">Окружающий мир. Народы России: Дорога дружбы. 3 класс. </t>
  </si>
  <si>
    <t>Рудник С.Н., Власенко В.И., Журавлева О.Н. / Под ред. Тишкова В.А.</t>
  </si>
  <si>
    <t xml:space="preserve">Окружающий мир. Народы России: Дорога дружбы. 4 класс. </t>
  </si>
  <si>
    <t>Зыкова М. А.</t>
  </si>
  <si>
    <t>Окружающий мир. 3 класс (для глухих и слабослышащих обучающихся)</t>
  </si>
  <si>
    <t>Окружающий мир (3-5) (для глухих и слабослышащих обучающихся)</t>
  </si>
  <si>
    <t>Виноградова Н. Ф., Власенко В. И., Поляков А. В.</t>
  </si>
  <si>
    <t>Основы религиозных культур и светской этики. 4 класс. В 2 ч. Учебник. 1 часть</t>
  </si>
  <si>
    <t>Линия УМК Виноградовой. ОРКСЭ (4)</t>
  </si>
  <si>
    <t>ОРКСЭ</t>
  </si>
  <si>
    <t>Виноградова Н. Ф.</t>
  </si>
  <si>
    <t>Основы религиозных культур и светской этики. Основы православной культуры. 4 класс. В 2 ч. Учебник. 2 часть</t>
  </si>
  <si>
    <t>Основы религиозных культур и светской этики. Основы исламской культуры. 4 класс. В 2 ч. Учебник. 2 часть</t>
  </si>
  <si>
    <t>Основы религиозных культур и светской этики. Основы мировых религиозных культур. 4 класс. В 2 ч. Учебник. 2 часть</t>
  </si>
  <si>
    <t>Основы религиозных культур и светской этики. Основы светской этики. 4 класс. В 2 ч. Учебник. 2 часть</t>
  </si>
  <si>
    <t>Копцева Т. А., Копцев В. П., Копцев Е. В.</t>
  </si>
  <si>
    <t>Изобразительное искусство. Копцева Т.А. (1-4)</t>
  </si>
  <si>
    <t>ИЗО</t>
  </si>
  <si>
    <t>Ашикова С.Г.; под ред. Мелик-Пашаева А.А., Яковлевой С.Г.</t>
  </si>
  <si>
    <t>Изобразительное искусство. Ашикова С.Г. (1-4)</t>
  </si>
  <si>
    <t>Селиванов Н. Л., Селиванова Т. В.</t>
  </si>
  <si>
    <t>Искусство. Основы инфографики. 1-4 классы</t>
  </si>
  <si>
    <t>Искусство. Основы инфографики. 1-4 классы.</t>
  </si>
  <si>
    <t>Изобразительное искусство. 2 класс (для глухих и слабослышащих обучающихся)</t>
  </si>
  <si>
    <t>Рау М.Ю., Зыкова М.А</t>
  </si>
  <si>
    <t>Изобразительное искусство. 3 класс (для глухих и слабослышащих обучающихся)</t>
  </si>
  <si>
    <t>Евтушенко И.В.</t>
  </si>
  <si>
    <t>Музыка. 1 класс (для обучающихся с интеллектуальными нарушениями)</t>
  </si>
  <si>
    <t>Музыка (1-5) (для обучающихся с интеллектуальными нарушениями)</t>
  </si>
  <si>
    <t>Музыка. 2 класс (для обучающихся с интеллектуальными нарушениями)</t>
  </si>
  <si>
    <t>Павлов Д.И., Ревякин М.Ю., под ред. Л.Л.Босовой</t>
  </si>
  <si>
    <t>Робототехника 2-4 кл. ч 1</t>
  </si>
  <si>
    <t>Робототехника (2-4)</t>
  </si>
  <si>
    <t>Робототехника 2-4 кл. ч 2</t>
  </si>
  <si>
    <t xml:space="preserve">Робототехника 2-4 кл. Ч. 3 </t>
  </si>
  <si>
    <t>Робототехника 2-4 кл. Ч. 4</t>
  </si>
  <si>
    <t>Погадаев Г. И. ; под ред. Акинфеева И.</t>
  </si>
  <si>
    <t>Физическая культура. Футбол для всех. 1-4 кл. Учебник</t>
  </si>
  <si>
    <t>УМК Погадаева. Футбол для всех (1-4)</t>
  </si>
  <si>
    <t>Дейкина  А.Д., Малявина  Т.П., Левушкина О.Н., Ряузова  О.Ю., Хамраева  Е.А.</t>
  </si>
  <si>
    <t>Русский язык. 5 класс.   2 ч. Ч. 1</t>
  </si>
  <si>
    <t>Русский язык. Дейкина А.Д. (5-9)</t>
  </si>
  <si>
    <t>Русский язык. 5 класс.  2 ч. Ч. 2</t>
  </si>
  <si>
    <t>Русский язык. 6 класс.  2 ч. Ч. 1</t>
  </si>
  <si>
    <t>Русский язык. 6 класс.  2 ч. Ч. 2</t>
  </si>
  <si>
    <t>Русский язык. 7 класс.  2 ч. Ч. 1</t>
  </si>
  <si>
    <t>Русский язык.7 класс.  2 ч. Ч. 2</t>
  </si>
  <si>
    <t>Русский язык. 8 класс.  2 ч. Ч. 1</t>
  </si>
  <si>
    <t>Русский язык.8 класс.  2 ч. Ч. 2</t>
  </si>
  <si>
    <t xml:space="preserve">Русский язык. 9 класс.    </t>
  </si>
  <si>
    <t>Ланин Б. А., Устинова Л. Ю., Шамчикова В. М. ; под ред. Ланина Б. А.</t>
  </si>
  <si>
    <t>Литература. 5 класс. В 2 ч. Учебник. 1 часть</t>
  </si>
  <si>
    <t>Линия УМК Ланина. Литература (5-9)</t>
  </si>
  <si>
    <t>Литература. 5 класс. В 2 ч. Учебник. 2 часть</t>
  </si>
  <si>
    <t>Литература. 6 класс. В 2 ч. Учебник. 1 часть</t>
  </si>
  <si>
    <t>Литература. 6 класс. В 2 ч. Учебник. 2 часть</t>
  </si>
  <si>
    <t>Литература. 7 класс. В 2 ч. Учебник. 1 часть</t>
  </si>
  <si>
    <t>Литература. 7 класс. В 2 ч. Учебник. 2 часть</t>
  </si>
  <si>
    <t>Ланин Б. А., Устинова Л. Ю. ; под ред. Ланина Б. А.</t>
  </si>
  <si>
    <t>Литература. 8 класс. В 2 ч. Учебник. 1 часть</t>
  </si>
  <si>
    <t>Литература. 8 класс. В 2 ч. Учебник. 2 часть</t>
  </si>
  <si>
    <t>Литература. 9 класс. В 2 ч. Учебник. 1 часть</t>
  </si>
  <si>
    <t>Литература. 9 класс. В 2 ч. Учебник. 2 часть</t>
  </si>
  <si>
    <t>Лебедев Ю. В., Романова А. Н., Федоров А. В.</t>
  </si>
  <si>
    <t>Литература. Родное слово. 5 класс.  Учебник для общеобразовательных организаций</t>
  </si>
  <si>
    <t>Литература. Родное слово (5)</t>
  </si>
  <si>
    <t>Костюк Е.В., Колоницкая Л.Б., Кроксфорд Дж. и др.</t>
  </si>
  <si>
    <t>Английский язык. "Вместе" (5-9)</t>
  </si>
  <si>
    <t>Гашимов Э.А., Меднова С.Т., Зервас С.</t>
  </si>
  <si>
    <t>Гашимов Э.А., Меднова С.Т., Гастингс Б. и др.</t>
  </si>
  <si>
    <t>Английский язык. 7 класс. В 2 частях. Часть 1</t>
  </si>
  <si>
    <t>Английский язык. 7 класс. В 2 частях. Часть 2</t>
  </si>
  <si>
    <t>Гашимов Э.А., Меднова С.Т., Барраклоу К. и др.</t>
  </si>
  <si>
    <t>Английский язык. 8 класс. В 2 частях. Часть 1</t>
  </si>
  <si>
    <t>Английский язык. 8 класс. В 2 частях. Часть 2</t>
  </si>
  <si>
    <t>Мишин А.В., Громова И.А., Ёлкина К.И. и др.</t>
  </si>
  <si>
    <t>Английский язык. 9 класс. В 2 частях. Часть 1</t>
  </si>
  <si>
    <t>Мишин А. В., Громова И. А., Ёлкина К. И.</t>
  </si>
  <si>
    <t>Английский язык. 9 класс. В 2 частях. Часть 2</t>
  </si>
  <si>
    <t>Немецкий язык. 5 класс. Учебник</t>
  </si>
  <si>
    <t>Линия УМК Артемовой. Немецкий язык. "Spektrum" (5-9)</t>
  </si>
  <si>
    <t>Немецкий язык. 6 класс. Учебник</t>
  </si>
  <si>
    <t>Артёмова Н.А., Гаврилова Т.А., Шорихина И.Р.</t>
  </si>
  <si>
    <t>Немецкий язык. 7 класс. Учебник</t>
  </si>
  <si>
    <t>Артёмова Н.А., Гаврилова Т.А., Перевозник Е.П.</t>
  </si>
  <si>
    <t>Немецкий язык. 8 класс. Учебник</t>
  </si>
  <si>
    <t>Артёмова Н.А., Гаврилова Т.А., Гаврилова Е.А.</t>
  </si>
  <si>
    <t>Немецкий язык. 9 класс. Учебник</t>
  </si>
  <si>
    <t>Арсентьев Н. М., Данилов А. А., Стефанович П. С. и др. Под ред. Торкунова А. В.</t>
  </si>
  <si>
    <t>История России. 6 класс. В 2-х ч. Ч. 1</t>
  </si>
  <si>
    <t>История России. 6 класс. В 2-х ч. Ч. 2</t>
  </si>
  <si>
    <t>Арсентьев Н. М., Данилов А. А., Курукин И. В. и др. Под ред. Торкунова А. В.</t>
  </si>
  <si>
    <t>История России. 7 класс. В 2-х ч. Ч. 1</t>
  </si>
  <si>
    <t>История России. 7 класс. В 2-х ч. Ч. 2</t>
  </si>
  <si>
    <t>История России. 8 класс. В 2-х ч. Ч. 1</t>
  </si>
  <si>
    <t>История России. 8 класс. В 2-х ч. Ч. 2</t>
  </si>
  <si>
    <t xml:space="preserve"> Арсентьев Н. М., Данилов А. А., Левандовский А.  А. и др. Под ред. Торкунова А. В.</t>
  </si>
  <si>
    <t>История России. 9 класс. В 2-х ч. Ч. 1</t>
  </si>
  <si>
    <t>История России. 9 класс. В 2-х ч. Ч. 2</t>
  </si>
  <si>
    <t xml:space="preserve">Володихин Д.М., Рудник С.Н.; под редакцией Васильевой О.Ю.
</t>
  </si>
  <si>
    <t>Общественно-научные предметы.  Рассказы по истории Отечества. 5 класс. Учебник</t>
  </si>
  <si>
    <t>Общественно-научные предметы.  Рассказы по истории Отечества (5)</t>
  </si>
  <si>
    <t>Черникова Т. В., Чиликин К. П. ; под общ. ред. Мединского В. Р.</t>
  </si>
  <si>
    <t>История России с древнейших времён до начала XVI в. 6 кл. Учебник</t>
  </si>
  <si>
    <t>Линия УМК РВИО. История России (6-9)</t>
  </si>
  <si>
    <t>Черникова Т. В., Пазин Р. В. ; под общ. ред. Мединского В. Р.</t>
  </si>
  <si>
    <t>История России. XVI - конец XVII в. 7 кл. Учебник</t>
  </si>
  <si>
    <t>Черникова Т. В., Агафонов С. В. ; под общ. ред. Мединского В. Р.</t>
  </si>
  <si>
    <t>История России. Конец XVII - XVIII век. 8 кл. Учебник</t>
  </si>
  <si>
    <t xml:space="preserve">Вишняков Я. В., Могилевский Н. А., Агафонов С. В. ; под общ. ред. Мединского В. Р. </t>
  </si>
  <si>
    <t>История России. XIX - начало XX в. 9 кл. Учебник</t>
  </si>
  <si>
    <t>Саплина Е. В., Немировский А. А., Соломатина Е. И., Тырин С. В. ; под общ. ред. Мединского В. Р.</t>
  </si>
  <si>
    <t>Всеобщая история. История Древнего мира. 5 кл. Учебник</t>
  </si>
  <si>
    <t>Линия УМК РВИО. Всеобщая история (5-9)</t>
  </si>
  <si>
    <t>Абрамов А. В., Рогожкин В. А., Тырин С. В. ; под общ. ред. Мединского В. Р.</t>
  </si>
  <si>
    <t>Всеобщая история. История Средних веков. 6 кл. Учебник</t>
  </si>
  <si>
    <t>Морозов А. Ю., Абдулаев Э. Н., Тырин С. В., Чиликин К. П. ; под общ. ред. Мединского В. Р.</t>
  </si>
  <si>
    <t>Всеобщая история. История Нового времени. Конец XV - XVII веков. 7 кл. Учебник</t>
  </si>
  <si>
    <t>Всеобщая история. История Нового времени. XVIII век. 8 кл. Учебник</t>
  </si>
  <si>
    <t>Всеобщая история. История Нового времени. XIX - начало XX века. 9 кл. Учебник</t>
  </si>
  <si>
    <t>Котова О. А., Лискова Т. Е., Брызгалина Е. В. и др.</t>
  </si>
  <si>
    <t>Обществознание. 6 кл. Учебник</t>
  </si>
  <si>
    <t>Обществознание. О. А. Котова,Т. Е. Лискова (6-9)</t>
  </si>
  <si>
    <t>Обществознание. 7 кл. Учебник</t>
  </si>
  <si>
    <t>Обществознание. 8 кл. Учебник</t>
  </si>
  <si>
    <t>Обществознание. 9 кл. Учебник</t>
  </si>
  <si>
    <t>Арсеньева Т. Н., Коршунов А. В., Соколов А. А.</t>
  </si>
  <si>
    <t>Общественно-научные предметы. Школа волонтера. 5-7 классы</t>
  </si>
  <si>
    <t>Общественно-научные предметы. Школа волонтера (5-9)</t>
  </si>
  <si>
    <t>Общественно-научные предметы. Школа волонтера. 8-9 классы</t>
  </si>
  <si>
    <t>Летягин А. А.</t>
  </si>
  <si>
    <t>География. Начальный курс. 5 класс. Учебник</t>
  </si>
  <si>
    <t>Линия УМК География. Роза ветров (5-9)</t>
  </si>
  <si>
    <t>География. Начальный курс. 6 класс. Учебник</t>
  </si>
  <si>
    <t>Душина И. В., Смоктунович Т. Л.</t>
  </si>
  <si>
    <t>География. Материки, океаны, народы и страны. 7 класс. Учебник</t>
  </si>
  <si>
    <t>Пятунин В. Б., Таможняя Е. А.</t>
  </si>
  <si>
    <t>География России. Природа. Население. 8 класс. Учебник</t>
  </si>
  <si>
    <t>Таможняя Е. А., Толкунова С. Г.</t>
  </si>
  <si>
    <t>География России. Хозяйство. Регионы. 9 класс. Учебник</t>
  </si>
  <si>
    <t>Максимов Н. А., Герасимова Т. П., Неклюкова Н. П., Барабанов В. В.</t>
  </si>
  <si>
    <t>География. 5 класс. Учебник</t>
  </si>
  <si>
    <t>Линия УМК "Классическая география" (5-9)</t>
  </si>
  <si>
    <t>Герасимова Т. П., Неклюкова Н. П.</t>
  </si>
  <si>
    <t>География. 6 класс. Учебник</t>
  </si>
  <si>
    <t>Коринская В. А., Душина И. В., Щенев В. А.</t>
  </si>
  <si>
    <t>География. 7 класс. Учебник</t>
  </si>
  <si>
    <t>Сухов В. П., Низовцев В. А., Алексеев А. И., Николина В. В.</t>
  </si>
  <si>
    <t>География. 8 класс. Учебник</t>
  </si>
  <si>
    <t>Алексеев А. И., Низовцев В. А., Николина В. В.</t>
  </si>
  <si>
    <t>География. 9 класс. Учебник</t>
  </si>
  <si>
    <t>Федоров О. Д.</t>
  </si>
  <si>
    <t>Общественно-научные предметы.
Рассказы о родной природе. 5 класс. Учебник</t>
  </si>
  <si>
    <t>Общественно-научные предметы. Рассказы о родной природе (5)</t>
  </si>
  <si>
    <t>Виленкин Н.Я., Жохов В.И., Чесноков А.С., Александрова Л.А., Шварцбурд С.И.</t>
  </si>
  <si>
    <t xml:space="preserve">Математика. 5 класс.  В 2 ч. Ч. 1 </t>
  </si>
  <si>
    <t>Математика. Виленкин Н.Я, (5-6)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</si>
  <si>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</si>
  <si>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</si>
  <si>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</si>
  <si>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>Истомина Н. Б., Горина О. П., Редько З. Б., Тихонова Н. Б.</t>
  </si>
  <si>
    <t>Математика. Истомина Н. Б. (5-6)</t>
  </si>
  <si>
    <t>Гейн А. Г., Юнерман Н. А., Гейн А. А.</t>
  </si>
  <si>
    <t>Информатика. 7 класс. (С online поддержкой)</t>
  </si>
  <si>
    <t>Информатика. Гейн А.Г. (7-9)</t>
  </si>
  <si>
    <t>Информатика. 8 класс.</t>
  </si>
  <si>
    <t>Информатика . 9 класс.</t>
  </si>
  <si>
    <t>Перышкин И. М., Иванов А. И.</t>
  </si>
  <si>
    <t>Линия УМК Перышкина-Иванова. Физика (7-9)</t>
  </si>
  <si>
    <t>Перышкин И. М., Гутник Е. М., Иванов А. И., Петрова М. А.</t>
  </si>
  <si>
    <t>Мансурова С.Е., Рохлов В.С., Мишняева Е.Ю.</t>
  </si>
  <si>
    <t>Биология. Рохлов В.С., Теремов А.В. и др. (5-9)</t>
  </si>
  <si>
    <t>Теремов А.В., Славина Н.В.</t>
  </si>
  <si>
    <t>Биология .6 класс.</t>
  </si>
  <si>
    <t>Теремов А.В., Перелович Н.В.</t>
  </si>
  <si>
    <t>Теремов А.В., Жигарев И.А.</t>
  </si>
  <si>
    <t>Рохлов В.С., Трофимов С.Б., Теремов А.В.</t>
  </si>
  <si>
    <t xml:space="preserve">Биология. 9 класс. </t>
  </si>
  <si>
    <t xml:space="preserve"> Сивоглазов В.И., Акуленко В.Л., Габрусева Н.И.</t>
  </si>
  <si>
    <t>Естествознание 5 класс.  1 часть</t>
  </si>
  <si>
    <t>Естествознание. Сивоглазов В.И. (5-6)</t>
  </si>
  <si>
    <t>Естествознание 5 класс.  2 часть</t>
  </si>
  <si>
    <t>Естествознание 6  класс.  1 часть</t>
  </si>
  <si>
    <t>Естествознание 6 класс.  2 часть</t>
  </si>
  <si>
    <t>Габриелян О. С., Остроумов И. Г., Сладков С. А.</t>
  </si>
  <si>
    <t>Химия. 7 класс</t>
  </si>
  <si>
    <t xml:space="preserve">Еремин В. В., Дроздов А. А., Лунин В. В. ; под ред. Лунина В. В. </t>
  </si>
  <si>
    <t>Химия. Введение в предмет. 7 класс.</t>
  </si>
  <si>
    <t>Линия УМК Лунина. Вводный курс (7)</t>
  </si>
  <si>
    <t>Основы духовно-нравственной культуры народов России. 5 класс. Учебник</t>
  </si>
  <si>
    <t>Линия УМК Виноградовой ОДНК (5-6)</t>
  </si>
  <si>
    <t>Виноградова Н. Ф., Мариносян Т. Э.</t>
  </si>
  <si>
    <t>Основы духовно-нравственной культуры народов России. 6 класс. Учебник</t>
  </si>
  <si>
    <t>Козлов М.В., Кравчук В.В., Элбакян Е.С., Федоров О.Д. под редакцией Васильевой О.Ю.</t>
  </si>
  <si>
    <t xml:space="preserve">ОДНКНР. Религиозные культуры народов России.  7 кл. </t>
  </si>
  <si>
    <t>ОДНКНР. Религиозные культуры народов России (7-8)</t>
  </si>
  <si>
    <t xml:space="preserve">ОДНКНР. Религиозные культуры народов России. 8 кл. </t>
  </si>
  <si>
    <t>Искусство. Основы инфографики. 5-7 классы</t>
  </si>
  <si>
    <t>Искусство. Основы инфографики. 5-7 классы.</t>
  </si>
  <si>
    <t>Ермолин А. А.</t>
  </si>
  <si>
    <t>Искусство. Основы инфографики. 8-9 классы</t>
  </si>
  <si>
    <t>Искусство. Основы инфографики. 8-9 классы.</t>
  </si>
  <si>
    <t>Рау М. Ю., Зыкова М. А.</t>
  </si>
  <si>
    <t>Изобразительное искусство. 5 класс (для обучающихся с интеллектуальными нарушениями)</t>
  </si>
  <si>
    <t>Копосов Д.Г.</t>
  </si>
  <si>
    <t xml:space="preserve">Технология. Робототехника. 5-6  класс  </t>
  </si>
  <si>
    <t>Технология. Робототехника (5-9)</t>
  </si>
  <si>
    <t xml:space="preserve">Технология. Робототехника. 7-8  класс  </t>
  </si>
  <si>
    <t>Технология. Робототехника на платформе Arduino. 9  класс</t>
  </si>
  <si>
    <t>Технология. 3D-моделирование и прототипирование. 7  класс</t>
  </si>
  <si>
    <t>Технология. 3D-моделирование, прототипирование и макетирование. (7-9)</t>
  </si>
  <si>
    <t>Технология.  3D-моделирование  и прототипирование. 8  класс</t>
  </si>
  <si>
    <t>Шутикова М.И., Неустроев С.С., Филиппов В.И., Лабутин В.Б., Гриншкун А.В.</t>
  </si>
  <si>
    <t>Технология. 3D-моделирование, прототипирование и макетирование. 9  класс</t>
  </si>
  <si>
    <t>Уханева В.А., Животова Е.Б.</t>
  </si>
  <si>
    <t>Компьютерная графика. Черчение. 8 класс</t>
  </si>
  <si>
    <t>Технология. Компьютерная графика, черчение (8-9)</t>
  </si>
  <si>
    <t>Компьютерная графика. Черчение. 9  класс</t>
  </si>
  <si>
    <t>Бешенков С. А., Шутикова М.И., Неустроев С.С., Миндзаева, Лабутин В.Б., Филиппов В.И.</t>
  </si>
  <si>
    <t>Технология. Производство и технологии 5-6 класс</t>
  </si>
  <si>
    <t>Технология. Производство и технологии. (5-9)</t>
  </si>
  <si>
    <t>Технология. Производство и технологии 7-9 класс</t>
  </si>
  <si>
    <t>Бешенков С. А., Шутикова М.И., Неустроев С.С., Миндзаева Э.В., Лабутин В.Б., Филиппов В.И.</t>
  </si>
  <si>
    <t>Технология. Технологии обработки материалов, пищевых продуктов.  5-6 класс</t>
  </si>
  <si>
    <t>Технология. Технологии обработки материалов, пищевых продуктов. (5-9)</t>
  </si>
  <si>
    <t>Технология. Технологии обработки материалов, пищевых продуктов.  7-9 класс</t>
  </si>
  <si>
    <t>Резапкина Г. В.</t>
  </si>
  <si>
    <t>Технология. Профессиональное самоопределение. Личность. Профессия. Карьера. 8-9  классы. Учебник</t>
  </si>
  <si>
    <t>Линия УМК Резапкиной. Технология (8-9)</t>
  </si>
  <si>
    <t>Карман Н. М., Ковалева Е. А., Зак Г. Г.</t>
  </si>
  <si>
    <t>Технология. Цветоводство и декоративное садоводство. 5 класс (для обучающихся с интеллектуальными нарушениями)</t>
  </si>
  <si>
    <t>Технология. Цветоводство и декоративное садоводство. (5-9) (для обучающихся с интеллектуальными нарушениями)</t>
  </si>
  <si>
    <t>Технология. Цветоводство и декоративное садоводство. 6 класс (для обучающихся с интеллектуальными нарушениями)</t>
  </si>
  <si>
    <t>Физическая культура. Футбол для всех. 5-9 кл. Учебник</t>
  </si>
  <si>
    <t>УМК Погадаева. Футбол для всех (5-9)</t>
  </si>
  <si>
    <t>Английский язык. Кузовлев В.П. (10-11) (Базовый уровень)</t>
  </si>
  <si>
    <t>Английский язык. "Вместе" (10-11) (Базовый уровень)</t>
  </si>
  <si>
    <t>Артёмова Н.А., Лясковская Е.В., 
Надеждина О.И.</t>
  </si>
  <si>
    <t xml:space="preserve">Немецкий язык. 10 класс. Базовый и углублённый уровни. </t>
  </si>
  <si>
    <t>Линия УМК Артемовой. Немецкий язык. "Spektrum" (10-11)</t>
  </si>
  <si>
    <t xml:space="preserve">Немецкий язык. 11 класс. Базовый и углублённый уровни. </t>
  </si>
  <si>
    <t>Французский язык. 10 класс (базовый уровень)</t>
  </si>
  <si>
    <t>Французский язык. Твой друг французский язык (10-11) (Базовый уровень)</t>
  </si>
  <si>
    <t>Французский язык. 11 класс (базовый уровень)</t>
  </si>
  <si>
    <t>Немецкий язык. Второй иностранный язык. 10 класс. Базовый уровень. Учебник</t>
  </si>
  <si>
    <t>Линия УМК Радченко. Немецкий язык. Второй иностранный язык (10-11) (Б)</t>
  </si>
  <si>
    <t>Немецкий язык. Второй иностранный язык. 11 класс. Базовый уровень. Учебник</t>
  </si>
  <si>
    <t>Китайский язык. Второй иностранный язык. 10 класс (Базовый и углубленный уровни)</t>
  </si>
  <si>
    <t>Китайский язык. Время учить китайский (10-11) (Базовый) (Второй иностранный язык)</t>
  </si>
  <si>
    <t>Китайский язык. Второй иностранный язык. 11 класс (Базовый и углубленный уровни)</t>
  </si>
  <si>
    <t>Сороко-Цюпа О. С., Сороко-Цюпа А. О. / Под ред. Чубарьяна А. О.</t>
  </si>
  <si>
    <t>История. Всеобщая история. Новейшая история. 1914-1945 гг. 10 кл. Базовый уровень. Учебник</t>
  </si>
  <si>
    <t>Всеобщая история. О.С. Сороко-Цюпа, А. О. Сороко-Цюпа (10-11)</t>
  </si>
  <si>
    <t>История. Всеобщая история. Новейшая история. 1946 г. - начало XXI в. 11 кл. Базовый уровень</t>
  </si>
  <si>
    <t>Шубин А. В. ; под общ. ред. Мединского В. Р.</t>
  </si>
  <si>
    <t>Всеобщая история. Новейшая история. Базовый и углублённый уровни. 10 класс. Учебник</t>
  </si>
  <si>
    <t>Линия УМК РВИО. Всеобщая история (10)</t>
  </si>
  <si>
    <t>Шубин А. В., Мягков М. Ю., Никифоров Ю. А. и др. ; под общ. ред. Мединского В. Р.</t>
  </si>
  <si>
    <t>История России. Начало XX - начало XXI века. Базовый уровень. 10 класс. Учебник</t>
  </si>
  <si>
    <t>Линия УМК РВИО. История России (10)</t>
  </si>
  <si>
    <t>Борисов Н. С., Левандовский А. А. / Под ред. Карпова С. П.</t>
  </si>
  <si>
    <t>История. История России. С древнейших времён до 1914 г. 11 класс. В 2-х ч. Ч. 1. Углублённый уровень</t>
  </si>
  <si>
    <t>История России. Левандовский А.А. (10-11) (Базовый уровень)</t>
  </si>
  <si>
    <t>История. История России. С древнейших времён до 1914 г. 11 класс. В 2-х ч. Ч. 2. Углублённый уровень</t>
  </si>
  <si>
    <t>Горинов М. М., Данилов А. А., Косулина Л. Г. и др. / Под ред. Торкунова А. В.</t>
  </si>
  <si>
    <t>История. История России. 1914-1945 гг.  10 кл. Базовый уровень. В 2-х ч.. Ч.1.</t>
  </si>
  <si>
    <t>История России. Под ред. Торкунова А. В. (10-11) (Базовый)</t>
  </si>
  <si>
    <t>История. История России. 1914-1945 гг.  10 кл. Базовый уровень. В 2-х ч.. Ч.2.</t>
  </si>
  <si>
    <t>Данилов А. А., Торкунов А. В., Хлевнюк О. В. и др. / Под ред. Торкунова А. В.</t>
  </si>
  <si>
    <t>История. История России. 1946 г. - начало XXI в. 11 кл. Базовый уровень. В 2-х ч. Ч. 1.</t>
  </si>
  <si>
    <t xml:space="preserve">История. История России. 1946 г. - начало XXI в. 11 кл. Базовый уровень. В 2-х ч.. Ч.2. </t>
  </si>
  <si>
    <t>Торкунов А. В., Горинов М. М., Данилов А. А. и др.</t>
  </si>
  <si>
    <t>История. История России. 10 класс. Базовый и углублённый уровни. В 3-х ч. Ч. 1</t>
  </si>
  <si>
    <t>История. История России. 10 класс. Базовый и углублённый уровни. В 3-х ч. Ч. 2</t>
  </si>
  <si>
    <t>История. История России. 10 класс. Базовый и углублённый уровни. В 3-х ч. Ч. 3</t>
  </si>
  <si>
    <t>Аплевич О.А., Жадько Н.В.</t>
  </si>
  <si>
    <t xml:space="preserve">Общественно-научные предметы. Школа волонтёра. 10-11 классы. </t>
  </si>
  <si>
    <t>Общественные науки. Школа волонтёра (10-11)</t>
  </si>
  <si>
    <t>Данилов А. А., Косулина Л. Г., Брандт М. Ю. и др. / Под ред. Торкунова А. В.</t>
  </si>
  <si>
    <t>Россия в мире. 10-11 классы. В 2-х частях. Часть 1. Базовый уровень</t>
  </si>
  <si>
    <t>Россия в мире. Данилов А.А. (10-11) (Базовый)</t>
  </si>
  <si>
    <t>Россия в мире. 10-11 классы. В 2-х частях. Часть 2. Базовый уровень</t>
  </si>
  <si>
    <t>Алгебра и начала математического анализа. Базовый уровень. 10 класс. В 2-х частях. Ч.1</t>
  </si>
  <si>
    <t>Алгебра и начала математического анализа. Мордкович А.Г. (10-11) Базовый уровень</t>
  </si>
  <si>
    <t>Алгебра и начала математичечкого анализа</t>
  </si>
  <si>
    <t>Алгебра и начала математического анализа. Базовый уровень. 10 класс. В 2-х частях. Ч.2</t>
  </si>
  <si>
    <t>Алгебра и начала математического анализа. Базовый уровень. 11 класс. В 2-х частях. Ч.1</t>
  </si>
  <si>
    <t>Алгебра и начала математического анализа. Базовый уровень. 11 класс. В 2-х частях. Ч.2</t>
  </si>
  <si>
    <t xml:space="preserve">М. С. Цветкова, С. В. Голубчиков, В. К. Новиков,А.
М. Семибратов, Е. В. Якушина, под ред. М. С. Цветковой; </t>
  </si>
  <si>
    <t xml:space="preserve">Цветкова, М.С. Информационная безопасность. Правовые основы информационной безопасности. 10–11 классы  </t>
  </si>
  <si>
    <t>Информационная безопасность. Цветкова М.С. (10-11)</t>
  </si>
  <si>
    <t>Кузнецова Н. Е., Гара Н. Н., Лёвкин А. Н. ; под ред. проф. Карцовой А. А.</t>
  </si>
  <si>
    <t xml:space="preserve">Химия. 10 класс. Базовый уровень. </t>
  </si>
  <si>
    <t>Линия УМК Кузнецовой. Химия (10-11) (Б)</t>
  </si>
  <si>
    <t>Кузнецова Н. Е., Лёвкин А. Н., Шаталов М. А.</t>
  </si>
  <si>
    <t xml:space="preserve">Химия. 11 класс. Базовый уровень. </t>
  </si>
  <si>
    <t>Химия. Габриелян О.С. (10-11) (Углубленный)</t>
  </si>
  <si>
    <t>О. С. Габриелян, И. Г. Остроумов, С. А. Сладков, А. Н. Лёвкин</t>
  </si>
  <si>
    <t>Физическая культура. Футбол для всех. 10-11 кл. Учебник</t>
  </si>
  <si>
    <t>УМК Погадаева. Футбол для всех (10-11)</t>
  </si>
  <si>
    <t>Половкова М. В., Носов А. В., Половкова Т. В., Майсак М., А.</t>
  </si>
  <si>
    <t>Экология. Индивидуальный проект. Актуальная экология. 10-11 классы</t>
  </si>
  <si>
    <t>Экология. Половкова М.В. (10-11)</t>
  </si>
  <si>
    <t>Цветкова М. С., Якушина Е. В.</t>
  </si>
  <si>
    <t xml:space="preserve">Информационная безопасность.   Правила безопасного  Интернета. 2–4 классы </t>
  </si>
  <si>
    <t>Информационная безопасность. Цветкова М.С. (2-4)</t>
  </si>
  <si>
    <t>Рудченко Т.А., Семёнов А.Л.</t>
  </si>
  <si>
    <t>Т.А. Рудченко, А.Л. Семёнов</t>
  </si>
  <si>
    <t>Информатика. 3-4 классы. Часть 1</t>
  </si>
  <si>
    <t>Информатика. 3-4 классы. Часть 2</t>
  </si>
  <si>
    <t>Информатика. 3-4 классы. Часть 3</t>
  </si>
  <si>
    <t>Лавренова Е.Б., Лаврентьева О. Н. О</t>
  </si>
  <si>
    <t>Финансовая грамотность. Современный мир 8-9 классы</t>
  </si>
  <si>
    <t>Экономика. Финансовая грамотность (8-9)</t>
  </si>
  <si>
    <t>Финансовая грамотность</t>
  </si>
  <si>
    <t>Информационная безопасность.
Безопасное поведение в сети Интернет. 5–6 классы</t>
  </si>
  <si>
    <t>Информационная безопасность. Цветкова М.С. (5-9)</t>
  </si>
  <si>
    <t>Цветкова М.С., Хлобыстова И.Ю.</t>
  </si>
  <si>
    <t xml:space="preserve">Информационная безопасность. Кибербезопасность. 7–9  классы </t>
  </si>
  <si>
    <t>Алексашина И. Ю., Лагутенко О. И.</t>
  </si>
  <si>
    <t>Естественно-научные предметы. Экологическая культура. 5 класс</t>
  </si>
  <si>
    <t>Естественно-научные предметы. Экологическая культура. 6 класс</t>
  </si>
  <si>
    <t>Естественно-научные предметы. Экологическая культура.  7 класс</t>
  </si>
  <si>
    <t>Естественно-научные предметы. Экологическая культура. 8 класс</t>
  </si>
  <si>
    <t>Хомутова И. В.</t>
  </si>
  <si>
    <t>Естественно-научные предметы. Экологическая безопасность. 9 класс</t>
  </si>
  <si>
    <t>Хренников Б. О., Гололобов Н. В., Льняная Л. И., Маслов М. В./ под ред. С. Н. Егорова</t>
  </si>
  <si>
    <t>Основы безопасности жизнедеятельности. 5 класс. Учебник для общеобразовательных организаций</t>
  </si>
  <si>
    <t>ОБЖ под ред. С.Н. Егорова (5-9)</t>
  </si>
  <si>
    <t>Основы безопасности жизнедеятельности. 6 класс. Учебник для общеобразовательных организаций</t>
  </si>
  <si>
    <t>Основы безопасности жизнедеятельности. 7 класс. Учебник для общеобразовательных организаций</t>
  </si>
  <si>
    <t>Основы безопасности жизнедеятельности. 8 класс. Учебник для общеобразовательных организаций</t>
  </si>
  <si>
    <t>Основы безопасности жизнедеятельности. 9 класс. Учебник для общеобразовательных организаций</t>
  </si>
  <si>
    <t>Рудаков Д.П. и другие; под научной редакцией Шойгу Ю.С.</t>
  </si>
  <si>
    <t>Основы безопасности жизнедеятельности. 8-9 классы. В 2 частях. Часть 1. Учебник для общеобразовательных организаций</t>
  </si>
  <si>
    <t>ОБЖ под ред. Ю.С. Шойгу (8-9)</t>
  </si>
  <si>
    <t>Основы безопасности жизнедеятельности. 8-9 классы. В 2 частях. Часть 2. Учебник для общеобразовательных организаций</t>
  </si>
  <si>
    <t>Физическая культура. Шахматы в школе. 5 класс</t>
  </si>
  <si>
    <t>Шахматы в школе. (5-7)</t>
  </si>
  <si>
    <t>Физическое воспитание</t>
  </si>
  <si>
    <t>Физическая культура. Шахматы в школе. 6 класс</t>
  </si>
  <si>
    <t>Физическая культура. Шахматы в школе. 7 класс</t>
  </si>
  <si>
    <t xml:space="preserve">Толкачева С.В. </t>
  </si>
  <si>
    <t>Финансовая грамотность. Цифровой мир. 10-11 классы. Базовый уровень</t>
  </si>
  <si>
    <t>Экономика. Финансовая грамотность (10-11)</t>
  </si>
  <si>
    <t>1.1.1.1.1.24.1</t>
  </si>
  <si>
    <t>1.1.1.1.1.25.1</t>
  </si>
  <si>
    <t>1.1.1.1.1.25.2</t>
  </si>
  <si>
    <t>1.1.1.1.1.25.3</t>
  </si>
  <si>
    <t>1.1.1.1.1.25.4</t>
  </si>
  <si>
    <t>1.1.1.1.1.22.1</t>
  </si>
  <si>
    <t>1.1.1.1.1.23.1</t>
  </si>
  <si>
    <t>1.1.1.1.1.23.2</t>
  </si>
  <si>
    <t>1.1.1.1.1.23.3</t>
  </si>
  <si>
    <t>1.1.1.1.1.23.4</t>
  </si>
  <si>
    <t>1.1.1.1.1.13.2</t>
  </si>
  <si>
    <t>1.1.1.1.1.13.3</t>
  </si>
  <si>
    <t>1.1.1.1.1.13.4</t>
  </si>
  <si>
    <t>1.1.1.1.1.15.2</t>
  </si>
  <si>
    <t>1.1.1.1.1.15.3</t>
  </si>
  <si>
    <t>1.1.1.1.1.15.4</t>
  </si>
  <si>
    <t>1.1.1.1.1.14.1</t>
  </si>
  <si>
    <t>1.1.1.1.1.14.2</t>
  </si>
  <si>
    <t>1.1.1.1.1.14.3</t>
  </si>
  <si>
    <t>1.1.1.1.1.14.4</t>
  </si>
  <si>
    <t>1.1.1.1.1.12.2</t>
  </si>
  <si>
    <t>1.1.1.1.1.12.3</t>
  </si>
  <si>
    <t>1.1.1.1.1.12.4</t>
  </si>
  <si>
    <t>1.1.1.2.1.10.1</t>
  </si>
  <si>
    <t>1.1.1.2.1.10.2</t>
  </si>
  <si>
    <t>1.1.1.2.1.10.3</t>
  </si>
  <si>
    <t>1.1.1.2.1.9.1</t>
  </si>
  <si>
    <t>1.1.1.2.1.9.2</t>
  </si>
  <si>
    <t>1.1.1.2.1.9.3</t>
  </si>
  <si>
    <t>1.1.1.2.1.11.1</t>
  </si>
  <si>
    <t>1.1.1.2.1.11.2</t>
  </si>
  <si>
    <t>1.1.1.2.1.11.3</t>
  </si>
  <si>
    <t>1.1.1.2.2.4.1</t>
  </si>
  <si>
    <t>1.1.1.2.2.4.2</t>
  </si>
  <si>
    <t>1.1.1.2.2.4.3</t>
  </si>
  <si>
    <t>1.1.1.2.5.1.1</t>
  </si>
  <si>
    <t>1.1.1.2.5.1.2</t>
  </si>
  <si>
    <t>1.1.1.2.5.1.3</t>
  </si>
  <si>
    <t>1.1.1.3.1.13.1</t>
  </si>
  <si>
    <t>1.1.1.3.1.13.2</t>
  </si>
  <si>
    <t>1.1.1.3.1.13.3</t>
  </si>
  <si>
    <t>1.1.1.3.1.13.4</t>
  </si>
  <si>
    <t>1.1.1.3.1.16.1</t>
  </si>
  <si>
    <t>1.1.1.3.1.15.1</t>
  </si>
  <si>
    <t>1.1.1.4.2.1.1</t>
  </si>
  <si>
    <t>1.1.1.4.2.1.2</t>
  </si>
  <si>
    <t>1.1.1.4.2.1.3</t>
  </si>
  <si>
    <t>1.1.1.4.2.1.4</t>
  </si>
  <si>
    <t>1.1.1.4.1.15.1</t>
  </si>
  <si>
    <t>1.1.1.4.1.15.2</t>
  </si>
  <si>
    <t>1.1.1.4.1.15.3</t>
  </si>
  <si>
    <t>1.1.1.4.1.15.4</t>
  </si>
  <si>
    <t>1.1.1.4.1.16.1</t>
  </si>
  <si>
    <t>1.1.1.5.1.6.1 / 1.1.1.5.1.7.1 / 1.1.1.5.1.8.1 / 1.1.1.5.1.9.1</t>
  </si>
  <si>
    <t>1.1.1.5.1.6.1</t>
  </si>
  <si>
    <t>1.1.1.5.1.7.1</t>
  </si>
  <si>
    <t>1.1.1.5.1.8.1</t>
  </si>
  <si>
    <t>1.1.1.5.1.9.1</t>
  </si>
  <si>
    <t>1.1.1.5.1.9.2</t>
  </si>
  <si>
    <t>1.1.1.5.1.9.3</t>
  </si>
  <si>
    <t>1.1.1.5.1.9.4</t>
  </si>
  <si>
    <t>1.1.1.5.1.10.1</t>
  </si>
  <si>
    <t>1.1.1.5.1.10.2</t>
  </si>
  <si>
    <t>1.1.1.5.1.10.3</t>
  </si>
  <si>
    <t>1.1.1.5.1.10.4</t>
  </si>
  <si>
    <t>1.1.1.5.1.12.1</t>
  </si>
  <si>
    <t>1.1.1.5.1.11.1</t>
  </si>
  <si>
    <t>1.1.1.5.1.11.2</t>
  </si>
  <si>
    <t>1.1.1.6.2.8.1</t>
  </si>
  <si>
    <t>1.1.1.6.2.8.2</t>
  </si>
  <si>
    <t>1.1.1.7.1.13.1</t>
  </si>
  <si>
    <t>1.1.1.8.1.10.1</t>
  </si>
  <si>
    <t>1.1.2.1.1.10.1</t>
  </si>
  <si>
    <t>1.1.2.1.1.10.2</t>
  </si>
  <si>
    <t>1.1.2.1.1.10.3</t>
  </si>
  <si>
    <t>1.1.2.1.1.10.4</t>
  </si>
  <si>
    <t>1.1.2.1.1.10.5</t>
  </si>
  <si>
    <t>1.1.2.1.2.11.1</t>
  </si>
  <si>
    <t>1.1.2.1.2.11.2</t>
  </si>
  <si>
    <t>1.1.2.1.2.11.3</t>
  </si>
  <si>
    <t>1.1.2.1.2.11.4</t>
  </si>
  <si>
    <t>1.1.2.1.2.11.5</t>
  </si>
  <si>
    <t>1.1.2.1.2.9.1</t>
  </si>
  <si>
    <t>1.1.2.2.1.11.1</t>
  </si>
  <si>
    <t>1.1.2.2.1.11.2</t>
  </si>
  <si>
    <t>1.1.2.2.1.11.3</t>
  </si>
  <si>
    <t>1.1.2.2.1.11.4</t>
  </si>
  <si>
    <t>1.1.2.2.1.11.5</t>
  </si>
  <si>
    <t>1.1.2.2.2.4.1</t>
  </si>
  <si>
    <t>1.1.2.2.2.4.2</t>
  </si>
  <si>
    <t>1.1.2.2.2.4.3</t>
  </si>
  <si>
    <t>1.1.2.2.2.4.4</t>
  </si>
  <si>
    <t>1.1.2.2.2.4.5</t>
  </si>
  <si>
    <t>1.1.2.3.1.6.1</t>
  </si>
  <si>
    <t>1.1.2.3.1.6.2</t>
  </si>
  <si>
    <t>1.1.2.3.1.6.3</t>
  </si>
  <si>
    <t>1.1.2.3.1.6.4</t>
  </si>
  <si>
    <t>2.1.2.1.1.1.1</t>
  </si>
  <si>
    <t>1.1.2.3.1.7.1</t>
  </si>
  <si>
    <t>1.1.2.3.1.7.2</t>
  </si>
  <si>
    <t>1.1.2.3.1.7.3</t>
  </si>
  <si>
    <t>1.1.2.3.1.7.4</t>
  </si>
  <si>
    <t>1.1.2.3.2.4.1</t>
  </si>
  <si>
    <t>1.1.2.3.2.4.2</t>
  </si>
  <si>
    <t>1.1.2.3.2.4.3</t>
  </si>
  <si>
    <t>1.1.2.3.2.4.4</t>
  </si>
  <si>
    <t>1.1.2.3.2.4.5</t>
  </si>
  <si>
    <t>1.1.2.3.3.7.1</t>
  </si>
  <si>
    <t>1.1.2.3.3.7.2</t>
  </si>
  <si>
    <t>1.1.2.3.3.7.3</t>
  </si>
  <si>
    <t>1.1.2.3.3.7.4</t>
  </si>
  <si>
    <t>2.1.2.1.2.1.1</t>
  </si>
  <si>
    <t>2.1.2.1.2.1.2</t>
  </si>
  <si>
    <t>1.1.2.3.4.6.1</t>
  </si>
  <si>
    <t>1.1.2.3.4.6.2</t>
  </si>
  <si>
    <t>1.1.2.3.4.6.3</t>
  </si>
  <si>
    <t>1.1.2.3.4.6.4</t>
  </si>
  <si>
    <t>1.1.2.3.4.6.5</t>
  </si>
  <si>
    <t>1.1.2.3.4.5.1</t>
  </si>
  <si>
    <t>1.1.2.3.4.5.2</t>
  </si>
  <si>
    <t>1.1.2.3.4.5.3</t>
  </si>
  <si>
    <t>1.1.2.3.4.5.4</t>
  </si>
  <si>
    <t>1.1.2.3.4.5.5</t>
  </si>
  <si>
    <t>2.1.2.1.3.1.1</t>
  </si>
  <si>
    <t>1.1.2.4.1.12.1</t>
  </si>
  <si>
    <t>1.1.2.4.1.12.2</t>
  </si>
  <si>
    <t>1.1.2.4.1.11.1</t>
  </si>
  <si>
    <t>1.1.2.4.1.11.2</t>
  </si>
  <si>
    <t>1.1.2.4.4.5.1</t>
  </si>
  <si>
    <t>1.1.2.4.4.5.2</t>
  </si>
  <si>
    <t>1.1.2.4.4.5.3</t>
  </si>
  <si>
    <t>1.1.2.5.1.10.1</t>
  </si>
  <si>
    <t>1.1.2.5.1.10.2</t>
  </si>
  <si>
    <t>1.1.2.5.1.10.3</t>
  </si>
  <si>
    <t>1.1.2.5.2.11.1</t>
  </si>
  <si>
    <t>1.1.2.5.2.11.2</t>
  </si>
  <si>
    <t>1.1.2.5.2.11.3</t>
  </si>
  <si>
    <t>1.1.2.5.2.11.4</t>
  </si>
  <si>
    <t>1.1.2.5.2.11.5</t>
  </si>
  <si>
    <t>2.1.2.4.1.6.1</t>
  </si>
  <si>
    <t>2.1.2.4.1.6.2</t>
  </si>
  <si>
    <t>1.1.2.5.3.6.1</t>
  </si>
  <si>
    <t>1.1.2.5.3.7.1</t>
  </si>
  <si>
    <t>2.1.2.2.1.5.1</t>
  </si>
  <si>
    <t>2.1.2.2.1.5.2</t>
  </si>
  <si>
    <t>2.1.2.2.1.6.1</t>
  </si>
  <si>
    <t>2.1.2.2.1.6.2</t>
  </si>
  <si>
    <t>1.1.2.6.1.6.1</t>
  </si>
  <si>
    <t>1.1.2.6.1.6.2</t>
  </si>
  <si>
    <t>1.1.2.6.1.5.1</t>
  </si>
  <si>
    <t>1.1.2.7.1.10.1</t>
  </si>
  <si>
    <t>1.1.2.7.1.10.2</t>
  </si>
  <si>
    <t>1.1.2.7.1.10.3</t>
  </si>
  <si>
    <t>1.1.2.7.1.11.1</t>
  </si>
  <si>
    <t>1.1.2.7.1.11.2</t>
  </si>
  <si>
    <t>1.1.2.7.1.11.3</t>
  </si>
  <si>
    <t>1.1.2.7.1.12.1</t>
  </si>
  <si>
    <t>1.1.2.7.1.12.2</t>
  </si>
  <si>
    <t>1.1.2.7.1.8.1</t>
  </si>
  <si>
    <t>1.1.2.7.1.8.2</t>
  </si>
  <si>
    <t>1.1.2.7.1.9.1</t>
  </si>
  <si>
    <t>1.1.2.7.1.9.2</t>
  </si>
  <si>
    <t>1.1.2.7.1.7.1</t>
  </si>
  <si>
    <t>1.1.2.7.1.13.1</t>
  </si>
  <si>
    <t>1.1.2.7.1.13.2</t>
  </si>
  <si>
    <t>1.1.2.8.1.5.1</t>
  </si>
  <si>
    <t>1.1.3.2.1.12.1</t>
  </si>
  <si>
    <t>1.1.3.2.1.12.2</t>
  </si>
  <si>
    <t>1.1.3.2.1.11.1</t>
  </si>
  <si>
    <t>1.1.3.2.1.11.2</t>
  </si>
  <si>
    <t>1.1.3.2.2.2.1</t>
  </si>
  <si>
    <t>1.1.3.2.2.2.2</t>
  </si>
  <si>
    <t>1.1.3.2.3.4.1</t>
  </si>
  <si>
    <t>1.1.3.2.3.4.2</t>
  </si>
  <si>
    <t>1.1.3.2.6.2.1</t>
  </si>
  <si>
    <t>1.1.3.2.6.2.2</t>
  </si>
  <si>
    <t>1.1.3.2.10.2.1</t>
  </si>
  <si>
    <t>1.1.3.2.10.2.2</t>
  </si>
  <si>
    <t>1.1.3.3.1.19.1</t>
  </si>
  <si>
    <t>1.1.3.3.1.19.2</t>
  </si>
  <si>
    <t>1.1.3.3.1.18.1</t>
  </si>
  <si>
    <t>1.1.3.3.1.14.1</t>
  </si>
  <si>
    <t>1.1.3.3.1.17.1</t>
  </si>
  <si>
    <t>1.1.3.3.1.15.1</t>
  </si>
  <si>
    <t>1.1.3.3.1.15.2</t>
  </si>
  <si>
    <t>1.1.3.3.1.16.1</t>
  </si>
  <si>
    <t>1.1.3.3.1.16.2</t>
  </si>
  <si>
    <t>1.1.3.3.1.16.3</t>
  </si>
  <si>
    <t>1.1.3.3.6.2.1</t>
  </si>
  <si>
    <t>1.1.3.4.1.25.1</t>
  </si>
  <si>
    <t>1.1.3.4.1.25.2</t>
  </si>
  <si>
    <t>1.1.3.4.2.12.1</t>
  </si>
  <si>
    <t>1.1.3.5.3.9.1</t>
  </si>
  <si>
    <t>1.1.3.5.3.9.2</t>
  </si>
  <si>
    <t>1.1.3.5.3.10.1</t>
  </si>
  <si>
    <t>1.1.3.5.3.10.2</t>
  </si>
  <si>
    <t>1.1.3.6.1.6.1</t>
  </si>
  <si>
    <t>1.1.3.6.2.5.1</t>
  </si>
  <si>
    <t>1.1.1.3.2.3.1</t>
  </si>
  <si>
    <t>1.1.1.3.2.1.1</t>
  </si>
  <si>
    <t>1.1.1.3.2.1.2</t>
  </si>
  <si>
    <t>1.1.1.3.2.1.3</t>
  </si>
  <si>
    <t>1.1.1.3.2.1.4</t>
  </si>
  <si>
    <t>1.1.1.3.2.2.1</t>
  </si>
  <si>
    <t>2.1.2.1.5.1.1.</t>
  </si>
  <si>
    <t>1.1.2.4.4.6.1</t>
  </si>
  <si>
    <t>1.1.2.4.4.6.2</t>
  </si>
  <si>
    <t>2.1.2.4.1.7.1</t>
  </si>
  <si>
    <t>2.1.2.4.1.7.2</t>
  </si>
  <si>
    <t>2.1.2.4.1.7.3</t>
  </si>
  <si>
    <t>2.1.2.4.1.7.4</t>
  </si>
  <si>
    <t>2.1.2.4.1.7.5</t>
  </si>
  <si>
    <t>1.1.2.8.2.2.1</t>
  </si>
  <si>
    <t>1.1.2.8.2.2.2</t>
  </si>
  <si>
    <t>1.1.2.8.2.2.3</t>
  </si>
  <si>
    <t>1.1.2.8.2.2.4</t>
  </si>
  <si>
    <t>1.1.2.8.2.2.5</t>
  </si>
  <si>
    <t>1.1.2.8.2.1.1</t>
  </si>
  <si>
    <t>1.1.2.8.1.6.1</t>
  </si>
  <si>
    <t>1.1.2.8.1.6.2</t>
  </si>
  <si>
    <t>1.1.2.8.1.6.3</t>
  </si>
  <si>
    <t>1.1.3.3.3.10.1</t>
  </si>
  <si>
    <t>Бондаренко А.А.</t>
  </si>
  <si>
    <t>Русский язык. Букварь (в 3 частях)</t>
  </si>
  <si>
    <t>Зеленина Л.М., Хохлова Т.Е.</t>
  </si>
  <si>
    <t>Русский язык
(в 2 частях)</t>
  </si>
  <si>
    <t xml:space="preserve">Букварь.
Обучение грамоте (в 2 частях) </t>
  </si>
  <si>
    <t>Ефросинина Л.А., Долгих М.В.</t>
  </si>
  <si>
    <t>Ефросинина Л.А., Оморкова М.И., Долгих М.В.</t>
  </si>
  <si>
    <t>Матвеева Е.И., Матвеев А.А.</t>
  </si>
  <si>
    <t>Литературное чтение 
(в 2 частях)</t>
  </si>
  <si>
    <t>Литературное чтение 
(в 3 частях)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</si>
  <si>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
(в 2 частях)</t>
  </si>
  <si>
    <t xml:space="preserve">Английский язык
(в 2 частях) </t>
  </si>
  <si>
    <t>Костюк Е.В., Колоницкая Л.Б.,
Рид С. и другие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</si>
  <si>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</si>
  <si>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</si>
  <si>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</si>
  <si>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Масловец О.А.</t>
  </si>
  <si>
    <t>Китайский язык
(в 2 частях)</t>
  </si>
  <si>
    <t>Масловец О.А., Малых О.А.</t>
  </si>
  <si>
    <t xml:space="preserve">Математика
(в 2 частях) </t>
  </si>
  <si>
    <t>Больших И.В., Жеребятьева Е.А., Соловьёва И.Л.</t>
  </si>
  <si>
    <t>Математика: учебник для общеобразовательных организаций, реализующих адаптированные основные общеобразовательные программы</t>
  </si>
  <si>
    <t xml:space="preserve">Математика: учебник для общеобразовательных организаций,реализующих адаптированные основные общеобразовательные программы </t>
  </si>
  <si>
    <t>Естествознание. Азбука экологии</t>
  </si>
  <si>
    <t>Найденова Е.А., Журавлева О.Н. под редакцией Тишкова В.А.</t>
  </si>
  <si>
    <t>Окружающий мир. Народы России: дорога дружбы. Праздник дружбы</t>
  </si>
  <si>
    <t>Мартынова М.Ю., Журавлева О.Н. под редакцией Тишкова В.А.</t>
  </si>
  <si>
    <t>Окружающий мир. Народы России: дорога дружбы. Друзья приглашают в гости</t>
  </si>
  <si>
    <t>Окружающий мир. Народы России: дорога дружбы. Ярмарка мастеров России</t>
  </si>
  <si>
    <t>Рудник С.Н., 
Власенко В.И., Журавлева О.Н. под редакцией Тишкова В.А.</t>
  </si>
  <si>
    <t>Окружающий мир. Народы России: дорога дружбы. Золотая книга российского народа</t>
  </si>
  <si>
    <t>Зыкова М.А.</t>
  </si>
  <si>
    <t>Окружающий мир. Учебник для общеобразовательных организаций, реализующих адаптированные основные общеобразовательные программа (для глухих и слабослышащих обучающихся)</t>
  </si>
  <si>
    <t>Часть 1. Виноградова Н.Ф., Власенко В.И., Поляков А.В. Часть 2. Виноградова Н.Ф.</t>
  </si>
  <si>
    <t>Основы религиозных культур и светской этики. Основы православной культуры (в 2 частях)</t>
  </si>
  <si>
    <t>Часть 1. Виноградова Н.Ф., Власенко В.И., Поляков А.В. 
Часть 2. Виноградова Н.Ф.</t>
  </si>
  <si>
    <t>Основы религиозных культур и светской этики. Основы исламской культуры (в 2 частях)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</si>
  <si>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</si>
  <si>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</si>
  <si>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Копцева Т.А., 
Копцев В.П., 
Копцев Е.В.</t>
  </si>
  <si>
    <t>Ашикова С.Г.; под редакцией   Мелик-Пашаева А.А., Яковлевой С.Г.</t>
  </si>
  <si>
    <t>Селиванов Н.Л., Селиванова Т.В.</t>
  </si>
  <si>
    <t>Искусство. Основы инфографики</t>
  </si>
  <si>
    <t xml:space="preserve"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 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</si>
  <si>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</si>
  <si>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</si>
  <si>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Павлов Д.И., Ревякин М.Ю., под редакцией Босовой Л.Л.</t>
  </si>
  <si>
    <t xml:space="preserve">Робототехника
(в 4 частях) </t>
  </si>
  <si>
    <t>Погадаев Г.И.; под редакцией Акинфеева И.</t>
  </si>
  <si>
    <t>Физическая культура. Футбол для всех</t>
  </si>
  <si>
    <t>Дейкина А.Д., Малявина Т.П., Левушкина О.Н., Ряузова О.Ю., Хамраева Е.А.</t>
  </si>
  <si>
    <t xml:space="preserve">Русский язык
(в 2 частях) </t>
  </si>
  <si>
    <t xml:space="preserve">Русский язык </t>
  </si>
  <si>
    <t>Ланин Б.А., Устинова Л.Ю.; под редакцией Ланина Б.А.</t>
  </si>
  <si>
    <t>Лебедев Ю.В., Романова А.Н., Федоров А.В.: под редакцией Васильевой О.Ю.</t>
  </si>
  <si>
    <t>Литература. Родное слово</t>
  </si>
  <si>
    <t>Костюк Е.В., Колоницкая Л.Б., Кроксфорд Дж. и другие</t>
  </si>
  <si>
    <t>Гашимов Э.А., Меднова С.Т., Гастингс Б. и другие</t>
  </si>
  <si>
    <t>Гашимов Э.А., Меднова С.Т., Барраклоу К. и другие</t>
  </si>
  <si>
    <t>Мишин А.В., Громова И.А., Ёлкина К.И. и другие</t>
  </si>
  <si>
    <t>Арсентьев Н.М., Данилов А.А., Стефанович П.С. и другие/ под редакцией Торкунова А.В.</t>
  </si>
  <si>
    <t>История России
(в 2 частях)</t>
  </si>
  <si>
    <t>Арсентьев Н.М., Данилов АА, Курукин И.В. и другие/ под редакцией Торкунова А.В.</t>
  </si>
  <si>
    <t>Арсентьев Н.М., Данилов А.А., Курукин И.В., Токарева А.Я. и другие/ под редакцией Торкунова А.В.</t>
  </si>
  <si>
    <t>Арсентьев Н.М., Данилов А.А., Левандовский А.А. / под редакцией Торкунова А.В.</t>
  </si>
  <si>
    <t>Общественно-научные предметы. Рассказы по истории Отечества</t>
  </si>
  <si>
    <t>Черникова Т.В., Чиликин К.П.; под общей редакцией Мединского В.Р.</t>
  </si>
  <si>
    <t>Черникова Т.В., Пазин Р.В.; под общей редакцией Мединского В.Р.</t>
  </si>
  <si>
    <t>История России. XVI - конец XVII века</t>
  </si>
  <si>
    <t>Черникова Т.В., Агафонов С.В.; под общей редакцией Мединского В.Р.</t>
  </si>
  <si>
    <t>История России. Конец XVII - XVIII века</t>
  </si>
  <si>
    <t>Вишняков Я.В., Могилевский НА, Агафонов С.В.; под общей редакцией Мединского В.Р.</t>
  </si>
  <si>
    <t>История России. XIX - начало XX века</t>
  </si>
  <si>
    <t>Саплина Е.В., Немировский А.А., Соломатина Е.И., Тырин С.В. под общей редакцией Мединского В.Р.</t>
  </si>
  <si>
    <t>Абрамов А.В., Рогожкин В.А., Тырин С.В. под общей редакцией Мединского В.Р.</t>
  </si>
  <si>
    <t>Морозов А.Ю., Абдулаев Э.Н., Тырин С.В., Чиликин К.П. под общей редакцией Мединского В.Р.</t>
  </si>
  <si>
    <t>Всеобщая история. История Нового времени. Конец XV - XVII веков</t>
  </si>
  <si>
    <t>Всеобщая история. История Нового времени. XVIII век</t>
  </si>
  <si>
    <t>Всеобщая история. История Нового времени. XIX -начало XX века</t>
  </si>
  <si>
    <t>Котова О.А., Лискова Т.Е., Брызгалина Е.В. и другие</t>
  </si>
  <si>
    <t>Арсеньева Т.Н., Коршунов А.В., Соколов А.А.</t>
  </si>
  <si>
    <t>Общественно-научные предметы. Школа волонтёра</t>
  </si>
  <si>
    <t>География. Материки, океаны, народы и страны</t>
  </si>
  <si>
    <t>Пятунин В.Б.,</t>
  </si>
  <si>
    <t>География России. Природа. Население</t>
  </si>
  <si>
    <t>Таможняя Е.А.,</t>
  </si>
  <si>
    <t>Максимов Н.А., Герасимова Т.П., Неклюкова Н.П., Барабанов В.В.</t>
  </si>
  <si>
    <t>Герасимова Т.П., Неклюкова Н.П.</t>
  </si>
  <si>
    <t>Коринская В.А., Душина И.В., Щенев В.А.</t>
  </si>
  <si>
    <t>Сухов В.П., Низовцев В.А., Алексеев А.И., Николина В.В.</t>
  </si>
  <si>
    <t>Алексеев А.И., Низовцев В.А., Николина В.В.</t>
  </si>
  <si>
    <t>Федоров О.Д.; под редакцией Васильевой О.Ю.</t>
  </si>
  <si>
    <t>Общественно-научные предметы. Рассказы о родной природе</t>
  </si>
  <si>
    <t>Истомина Н.Б., Горина О.П., Тихонова Н.Б.</t>
  </si>
  <si>
    <t>Гейн А.Г., Юнерман Н.А., Гейн А.А.</t>
  </si>
  <si>
    <t>Перышкин И.М., Иванов А.И.</t>
  </si>
  <si>
    <t>Перышкин И.М., Гутник Е.М., Иванов А.И., Петрова М.А.</t>
  </si>
  <si>
    <t>Сивоглазов В.И., Акуленко В.Л., Габрусева Н.И.</t>
  </si>
  <si>
    <t>Естествознание (в 2 частях)</t>
  </si>
  <si>
    <t>Еремин В.В., Дроздов А.А., Лунин В.В.; под редакцией Лунина В.В.</t>
  </si>
  <si>
    <t>Химия. Введение в предмет</t>
  </si>
  <si>
    <t>Виноградова Н.Ф., Мариносян Т.Э.</t>
  </si>
  <si>
    <t>Основы духовно-нравственной культуры народов России. Религиозные культуры народов России</t>
  </si>
  <si>
    <t>Ермолин А.А.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</si>
  <si>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</si>
  <si>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Технология. Робототехника</t>
  </si>
  <si>
    <t>Технология. Робототехника на платформе Arduino</t>
  </si>
  <si>
    <t>Технология. 3D-моделирование и прототипирование</t>
  </si>
  <si>
    <t>Шутикова М.И., Неустроев С.С., Филиппов В.И., Лабутин В.Б.,                                Гриншкун А.В.</t>
  </si>
  <si>
    <t>Технология. 3D-моделирование, прототипирование и макетирование</t>
  </si>
  <si>
    <t>Уханёва В.А., Животова Е.Б.</t>
  </si>
  <si>
    <t>Технология. Компьютерная графика, черчение</t>
  </si>
  <si>
    <t>Бешенков С.А., Шутикова М.И., Неустроев С.С.,                 Миндзаева Э.В., Лабутин В.Б., Филиппов В.И.</t>
  </si>
  <si>
    <t>Технология. Производство и технологии</t>
  </si>
  <si>
    <t>Бешенков С.А., Шутикова М.И., Неустроев С.С.,                  Миндзаева Э.В., Лабутин В.Б.,                       Филиппов В.И.</t>
  </si>
  <si>
    <t>Технология. Технологии обработки материалов, пищевых продуктов</t>
  </si>
  <si>
    <t>Резапкина Г.В.</t>
  </si>
  <si>
    <t>Технология. Профессиональное самоопределение. Личность. Профессия. Карьера</t>
  </si>
  <si>
    <t>Карман Н.М., Ковалёва Е.А., Зак Г.Г.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</si>
  <si>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</si>
  <si>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 xml:space="preserve">Кузовлев В.П., Лапа Н.М., Перегудова Э.Ш. и другие
</t>
  </si>
  <si>
    <t>Артёмова Н.А., Лясковская Е.В., Надеждина О.И.</t>
  </si>
  <si>
    <t>Сороко-Цюпа О.С., Сороко-ЦюпаА.О., под редакцией Чубарьяна А.О.</t>
  </si>
  <si>
    <t>История. Всеобщая история. Новейшая история. 1914 —1945 гг.</t>
  </si>
  <si>
    <t>История. Всеобщая история. Новейшая история. 1946 г. — начало XXI века</t>
  </si>
  <si>
    <t>Шубин А.В.; под общей редакцией Мединского В.Р.</t>
  </si>
  <si>
    <t>Шубин А.В., Мягков М.Ю., Никифоров Ю.А. и другие; под общей редакцией Мединского В.Р.</t>
  </si>
  <si>
    <t>История России. Начало XX - начало XXI века</t>
  </si>
  <si>
    <t>Борисов Н.С., Левандовский А.А./под редакцией Карпова С.П.</t>
  </si>
  <si>
    <t>История. История России. С древнейших времён до 1914 года (в 2 частях)</t>
  </si>
  <si>
    <t>Горинов М.М. и другие; под редакцией Торкунова А.В.</t>
  </si>
  <si>
    <t>История. История России. 1914—1945 гг. (в 2 частях)</t>
  </si>
  <si>
    <t>Данилов А.А. и другие;
под редакцией
Торкунова А.В..</t>
  </si>
  <si>
    <t>История. История России. 1946 г. — начало XXI века (в 2 частях)</t>
  </si>
  <si>
    <t>Данилов А.А. и другие;
под редакцией
Торкунова А.В.</t>
  </si>
  <si>
    <t>Горинов М.М., Данилов А.А., Моруков М.Ю., Токарева А.Я. и другие/под редакцией Торкунова А.В.</t>
  </si>
  <si>
    <t>История. История России (в 3 частях)</t>
  </si>
  <si>
    <t>Данилов А.А., Косулина Л.Г., Брандт М.Ю., Короткова М.В., Горинов М.М.: под редакцией Торкунова А.В.</t>
  </si>
  <si>
    <t>Россия в мире (в 2 частях)</t>
  </si>
  <si>
    <t xml:space="preserve">Мордкович А.Г., 
Семенов П.В., Александрова Л.А., 
Мардахаева Е.Л.
</t>
  </si>
  <si>
    <t>Математика: алгебра и начала математического анализа, геометрия. Алгебра и начала математического анализа (в 2 частях)</t>
  </si>
  <si>
    <t>Цветкова М.С. под редакцией Цветковой М.С.</t>
  </si>
  <si>
    <t>Информационная безопасность. Правовые основы информационной безопасности</t>
  </si>
  <si>
    <t>Кузнецова Н.Е., Гара Н.Н., Лёвкин А. Н.; под редакцией профессора Карцовой А.А.</t>
  </si>
  <si>
    <t>Кузнецова Н.Е., Лёвкин А.Н., Шаталов М.А.</t>
  </si>
  <si>
    <t>Габриелян О.С., Остроумов И.Г., Сладков С.А., Лёвкин А.Н.</t>
  </si>
  <si>
    <t xml:space="preserve">Половкова М.В., Носов А.В., Половкова Т.В., Майсак М.В.
</t>
  </si>
  <si>
    <t>Экология. Индивидуальный проект. Актуальная экология</t>
  </si>
  <si>
    <t>Цветкова М.С., Якушина Е.В.</t>
  </si>
  <si>
    <t>Информационная безопасность. Правила безопасного Интернета.</t>
  </si>
  <si>
    <t>Лавренова Е.Б., Лаврентьева О.Н.</t>
  </si>
  <si>
    <t>Общественно–научные предметы. Финансовая грамотность. Современный мир</t>
  </si>
  <si>
    <t>Информационная безопасность. Безопасное поведение в сети Интернет.</t>
  </si>
  <si>
    <t>Информационная безопасность. Кибербезопасность.</t>
  </si>
  <si>
    <t>Естественно-научные предметы. Экологическая культура</t>
  </si>
  <si>
    <t>Естественнонаучные предметы. Экологическая грамотность</t>
  </si>
  <si>
    <t>Естественно-научные предметы. Экологическая безопасность</t>
  </si>
  <si>
    <t>Хренников Б.О., Гололобов Н.В., Льняная Л.И., Маслов М.В. Под редакцией Егорова С.Н.</t>
  </si>
  <si>
    <t>Основы безопасности жизнедеятельности (2 частях)</t>
  </si>
  <si>
    <t>Физическая культура. Шахматы в школе</t>
  </si>
  <si>
    <t>Толкачева С. В.</t>
  </si>
  <si>
    <t>Общественные науки. Финансовая грамотность. Цифровой мир.</t>
  </si>
  <si>
    <t xml:space="preserve">Срок действия цен: с 01.12.2020 г. по 01.06.2021 г. </t>
  </si>
  <si>
    <t>Основной бланк</t>
  </si>
  <si>
    <t>ИНН 0000000001</t>
  </si>
  <si>
    <t>получатель 1</t>
  </si>
  <si>
    <t>ИНН 0000000002</t>
  </si>
  <si>
    <t>ИНН 0000000003</t>
  </si>
  <si>
    <t>ИНН 0000000004</t>
  </si>
  <si>
    <t>ИНН 0000000005</t>
  </si>
  <si>
    <t>ИНН 0000000006</t>
  </si>
  <si>
    <t>ИНН 0000000007</t>
  </si>
  <si>
    <t>ИНН 0000000008</t>
  </si>
  <si>
    <t>ИНН 0000000009</t>
  </si>
  <si>
    <t>ИНН 0000000010</t>
  </si>
  <si>
    <t>ИНН 0000000011</t>
  </si>
  <si>
    <t>ИНН 0000000012</t>
  </si>
  <si>
    <t>ИНН 0000000013</t>
  </si>
  <si>
    <t>ИНН 0000000014</t>
  </si>
  <si>
    <t>ИНН 0000000015</t>
  </si>
  <si>
    <t>ИНН 0000000016</t>
  </si>
  <si>
    <t>ИНН 0000000017</t>
  </si>
  <si>
    <t>ИНН 0000000018</t>
  </si>
  <si>
    <t>ИНН 0000000019</t>
  </si>
  <si>
    <t>ИНН 0000000020</t>
  </si>
  <si>
    <t>ИНН 0000000021</t>
  </si>
  <si>
    <t>ИНН 0000000022</t>
  </si>
  <si>
    <t>ИНН 0000000023</t>
  </si>
  <si>
    <t>ИНН 0000000024</t>
  </si>
  <si>
    <t>ИНН 0000000025</t>
  </si>
  <si>
    <t>ИНН 0000000026</t>
  </si>
  <si>
    <t>ИНН 0000000027</t>
  </si>
  <si>
    <t>ИНН 0000000028</t>
  </si>
  <si>
    <t>ИНН 0000000029</t>
  </si>
  <si>
    <t>ИНН 0000000030</t>
  </si>
  <si>
    <t>ИНН 0000000031</t>
  </si>
  <si>
    <t>ИНН 0000000032</t>
  </si>
  <si>
    <t>ИНН 0000000033</t>
  </si>
  <si>
    <t>ИНН 0000000034</t>
  </si>
  <si>
    <t>ИНН 0000000035</t>
  </si>
  <si>
    <t>ИНН 0000000036</t>
  </si>
  <si>
    <t>ИНН 0000000037</t>
  </si>
  <si>
    <t>ИНН 0000000038</t>
  </si>
  <si>
    <t>ИНН 0000000039</t>
  </si>
  <si>
    <t>ИНН 0000000040</t>
  </si>
  <si>
    <t>ИНН 0000000041</t>
  </si>
  <si>
    <t>ИНН 0000000042</t>
  </si>
  <si>
    <t>ИНН 0000000043</t>
  </si>
  <si>
    <t>ИНН 0000000044</t>
  </si>
  <si>
    <t>ИНН 0000000045</t>
  </si>
  <si>
    <t>ИНН 0000000046</t>
  </si>
  <si>
    <t>ИНН 0000000047</t>
  </si>
  <si>
    <t>ИНН 0000000048</t>
  </si>
  <si>
    <t>ИНН 0000000049</t>
  </si>
  <si>
    <t>ИНН 0000000050</t>
  </si>
  <si>
    <t>получатель 2</t>
  </si>
  <si>
    <t>получатель 3</t>
  </si>
  <si>
    <t>получатель 4</t>
  </si>
  <si>
    <t>получатель 5</t>
  </si>
  <si>
    <t>получатель 6</t>
  </si>
  <si>
    <t>получатель 7</t>
  </si>
  <si>
    <t>получатель 8</t>
  </si>
  <si>
    <t>получатель 9</t>
  </si>
  <si>
    <t>получатель 10</t>
  </si>
  <si>
    <t>получатель 11</t>
  </si>
  <si>
    <t>получатель 12</t>
  </si>
  <si>
    <t>получатель 13</t>
  </si>
  <si>
    <t>получатель 14</t>
  </si>
  <si>
    <t>получатель 15</t>
  </si>
  <si>
    <t>получатель 16</t>
  </si>
  <si>
    <t>получатель 17</t>
  </si>
  <si>
    <t>получатель 18</t>
  </si>
  <si>
    <t>получатель 19</t>
  </si>
  <si>
    <t>получатель 20</t>
  </si>
  <si>
    <t>получатель 21</t>
  </si>
  <si>
    <t>получатель 22</t>
  </si>
  <si>
    <t>получатель 23</t>
  </si>
  <si>
    <t>получатель 24</t>
  </si>
  <si>
    <t>получатель 25</t>
  </si>
  <si>
    <t>получатель 26</t>
  </si>
  <si>
    <t>получатель 27</t>
  </si>
  <si>
    <t>получатель 28</t>
  </si>
  <si>
    <t>получатель 29</t>
  </si>
  <si>
    <t>получатель 30</t>
  </si>
  <si>
    <t>получатель 31</t>
  </si>
  <si>
    <t>получатель 32</t>
  </si>
  <si>
    <t>получатель 33</t>
  </si>
  <si>
    <t>получатель 34</t>
  </si>
  <si>
    <t>получатель 35</t>
  </si>
  <si>
    <t>получатель 36</t>
  </si>
  <si>
    <t>получатель 37</t>
  </si>
  <si>
    <t>получатель 38</t>
  </si>
  <si>
    <t>получатель 39</t>
  </si>
  <si>
    <t>получатель 40</t>
  </si>
  <si>
    <t>получатель 41</t>
  </si>
  <si>
    <t>получатель 42</t>
  </si>
  <si>
    <t>получатель 43</t>
  </si>
  <si>
    <t>получатель 44</t>
  </si>
  <si>
    <t>получатель 45</t>
  </si>
  <si>
    <t>получатель 46</t>
  </si>
  <si>
    <t>получатель 47</t>
  </si>
  <si>
    <t>получатель 48</t>
  </si>
  <si>
    <t>получатель 49</t>
  </si>
  <si>
    <t>получатель 50</t>
  </si>
  <si>
    <r>
      <t>5.4.</t>
    </r>
    <r>
      <rPr>
        <b/>
        <sz val="12"/>
        <color theme="1"/>
        <rFont val="Calibri"/>
        <family val="2"/>
        <charset val="204"/>
        <scheme val="minor"/>
      </rPr>
      <t xml:space="preserve"> Заполненный бланк направьте</t>
    </r>
    <r>
      <rPr>
        <sz val="12"/>
        <color theme="1"/>
        <rFont val="Calibri"/>
        <family val="2"/>
        <charset val="204"/>
        <scheme val="minor"/>
      </rPr>
      <t xml:space="preserve"> по электронной почте: ______________________</t>
    </r>
  </si>
  <si>
    <r>
      <t>3.1.</t>
    </r>
    <r>
      <rPr>
        <b/>
        <sz val="12"/>
        <rFont val="Calibri"/>
        <family val="2"/>
        <charset val="204"/>
        <scheme val="minor"/>
      </rPr>
      <t xml:space="preserve"> Порядковый номер учебника</t>
    </r>
    <r>
      <rPr>
        <sz val="12"/>
        <rFont val="Calibri"/>
        <family val="2"/>
        <charset val="204"/>
        <scheme val="minor"/>
      </rPr>
      <t xml:space="preserve"> - колонка </t>
    </r>
    <r>
      <rPr>
        <b/>
        <sz val="12"/>
        <rFont val="Calibri"/>
        <family val="2"/>
        <charset val="204"/>
        <scheme val="minor"/>
      </rPr>
      <t xml:space="preserve">"1", </t>
    </r>
    <r>
      <rPr>
        <sz val="12"/>
        <rFont val="Calibri"/>
        <family val="2"/>
        <charset val="204"/>
        <scheme val="minor"/>
      </rPr>
      <t xml:space="preserve">применимо </t>
    </r>
    <r>
      <rPr>
        <b/>
        <sz val="12"/>
        <rFont val="Calibri"/>
        <family val="2"/>
        <charset val="204"/>
        <scheme val="minor"/>
      </rPr>
      <t>только для учебников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</si>
  <si>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 - колонка </t>
    </r>
    <r>
      <rPr>
        <b/>
        <sz val="12"/>
        <color theme="1"/>
        <rFont val="Calibri"/>
        <family val="2"/>
        <charset val="204"/>
        <scheme val="minor"/>
      </rPr>
      <t xml:space="preserve">"4" </t>
    </r>
  </si>
  <si>
    <r>
      <t xml:space="preserve">3.3. </t>
    </r>
    <r>
      <rPr>
        <b/>
        <sz val="12"/>
        <rFont val="Calibri"/>
        <family val="2"/>
        <charset val="204"/>
        <scheme val="minor"/>
      </rPr>
      <t xml:space="preserve">Линия УМК/Серия  - </t>
    </r>
    <r>
      <rPr>
        <sz val="12"/>
        <rFont val="Calibri"/>
        <family val="2"/>
        <charset val="204"/>
        <scheme val="minor"/>
      </rPr>
      <t xml:space="preserve">колонка </t>
    </r>
    <r>
      <rPr>
        <b/>
        <sz val="12"/>
        <rFont val="Calibri"/>
        <family val="2"/>
        <charset val="204"/>
        <scheme val="minor"/>
      </rPr>
      <t xml:space="preserve">"11" и "10". </t>
    </r>
    <r>
      <rPr>
        <sz val="12"/>
        <rFont val="Calibri"/>
        <family val="2"/>
        <charset val="204"/>
        <scheme val="minor"/>
      </rPr>
      <t>На вкладке "Просвещение ДО" серии выводятся в колонке "7"</t>
    </r>
  </si>
  <si>
    <t>ОГРН</t>
  </si>
  <si>
    <t>лицевой счет</t>
  </si>
  <si>
    <t>расчетный счет</t>
  </si>
  <si>
    <t>Наименование банка</t>
  </si>
  <si>
    <t>БИК</t>
  </si>
  <si>
    <t>ОКПО</t>
  </si>
  <si>
    <t>0000000000000</t>
  </si>
  <si>
    <t>000000000000000000000</t>
  </si>
  <si>
    <t>00000000000</t>
  </si>
  <si>
    <t>00000000</t>
  </si>
  <si>
    <t>Банк</t>
  </si>
  <si>
    <t>ИТОГО:</t>
  </si>
  <si>
    <t>ФГ</t>
  </si>
  <si>
    <t>ВД</t>
  </si>
  <si>
    <t>ПШ</t>
  </si>
  <si>
    <t>СУММА</t>
  </si>
  <si>
    <t>ОБ</t>
  </si>
  <si>
    <t>ЭКЗ</t>
  </si>
  <si>
    <t>город/район</t>
  </si>
  <si>
    <t>Серышевский район</t>
  </si>
  <si>
    <t>Муниципальное общеобразовательное автономное учреждение Средняя общеобразовательное учреждение Средняя общеобразовательная школа с.Томское</t>
  </si>
  <si>
    <t>МОАУ СОШ с.Томское</t>
  </si>
  <si>
    <t xml:space="preserve">Худяк Нина Павловна, телефон: 89145767169, e-mail: shcool_tomskoe@mail.ru
</t>
  </si>
  <si>
    <t xml:space="preserve">Мануйлова Анна Юрьевна,телефон: (41642)3-12-14,e-mail: shcool_tomskoe@mail.ru
</t>
  </si>
  <si>
    <t>Николаева Елена Викторовна,телефон: 89145534611,E-mail: nikolaeva067@mail.ru</t>
  </si>
  <si>
    <t>676380, Амурская область, Серышевский  район, с.Томское, ул.Украинская, д.№3а</t>
  </si>
  <si>
    <t xml:space="preserve">e-mail: shcool_tomskoe@mail.ru
</t>
  </si>
  <si>
    <t>30955000321</t>
  </si>
  <si>
    <t>03234643106470002300</t>
  </si>
  <si>
    <t xml:space="preserve">ОТДЕЛЕНИЕ  БЛАГОВЕЩЕНСК  БАНКА  РОССИИ//УФК по Амурской области
г. Благовещенск
</t>
  </si>
  <si>
    <t>011012100</t>
  </si>
  <si>
    <t>1022800712241</t>
  </si>
  <si>
    <t>52914135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</si>
</sst>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_ ;\-0\ 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B05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rgb="FF00B05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82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3">
    <xf numFmtId="0" fontId="0" fillId="0" borderId="0"/>
    <xf numFmtId="0" fontId="8" fillId="0" borderId="0"/>
    <xf numFmtId="0" fontId="15" fillId="0" borderId="0"/>
    <xf numFmtId="0" fontId="7" fillId="0" borderId="0"/>
    <xf numFmtId="0" fontId="17" fillId="0" borderId="0"/>
    <xf numFmtId="0" fontId="20" fillId="8" borderId="0" applyNumberFormat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5" fillId="0" borderId="0"/>
    <xf numFmtId="0" fontId="25" fillId="0" borderId="0"/>
    <xf numFmtId="0" fontId="6" fillId="0" borderId="0"/>
    <xf numFmtId="0" fontId="5" fillId="0" borderId="0"/>
    <xf numFmtId="0" fontId="8" fillId="0" borderId="0"/>
  </cellStyleXfs>
  <cellXfs count="396">
    <xf numFmtId="0" fontId="0" fillId="0" borderId="0" xfId="0"/>
    <xf numFmtId="0" fontId="9" fillId="2" borderId="1" xfId="1" applyFont="1" applyFill="1" applyBorder="1" applyAlignment="1" applyProtection="1">
      <alignment horizontal="center" vertical="center" wrapText="1"/>
    </xf>
    <xf numFmtId="3" fontId="9" fillId="2" borderId="1" xfId="1" applyNumberFormat="1" applyFont="1" applyFill="1" applyBorder="1" applyAlignment="1" applyProtection="1">
      <alignment horizontal="center" vertical="center" wrapText="1"/>
    </xf>
    <xf numFmtId="1" fontId="9" fillId="2" borderId="1" xfId="1" applyNumberFormat="1" applyFont="1" applyFill="1" applyBorder="1" applyAlignment="1" applyProtection="1">
      <alignment horizontal="center" vertical="center" wrapText="1"/>
    </xf>
    <xf numFmtId="2" fontId="9" fillId="2" borderId="1" xfId="1" applyNumberFormat="1" applyFont="1" applyFill="1" applyBorder="1" applyAlignment="1" applyProtection="1">
      <alignment horizontal="center" vertical="center" wrapText="1"/>
    </xf>
    <xf numFmtId="0" fontId="9" fillId="10" borderId="1" xfId="1" applyFont="1" applyFill="1" applyBorder="1" applyAlignment="1" applyProtection="1">
      <alignment horizontal="center" vertical="center" wrapText="1"/>
    </xf>
    <xf numFmtId="0" fontId="30" fillId="9" borderId="0" xfId="11" applyFont="1" applyFill="1" applyAlignment="1" applyProtection="1">
      <alignment vertical="center"/>
      <protection locked="0"/>
    </xf>
    <xf numFmtId="0" fontId="5" fillId="9" borderId="0" xfId="11" applyFill="1" applyAlignment="1" applyProtection="1">
      <alignment vertical="center"/>
      <protection locked="0"/>
    </xf>
    <xf numFmtId="0" fontId="5" fillId="0" borderId="0" xfId="11" applyAlignment="1" applyProtection="1">
      <alignment vertical="center"/>
      <protection locked="0"/>
    </xf>
    <xf numFmtId="0" fontId="31" fillId="9" borderId="0" xfId="11" applyFont="1" applyFill="1" applyBorder="1" applyAlignment="1" applyProtection="1">
      <protection locked="0"/>
    </xf>
    <xf numFmtId="0" fontId="32" fillId="9" borderId="0" xfId="11" applyFont="1" applyFill="1" applyBorder="1" applyAlignment="1" applyProtection="1">
      <protection locked="0"/>
    </xf>
    <xf numFmtId="0" fontId="32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Alignment="1" applyProtection="1">
      <alignment vertical="center"/>
      <protection locked="0"/>
    </xf>
    <xf numFmtId="0" fontId="32" fillId="0" borderId="0" xfId="11" applyFont="1" applyAlignment="1" applyProtection="1">
      <alignment vertical="center"/>
      <protection locked="0"/>
    </xf>
    <xf numFmtId="0" fontId="33" fillId="9" borderId="0" xfId="11" applyFont="1" applyFill="1" applyBorder="1" applyAlignment="1" applyProtection="1">
      <alignment horizontal="left"/>
      <protection locked="0"/>
    </xf>
    <xf numFmtId="0" fontId="34" fillId="9" borderId="0" xfId="11" applyFont="1" applyFill="1" applyBorder="1" applyAlignment="1" applyProtection="1">
      <alignment horizontal="left"/>
      <protection locked="0"/>
    </xf>
    <xf numFmtId="0" fontId="34" fillId="9" borderId="0" xfId="11" applyFont="1" applyFill="1" applyAlignment="1" applyProtection="1">
      <alignment horizontal="left"/>
      <protection locked="0"/>
    </xf>
    <xf numFmtId="0" fontId="34" fillId="0" borderId="0" xfId="11" applyFont="1" applyAlignment="1" applyProtection="1">
      <alignment horizontal="left"/>
      <protection locked="0"/>
    </xf>
    <xf numFmtId="0" fontId="31" fillId="0" borderId="0" xfId="11" applyFont="1" applyBorder="1" applyAlignment="1" applyProtection="1">
      <protection locked="0"/>
    </xf>
    <xf numFmtId="0" fontId="34" fillId="9" borderId="0" xfId="11" applyFont="1" applyFill="1" applyBorder="1" applyAlignment="1" applyProtection="1">
      <alignment vertical="center"/>
      <protection locked="0"/>
    </xf>
    <xf numFmtId="0" fontId="33" fillId="9" borderId="0" xfId="11" applyFont="1" applyFill="1" applyBorder="1" applyAlignment="1" applyProtection="1">
      <alignment vertical="center"/>
      <protection locked="0"/>
    </xf>
    <xf numFmtId="0" fontId="33" fillId="9" borderId="0" xfId="11" applyFont="1" applyFill="1" applyBorder="1" applyAlignment="1" applyProtection="1">
      <alignment horizontal="left" wrapText="1"/>
      <protection locked="0"/>
    </xf>
    <xf numFmtId="0" fontId="35" fillId="9" borderId="0" xfId="11" applyFont="1" applyFill="1" applyBorder="1" applyAlignment="1" applyProtection="1">
      <protection locked="0"/>
    </xf>
    <xf numFmtId="0" fontId="35" fillId="9" borderId="0" xfId="0" applyFont="1" applyFill="1" applyBorder="1" applyAlignment="1">
      <alignment wrapText="1"/>
    </xf>
    <xf numFmtId="0" fontId="33" fillId="9" borderId="0" xfId="0" applyFont="1" applyFill="1" applyBorder="1" applyAlignment="1">
      <alignment horizontal="left" wrapText="1"/>
    </xf>
    <xf numFmtId="0" fontId="35" fillId="9" borderId="0" xfId="11" applyFont="1" applyFill="1" applyBorder="1" applyAlignment="1" applyProtection="1">
      <alignment wrapText="1"/>
      <protection locked="0"/>
    </xf>
    <xf numFmtId="0" fontId="35" fillId="9" borderId="0" xfId="11" applyFont="1" applyFill="1" applyBorder="1" applyAlignment="1" applyProtection="1">
      <alignment horizontal="left"/>
      <protection locked="0"/>
    </xf>
    <xf numFmtId="0" fontId="33" fillId="9" borderId="9" xfId="11" applyFont="1" applyFill="1" applyBorder="1" applyAlignment="1" applyProtection="1">
      <alignment vertical="center"/>
      <protection locked="0"/>
    </xf>
    <xf numFmtId="0" fontId="34" fillId="9" borderId="9" xfId="11" applyFont="1" applyFill="1" applyBorder="1" applyAlignment="1" applyProtection="1">
      <alignment vertical="center"/>
      <protection locked="0"/>
    </xf>
    <xf numFmtId="0" fontId="33" fillId="9" borderId="0" xfId="11" applyFont="1" applyFill="1" applyAlignment="1" applyProtection="1">
      <alignment vertical="center"/>
      <protection locked="0"/>
    </xf>
    <xf numFmtId="0" fontId="33" fillId="9" borderId="10" xfId="11" applyFont="1" applyFill="1" applyBorder="1" applyAlignment="1" applyProtection="1">
      <alignment vertical="center"/>
      <protection locked="0"/>
    </xf>
    <xf numFmtId="0" fontId="34" fillId="9" borderId="10" xfId="11" applyFont="1" applyFill="1" applyBorder="1" applyAlignment="1" applyProtection="1">
      <alignment vertical="center"/>
      <protection locked="0"/>
    </xf>
    <xf numFmtId="0" fontId="33" fillId="9" borderId="0" xfId="11" applyFont="1" applyFill="1" applyBorder="1" applyAlignment="1" applyProtection="1">
      <alignment horizontal="left" vertical="center"/>
      <protection locked="0"/>
    </xf>
    <xf numFmtId="0" fontId="35" fillId="9" borderId="0" xfId="11" applyFont="1" applyFill="1" applyBorder="1" applyAlignment="1" applyProtection="1">
      <alignment vertical="center"/>
      <protection locked="0"/>
    </xf>
    <xf numFmtId="0" fontId="34" fillId="9" borderId="0" xfId="11" applyFont="1" applyFill="1" applyAlignment="1" applyProtection="1">
      <alignment vertical="center"/>
      <protection locked="0"/>
    </xf>
    <xf numFmtId="0" fontId="37" fillId="9" borderId="0" xfId="11" applyFont="1" applyFill="1" applyBorder="1" applyAlignment="1" applyProtection="1">
      <protection locked="0"/>
    </xf>
    <xf numFmtId="0" fontId="38" fillId="9" borderId="0" xfId="11" applyFont="1" applyFill="1" applyBorder="1" applyAlignment="1" applyProtection="1">
      <protection locked="0"/>
    </xf>
    <xf numFmtId="0" fontId="39" fillId="9" borderId="0" xfId="11" applyFont="1" applyFill="1" applyAlignment="1" applyProtection="1">
      <alignment vertical="center"/>
      <protection locked="0"/>
    </xf>
    <xf numFmtId="0" fontId="39" fillId="0" borderId="0" xfId="11" applyFont="1" applyAlignment="1" applyProtection="1">
      <alignment vertical="center"/>
      <protection locked="0"/>
    </xf>
    <xf numFmtId="0" fontId="39" fillId="9" borderId="0" xfId="11" applyFont="1" applyFill="1" applyAlignment="1" applyProtection="1">
      <alignment vertical="center" wrapText="1"/>
      <protection locked="0"/>
    </xf>
    <xf numFmtId="49" fontId="29" fillId="12" borderId="1" xfId="11" applyNumberFormat="1" applyFont="1" applyFill="1" applyBorder="1" applyAlignment="1" applyProtection="1">
      <alignment horizontal="center" vertical="center" wrapText="1"/>
    </xf>
    <xf numFmtId="49" fontId="33" fillId="12" borderId="1" xfId="11" applyNumberFormat="1" applyFont="1" applyFill="1" applyBorder="1" applyAlignment="1" applyProtection="1">
      <alignment horizontal="center" vertical="center" wrapText="1"/>
    </xf>
    <xf numFmtId="49" fontId="40" fillId="12" borderId="1" xfId="11" applyNumberFormat="1" applyFont="1" applyFill="1" applyBorder="1" applyAlignment="1" applyProtection="1">
      <alignment horizontal="center" vertical="center" wrapText="1"/>
    </xf>
    <xf numFmtId="0" fontId="5" fillId="0" borderId="0" xfId="11" applyAlignment="1" applyProtection="1">
      <alignment vertical="center"/>
    </xf>
    <xf numFmtId="0" fontId="0" fillId="0" borderId="1" xfId="0" applyBorder="1" applyAlignment="1">
      <alignment vertical="center"/>
    </xf>
    <xf numFmtId="0" fontId="5" fillId="0" borderId="1" xfId="11" applyBorder="1" applyAlignment="1" applyProtection="1">
      <alignment vertical="center"/>
      <protection locked="0"/>
    </xf>
    <xf numFmtId="49" fontId="4" fillId="0" borderId="1" xfId="11" applyNumberFormat="1" applyFont="1" applyFill="1" applyBorder="1" applyAlignment="1" applyProtection="1">
      <alignment horizontal="center" vertical="center"/>
    </xf>
    <xf numFmtId="49" fontId="4" fillId="0" borderId="1" xfId="11" applyNumberFormat="1" applyFont="1" applyFill="1" applyBorder="1" applyAlignment="1" applyProtection="1">
      <alignment vertical="center" wrapText="1"/>
    </xf>
    <xf numFmtId="49" fontId="4" fillId="0" borderId="1" xfId="11" applyNumberFormat="1" applyFont="1" applyFill="1" applyBorder="1" applyAlignment="1" applyProtection="1">
      <alignment horizontal="center" vertical="center" wrapText="1"/>
    </xf>
    <xf numFmtId="0" fontId="43" fillId="0" borderId="1" xfId="0" applyFont="1" applyFill="1" applyBorder="1" applyAlignment="1" applyProtection="1">
      <alignment horizontal="left" textRotation="90"/>
      <protection locked="0"/>
    </xf>
    <xf numFmtId="2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49" fontId="3" fillId="0" borderId="1" xfId="11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49" fontId="11" fillId="0" borderId="0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1" fontId="10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14" fillId="0" borderId="1" xfId="0" applyFont="1" applyFill="1" applyBorder="1" applyProtection="1">
      <protection locked="0"/>
    </xf>
    <xf numFmtId="0" fontId="14" fillId="0" borderId="0" xfId="0" applyFont="1" applyFill="1" applyProtection="1">
      <protection locked="0"/>
    </xf>
    <xf numFmtId="0" fontId="14" fillId="0" borderId="1" xfId="0" applyFont="1" applyFill="1" applyBorder="1" applyAlignment="1" applyProtection="1">
      <protection locked="0"/>
    </xf>
    <xf numFmtId="0" fontId="14" fillId="0" borderId="0" xfId="0" applyFont="1" applyFill="1" applyAlignment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21" fillId="0" borderId="1" xfId="0" applyFont="1" applyBorder="1" applyProtection="1">
      <protection locked="0"/>
    </xf>
    <xf numFmtId="0" fontId="21" fillId="0" borderId="0" xfId="0" applyFont="1" applyProtection="1">
      <protection locked="0"/>
    </xf>
    <xf numFmtId="0" fontId="13" fillId="0" borderId="1" xfId="0" applyFont="1" applyBorder="1" applyAlignment="1" applyProtection="1">
      <alignment vertical="center" wrapText="1"/>
      <protection locked="0"/>
    </xf>
    <xf numFmtId="0" fontId="13" fillId="0" borderId="0" xfId="0" applyFont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14" fillId="0" borderId="1" xfId="0" applyFont="1" applyBorder="1" applyProtection="1">
      <protection locked="0"/>
    </xf>
    <xf numFmtId="0" fontId="14" fillId="0" borderId="0" xfId="0" applyFont="1" applyProtection="1">
      <protection locked="0"/>
    </xf>
    <xf numFmtId="0" fontId="18" fillId="0" borderId="1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vertical="center"/>
      <protection locked="0"/>
    </xf>
    <xf numFmtId="1" fontId="28" fillId="11" borderId="3" xfId="0" applyNumberFormat="1" applyFont="1" applyFill="1" applyBorder="1" applyAlignment="1" applyProtection="1">
      <alignment horizontal="center" vertical="center" wrapText="1"/>
    </xf>
    <xf numFmtId="4" fontId="28" fillId="11" borderId="3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vertical="center"/>
    </xf>
    <xf numFmtId="0" fontId="11" fillId="3" borderId="3" xfId="0" applyFont="1" applyFill="1" applyBorder="1" applyAlignment="1" applyProtection="1">
      <alignment vertical="center"/>
    </xf>
    <xf numFmtId="0" fontId="11" fillId="3" borderId="3" xfId="0" applyFont="1" applyFill="1" applyBorder="1" applyAlignment="1" applyProtection="1">
      <alignment horizontal="center" vertical="center"/>
    </xf>
    <xf numFmtId="0" fontId="11" fillId="3" borderId="3" xfId="0" applyFont="1" applyFill="1" applyBorder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left" vertical="center"/>
    </xf>
    <xf numFmtId="0" fontId="12" fillId="4" borderId="5" xfId="0" applyFont="1" applyFill="1" applyBorder="1" applyAlignment="1" applyProtection="1">
      <alignment vertical="center"/>
    </xf>
    <xf numFmtId="0" fontId="12" fillId="4" borderId="5" xfId="0" applyFont="1" applyFill="1" applyBorder="1" applyAlignment="1" applyProtection="1">
      <alignment horizontal="center" vertical="center"/>
    </xf>
    <xf numFmtId="0" fontId="12" fillId="4" borderId="5" xfId="0" applyFont="1" applyFill="1" applyBorder="1" applyAlignment="1" applyProtection="1">
      <alignment horizontal="left" vertical="center"/>
    </xf>
    <xf numFmtId="0" fontId="12" fillId="4" borderId="5" xfId="0" applyFont="1" applyFill="1" applyBorder="1" applyAlignment="1" applyProtection="1">
      <alignment horizontal="center" vertical="center" wrapText="1"/>
    </xf>
    <xf numFmtId="0" fontId="13" fillId="4" borderId="5" xfId="0" applyFont="1" applyFill="1" applyBorder="1" applyAlignment="1" applyProtection="1">
      <alignment horizontal="left" vertical="center"/>
    </xf>
    <xf numFmtId="0" fontId="13" fillId="4" borderId="5" xfId="0" applyFont="1" applyFill="1" applyBorder="1" applyAlignment="1" applyProtection="1">
      <alignment horizontal="center" vertical="center"/>
    </xf>
    <xf numFmtId="0" fontId="12" fillId="4" borderId="5" xfId="0" applyFont="1" applyFill="1" applyBorder="1" applyAlignment="1" applyProtection="1">
      <alignment horizontal="left" vertical="center" wrapText="1"/>
    </xf>
    <xf numFmtId="0" fontId="10" fillId="4" borderId="5" xfId="0" applyFont="1" applyFill="1" applyBorder="1" applyAlignment="1" applyProtection="1">
      <alignment horizontal="center" vertical="center"/>
    </xf>
    <xf numFmtId="2" fontId="12" fillId="4" borderId="5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 wrapText="1"/>
    </xf>
    <xf numFmtId="0" fontId="24" fillId="0" borderId="1" xfId="7" applyFont="1" applyFill="1" applyBorder="1" applyAlignment="1" applyProtection="1">
      <alignment horizontal="left" vertical="center" wrapText="1"/>
    </xf>
    <xf numFmtId="2" fontId="10" fillId="0" borderId="1" xfId="0" applyNumberFormat="1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</xf>
    <xf numFmtId="2" fontId="10" fillId="0" borderId="2" xfId="0" applyNumberFormat="1" applyFont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/>
    </xf>
    <xf numFmtId="0" fontId="9" fillId="0" borderId="1" xfId="2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1" fontId="10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left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1" fontId="13" fillId="0" borderId="1" xfId="0" applyNumberFormat="1" applyFont="1" applyFill="1" applyBorder="1" applyAlignment="1" applyProtection="1">
      <alignment horizontal="center" vertical="center" wrapText="1"/>
    </xf>
    <xf numFmtId="2" fontId="13" fillId="0" borderId="1" xfId="0" applyNumberFormat="1" applyFont="1" applyBorder="1" applyAlignment="1" applyProtection="1">
      <alignment horizontal="center" vertical="center"/>
    </xf>
    <xf numFmtId="2" fontId="13" fillId="0" borderId="2" xfId="0" applyNumberFormat="1" applyFont="1" applyBorder="1" applyAlignment="1" applyProtection="1">
      <alignment horizontal="center" vertical="center"/>
    </xf>
    <xf numFmtId="0" fontId="14" fillId="0" borderId="1" xfId="2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left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2" fontId="14" fillId="0" borderId="1" xfId="0" applyNumberFormat="1" applyFont="1" applyFill="1" applyBorder="1" applyAlignment="1" applyProtection="1">
      <alignment horizontal="center" vertical="center" wrapText="1"/>
    </xf>
    <xf numFmtId="1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/>
    <xf numFmtId="0" fontId="14" fillId="0" borderId="1" xfId="0" applyFont="1" applyFill="1" applyBorder="1" applyAlignment="1" applyProtection="1">
      <alignment wrapText="1"/>
    </xf>
    <xf numFmtId="0" fontId="14" fillId="0" borderId="1" xfId="9" applyNumberFormat="1" applyFont="1" applyFill="1" applyBorder="1" applyAlignment="1" applyProtection="1">
      <alignment horizontal="left" vertical="center" wrapText="1"/>
    </xf>
    <xf numFmtId="2" fontId="14" fillId="0" borderId="1" xfId="0" applyNumberFormat="1" applyFont="1" applyFill="1" applyBorder="1" applyAlignment="1" applyProtection="1">
      <alignment wrapText="1"/>
    </xf>
    <xf numFmtId="0" fontId="9" fillId="0" borderId="1" xfId="0" applyFont="1" applyFill="1" applyBorder="1" applyAlignment="1" applyProtection="1"/>
    <xf numFmtId="0" fontId="9" fillId="0" borderId="1" xfId="0" applyFont="1" applyFill="1" applyBorder="1" applyAlignment="1" applyProtection="1">
      <alignment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2" fontId="9" fillId="0" borderId="1" xfId="0" applyNumberFormat="1" applyFont="1" applyFill="1" applyBorder="1" applyAlignment="1" applyProtection="1">
      <alignment wrapText="1"/>
    </xf>
    <xf numFmtId="1" fontId="9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center" vertical="center"/>
    </xf>
    <xf numFmtId="0" fontId="10" fillId="5" borderId="4" xfId="0" applyFont="1" applyFill="1" applyBorder="1" applyAlignment="1" applyProtection="1">
      <alignment horizontal="left" vertical="center"/>
    </xf>
    <xf numFmtId="0" fontId="13" fillId="5" borderId="5" xfId="0" applyFont="1" applyFill="1" applyBorder="1" applyAlignment="1" applyProtection="1">
      <alignment vertical="center"/>
    </xf>
    <xf numFmtId="0" fontId="13" fillId="5" borderId="5" xfId="0" applyFont="1" applyFill="1" applyBorder="1" applyAlignment="1" applyProtection="1">
      <alignment horizontal="center" vertical="center"/>
    </xf>
    <xf numFmtId="0" fontId="13" fillId="5" borderId="5" xfId="0" applyFont="1" applyFill="1" applyBorder="1" applyAlignment="1" applyProtection="1">
      <alignment horizontal="left" vertical="center"/>
    </xf>
    <xf numFmtId="0" fontId="13" fillId="5" borderId="5" xfId="0" applyFont="1" applyFill="1" applyBorder="1" applyAlignment="1" applyProtection="1">
      <alignment horizontal="center" vertical="center" wrapText="1"/>
    </xf>
    <xf numFmtId="0" fontId="10" fillId="5" borderId="5" xfId="0" applyFont="1" applyFill="1" applyBorder="1" applyAlignment="1" applyProtection="1">
      <alignment horizontal="center" vertical="center"/>
    </xf>
    <xf numFmtId="2" fontId="13" fillId="5" borderId="3" xfId="0" applyNumberFormat="1" applyFont="1" applyFill="1" applyBorder="1" applyAlignment="1" applyProtection="1">
      <alignment horizontal="center" vertical="center" wrapText="1"/>
    </xf>
    <xf numFmtId="2" fontId="13" fillId="5" borderId="5" xfId="0" applyNumberFormat="1" applyFont="1" applyFill="1" applyBorder="1" applyAlignment="1" applyProtection="1">
      <alignment horizontal="center" vertical="center"/>
    </xf>
    <xf numFmtId="2" fontId="12" fillId="5" borderId="5" xfId="0" applyNumberFormat="1" applyFont="1" applyFill="1" applyBorder="1" applyAlignment="1" applyProtection="1">
      <alignment horizontal="center" vertical="center" wrapText="1"/>
    </xf>
    <xf numFmtId="0" fontId="16" fillId="6" borderId="2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vertical="center"/>
    </xf>
    <xf numFmtId="0" fontId="12" fillId="6" borderId="3" xfId="0" applyFont="1" applyFill="1" applyBorder="1" applyAlignment="1" applyProtection="1">
      <alignment horizontal="center" vertical="center"/>
    </xf>
    <xf numFmtId="0" fontId="12" fillId="6" borderId="3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center" vertical="center" wrapText="1"/>
    </xf>
    <xf numFmtId="0" fontId="13" fillId="6" borderId="3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horizontal="center" vertical="center"/>
    </xf>
    <xf numFmtId="0" fontId="12" fillId="6" borderId="3" xfId="0" applyFont="1" applyFill="1" applyBorder="1" applyAlignment="1" applyProtection="1">
      <alignment horizontal="left" vertical="center" wrapText="1"/>
    </xf>
    <xf numFmtId="0" fontId="16" fillId="6" borderId="3" xfId="0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 applyProtection="1">
      <alignment horizontal="center" vertical="center" wrapText="1"/>
    </xf>
    <xf numFmtId="2" fontId="13" fillId="6" borderId="5" xfId="0" applyNumberFormat="1" applyFont="1" applyFill="1" applyBorder="1" applyAlignment="1" applyProtection="1">
      <alignment horizontal="center" vertical="center" wrapText="1"/>
    </xf>
    <xf numFmtId="2" fontId="12" fillId="6" borderId="5" xfId="0" applyNumberFormat="1" applyFont="1" applyFill="1" applyBorder="1" applyAlignment="1" applyProtection="1">
      <alignment horizontal="center" vertical="center" wrapText="1"/>
    </xf>
    <xf numFmtId="2" fontId="12" fillId="6" borderId="3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left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Border="1" applyAlignment="1" applyProtection="1">
      <alignment vertical="center"/>
    </xf>
    <xf numFmtId="2" fontId="14" fillId="0" borderId="1" xfId="2" applyNumberFormat="1" applyFont="1" applyFill="1" applyBorder="1" applyAlignment="1" applyProtection="1">
      <alignment horizontal="center" vertical="center" wrapText="1"/>
    </xf>
    <xf numFmtId="164" fontId="14" fillId="0" borderId="1" xfId="6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vertical="center" wrapText="1"/>
    </xf>
    <xf numFmtId="17" fontId="9" fillId="0" borderId="1" xfId="0" applyNumberFormat="1" applyFont="1" applyFill="1" applyBorder="1" applyAlignment="1" applyProtection="1">
      <alignment horizontal="center" vertical="center" wrapText="1"/>
    </xf>
    <xf numFmtId="164" fontId="9" fillId="0" borderId="1" xfId="6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center"/>
    </xf>
    <xf numFmtId="0" fontId="9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vertical="center" wrapText="1"/>
    </xf>
    <xf numFmtId="0" fontId="14" fillId="0" borderId="1" xfId="5" applyFont="1" applyFill="1" applyBorder="1" applyAlignment="1" applyProtection="1">
      <alignment horizontal="center" vertical="center" wrapText="1"/>
    </xf>
    <xf numFmtId="0" fontId="14" fillId="0" borderId="1" xfId="5" applyNumberFormat="1" applyFont="1" applyFill="1" applyBorder="1" applyAlignment="1" applyProtection="1">
      <alignment horizontal="center" vertical="center" wrapText="1"/>
    </xf>
    <xf numFmtId="49" fontId="14" fillId="0" borderId="1" xfId="5" applyNumberFormat="1" applyFont="1" applyFill="1" applyBorder="1" applyAlignment="1" applyProtection="1">
      <alignment horizontal="center" vertical="center" wrapText="1"/>
    </xf>
    <xf numFmtId="0" fontId="14" fillId="0" borderId="1" xfId="5" applyFont="1" applyFill="1" applyBorder="1" applyAlignment="1" applyProtection="1">
      <alignment horizontal="left" vertical="center" wrapText="1"/>
    </xf>
    <xf numFmtId="164" fontId="14" fillId="0" borderId="1" xfId="5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0" fontId="13" fillId="5" borderId="3" xfId="0" applyFont="1" applyFill="1" applyBorder="1" applyAlignment="1" applyProtection="1">
      <alignment vertical="center"/>
    </xf>
    <xf numFmtId="0" fontId="13" fillId="5" borderId="3" xfId="0" applyFont="1" applyFill="1" applyBorder="1" applyAlignment="1" applyProtection="1">
      <alignment horizontal="center" vertical="center"/>
    </xf>
    <xf numFmtId="0" fontId="13" fillId="5" borderId="3" xfId="0" applyFont="1" applyFill="1" applyBorder="1" applyAlignment="1" applyProtection="1">
      <alignment horizontal="left" vertical="center"/>
    </xf>
    <xf numFmtId="2" fontId="13" fillId="6" borderId="3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vertical="center"/>
    </xf>
    <xf numFmtId="0" fontId="16" fillId="5" borderId="4" xfId="0" applyFont="1" applyFill="1" applyBorder="1" applyAlignment="1" applyProtection="1">
      <alignment horizontal="left" vertical="center"/>
    </xf>
    <xf numFmtId="0" fontId="16" fillId="6" borderId="4" xfId="0" applyFont="1" applyFill="1" applyBorder="1" applyAlignment="1" applyProtection="1">
      <alignment horizontal="left" vertical="center"/>
    </xf>
    <xf numFmtId="2" fontId="13" fillId="0" borderId="1" xfId="0" applyNumberFormat="1" applyFont="1" applyFill="1" applyBorder="1" applyAlignment="1" applyProtection="1">
      <alignment horizontal="center" vertical="center" wrapText="1"/>
    </xf>
    <xf numFmtId="0" fontId="12" fillId="6" borderId="5" xfId="0" applyFont="1" applyFill="1" applyBorder="1" applyAlignment="1" applyProtection="1">
      <alignment horizontal="left" vertical="center" wrapText="1"/>
    </xf>
    <xf numFmtId="0" fontId="16" fillId="7" borderId="4" xfId="0" applyFont="1" applyFill="1" applyBorder="1" applyAlignment="1" applyProtection="1">
      <alignment horizontal="left" vertical="center"/>
    </xf>
    <xf numFmtId="0" fontId="12" fillId="7" borderId="5" xfId="0" applyFont="1" applyFill="1" applyBorder="1" applyAlignment="1" applyProtection="1">
      <alignment vertical="center"/>
    </xf>
    <xf numFmtId="0" fontId="12" fillId="7" borderId="5" xfId="0" applyFont="1" applyFill="1" applyBorder="1" applyAlignment="1" applyProtection="1">
      <alignment horizontal="center" vertical="center"/>
    </xf>
    <xf numFmtId="0" fontId="12" fillId="7" borderId="5" xfId="0" applyFont="1" applyFill="1" applyBorder="1" applyAlignment="1" applyProtection="1">
      <alignment horizontal="left" vertical="center"/>
    </xf>
    <xf numFmtId="0" fontId="12" fillId="7" borderId="5" xfId="0" applyFont="1" applyFill="1" applyBorder="1" applyAlignment="1" applyProtection="1">
      <alignment horizontal="center" vertical="center" wrapText="1"/>
    </xf>
    <xf numFmtId="14" fontId="13" fillId="7" borderId="5" xfId="0" quotePrefix="1" applyNumberFormat="1" applyFont="1" applyFill="1" applyBorder="1" applyAlignment="1" applyProtection="1">
      <alignment vertical="center"/>
    </xf>
    <xf numFmtId="0" fontId="13" fillId="7" borderId="5" xfId="0" applyFont="1" applyFill="1" applyBorder="1" applyAlignment="1" applyProtection="1">
      <alignment vertical="center"/>
    </xf>
    <xf numFmtId="0" fontId="13" fillId="7" borderId="5" xfId="0" applyFont="1" applyFill="1" applyBorder="1" applyAlignment="1" applyProtection="1">
      <alignment horizontal="center" vertical="center"/>
    </xf>
    <xf numFmtId="0" fontId="16" fillId="7" borderId="5" xfId="0" applyFont="1" applyFill="1" applyBorder="1" applyAlignment="1" applyProtection="1">
      <alignment horizontal="left" vertical="center"/>
    </xf>
    <xf numFmtId="1" fontId="12" fillId="7" borderId="5" xfId="0" applyNumberFormat="1" applyFont="1" applyFill="1" applyBorder="1" applyAlignment="1" applyProtection="1">
      <alignment horizontal="center" vertical="center"/>
    </xf>
    <xf numFmtId="2" fontId="13" fillId="7" borderId="3" xfId="0" applyNumberFormat="1" applyFont="1" applyFill="1" applyBorder="1" applyAlignment="1" applyProtection="1">
      <alignment horizontal="center" vertical="center" wrapText="1"/>
    </xf>
    <xf numFmtId="2" fontId="13" fillId="7" borderId="5" xfId="0" applyNumberFormat="1" applyFont="1" applyFill="1" applyBorder="1" applyAlignment="1" applyProtection="1">
      <alignment horizontal="center" vertical="center" wrapText="1"/>
    </xf>
    <xf numFmtId="0" fontId="13" fillId="7" borderId="3" xfId="0" applyFont="1" applyFill="1" applyBorder="1" applyAlignment="1" applyProtection="1">
      <alignment vertical="center"/>
    </xf>
    <xf numFmtId="14" fontId="13" fillId="0" borderId="1" xfId="0" quotePrefix="1" applyNumberFormat="1" applyFont="1" applyFill="1" applyBorder="1" applyAlignment="1" applyProtection="1">
      <alignment horizontal="left" vertical="center"/>
    </xf>
    <xf numFmtId="0" fontId="12" fillId="5" borderId="5" xfId="0" applyFont="1" applyFill="1" applyBorder="1" applyAlignment="1" applyProtection="1">
      <alignment vertical="center"/>
    </xf>
    <xf numFmtId="0" fontId="12" fillId="5" borderId="5" xfId="0" applyFont="1" applyFill="1" applyBorder="1" applyAlignment="1" applyProtection="1">
      <alignment horizontal="center" vertical="center"/>
    </xf>
    <xf numFmtId="0" fontId="12" fillId="5" borderId="5" xfId="0" applyFont="1" applyFill="1" applyBorder="1" applyAlignment="1" applyProtection="1">
      <alignment horizontal="left" vertical="center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left" vertical="center" wrapText="1"/>
    </xf>
    <xf numFmtId="0" fontId="16" fillId="5" borderId="5" xfId="0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 wrapText="1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0" fontId="42" fillId="0" borderId="1" xfId="0" applyFont="1" applyFill="1" applyBorder="1" applyAlignment="1" applyProtection="1">
      <alignment vertical="center"/>
    </xf>
    <xf numFmtId="0" fontId="12" fillId="6" borderId="5" xfId="0" applyFont="1" applyFill="1" applyBorder="1" applyAlignment="1" applyProtection="1">
      <alignment vertical="center"/>
    </xf>
    <xf numFmtId="0" fontId="12" fillId="6" borderId="5" xfId="0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 applyProtection="1">
      <alignment horizontal="left" vertical="center"/>
    </xf>
    <xf numFmtId="0" fontId="10" fillId="6" borderId="5" xfId="0" applyFont="1" applyFill="1" applyBorder="1" applyAlignment="1" applyProtection="1">
      <alignment horizontal="left" vertical="center"/>
    </xf>
    <xf numFmtId="0" fontId="10" fillId="6" borderId="5" xfId="0" applyFont="1" applyFill="1" applyBorder="1" applyAlignment="1" applyProtection="1">
      <alignment horizontal="center" vertical="center"/>
    </xf>
    <xf numFmtId="0" fontId="16" fillId="6" borderId="5" xfId="0" applyFont="1" applyFill="1" applyBorder="1" applyAlignment="1" applyProtection="1">
      <alignment horizontal="center" vertical="center"/>
    </xf>
    <xf numFmtId="0" fontId="14" fillId="0" borderId="1" xfId="2" applyNumberFormat="1" applyFont="1" applyFill="1" applyBorder="1" applyAlignment="1" applyProtection="1">
      <alignment horizontal="left" vertical="center" wrapText="1"/>
    </xf>
    <xf numFmtId="0" fontId="13" fillId="6" borderId="5" xfId="0" applyFont="1" applyFill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1" xfId="0" applyFont="1" applyBorder="1" applyAlignment="1" applyProtection="1">
      <alignment horizontal="left" vertical="center" wrapText="1"/>
    </xf>
    <xf numFmtId="17" fontId="14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8" applyNumberFormat="1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7" applyFont="1" applyFill="1" applyBorder="1" applyAlignment="1" applyProtection="1">
      <alignment horizontal="left" vertical="center" wrapText="1"/>
    </xf>
    <xf numFmtId="49" fontId="14" fillId="0" borderId="1" xfId="1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/>
    </xf>
    <xf numFmtId="164" fontId="14" fillId="0" borderId="1" xfId="6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 applyProtection="1">
      <alignment horizontal="left" vertical="center"/>
    </xf>
    <xf numFmtId="0" fontId="12" fillId="5" borderId="3" xfId="0" applyFont="1" applyFill="1" applyBorder="1" applyAlignment="1" applyProtection="1">
      <alignment vertical="center"/>
    </xf>
    <xf numFmtId="0" fontId="12" fillId="5" borderId="3" xfId="0" applyFont="1" applyFill="1" applyBorder="1" applyAlignment="1" applyProtection="1">
      <alignment horizontal="center" vertical="center"/>
    </xf>
    <xf numFmtId="0" fontId="12" fillId="5" borderId="3" xfId="0" applyFont="1" applyFill="1" applyBorder="1" applyAlignment="1" applyProtection="1">
      <alignment horizontal="left" vertical="center"/>
    </xf>
    <xf numFmtId="0" fontId="12" fillId="5" borderId="3" xfId="0" applyFont="1" applyFill="1" applyBorder="1" applyAlignment="1" applyProtection="1">
      <alignment horizontal="center" vertical="center" wrapText="1"/>
    </xf>
    <xf numFmtId="0" fontId="12" fillId="5" borderId="3" xfId="0" applyFont="1" applyFill="1" applyBorder="1" applyAlignment="1" applyProtection="1">
      <alignment horizontal="left" vertical="center" wrapText="1"/>
    </xf>
    <xf numFmtId="0" fontId="16" fillId="5" borderId="3" xfId="0" applyFont="1" applyFill="1" applyBorder="1" applyAlignment="1" applyProtection="1">
      <alignment horizontal="center" vertical="center"/>
    </xf>
    <xf numFmtId="2" fontId="12" fillId="5" borderId="3" xfId="0" applyNumberFormat="1" applyFont="1" applyFill="1" applyBorder="1" applyAlignment="1" applyProtection="1">
      <alignment horizontal="center" vertical="center" wrapText="1"/>
    </xf>
    <xf numFmtId="0" fontId="10" fillId="7" borderId="4" xfId="0" applyFont="1" applyFill="1" applyBorder="1" applyAlignment="1" applyProtection="1">
      <alignment horizontal="left" vertical="center"/>
    </xf>
    <xf numFmtId="0" fontId="10" fillId="7" borderId="5" xfId="0" applyFont="1" applyFill="1" applyBorder="1" applyAlignment="1" applyProtection="1">
      <alignment vertical="center" wrapText="1"/>
    </xf>
    <xf numFmtId="0" fontId="10" fillId="7" borderId="5" xfId="0" applyFont="1" applyFill="1" applyBorder="1" applyAlignment="1" applyProtection="1">
      <alignment horizontal="center" vertical="center" wrapText="1"/>
    </xf>
    <xf numFmtId="0" fontId="10" fillId="7" borderId="5" xfId="0" applyFont="1" applyFill="1" applyBorder="1" applyAlignment="1" applyProtection="1">
      <alignment horizontal="left" vertical="center"/>
    </xf>
    <xf numFmtId="1" fontId="10" fillId="7" borderId="5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left" vertical="center"/>
    </xf>
    <xf numFmtId="14" fontId="10" fillId="0" borderId="1" xfId="0" quotePrefix="1" applyNumberFormat="1" applyFont="1" applyFill="1" applyBorder="1" applyAlignment="1" applyProtection="1">
      <alignment horizontal="left" vertical="center"/>
    </xf>
    <xf numFmtId="0" fontId="10" fillId="4" borderId="5" xfId="0" applyFont="1" applyFill="1" applyBorder="1" applyAlignment="1" applyProtection="1">
      <alignment vertical="center" wrapText="1"/>
    </xf>
    <xf numFmtId="0" fontId="10" fillId="4" borderId="5" xfId="0" applyFont="1" applyFill="1" applyBorder="1" applyAlignment="1" applyProtection="1">
      <alignment horizontal="center" vertical="center" wrapText="1"/>
    </xf>
    <xf numFmtId="0" fontId="10" fillId="4" borderId="5" xfId="0" applyFont="1" applyFill="1" applyBorder="1" applyAlignment="1" applyProtection="1">
      <alignment horizontal="left" vertical="center" wrapText="1"/>
    </xf>
    <xf numFmtId="2" fontId="13" fillId="4" borderId="3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Alignment="1" applyProtection="1">
      <alignment vertical="center"/>
    </xf>
    <xf numFmtId="0" fontId="14" fillId="0" borderId="6" xfId="0" applyFont="1" applyFill="1" applyBorder="1" applyAlignment="1" applyProtection="1">
      <alignment horizontal="left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10" fillId="0" borderId="1" xfId="7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2" fontId="13" fillId="5" borderId="5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/>
    </xf>
    <xf numFmtId="0" fontId="9" fillId="6" borderId="4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left" vertical="center"/>
    </xf>
    <xf numFmtId="0" fontId="14" fillId="6" borderId="5" xfId="0" applyFont="1" applyFill="1" applyBorder="1" applyAlignment="1" applyProtection="1">
      <alignment horizontal="left" vertical="center"/>
    </xf>
    <xf numFmtId="0" fontId="12" fillId="0" borderId="7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left" vertical="center" wrapText="1"/>
    </xf>
    <xf numFmtId="1" fontId="13" fillId="0" borderId="7" xfId="0" applyNumberFormat="1" applyFont="1" applyFill="1" applyBorder="1" applyAlignment="1" applyProtection="1">
      <alignment horizontal="center" vertical="center" wrapText="1"/>
    </xf>
    <xf numFmtId="0" fontId="9" fillId="6" borderId="1" xfId="0" applyFont="1" applyFill="1" applyBorder="1" applyAlignment="1" applyProtection="1">
      <alignment horizontal="left" vertical="center"/>
    </xf>
    <xf numFmtId="0" fontId="9" fillId="6" borderId="2" xfId="0" applyFont="1" applyFill="1" applyBorder="1" applyAlignment="1" applyProtection="1">
      <alignment horizontal="left" vertical="center"/>
    </xf>
    <xf numFmtId="0" fontId="14" fillId="6" borderId="3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 applyProtection="1">
      <alignment horizontal="left" vertical="center"/>
    </xf>
    <xf numFmtId="0" fontId="12" fillId="4" borderId="3" xfId="0" applyFont="1" applyFill="1" applyBorder="1" applyAlignment="1" applyProtection="1">
      <alignment vertical="center"/>
    </xf>
    <xf numFmtId="0" fontId="12" fillId="4" borderId="3" xfId="0" applyFont="1" applyFill="1" applyBorder="1" applyAlignment="1" applyProtection="1">
      <alignment horizontal="center" vertical="center"/>
    </xf>
    <xf numFmtId="0" fontId="12" fillId="4" borderId="3" xfId="0" applyFont="1" applyFill="1" applyBorder="1" applyAlignment="1" applyProtection="1">
      <alignment horizontal="left" vertical="center"/>
    </xf>
    <xf numFmtId="0" fontId="12" fillId="4" borderId="3" xfId="0" applyFont="1" applyFill="1" applyBorder="1" applyAlignment="1" applyProtection="1">
      <alignment horizontal="center" vertical="center" wrapText="1"/>
    </xf>
    <xf numFmtId="0" fontId="13" fillId="4" borderId="3" xfId="0" applyFont="1" applyFill="1" applyBorder="1" applyAlignment="1" applyProtection="1">
      <alignment horizontal="left" vertical="center"/>
    </xf>
    <xf numFmtId="0" fontId="13" fillId="4" borderId="3" xfId="0" applyFont="1" applyFill="1" applyBorder="1" applyAlignment="1" applyProtection="1">
      <alignment horizontal="center" vertical="center"/>
    </xf>
    <xf numFmtId="0" fontId="12" fillId="4" borderId="3" xfId="0" applyFont="1" applyFill="1" applyBorder="1" applyAlignment="1" applyProtection="1">
      <alignment horizontal="left" vertical="center" wrapText="1"/>
    </xf>
    <xf numFmtId="0" fontId="10" fillId="4" borderId="3" xfId="0" applyFont="1" applyFill="1" applyBorder="1" applyAlignment="1" applyProtection="1">
      <alignment horizontal="center" vertical="center"/>
    </xf>
    <xf numFmtId="2" fontId="13" fillId="4" borderId="5" xfId="0" applyNumberFormat="1" applyFont="1" applyFill="1" applyBorder="1" applyAlignment="1" applyProtection="1">
      <alignment horizontal="center" vertical="center" wrapText="1"/>
    </xf>
    <xf numFmtId="2" fontId="12" fillId="4" borderId="3" xfId="0" applyNumberFormat="1" applyFont="1" applyFill="1" applyBorder="1" applyAlignment="1" applyProtection="1">
      <alignment horizontal="center" vertical="center" wrapText="1"/>
    </xf>
    <xf numFmtId="0" fontId="16" fillId="6" borderId="3" xfId="0" applyFont="1" applyFill="1" applyBorder="1" applyAlignment="1" applyProtection="1">
      <alignment vertical="center"/>
    </xf>
    <xf numFmtId="0" fontId="16" fillId="6" borderId="3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center" vertical="center"/>
    </xf>
    <xf numFmtId="0" fontId="28" fillId="11" borderId="3" xfId="0" applyFont="1" applyFill="1" applyBorder="1" applyAlignment="1" applyProtection="1">
      <alignment vertical="center" wrapText="1"/>
    </xf>
    <xf numFmtId="0" fontId="28" fillId="11" borderId="8" xfId="0" applyFont="1" applyFill="1" applyBorder="1" applyAlignment="1" applyProtection="1">
      <alignment vertical="center" wrapText="1"/>
    </xf>
    <xf numFmtId="0" fontId="16" fillId="6" borderId="5" xfId="0" applyFont="1" applyFill="1" applyBorder="1" applyAlignment="1" applyProtection="1">
      <alignment vertical="center"/>
    </xf>
    <xf numFmtId="0" fontId="16" fillId="6" borderId="5" xfId="0" applyFont="1" applyFill="1" applyBorder="1" applyAlignment="1" applyProtection="1">
      <alignment horizontal="left" vertical="center"/>
    </xf>
    <xf numFmtId="0" fontId="13" fillId="6" borderId="5" xfId="0" applyFont="1" applyFill="1" applyBorder="1" applyAlignment="1" applyProtection="1">
      <alignment horizontal="center" vertical="center"/>
    </xf>
    <xf numFmtId="0" fontId="13" fillId="4" borderId="5" xfId="0" applyFont="1" applyFill="1" applyBorder="1" applyAlignment="1" applyProtection="1">
      <alignment vertical="center"/>
    </xf>
    <xf numFmtId="0" fontId="10" fillId="6" borderId="4" xfId="0" applyFont="1" applyFill="1" applyBorder="1" applyAlignment="1" applyProtection="1">
      <alignment horizontal="left" vertical="center"/>
    </xf>
    <xf numFmtId="0" fontId="10" fillId="6" borderId="5" xfId="0" applyFont="1" applyFill="1" applyBorder="1" applyAlignment="1" applyProtection="1">
      <alignment vertical="center"/>
    </xf>
    <xf numFmtId="0" fontId="10" fillId="6" borderId="2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vertical="center"/>
    </xf>
    <xf numFmtId="1" fontId="26" fillId="0" borderId="0" xfId="0" applyNumberFormat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1" fontId="44" fillId="0" borderId="0" xfId="0" applyNumberFormat="1" applyFont="1" applyFill="1" applyBorder="1" applyAlignment="1" applyProtection="1">
      <alignment horizontal="center" vertical="center"/>
      <protection locked="0"/>
    </xf>
    <xf numFmtId="4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1" fontId="12" fillId="4" borderId="5" xfId="0" applyNumberFormat="1" applyFont="1" applyFill="1" applyBorder="1" applyAlignment="1" applyProtection="1">
      <alignment horizontal="center" vertical="center" wrapText="1"/>
    </xf>
    <xf numFmtId="1" fontId="13" fillId="5" borderId="3" xfId="0" applyNumberFormat="1" applyFont="1" applyFill="1" applyBorder="1" applyAlignment="1" applyProtection="1">
      <alignment horizontal="center" vertical="center" wrapText="1"/>
    </xf>
    <xf numFmtId="1" fontId="13" fillId="6" borderId="5" xfId="0" applyNumberFormat="1" applyFont="1" applyFill="1" applyBorder="1" applyAlignment="1" applyProtection="1">
      <alignment horizontal="center" vertical="center" wrapText="1"/>
    </xf>
    <xf numFmtId="2" fontId="10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vertical="center"/>
    </xf>
    <xf numFmtId="164" fontId="9" fillId="0" borderId="1" xfId="6" applyNumberFormat="1" applyFont="1" applyFill="1" applyBorder="1" applyAlignment="1" applyProtection="1">
      <alignment horizontal="center" vertical="center"/>
    </xf>
    <xf numFmtId="1" fontId="13" fillId="6" borderId="3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left" vertical="center"/>
    </xf>
    <xf numFmtId="0" fontId="13" fillId="0" borderId="1" xfId="0" applyFont="1" applyBorder="1" applyAlignment="1" applyProtection="1">
      <alignment horizontal="center" vertical="center" wrapText="1"/>
    </xf>
    <xf numFmtId="1" fontId="13" fillId="7" borderId="3" xfId="0" applyNumberFormat="1" applyFont="1" applyFill="1" applyBorder="1" applyAlignment="1" applyProtection="1">
      <alignment horizontal="center" vertical="center" wrapText="1"/>
    </xf>
    <xf numFmtId="1" fontId="13" fillId="4" borderId="3" xfId="0" applyNumberFormat="1" applyFont="1" applyFill="1" applyBorder="1" applyAlignment="1" applyProtection="1">
      <alignment horizontal="center" vertical="center" wrapText="1"/>
    </xf>
    <xf numFmtId="2" fontId="0" fillId="0" borderId="1" xfId="0" applyNumberFormat="1" applyFont="1" applyBorder="1" applyAlignment="1" applyProtection="1">
      <alignment vertical="center"/>
      <protection locked="0"/>
    </xf>
    <xf numFmtId="2" fontId="0" fillId="0" borderId="1" xfId="0" applyNumberFormat="1" applyBorder="1" applyAlignment="1" applyProtection="1">
      <alignment vertical="center"/>
      <protection locked="0"/>
    </xf>
    <xf numFmtId="2" fontId="0" fillId="0" borderId="1" xfId="0" applyNumberFormat="1" applyFont="1" applyBorder="1" applyProtection="1">
      <protection locked="0"/>
    </xf>
    <xf numFmtId="0" fontId="21" fillId="0" borderId="1" xfId="0" applyFont="1" applyBorder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1" fontId="14" fillId="0" borderId="1" xfId="2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/>
    </xf>
    <xf numFmtId="1" fontId="11" fillId="0" borderId="0" xfId="0" applyNumberFormat="1" applyFont="1" applyFill="1" applyBorder="1" applyAlignment="1" applyProtection="1">
      <alignment horizontal="center" vertical="center"/>
      <protection locked="0"/>
    </xf>
    <xf numFmtId="4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 wrapText="1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1" xfId="0" applyFont="1" applyFill="1" applyBorder="1" applyAlignment="1" applyProtection="1">
      <alignment vertical="center"/>
      <protection locked="0"/>
    </xf>
    <xf numFmtId="0" fontId="26" fillId="0" borderId="1" xfId="0" applyFont="1" applyBorder="1" applyAlignment="1" applyProtection="1">
      <alignment vertical="center"/>
      <protection locked="0"/>
    </xf>
    <xf numFmtId="0" fontId="26" fillId="0" borderId="1" xfId="0" applyFont="1" applyFill="1" applyBorder="1" applyAlignment="1" applyProtection="1">
      <alignment vertical="center"/>
      <protection locked="0"/>
    </xf>
    <xf numFmtId="0" fontId="26" fillId="0" borderId="0" xfId="0" applyFont="1" applyFill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Alignment="1" applyProtection="1">
      <alignment horizontal="left" vertical="center" wrapText="1"/>
      <protection locked="0"/>
    </xf>
    <xf numFmtId="0" fontId="13" fillId="0" borderId="0" xfId="0" applyFont="1" applyFill="1" applyAlignment="1" applyProtection="1">
      <alignment horizontal="center" vertical="center" wrapText="1"/>
      <protection locked="0"/>
    </xf>
    <xf numFmtId="164" fontId="14" fillId="0" borderId="0" xfId="6" applyNumberFormat="1" applyFont="1" applyFill="1" applyAlignment="1" applyProtection="1">
      <alignment horizontal="center" vertical="center"/>
      <protection locked="0"/>
    </xf>
    <xf numFmtId="2" fontId="14" fillId="0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/>
    </xf>
    <xf numFmtId="2" fontId="45" fillId="0" borderId="0" xfId="0" applyNumberFormat="1" applyFont="1" applyFill="1" applyAlignment="1" applyProtection="1">
      <alignment horizontal="center" vertical="center"/>
    </xf>
    <xf numFmtId="0" fontId="10" fillId="10" borderId="1" xfId="0" applyFont="1" applyFill="1" applyBorder="1" applyAlignment="1" applyProtection="1">
      <alignment horizontal="center" vertical="center" wrapText="1"/>
    </xf>
    <xf numFmtId="2" fontId="14" fillId="0" borderId="1" xfId="0" applyNumberFormat="1" applyFont="1" applyFill="1" applyBorder="1" applyAlignment="1" applyProtection="1">
      <alignment horizontal="left" vertical="center" wrapText="1"/>
    </xf>
    <xf numFmtId="2" fontId="14" fillId="0" borderId="1" xfId="0" applyNumberFormat="1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horizontal="center" vertical="center"/>
    </xf>
    <xf numFmtId="49" fontId="13" fillId="0" borderId="1" xfId="0" applyNumberFormat="1" applyFont="1" applyBorder="1" applyAlignment="1" applyProtection="1">
      <alignment horizontal="center" vertical="center"/>
    </xf>
    <xf numFmtId="49" fontId="13" fillId="0" borderId="1" xfId="0" applyNumberFormat="1" applyFont="1" applyBorder="1" applyAlignment="1" applyProtection="1">
      <alignment horizontal="left" vertical="center" wrapText="1"/>
    </xf>
    <xf numFmtId="0" fontId="13" fillId="9" borderId="1" xfId="0" applyFont="1" applyFill="1" applyBorder="1" applyAlignment="1" applyProtection="1">
      <alignment horizontal="center" vertical="center" wrapText="1"/>
    </xf>
    <xf numFmtId="49" fontId="13" fillId="9" borderId="1" xfId="0" applyNumberFormat="1" applyFont="1" applyFill="1" applyBorder="1" applyAlignment="1" applyProtection="1">
      <alignment horizontal="center" vertical="center"/>
    </xf>
    <xf numFmtId="49" fontId="13" fillId="9" borderId="1" xfId="0" applyNumberFormat="1" applyFont="1" applyFill="1" applyBorder="1" applyAlignment="1" applyProtection="1">
      <alignment horizontal="left" vertical="center" wrapText="1"/>
    </xf>
    <xf numFmtId="0" fontId="13" fillId="9" borderId="1" xfId="0" applyFont="1" applyFill="1" applyBorder="1" applyAlignment="1" applyProtection="1">
      <alignment horizontal="left" vertical="center" wrapText="1"/>
    </xf>
    <xf numFmtId="2" fontId="13" fillId="9" borderId="1" xfId="0" applyNumberFormat="1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/>
    </xf>
    <xf numFmtId="2" fontId="13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2" fontId="10" fillId="0" borderId="1" xfId="0" applyNumberFormat="1" applyFont="1" applyFill="1" applyBorder="1" applyAlignment="1" applyProtection="1">
      <alignment horizontal="center" vertical="center"/>
    </xf>
    <xf numFmtId="2" fontId="9" fillId="0" borderId="1" xfId="2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horizontal="left" vertical="center"/>
    </xf>
    <xf numFmtId="4" fontId="0" fillId="0" borderId="1" xfId="0" applyNumberFormat="1" applyBorder="1"/>
    <xf numFmtId="2" fontId="0" fillId="0" borderId="1" xfId="0" applyNumberFormat="1" applyBorder="1"/>
    <xf numFmtId="0" fontId="29" fillId="0" borderId="1" xfId="0" applyFont="1" applyBorder="1"/>
    <xf numFmtId="4" fontId="29" fillId="0" borderId="1" xfId="0" applyNumberFormat="1" applyFont="1" applyBorder="1"/>
    <xf numFmtId="1" fontId="0" fillId="0" borderId="1" xfId="0" applyNumberFormat="1" applyBorder="1"/>
    <xf numFmtId="1" fontId="29" fillId="0" borderId="1" xfId="0" applyNumberFormat="1" applyFont="1" applyBorder="1"/>
    <xf numFmtId="49" fontId="3" fillId="0" borderId="1" xfId="11" applyNumberFormat="1" applyFont="1" applyFill="1" applyBorder="1" applyAlignment="1" applyProtection="1">
      <alignment vertical="center" wrapText="1"/>
    </xf>
    <xf numFmtId="0" fontId="2" fillId="0" borderId="1" xfId="11" applyFont="1" applyBorder="1" applyAlignment="1" applyProtection="1">
      <alignment vertical="center"/>
      <protection locked="0"/>
    </xf>
    <xf numFmtId="0" fontId="2" fillId="0" borderId="1" xfId="11" applyFont="1" applyBorder="1" applyAlignment="1" applyProtection="1">
      <alignment vertical="center" wrapText="1"/>
      <protection locked="0"/>
    </xf>
    <xf numFmtId="0" fontId="5" fillId="0" borderId="1" xfId="11" applyBorder="1" applyAlignment="1" applyProtection="1">
      <alignment vertical="center" wrapText="1"/>
      <protection locked="0"/>
    </xf>
    <xf numFmtId="49" fontId="2" fillId="0" borderId="1" xfId="11" applyNumberFormat="1" applyFont="1" applyFill="1" applyBorder="1" applyAlignment="1" applyProtection="1">
      <alignment horizontal="center" vertical="center" wrapText="1"/>
    </xf>
    <xf numFmtId="49" fontId="1" fillId="0" borderId="1" xfId="11" applyNumberFormat="1" applyFont="1" applyFill="1" applyBorder="1" applyAlignment="1" applyProtection="1">
      <alignment horizontal="center" vertical="center" wrapText="1"/>
    </xf>
    <xf numFmtId="49" fontId="41" fillId="9" borderId="1" xfId="11" applyNumberFormat="1" applyFont="1" applyFill="1" applyBorder="1" applyAlignment="1" applyProtection="1">
      <alignment horizontal="center" vertical="center" wrapText="1"/>
    </xf>
    <xf numFmtId="0" fontId="28" fillId="11" borderId="2" xfId="0" applyFont="1" applyFill="1" applyBorder="1" applyAlignment="1" applyProtection="1">
      <alignment horizontal="left" vertical="center" wrapText="1"/>
    </xf>
    <xf numFmtId="0" fontId="28" fillId="11" borderId="3" xfId="0" applyFont="1" applyFill="1" applyBorder="1" applyAlignment="1" applyProtection="1">
      <alignment horizontal="left" vertical="center" wrapText="1"/>
    </xf>
  </cellXfs>
  <cellStyles count="13">
    <cellStyle name="Обычный" xfId="0" builtinId="0"/>
    <cellStyle name="Обычный 2 2" xfId="1"/>
    <cellStyle name="Обычный 2 2 2" xfId="12"/>
    <cellStyle name="Обычный 2 3" xfId="4"/>
    <cellStyle name="Обычный 3 2" xfId="11"/>
    <cellStyle name="Обычный 4" xfId="2"/>
    <cellStyle name="Обычный 6" xfId="7"/>
    <cellStyle name="Обычный 9" xfId="3"/>
    <cellStyle name="Обычный 9 2" xfId="10"/>
    <cellStyle name="Обычный_1. Протокол" xfId="8"/>
    <cellStyle name="Обычный_БИНОМ" xfId="9"/>
    <cellStyle name="Финансовый" xfId="6" builtinId="3"/>
    <cellStyle name="Хороший" xfId="5" builtinId="26"/>
  </cellStyles>
  <dxfs count="1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0</xdr:rowOff>
    </xdr:from>
    <xdr:to>
      <xdr:col>11</xdr:col>
      <xdr:colOff>1283230</xdr:colOff>
      <xdr:row>4</xdr:row>
      <xdr:rowOff>129117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50" y="0"/>
          <a:ext cx="3121555" cy="115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R43"/>
  <sheetViews>
    <sheetView topLeftCell="E31" zoomScale="66" zoomScaleNormal="66" workbookViewId="0">
      <selection activeCell="R37" sqref="R37"/>
    </sheetView>
  </sheetViews>
  <sheetFormatPr defaultColWidth="9.140625" defaultRowHeight="15"/>
  <cols>
    <col min="1" max="1" width="4.28515625" style="8" customWidth="1"/>
    <col min="2" max="2" width="19.85546875" style="8" customWidth="1"/>
    <col min="3" max="3" width="32.7109375" style="8" customWidth="1"/>
    <col min="4" max="4" width="16.5703125" style="8" customWidth="1"/>
    <col min="5" max="5" width="22.42578125" style="8" customWidth="1"/>
    <col min="6" max="7" width="23.85546875" style="8" customWidth="1"/>
    <col min="8" max="8" width="25.42578125" style="8" customWidth="1"/>
    <col min="9" max="9" width="20.7109375" style="8" customWidth="1"/>
    <col min="10" max="11" width="15.42578125" style="8" customWidth="1"/>
    <col min="12" max="12" width="20.7109375" style="8" customWidth="1"/>
    <col min="13" max="18" width="18.140625" style="8" customWidth="1"/>
    <col min="19" max="16384" width="9.140625" style="8"/>
  </cols>
  <sheetData>
    <row r="1" spans="1:12" ht="23.25">
      <c r="A1" s="6" t="s">
        <v>11975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23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.75">
      <c r="A3" s="9" t="s">
        <v>11976</v>
      </c>
      <c r="B3" s="10" t="s">
        <v>11977</v>
      </c>
      <c r="C3" s="11"/>
      <c r="D3" s="11"/>
      <c r="E3" s="12"/>
      <c r="F3" s="12"/>
      <c r="G3" s="12"/>
      <c r="H3" s="12"/>
      <c r="I3" s="12"/>
      <c r="J3" s="12"/>
      <c r="K3" s="12"/>
      <c r="L3" s="12"/>
    </row>
    <row r="4" spans="1:12" s="17" customFormat="1" ht="15.75">
      <c r="A4" s="14"/>
      <c r="B4" s="15"/>
      <c r="C4" s="14" t="s">
        <v>7375</v>
      </c>
      <c r="D4" s="14"/>
      <c r="E4" s="16"/>
      <c r="F4" s="16"/>
      <c r="G4" s="16"/>
      <c r="H4" s="16"/>
      <c r="I4" s="16"/>
      <c r="J4" s="16"/>
      <c r="K4" s="16"/>
      <c r="L4" s="16"/>
    </row>
    <row r="5" spans="1:12" s="17" customFormat="1" ht="15.75">
      <c r="A5" s="14"/>
      <c r="B5" s="15"/>
      <c r="C5" s="14" t="s">
        <v>7376</v>
      </c>
      <c r="D5" s="14"/>
      <c r="E5" s="16"/>
      <c r="F5" s="16"/>
      <c r="G5" s="16"/>
      <c r="H5" s="16"/>
      <c r="I5" s="16"/>
      <c r="J5" s="16"/>
      <c r="K5" s="16"/>
      <c r="L5" s="16"/>
    </row>
    <row r="6" spans="1:12" s="17" customFormat="1" ht="15.75">
      <c r="A6" s="14"/>
      <c r="B6" s="15"/>
      <c r="C6" s="14" t="s">
        <v>7377</v>
      </c>
      <c r="D6" s="14"/>
      <c r="E6" s="16"/>
      <c r="F6" s="16"/>
      <c r="G6" s="16"/>
      <c r="H6" s="16"/>
      <c r="I6" s="16"/>
      <c r="J6" s="16"/>
      <c r="K6" s="16"/>
      <c r="L6" s="16"/>
    </row>
    <row r="7" spans="1:12" s="17" customFormat="1" ht="15.75">
      <c r="A7" s="14"/>
      <c r="B7" s="15"/>
      <c r="C7" s="14" t="s">
        <v>7378</v>
      </c>
      <c r="D7" s="14"/>
      <c r="E7" s="16"/>
      <c r="F7" s="16"/>
      <c r="G7" s="16"/>
      <c r="H7" s="16"/>
      <c r="I7" s="16"/>
      <c r="J7" s="16"/>
      <c r="K7" s="16"/>
      <c r="L7" s="16"/>
    </row>
    <row r="8" spans="1:12" s="17" customFormat="1" ht="15.75">
      <c r="A8" s="14"/>
      <c r="B8" s="15"/>
      <c r="C8" s="14" t="s">
        <v>8057</v>
      </c>
      <c r="D8" s="14"/>
      <c r="E8" s="16"/>
      <c r="F8" s="16"/>
      <c r="G8" s="16"/>
      <c r="H8" s="16"/>
      <c r="I8" s="16"/>
      <c r="J8" s="16"/>
      <c r="K8" s="16"/>
      <c r="L8" s="16"/>
    </row>
    <row r="9" spans="1:12" s="17" customFormat="1" ht="15.75">
      <c r="A9" s="14"/>
      <c r="B9" s="15"/>
      <c r="C9" s="14" t="s">
        <v>7418</v>
      </c>
      <c r="D9" s="14"/>
      <c r="E9" s="16"/>
      <c r="F9" s="16"/>
      <c r="G9" s="16"/>
      <c r="H9" s="16"/>
      <c r="I9" s="16"/>
      <c r="J9" s="16"/>
      <c r="K9" s="16"/>
      <c r="L9" s="16"/>
    </row>
    <row r="10" spans="1:12" ht="18.75">
      <c r="A10" s="18" t="s">
        <v>11978</v>
      </c>
      <c r="B10" s="10" t="s">
        <v>11979</v>
      </c>
      <c r="C10" s="19"/>
      <c r="D10" s="19"/>
      <c r="E10" s="7"/>
      <c r="F10" s="7"/>
      <c r="G10" s="7"/>
      <c r="H10" s="7"/>
      <c r="I10" s="7"/>
      <c r="J10" s="7"/>
      <c r="K10" s="7"/>
      <c r="L10" s="7"/>
    </row>
    <row r="11" spans="1:12" ht="15.75">
      <c r="A11" s="20"/>
      <c r="B11" s="21" t="s">
        <v>13199</v>
      </c>
      <c r="C11" s="22" t="s">
        <v>11980</v>
      </c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15.75">
      <c r="A12" s="20"/>
      <c r="B12" s="24"/>
      <c r="C12" s="22" t="s">
        <v>11981</v>
      </c>
      <c r="D12" s="22"/>
      <c r="E12" s="25"/>
      <c r="F12" s="25"/>
      <c r="G12" s="25"/>
      <c r="H12" s="25"/>
      <c r="I12" s="25"/>
      <c r="J12" s="25"/>
      <c r="K12" s="25"/>
      <c r="L12" s="25"/>
    </row>
    <row r="13" spans="1:12" ht="15.75">
      <c r="A13" s="20"/>
      <c r="B13" s="24"/>
      <c r="C13" s="26" t="s">
        <v>11982</v>
      </c>
      <c r="D13" s="26"/>
      <c r="E13" s="7"/>
      <c r="F13" s="7"/>
      <c r="G13" s="7"/>
      <c r="H13" s="7"/>
      <c r="I13" s="7"/>
      <c r="J13" s="7"/>
      <c r="K13" s="7"/>
      <c r="L13" s="7"/>
    </row>
    <row r="14" spans="1:12" ht="15.75">
      <c r="A14" s="20"/>
      <c r="B14" s="24"/>
      <c r="C14" s="26" t="s">
        <v>11983</v>
      </c>
      <c r="D14" s="26"/>
      <c r="E14" s="7"/>
      <c r="F14" s="7"/>
      <c r="G14" s="7"/>
      <c r="H14" s="7"/>
      <c r="I14" s="7"/>
      <c r="J14" s="7"/>
      <c r="K14" s="7"/>
      <c r="L14" s="7"/>
    </row>
    <row r="15" spans="1:12" ht="15.75">
      <c r="A15" s="20"/>
      <c r="B15" s="24"/>
      <c r="C15" s="26" t="s">
        <v>11984</v>
      </c>
      <c r="D15" s="26"/>
      <c r="E15" s="7"/>
      <c r="F15" s="7"/>
      <c r="G15" s="7"/>
      <c r="H15" s="7"/>
      <c r="I15" s="7"/>
      <c r="J15" s="7"/>
      <c r="K15" s="7"/>
      <c r="L15" s="7"/>
    </row>
    <row r="16" spans="1:12" ht="15.75">
      <c r="A16" s="20"/>
      <c r="B16" s="27"/>
      <c r="C16" s="28" t="s">
        <v>11985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2" ht="15.75">
      <c r="A17" s="29"/>
      <c r="B17" s="27" t="s">
        <v>6987</v>
      </c>
      <c r="C17" s="28" t="s">
        <v>12031</v>
      </c>
      <c r="D17" s="28"/>
      <c r="E17" s="28"/>
      <c r="F17" s="28"/>
      <c r="G17" s="28"/>
      <c r="H17" s="28"/>
      <c r="I17" s="28"/>
      <c r="J17" s="28"/>
      <c r="K17" s="28"/>
      <c r="L17" s="28"/>
    </row>
    <row r="18" spans="1:12" ht="15.75">
      <c r="A18" s="29"/>
      <c r="B18" s="30" t="s">
        <v>7379</v>
      </c>
      <c r="C18" s="31" t="s">
        <v>11986</v>
      </c>
      <c r="D18" s="31"/>
      <c r="E18" s="31"/>
      <c r="F18" s="31"/>
      <c r="G18" s="31"/>
      <c r="H18" s="31"/>
      <c r="I18" s="31"/>
      <c r="J18" s="31"/>
      <c r="K18" s="31"/>
      <c r="L18" s="31"/>
    </row>
    <row r="19" spans="1:12" ht="15.75">
      <c r="A19" s="29"/>
      <c r="B19" s="27" t="s">
        <v>11987</v>
      </c>
      <c r="C19" s="28" t="s">
        <v>11988</v>
      </c>
      <c r="D19" s="28"/>
      <c r="E19" s="28"/>
      <c r="F19" s="28"/>
      <c r="G19" s="28"/>
      <c r="H19" s="28"/>
      <c r="I19" s="28"/>
      <c r="J19" s="28"/>
      <c r="K19" s="28"/>
      <c r="L19" s="28"/>
    </row>
    <row r="20" spans="1:12" ht="15.75">
      <c r="A20" s="20"/>
      <c r="B20" s="27" t="s">
        <v>11989</v>
      </c>
      <c r="C20" s="28" t="s">
        <v>11990</v>
      </c>
      <c r="D20" s="28"/>
      <c r="E20" s="28"/>
      <c r="F20" s="28"/>
      <c r="G20" s="28"/>
      <c r="H20" s="28"/>
      <c r="I20" s="28"/>
      <c r="J20" s="28"/>
      <c r="K20" s="28"/>
      <c r="L20" s="28"/>
    </row>
    <row r="21" spans="1:12" ht="15.75">
      <c r="A21" s="29"/>
      <c r="B21" s="32"/>
      <c r="C21" s="32"/>
      <c r="D21" s="19"/>
      <c r="E21" s="19"/>
      <c r="F21" s="19"/>
      <c r="G21" s="19"/>
      <c r="H21" s="19"/>
      <c r="I21" s="19"/>
      <c r="J21" s="19"/>
      <c r="K21" s="19"/>
      <c r="L21" s="19"/>
    </row>
    <row r="22" spans="1:12" ht="18.75">
      <c r="A22" s="9" t="s">
        <v>11991</v>
      </c>
      <c r="B22" s="10" t="s">
        <v>11992</v>
      </c>
      <c r="C22" s="19"/>
      <c r="D22" s="19"/>
      <c r="E22" s="7"/>
      <c r="F22" s="7"/>
      <c r="G22" s="7"/>
      <c r="H22" s="7"/>
      <c r="I22" s="7"/>
      <c r="J22" s="7"/>
      <c r="K22" s="7"/>
      <c r="L22" s="7"/>
    </row>
    <row r="23" spans="1:12" ht="15.75">
      <c r="A23" s="20"/>
      <c r="B23" s="33" t="s">
        <v>13301</v>
      </c>
      <c r="C23" s="19"/>
      <c r="D23" s="19"/>
      <c r="E23" s="7"/>
      <c r="F23" s="7"/>
      <c r="G23" s="7"/>
      <c r="H23" s="7"/>
      <c r="I23" s="7"/>
      <c r="J23" s="7"/>
      <c r="K23" s="7"/>
      <c r="L23" s="7"/>
    </row>
    <row r="24" spans="1:12" ht="15.75">
      <c r="A24" s="20"/>
      <c r="B24" s="19" t="s">
        <v>13302</v>
      </c>
      <c r="C24" s="19"/>
      <c r="D24" s="19"/>
      <c r="E24" s="7"/>
      <c r="F24" s="7"/>
      <c r="G24" s="7"/>
      <c r="H24" s="7"/>
      <c r="I24" s="7"/>
      <c r="J24" s="7"/>
      <c r="K24" s="7"/>
      <c r="L24" s="7"/>
    </row>
    <row r="25" spans="1:12" ht="15.75">
      <c r="A25" s="20"/>
      <c r="B25" s="33" t="s">
        <v>13303</v>
      </c>
      <c r="C25" s="19"/>
      <c r="D25" s="19"/>
      <c r="E25" s="7"/>
      <c r="F25" s="7"/>
      <c r="G25" s="7"/>
      <c r="H25" s="7"/>
      <c r="I25" s="7"/>
      <c r="J25" s="7"/>
      <c r="K25" s="7"/>
      <c r="L25" s="7"/>
    </row>
    <row r="26" spans="1:12" ht="18.75">
      <c r="A26" s="9" t="s">
        <v>11993</v>
      </c>
      <c r="B26" s="9" t="s">
        <v>11994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ht="15.75">
      <c r="A27" s="29"/>
      <c r="B27" s="34" t="s">
        <v>11995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ht="15.75">
      <c r="A28" s="29"/>
      <c r="B28" s="34" t="s">
        <v>11996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ht="15.75">
      <c r="A29" s="29"/>
      <c r="B29" s="34" t="s">
        <v>11997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ht="15.75">
      <c r="A30" s="29"/>
      <c r="B30" s="34" t="s">
        <v>13300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s="38" customFormat="1" ht="18.75">
      <c r="A31" s="35" t="s">
        <v>11998</v>
      </c>
      <c r="B31" s="36" t="s">
        <v>11999</v>
      </c>
      <c r="C31" s="33"/>
      <c r="D31" s="33"/>
      <c r="E31" s="37"/>
      <c r="F31" s="37"/>
      <c r="G31" s="37"/>
      <c r="H31" s="37"/>
      <c r="I31" s="37"/>
      <c r="J31" s="37"/>
      <c r="K31" s="37"/>
      <c r="L31" s="37"/>
    </row>
    <row r="32" spans="1:12" s="38" customFormat="1">
      <c r="A32" s="37" t="s">
        <v>12000</v>
      </c>
      <c r="B32" s="37"/>
      <c r="C32" s="37"/>
      <c r="D32" s="37"/>
      <c r="E32" s="39"/>
      <c r="F32" s="37"/>
      <c r="G32" s="37"/>
      <c r="H32" s="37"/>
      <c r="I32" s="37"/>
      <c r="J32" s="37"/>
      <c r="K32" s="37"/>
      <c r="L32" s="37"/>
    </row>
    <row r="33" spans="1:18" ht="18.75">
      <c r="A33" s="7"/>
      <c r="B33" s="12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8" s="43" customFormat="1" ht="110.25">
      <c r="A34" s="40" t="s">
        <v>12001</v>
      </c>
      <c r="B34" s="41" t="s">
        <v>12002</v>
      </c>
      <c r="C34" s="41" t="s">
        <v>12003</v>
      </c>
      <c r="D34" s="41" t="s">
        <v>12004</v>
      </c>
      <c r="E34" s="41" t="s">
        <v>12005</v>
      </c>
      <c r="F34" s="41" t="s">
        <v>12006</v>
      </c>
      <c r="G34" s="41" t="s">
        <v>12007</v>
      </c>
      <c r="H34" s="42" t="s">
        <v>12008</v>
      </c>
      <c r="I34" s="42" t="s">
        <v>12009</v>
      </c>
      <c r="J34" s="41" t="s">
        <v>12010</v>
      </c>
      <c r="K34" s="41" t="s">
        <v>12011</v>
      </c>
      <c r="L34" s="42" t="s">
        <v>13304</v>
      </c>
      <c r="M34" s="42" t="s">
        <v>13305</v>
      </c>
      <c r="N34" s="42" t="s">
        <v>13306</v>
      </c>
      <c r="O34" s="42" t="s">
        <v>13307</v>
      </c>
      <c r="P34" s="42" t="s">
        <v>13308</v>
      </c>
      <c r="Q34" s="42" t="s">
        <v>13309</v>
      </c>
      <c r="R34" s="42" t="s">
        <v>12012</v>
      </c>
    </row>
    <row r="35" spans="1:18" s="43" customFormat="1" ht="23.25">
      <c r="A35" s="393" t="s">
        <v>12013</v>
      </c>
      <c r="B35" s="393"/>
      <c r="C35" s="393"/>
      <c r="D35" s="393"/>
      <c r="E35" s="393"/>
      <c r="F35" s="393"/>
      <c r="G35" s="393"/>
      <c r="H35" s="393"/>
      <c r="I35" s="393"/>
      <c r="J35" s="393"/>
      <c r="K35" s="393"/>
      <c r="L35" s="393"/>
    </row>
    <row r="36" spans="1:18" s="43" customFormat="1" ht="90">
      <c r="A36" s="46" t="s">
        <v>41</v>
      </c>
      <c r="B36" s="387" t="s">
        <v>13322</v>
      </c>
      <c r="C36" s="48" t="s">
        <v>12014</v>
      </c>
      <c r="D36" s="48" t="s">
        <v>12015</v>
      </c>
      <c r="E36" s="48" t="s">
        <v>12016</v>
      </c>
      <c r="F36" s="48" t="s">
        <v>12016</v>
      </c>
      <c r="G36" s="48" t="s">
        <v>12016</v>
      </c>
      <c r="H36" s="47" t="s">
        <v>12017</v>
      </c>
      <c r="I36" s="44" t="s">
        <v>12018</v>
      </c>
      <c r="J36" s="48" t="s">
        <v>12019</v>
      </c>
      <c r="K36" s="48" t="s">
        <v>12020</v>
      </c>
      <c r="L36" s="52" t="s">
        <v>13310</v>
      </c>
      <c r="M36" s="52" t="s">
        <v>13312</v>
      </c>
      <c r="N36" s="52" t="s">
        <v>13311</v>
      </c>
      <c r="O36" s="52" t="s">
        <v>13314</v>
      </c>
      <c r="P36" s="52" t="s">
        <v>12020</v>
      </c>
      <c r="Q36" s="52" t="s">
        <v>13313</v>
      </c>
      <c r="R36" s="44" t="s">
        <v>12021</v>
      </c>
    </row>
    <row r="37" spans="1:18" ht="120">
      <c r="A37" s="45">
        <v>2</v>
      </c>
      <c r="B37" s="388" t="s">
        <v>13323</v>
      </c>
      <c r="C37" s="389" t="s">
        <v>13324</v>
      </c>
      <c r="D37" s="389" t="s">
        <v>13325</v>
      </c>
      <c r="E37" s="389" t="s">
        <v>13326</v>
      </c>
      <c r="F37" s="389" t="s">
        <v>13327</v>
      </c>
      <c r="G37" s="389" t="s">
        <v>13328</v>
      </c>
      <c r="H37" s="389" t="s">
        <v>13329</v>
      </c>
      <c r="I37" s="389" t="s">
        <v>13330</v>
      </c>
      <c r="J37" s="45">
        <v>2824003483</v>
      </c>
      <c r="K37" s="45">
        <v>282401001</v>
      </c>
      <c r="L37" s="392" t="s">
        <v>13335</v>
      </c>
      <c r="M37" s="391" t="s">
        <v>13331</v>
      </c>
      <c r="N37" s="391" t="s">
        <v>13332</v>
      </c>
      <c r="O37" s="391" t="s">
        <v>13333</v>
      </c>
      <c r="P37" s="391" t="s">
        <v>13334</v>
      </c>
      <c r="Q37" s="392" t="s">
        <v>13336</v>
      </c>
      <c r="R37" s="48"/>
    </row>
    <row r="38" spans="1:18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8"/>
      <c r="M38" s="48"/>
      <c r="N38" s="48"/>
      <c r="O38" s="48"/>
      <c r="P38" s="48"/>
      <c r="Q38" s="48"/>
      <c r="R38" s="48"/>
    </row>
    <row r="39" spans="1:18">
      <c r="A39" s="45"/>
      <c r="B39" s="45"/>
      <c r="C39" s="45"/>
      <c r="D39" s="45"/>
      <c r="E39" s="390"/>
      <c r="F39" s="45"/>
      <c r="G39" s="390"/>
      <c r="H39" s="45"/>
      <c r="I39" s="45"/>
      <c r="J39" s="45"/>
      <c r="K39" s="45"/>
      <c r="L39" s="48"/>
      <c r="M39" s="48"/>
      <c r="N39" s="48"/>
      <c r="O39" s="48"/>
      <c r="P39" s="48"/>
      <c r="Q39" s="48"/>
      <c r="R39" s="48"/>
    </row>
    <row r="40" spans="1:18">
      <c r="A40" s="45"/>
      <c r="B40" s="45"/>
      <c r="C40" s="45"/>
      <c r="D40" s="45"/>
      <c r="E40" s="45"/>
      <c r="F40" s="45"/>
      <c r="G40" s="45"/>
      <c r="H40" s="390"/>
      <c r="I40" s="45"/>
      <c r="J40" s="45"/>
      <c r="K40" s="45"/>
      <c r="L40" s="48"/>
      <c r="M40" s="48"/>
      <c r="N40" s="48"/>
      <c r="O40" s="48"/>
      <c r="P40" s="48"/>
      <c r="Q40" s="48"/>
      <c r="R40" s="48"/>
    </row>
    <row r="41" spans="1:18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8"/>
      <c r="M41" s="48"/>
      <c r="N41" s="48"/>
      <c r="O41" s="48"/>
      <c r="P41" s="48"/>
      <c r="Q41" s="48"/>
      <c r="R41" s="48"/>
    </row>
    <row r="42" spans="1:18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8"/>
      <c r="M42" s="48"/>
      <c r="N42" s="48"/>
      <c r="O42" s="48"/>
      <c r="P42" s="48"/>
      <c r="Q42" s="48"/>
      <c r="R42" s="48"/>
    </row>
    <row r="43" spans="1:18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8"/>
      <c r="M43" s="48"/>
      <c r="N43" s="48"/>
      <c r="O43" s="48"/>
      <c r="P43" s="48"/>
      <c r="Q43" s="48"/>
      <c r="R43" s="48"/>
    </row>
  </sheetData>
  <mergeCells count="1">
    <mergeCell ref="A35:L35"/>
  </mergeCells>
  <conditionalFormatting sqref="J34 J36">
    <cfRule type="duplicateValues" dxfId="1173" priority="4"/>
  </conditionalFormatting>
  <conditionalFormatting sqref="J34">
    <cfRule type="duplicateValues" dxfId="1172" priority="3"/>
  </conditionalFormatting>
  <conditionalFormatting sqref="J34 J36">
    <cfRule type="duplicateValues" dxfId="1171" priority="1"/>
    <cfRule type="duplicateValues" dxfId="1170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P4317"/>
  <sheetViews>
    <sheetView tabSelected="1" zoomScale="50" zoomScaleNormal="50" workbookViewId="0">
      <pane xSplit="10" ySplit="6" topLeftCell="K7" activePane="bottomRight" state="frozen"/>
      <selection activeCell="A2" sqref="A2"/>
      <selection pane="topRight" activeCell="A2" sqref="A2"/>
      <selection pane="bottomLeft" activeCell="A2" sqref="A2"/>
      <selection pane="bottomRight" activeCell="S4293" sqref="S4293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4" width="17.42578125" style="54" customWidth="1" outlineLevel="1"/>
    <col min="5" max="5" width="19.140625" style="56" customWidth="1" outlineLevel="1"/>
    <col min="6" max="6" width="19.28515625" style="54" customWidth="1"/>
    <col min="7" max="7" width="24.7109375" style="54" customWidth="1"/>
    <col min="8" max="8" width="10.42578125" style="57" customWidth="1"/>
    <col min="9" max="9" width="24.28515625" style="54" customWidth="1"/>
    <col min="10" max="10" width="45" style="54" customWidth="1"/>
    <col min="11" max="11" width="25.85546875" style="56" customWidth="1"/>
    <col min="12" max="12" width="19.85546875" style="54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5703125" style="54" customWidth="1"/>
    <col min="19" max="68" width="15.140625" style="54" customWidth="1"/>
    <col min="69" max="16384" width="8.85546875" style="54"/>
  </cols>
  <sheetData>
    <row r="1" spans="1:68" ht="15.75">
      <c r="A1" s="53" t="s">
        <v>11067</v>
      </c>
      <c r="C1" s="55"/>
      <c r="P1" s="59"/>
    </row>
    <row r="2" spans="1:68" ht="15.75">
      <c r="A2" s="61"/>
      <c r="C2" s="62"/>
    </row>
    <row r="3" spans="1:68" ht="18.75">
      <c r="B3" s="63"/>
      <c r="C3" s="64"/>
      <c r="D3" s="63"/>
      <c r="E3" s="64"/>
      <c r="F3" s="63"/>
      <c r="G3" s="63"/>
      <c r="H3" s="65"/>
      <c r="I3" s="63"/>
      <c r="J3" s="63"/>
      <c r="K3" s="64"/>
      <c r="L3" s="63"/>
      <c r="M3" s="64"/>
      <c r="N3" s="64"/>
      <c r="O3" s="64"/>
      <c r="P3" s="64"/>
      <c r="Q3" s="66" t="s">
        <v>13198</v>
      </c>
      <c r="R3" s="63"/>
    </row>
    <row r="4" spans="1:68" ht="18.75">
      <c r="B4" s="63"/>
      <c r="C4" s="64"/>
      <c r="D4" s="63"/>
      <c r="E4" s="64"/>
      <c r="F4" s="63"/>
      <c r="G4" s="63"/>
      <c r="H4" s="65"/>
      <c r="I4" s="63"/>
      <c r="J4" s="63"/>
      <c r="K4" s="64"/>
      <c r="L4" s="63"/>
      <c r="M4" s="64"/>
      <c r="N4" s="64"/>
      <c r="O4" s="64"/>
      <c r="P4" s="64"/>
      <c r="Q4" s="67"/>
      <c r="R4" s="63"/>
    </row>
    <row r="5" spans="1:68" ht="96.75" customHeight="1">
      <c r="A5" s="394" t="s">
        <v>8575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91">
        <f>SUM(Q9:Q4317)</f>
        <v>1199</v>
      </c>
      <c r="R5" s="92">
        <f>SUM(R9:R4317)</f>
        <v>385172.04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47.25">
      <c r="A6" s="1" t="s">
        <v>0</v>
      </c>
      <c r="B6" s="1" t="s">
        <v>7373</v>
      </c>
      <c r="C6" s="1" t="s">
        <v>2</v>
      </c>
      <c r="D6" s="5" t="s">
        <v>7374</v>
      </c>
      <c r="E6" s="2" t="s">
        <v>4</v>
      </c>
      <c r="F6" s="93" t="s">
        <v>8430</v>
      </c>
      <c r="G6" s="93" t="s">
        <v>8429</v>
      </c>
      <c r="H6" s="93" t="s">
        <v>3</v>
      </c>
      <c r="I6" s="93" t="s">
        <v>6114</v>
      </c>
      <c r="J6" s="1" t="s">
        <v>6115</v>
      </c>
      <c r="K6" s="2" t="s">
        <v>7490</v>
      </c>
      <c r="L6" s="5" t="s">
        <v>1</v>
      </c>
      <c r="M6" s="2" t="s">
        <v>7460</v>
      </c>
      <c r="N6" s="2" t="s">
        <v>7487</v>
      </c>
      <c r="O6" s="3" t="s">
        <v>5</v>
      </c>
      <c r="P6" s="4" t="s">
        <v>6</v>
      </c>
      <c r="Q6" s="3" t="s">
        <v>7</v>
      </c>
      <c r="R6" s="4" t="s">
        <v>8</v>
      </c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18.75">
      <c r="A7" s="94" t="s">
        <v>8576</v>
      </c>
      <c r="B7" s="95"/>
      <c r="C7" s="96"/>
      <c r="D7" s="95"/>
      <c r="E7" s="97"/>
      <c r="F7" s="95"/>
      <c r="G7" s="95"/>
      <c r="H7" s="95"/>
      <c r="I7" s="95"/>
      <c r="J7" s="95"/>
      <c r="K7" s="97"/>
      <c r="L7" s="95"/>
      <c r="M7" s="96"/>
      <c r="N7" s="96"/>
      <c r="O7" s="96"/>
      <c r="P7" s="96"/>
      <c r="Q7" s="95"/>
      <c r="R7" s="95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15.75">
      <c r="A8" s="98" t="s">
        <v>8577</v>
      </c>
      <c r="B8" s="99"/>
      <c r="C8" s="100"/>
      <c r="D8" s="101"/>
      <c r="E8" s="102"/>
      <c r="F8" s="103"/>
      <c r="G8" s="103"/>
      <c r="H8" s="104"/>
      <c r="I8" s="105"/>
      <c r="J8" s="105"/>
      <c r="K8" s="102"/>
      <c r="L8" s="106"/>
      <c r="M8" s="102"/>
      <c r="N8" s="102"/>
      <c r="O8" s="102"/>
      <c r="P8" s="107"/>
      <c r="Q8" s="107"/>
      <c r="R8" s="107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>
      <c r="A9" s="108"/>
      <c r="B9" s="109" t="s">
        <v>7879</v>
      </c>
      <c r="C9" s="110" t="s">
        <v>7265</v>
      </c>
      <c r="D9" s="110" t="s">
        <v>7375</v>
      </c>
      <c r="E9" s="110" t="s">
        <v>8433</v>
      </c>
      <c r="F9" s="108"/>
      <c r="G9" s="108"/>
      <c r="H9" s="111" t="s">
        <v>510</v>
      </c>
      <c r="I9" s="112" t="s">
        <v>7880</v>
      </c>
      <c r="J9" s="113" t="s">
        <v>7881</v>
      </c>
      <c r="K9" s="110" t="s">
        <v>7850</v>
      </c>
      <c r="L9" s="108"/>
      <c r="M9" s="110" t="s">
        <v>7488</v>
      </c>
      <c r="N9" s="110" t="s">
        <v>7462</v>
      </c>
      <c r="O9" s="111">
        <v>2021</v>
      </c>
      <c r="P9" s="114">
        <v>348.70000000000005</v>
      </c>
      <c r="Q9" s="115">
        <f>SUM(S9:BP9)</f>
        <v>0</v>
      </c>
      <c r="R9" s="116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63">
      <c r="A10" s="108"/>
      <c r="B10" s="109" t="s">
        <v>7882</v>
      </c>
      <c r="C10" s="110" t="s">
        <v>7265</v>
      </c>
      <c r="D10" s="110" t="s">
        <v>7375</v>
      </c>
      <c r="E10" s="110" t="s">
        <v>8434</v>
      </c>
      <c r="F10" s="108"/>
      <c r="G10" s="108"/>
      <c r="H10" s="111" t="s">
        <v>252</v>
      </c>
      <c r="I10" s="112"/>
      <c r="J10" s="113" t="s">
        <v>7883</v>
      </c>
      <c r="K10" s="110" t="s">
        <v>7850</v>
      </c>
      <c r="L10" s="108"/>
      <c r="M10" s="110" t="s">
        <v>7488</v>
      </c>
      <c r="N10" s="110" t="s">
        <v>7462</v>
      </c>
      <c r="O10" s="111">
        <v>2021</v>
      </c>
      <c r="P10" s="114">
        <v>348.70000000000005</v>
      </c>
      <c r="Q10" s="115">
        <f t="shared" ref="Q10:Q73" si="0">SUM(S10:BP10)</f>
        <v>0</v>
      </c>
      <c r="R10" s="116">
        <f t="shared" ref="R10:R73" si="1"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47.25">
      <c r="A11" s="117"/>
      <c r="B11" s="118" t="s">
        <v>10906</v>
      </c>
      <c r="C11" s="119" t="s">
        <v>7265</v>
      </c>
      <c r="D11" s="119" t="s">
        <v>7375</v>
      </c>
      <c r="E11" s="120" t="s">
        <v>7437</v>
      </c>
      <c r="F11" s="121"/>
      <c r="G11" s="121"/>
      <c r="H11" s="122" t="s">
        <v>37</v>
      </c>
      <c r="I11" s="121" t="s">
        <v>38</v>
      </c>
      <c r="J11" s="121" t="s">
        <v>39</v>
      </c>
      <c r="K11" s="120"/>
      <c r="L11" s="109"/>
      <c r="M11" s="120" t="s">
        <v>7463</v>
      </c>
      <c r="N11" s="120" t="s">
        <v>7462</v>
      </c>
      <c r="O11" s="123">
        <v>2021</v>
      </c>
      <c r="P11" s="114">
        <v>265.65000000000003</v>
      </c>
      <c r="Q11" s="115">
        <f t="shared" si="0"/>
        <v>0</v>
      </c>
      <c r="R11" s="116">
        <f t="shared" si="1"/>
        <v>0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47.25">
      <c r="A12" s="124"/>
      <c r="B12" s="125" t="s">
        <v>9</v>
      </c>
      <c r="C12" s="125" t="s">
        <v>7265</v>
      </c>
      <c r="D12" s="125" t="s">
        <v>7375</v>
      </c>
      <c r="E12" s="126"/>
      <c r="F12" s="127"/>
      <c r="G12" s="127"/>
      <c r="H12" s="126">
        <v>1</v>
      </c>
      <c r="I12" s="127" t="s">
        <v>10</v>
      </c>
      <c r="J12" s="127" t="s">
        <v>11</v>
      </c>
      <c r="K12" s="126" t="s">
        <v>12</v>
      </c>
      <c r="L12" s="128"/>
      <c r="M12" s="126" t="s">
        <v>7488</v>
      </c>
      <c r="N12" s="126" t="s">
        <v>7462</v>
      </c>
      <c r="O12" s="129">
        <v>2019</v>
      </c>
      <c r="P12" s="130">
        <v>284.13000000000005</v>
      </c>
      <c r="Q12" s="115">
        <f t="shared" si="0"/>
        <v>0</v>
      </c>
      <c r="R12" s="131">
        <f t="shared" si="1"/>
        <v>0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>
      <c r="A13" s="124"/>
      <c r="B13" s="125" t="s">
        <v>13</v>
      </c>
      <c r="C13" s="125" t="s">
        <v>7265</v>
      </c>
      <c r="D13" s="125" t="s">
        <v>7375</v>
      </c>
      <c r="E13" s="126"/>
      <c r="F13" s="127"/>
      <c r="G13" s="127"/>
      <c r="H13" s="126">
        <v>2</v>
      </c>
      <c r="I13" s="127" t="s">
        <v>10</v>
      </c>
      <c r="J13" s="127" t="s">
        <v>14</v>
      </c>
      <c r="K13" s="126" t="s">
        <v>12</v>
      </c>
      <c r="L13" s="128"/>
      <c r="M13" s="126" t="s">
        <v>7488</v>
      </c>
      <c r="N13" s="126" t="s">
        <v>7462</v>
      </c>
      <c r="O13" s="129">
        <v>2019</v>
      </c>
      <c r="P13" s="130">
        <v>340.78000000000003</v>
      </c>
      <c r="Q13" s="115">
        <f t="shared" si="0"/>
        <v>0</v>
      </c>
      <c r="R13" s="131">
        <f t="shared" si="1"/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>
      <c r="A14" s="124"/>
      <c r="B14" s="125" t="s">
        <v>15</v>
      </c>
      <c r="C14" s="125" t="s">
        <v>7265</v>
      </c>
      <c r="D14" s="125" t="s">
        <v>7375</v>
      </c>
      <c r="E14" s="126"/>
      <c r="F14" s="127"/>
      <c r="G14" s="127"/>
      <c r="H14" s="126">
        <v>3</v>
      </c>
      <c r="I14" s="127" t="s">
        <v>10</v>
      </c>
      <c r="J14" s="127" t="s">
        <v>16</v>
      </c>
      <c r="K14" s="126" t="s">
        <v>12</v>
      </c>
      <c r="L14" s="128"/>
      <c r="M14" s="126" t="s">
        <v>7488</v>
      </c>
      <c r="N14" s="126" t="s">
        <v>7462</v>
      </c>
      <c r="O14" s="129">
        <v>2020</v>
      </c>
      <c r="P14" s="130">
        <v>460.90000000000003</v>
      </c>
      <c r="Q14" s="115">
        <f t="shared" si="0"/>
        <v>0</v>
      </c>
      <c r="R14" s="131">
        <f t="shared" si="1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>
      <c r="A15" s="124"/>
      <c r="B15" s="125" t="s">
        <v>17</v>
      </c>
      <c r="C15" s="125" t="s">
        <v>7265</v>
      </c>
      <c r="D15" s="125" t="s">
        <v>7375</v>
      </c>
      <c r="E15" s="126"/>
      <c r="F15" s="127"/>
      <c r="G15" s="127"/>
      <c r="H15" s="126">
        <v>4</v>
      </c>
      <c r="I15" s="127" t="s">
        <v>10</v>
      </c>
      <c r="J15" s="127" t="s">
        <v>18</v>
      </c>
      <c r="K15" s="126" t="s">
        <v>12</v>
      </c>
      <c r="L15" s="128"/>
      <c r="M15" s="126" t="s">
        <v>7488</v>
      </c>
      <c r="N15" s="126" t="s">
        <v>7462</v>
      </c>
      <c r="O15" s="129">
        <v>2021</v>
      </c>
      <c r="P15" s="130">
        <v>123.64</v>
      </c>
      <c r="Q15" s="115">
        <f t="shared" si="0"/>
        <v>0</v>
      </c>
      <c r="R15" s="131">
        <f t="shared" si="1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63">
      <c r="A16" s="124"/>
      <c r="B16" s="132" t="s">
        <v>19</v>
      </c>
      <c r="C16" s="125" t="s">
        <v>7265</v>
      </c>
      <c r="D16" s="125" t="s">
        <v>7375</v>
      </c>
      <c r="E16" s="126"/>
      <c r="F16" s="127"/>
      <c r="G16" s="127"/>
      <c r="H16" s="126">
        <v>1</v>
      </c>
      <c r="I16" s="127" t="s">
        <v>20</v>
      </c>
      <c r="J16" s="127" t="s">
        <v>21</v>
      </c>
      <c r="K16" s="126" t="s">
        <v>12</v>
      </c>
      <c r="L16" s="128"/>
      <c r="M16" s="126" t="s">
        <v>7461</v>
      </c>
      <c r="N16" s="126" t="s">
        <v>7462</v>
      </c>
      <c r="O16" s="129">
        <v>2020</v>
      </c>
      <c r="P16" s="130">
        <v>120.12000000000002</v>
      </c>
      <c r="Q16" s="115">
        <f t="shared" si="0"/>
        <v>0</v>
      </c>
      <c r="R16" s="131">
        <f t="shared" si="1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63">
      <c r="A17" s="124"/>
      <c r="B17" s="132" t="s">
        <v>22</v>
      </c>
      <c r="C17" s="125" t="s">
        <v>7265</v>
      </c>
      <c r="D17" s="125" t="s">
        <v>7375</v>
      </c>
      <c r="E17" s="126"/>
      <c r="F17" s="127"/>
      <c r="G17" s="127"/>
      <c r="H17" s="126">
        <v>2</v>
      </c>
      <c r="I17" s="127" t="s">
        <v>20</v>
      </c>
      <c r="J17" s="127" t="s">
        <v>23</v>
      </c>
      <c r="K17" s="126" t="s">
        <v>12</v>
      </c>
      <c r="L17" s="128"/>
      <c r="M17" s="126" t="s">
        <v>7461</v>
      </c>
      <c r="N17" s="126" t="s">
        <v>7462</v>
      </c>
      <c r="O17" s="129">
        <v>2020</v>
      </c>
      <c r="P17" s="130">
        <v>154.77000000000001</v>
      </c>
      <c r="Q17" s="115">
        <f t="shared" si="0"/>
        <v>0</v>
      </c>
      <c r="R17" s="131">
        <f t="shared" si="1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63">
      <c r="A18" s="124"/>
      <c r="B18" s="132" t="s">
        <v>24</v>
      </c>
      <c r="C18" s="125" t="s">
        <v>7265</v>
      </c>
      <c r="D18" s="125" t="s">
        <v>7375</v>
      </c>
      <c r="E18" s="126"/>
      <c r="F18" s="127"/>
      <c r="G18" s="127"/>
      <c r="H18" s="126">
        <v>3</v>
      </c>
      <c r="I18" s="127" t="s">
        <v>20</v>
      </c>
      <c r="J18" s="127" t="s">
        <v>25</v>
      </c>
      <c r="K18" s="126" t="s">
        <v>12</v>
      </c>
      <c r="L18" s="128"/>
      <c r="M18" s="126" t="s">
        <v>7461</v>
      </c>
      <c r="N18" s="126" t="s">
        <v>7462</v>
      </c>
      <c r="O18" s="129">
        <v>2020</v>
      </c>
      <c r="P18" s="130">
        <v>154.77000000000001</v>
      </c>
      <c r="Q18" s="115">
        <f t="shared" si="0"/>
        <v>0</v>
      </c>
      <c r="R18" s="131">
        <f t="shared" si="1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63">
      <c r="A19" s="124"/>
      <c r="B19" s="132" t="s">
        <v>26</v>
      </c>
      <c r="C19" s="125" t="s">
        <v>7265</v>
      </c>
      <c r="D19" s="125" t="s">
        <v>7375</v>
      </c>
      <c r="E19" s="126"/>
      <c r="F19" s="127"/>
      <c r="G19" s="127"/>
      <c r="H19" s="126">
        <v>4</v>
      </c>
      <c r="I19" s="127" t="s">
        <v>20</v>
      </c>
      <c r="J19" s="127" t="s">
        <v>27</v>
      </c>
      <c r="K19" s="126" t="s">
        <v>12</v>
      </c>
      <c r="L19" s="128"/>
      <c r="M19" s="126" t="s">
        <v>7461</v>
      </c>
      <c r="N19" s="126" t="s">
        <v>7462</v>
      </c>
      <c r="O19" s="129">
        <v>2020</v>
      </c>
      <c r="P19" s="130">
        <v>154.77000000000001</v>
      </c>
      <c r="Q19" s="115">
        <f t="shared" si="0"/>
        <v>0</v>
      </c>
      <c r="R19" s="131">
        <f t="shared" si="1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>
      <c r="A20" s="133"/>
      <c r="B20" s="132" t="s">
        <v>235</v>
      </c>
      <c r="C20" s="125" t="s">
        <v>7265</v>
      </c>
      <c r="D20" s="125" t="s">
        <v>7375</v>
      </c>
      <c r="E20" s="126"/>
      <c r="F20" s="133"/>
      <c r="G20" s="133"/>
      <c r="H20" s="134" t="s">
        <v>37</v>
      </c>
      <c r="I20" s="133" t="s">
        <v>236</v>
      </c>
      <c r="J20" s="133" t="s">
        <v>237</v>
      </c>
      <c r="K20" s="135" t="s">
        <v>7417</v>
      </c>
      <c r="L20" s="135"/>
      <c r="M20" s="126" t="s">
        <v>7463</v>
      </c>
      <c r="N20" s="126" t="s">
        <v>7462</v>
      </c>
      <c r="O20" s="129">
        <v>2021</v>
      </c>
      <c r="P20" s="130">
        <v>111.54</v>
      </c>
      <c r="Q20" s="115">
        <f t="shared" si="0"/>
        <v>0</v>
      </c>
      <c r="R20" s="131">
        <f t="shared" si="1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>
      <c r="A21" s="133"/>
      <c r="B21" s="135" t="s">
        <v>6392</v>
      </c>
      <c r="C21" s="125" t="s">
        <v>7265</v>
      </c>
      <c r="D21" s="125" t="s">
        <v>7377</v>
      </c>
      <c r="E21" s="126"/>
      <c r="F21" s="133"/>
      <c r="G21" s="133"/>
      <c r="H21" s="135">
        <v>1</v>
      </c>
      <c r="I21" s="133" t="s">
        <v>40</v>
      </c>
      <c r="J21" s="133" t="s">
        <v>11658</v>
      </c>
      <c r="K21" s="135" t="s">
        <v>6391</v>
      </c>
      <c r="L21" s="135"/>
      <c r="M21" s="126" t="s">
        <v>7488</v>
      </c>
      <c r="N21" s="126" t="s">
        <v>7462</v>
      </c>
      <c r="O21" s="129">
        <v>2021</v>
      </c>
      <c r="P21" s="130">
        <v>93.500000000000014</v>
      </c>
      <c r="Q21" s="115">
        <f t="shared" si="0"/>
        <v>0</v>
      </c>
      <c r="R21" s="131">
        <f t="shared" si="1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>
      <c r="A22" s="133"/>
      <c r="B22" s="135" t="s">
        <v>7071</v>
      </c>
      <c r="C22" s="125" t="s">
        <v>7265</v>
      </c>
      <c r="D22" s="125" t="s">
        <v>7377</v>
      </c>
      <c r="E22" s="126"/>
      <c r="F22" s="133"/>
      <c r="G22" s="133"/>
      <c r="H22" s="135">
        <v>2</v>
      </c>
      <c r="I22" s="133" t="s">
        <v>40</v>
      </c>
      <c r="J22" s="133" t="s">
        <v>11659</v>
      </c>
      <c r="K22" s="135" t="s">
        <v>6391</v>
      </c>
      <c r="L22" s="135"/>
      <c r="M22" s="126" t="s">
        <v>7488</v>
      </c>
      <c r="N22" s="126" t="s">
        <v>7462</v>
      </c>
      <c r="O22" s="129">
        <v>2021</v>
      </c>
      <c r="P22" s="130">
        <v>93.500000000000014</v>
      </c>
      <c r="Q22" s="115">
        <f t="shared" si="0"/>
        <v>0</v>
      </c>
      <c r="R22" s="131">
        <f t="shared" si="1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>
      <c r="A23" s="133"/>
      <c r="B23" s="135" t="s">
        <v>6393</v>
      </c>
      <c r="C23" s="125" t="s">
        <v>7265</v>
      </c>
      <c r="D23" s="125" t="s">
        <v>7377</v>
      </c>
      <c r="E23" s="126"/>
      <c r="F23" s="133"/>
      <c r="G23" s="133"/>
      <c r="H23" s="135">
        <v>3</v>
      </c>
      <c r="I23" s="133" t="s">
        <v>40</v>
      </c>
      <c r="J23" s="133" t="s">
        <v>11660</v>
      </c>
      <c r="K23" s="135" t="s">
        <v>6391</v>
      </c>
      <c r="L23" s="135"/>
      <c r="M23" s="126" t="s">
        <v>7488</v>
      </c>
      <c r="N23" s="126" t="s">
        <v>7462</v>
      </c>
      <c r="O23" s="129">
        <v>2021</v>
      </c>
      <c r="P23" s="130">
        <v>93.500000000000014</v>
      </c>
      <c r="Q23" s="115">
        <f t="shared" si="0"/>
        <v>0</v>
      </c>
      <c r="R23" s="131">
        <f t="shared" si="1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>
      <c r="A24" s="133"/>
      <c r="B24" s="135" t="s">
        <v>7072</v>
      </c>
      <c r="C24" s="125" t="s">
        <v>7265</v>
      </c>
      <c r="D24" s="125" t="s">
        <v>7377</v>
      </c>
      <c r="E24" s="126"/>
      <c r="F24" s="133"/>
      <c r="G24" s="133"/>
      <c r="H24" s="135">
        <v>4</v>
      </c>
      <c r="I24" s="133" t="s">
        <v>40</v>
      </c>
      <c r="J24" s="133" t="s">
        <v>11661</v>
      </c>
      <c r="K24" s="125" t="s">
        <v>6391</v>
      </c>
      <c r="L24" s="135"/>
      <c r="M24" s="126" t="s">
        <v>7488</v>
      </c>
      <c r="N24" s="126" t="s">
        <v>7462</v>
      </c>
      <c r="O24" s="129">
        <v>2021</v>
      </c>
      <c r="P24" s="130">
        <v>93.500000000000014</v>
      </c>
      <c r="Q24" s="115">
        <f t="shared" si="0"/>
        <v>0</v>
      </c>
      <c r="R24" s="131">
        <f t="shared" si="1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s="70" customFormat="1" ht="47.25">
      <c r="A25" s="136"/>
      <c r="B25" s="125" t="s">
        <v>9883</v>
      </c>
      <c r="C25" s="125" t="s">
        <v>7265</v>
      </c>
      <c r="D25" s="125" t="s">
        <v>7378</v>
      </c>
      <c r="E25" s="126"/>
      <c r="F25" s="137"/>
      <c r="G25" s="137"/>
      <c r="H25" s="138">
        <v>2</v>
      </c>
      <c r="I25" s="137" t="s">
        <v>42</v>
      </c>
      <c r="J25" s="137" t="s">
        <v>43</v>
      </c>
      <c r="K25" s="125" t="s">
        <v>7380</v>
      </c>
      <c r="L25" s="139" t="s">
        <v>44</v>
      </c>
      <c r="M25" s="126" t="s">
        <v>7485</v>
      </c>
      <c r="N25" s="126" t="s">
        <v>7462</v>
      </c>
      <c r="O25" s="129">
        <v>2019</v>
      </c>
      <c r="P25" s="130">
        <v>250.91000000000003</v>
      </c>
      <c r="Q25" s="115">
        <f t="shared" si="0"/>
        <v>0</v>
      </c>
      <c r="R25" s="131">
        <f t="shared" si="1"/>
        <v>0</v>
      </c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</row>
    <row r="26" spans="1:68" s="70" customFormat="1" ht="47.25">
      <c r="A26" s="136"/>
      <c r="B26" s="125" t="s">
        <v>9884</v>
      </c>
      <c r="C26" s="125" t="s">
        <v>7265</v>
      </c>
      <c r="D26" s="125" t="s">
        <v>7378</v>
      </c>
      <c r="E26" s="126"/>
      <c r="F26" s="137"/>
      <c r="G26" s="137"/>
      <c r="H26" s="138">
        <v>3</v>
      </c>
      <c r="I26" s="137" t="s">
        <v>42</v>
      </c>
      <c r="J26" s="137" t="s">
        <v>45</v>
      </c>
      <c r="K26" s="125" t="s">
        <v>7380</v>
      </c>
      <c r="L26" s="139" t="s">
        <v>44</v>
      </c>
      <c r="M26" s="126" t="s">
        <v>7485</v>
      </c>
      <c r="N26" s="126" t="s">
        <v>7462</v>
      </c>
      <c r="O26" s="129">
        <v>2019</v>
      </c>
      <c r="P26" s="130">
        <v>250.91000000000003</v>
      </c>
      <c r="Q26" s="115">
        <f t="shared" si="0"/>
        <v>0</v>
      </c>
      <c r="R26" s="131">
        <f t="shared" si="1"/>
        <v>0</v>
      </c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</row>
    <row r="27" spans="1:68" s="70" customFormat="1" ht="47.25">
      <c r="A27" s="136"/>
      <c r="B27" s="125" t="s">
        <v>9885</v>
      </c>
      <c r="C27" s="125" t="s">
        <v>7265</v>
      </c>
      <c r="D27" s="125" t="s">
        <v>7378</v>
      </c>
      <c r="E27" s="126"/>
      <c r="F27" s="137"/>
      <c r="G27" s="137"/>
      <c r="H27" s="138">
        <v>4</v>
      </c>
      <c r="I27" s="137" t="s">
        <v>42</v>
      </c>
      <c r="J27" s="137" t="s">
        <v>46</v>
      </c>
      <c r="K27" s="125" t="s">
        <v>7380</v>
      </c>
      <c r="L27" s="139" t="s">
        <v>44</v>
      </c>
      <c r="M27" s="126" t="s">
        <v>7485</v>
      </c>
      <c r="N27" s="126" t="s">
        <v>7462</v>
      </c>
      <c r="O27" s="129">
        <v>2021</v>
      </c>
      <c r="P27" s="130">
        <v>250.91000000000003</v>
      </c>
      <c r="Q27" s="115">
        <f t="shared" si="0"/>
        <v>0</v>
      </c>
      <c r="R27" s="131">
        <f t="shared" si="1"/>
        <v>0</v>
      </c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</row>
    <row r="28" spans="1:68" s="72" customFormat="1" ht="47.25">
      <c r="A28" s="136"/>
      <c r="B28" s="125" t="s">
        <v>9886</v>
      </c>
      <c r="C28" s="125" t="s">
        <v>7265</v>
      </c>
      <c r="D28" s="125" t="s">
        <v>7378</v>
      </c>
      <c r="E28" s="125"/>
      <c r="F28" s="137"/>
      <c r="G28" s="137"/>
      <c r="H28" s="138" t="s">
        <v>41</v>
      </c>
      <c r="I28" s="137" t="s">
        <v>7919</v>
      </c>
      <c r="J28" s="137" t="s">
        <v>7920</v>
      </c>
      <c r="K28" s="125" t="s">
        <v>8023</v>
      </c>
      <c r="L28" s="139"/>
      <c r="M28" s="125" t="s">
        <v>7485</v>
      </c>
      <c r="N28" s="125" t="s">
        <v>7462</v>
      </c>
      <c r="O28" s="140">
        <v>2021</v>
      </c>
      <c r="P28" s="130">
        <v>127.05000000000001</v>
      </c>
      <c r="Q28" s="115">
        <f t="shared" si="0"/>
        <v>0</v>
      </c>
      <c r="R28" s="131">
        <f t="shared" si="1"/>
        <v>0</v>
      </c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</row>
    <row r="29" spans="1:68" s="72" customFormat="1" ht="47.25">
      <c r="A29" s="136"/>
      <c r="B29" s="125" t="s">
        <v>9887</v>
      </c>
      <c r="C29" s="125" t="s">
        <v>7265</v>
      </c>
      <c r="D29" s="125" t="s">
        <v>7378</v>
      </c>
      <c r="E29" s="125"/>
      <c r="F29" s="137"/>
      <c r="G29" s="137"/>
      <c r="H29" s="138" t="s">
        <v>41</v>
      </c>
      <c r="I29" s="137" t="s">
        <v>7919</v>
      </c>
      <c r="J29" s="137" t="s">
        <v>7922</v>
      </c>
      <c r="K29" s="125" t="s">
        <v>8024</v>
      </c>
      <c r="L29" s="139"/>
      <c r="M29" s="125" t="s">
        <v>7485</v>
      </c>
      <c r="N29" s="125" t="s">
        <v>7462</v>
      </c>
      <c r="O29" s="140">
        <v>2020</v>
      </c>
      <c r="P29" s="130">
        <v>207.9</v>
      </c>
      <c r="Q29" s="115">
        <f t="shared" si="0"/>
        <v>0</v>
      </c>
      <c r="R29" s="131">
        <f t="shared" si="1"/>
        <v>0</v>
      </c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</row>
    <row r="30" spans="1:68" s="72" customFormat="1" ht="47.25">
      <c r="A30" s="136"/>
      <c r="B30" s="125" t="s">
        <v>9888</v>
      </c>
      <c r="C30" s="125" t="s">
        <v>7265</v>
      </c>
      <c r="D30" s="125" t="s">
        <v>7378</v>
      </c>
      <c r="E30" s="125"/>
      <c r="F30" s="137"/>
      <c r="G30" s="137"/>
      <c r="H30" s="138" t="s">
        <v>300</v>
      </c>
      <c r="I30" s="137" t="s">
        <v>7919</v>
      </c>
      <c r="J30" s="137" t="s">
        <v>7923</v>
      </c>
      <c r="K30" s="125" t="s">
        <v>8024</v>
      </c>
      <c r="L30" s="139"/>
      <c r="M30" s="125" t="s">
        <v>7485</v>
      </c>
      <c r="N30" s="125" t="s">
        <v>7462</v>
      </c>
      <c r="O30" s="140">
        <v>2021</v>
      </c>
      <c r="P30" s="130">
        <v>254.10000000000002</v>
      </c>
      <c r="Q30" s="115">
        <f t="shared" si="0"/>
        <v>0</v>
      </c>
      <c r="R30" s="131">
        <f t="shared" si="1"/>
        <v>0</v>
      </c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</row>
    <row r="31" spans="1:68" s="72" customFormat="1" ht="47.25">
      <c r="A31" s="136"/>
      <c r="B31" s="125" t="s">
        <v>9889</v>
      </c>
      <c r="C31" s="125" t="s">
        <v>7265</v>
      </c>
      <c r="D31" s="125" t="s">
        <v>7378</v>
      </c>
      <c r="E31" s="125"/>
      <c r="F31" s="137"/>
      <c r="G31" s="137"/>
      <c r="H31" s="138" t="s">
        <v>300</v>
      </c>
      <c r="I31" s="137" t="s">
        <v>7919</v>
      </c>
      <c r="J31" s="137" t="s">
        <v>7924</v>
      </c>
      <c r="K31" s="125" t="s">
        <v>8024</v>
      </c>
      <c r="L31" s="139"/>
      <c r="M31" s="125" t="s">
        <v>7485</v>
      </c>
      <c r="N31" s="125" t="s">
        <v>7462</v>
      </c>
      <c r="O31" s="140">
        <v>2020</v>
      </c>
      <c r="P31" s="130">
        <v>254.10000000000002</v>
      </c>
      <c r="Q31" s="115">
        <f t="shared" si="0"/>
        <v>0</v>
      </c>
      <c r="R31" s="131">
        <f t="shared" si="1"/>
        <v>0</v>
      </c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</row>
    <row r="32" spans="1:68" s="72" customFormat="1" ht="47.25">
      <c r="A32" s="136"/>
      <c r="B32" s="125" t="s">
        <v>9890</v>
      </c>
      <c r="C32" s="125" t="s">
        <v>7265</v>
      </c>
      <c r="D32" s="125" t="s">
        <v>7378</v>
      </c>
      <c r="E32" s="125"/>
      <c r="F32" s="137"/>
      <c r="G32" s="137"/>
      <c r="H32" s="138" t="s">
        <v>302</v>
      </c>
      <c r="I32" s="137" t="s">
        <v>7919</v>
      </c>
      <c r="J32" s="137" t="s">
        <v>7925</v>
      </c>
      <c r="K32" s="125" t="s">
        <v>8024</v>
      </c>
      <c r="L32" s="139"/>
      <c r="M32" s="125" t="s">
        <v>7485</v>
      </c>
      <c r="N32" s="125" t="s">
        <v>7462</v>
      </c>
      <c r="O32" s="140">
        <v>2020</v>
      </c>
      <c r="P32" s="130">
        <v>254.10000000000002</v>
      </c>
      <c r="Q32" s="115">
        <f t="shared" si="0"/>
        <v>0</v>
      </c>
      <c r="R32" s="131">
        <f t="shared" si="1"/>
        <v>0</v>
      </c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</row>
    <row r="33" spans="1:68" s="72" customFormat="1" ht="47.25">
      <c r="A33" s="136"/>
      <c r="B33" s="125" t="s">
        <v>9891</v>
      </c>
      <c r="C33" s="125" t="s">
        <v>7265</v>
      </c>
      <c r="D33" s="125" t="s">
        <v>7378</v>
      </c>
      <c r="E33" s="125"/>
      <c r="F33" s="137"/>
      <c r="G33" s="137"/>
      <c r="H33" s="138" t="s">
        <v>305</v>
      </c>
      <c r="I33" s="137" t="s">
        <v>7919</v>
      </c>
      <c r="J33" s="137" t="s">
        <v>7926</v>
      </c>
      <c r="K33" s="125" t="s">
        <v>8024</v>
      </c>
      <c r="L33" s="139"/>
      <c r="M33" s="125" t="s">
        <v>7485</v>
      </c>
      <c r="N33" s="125" t="s">
        <v>7462</v>
      </c>
      <c r="O33" s="140">
        <v>2020</v>
      </c>
      <c r="P33" s="130">
        <v>254.10000000000002</v>
      </c>
      <c r="Q33" s="115">
        <f t="shared" si="0"/>
        <v>0</v>
      </c>
      <c r="R33" s="131">
        <f t="shared" si="1"/>
        <v>0</v>
      </c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</row>
    <row r="34" spans="1:68" s="72" customFormat="1" ht="47.25">
      <c r="A34" s="136"/>
      <c r="B34" s="125" t="s">
        <v>9892</v>
      </c>
      <c r="C34" s="125" t="s">
        <v>7265</v>
      </c>
      <c r="D34" s="125" t="s">
        <v>7378</v>
      </c>
      <c r="E34" s="125"/>
      <c r="F34" s="137"/>
      <c r="G34" s="137"/>
      <c r="H34" s="138" t="s">
        <v>305</v>
      </c>
      <c r="I34" s="137" t="s">
        <v>7919</v>
      </c>
      <c r="J34" s="137" t="s">
        <v>7927</v>
      </c>
      <c r="K34" s="125" t="s">
        <v>8024</v>
      </c>
      <c r="L34" s="139"/>
      <c r="M34" s="125" t="s">
        <v>7485</v>
      </c>
      <c r="N34" s="125" t="s">
        <v>7462</v>
      </c>
      <c r="O34" s="140">
        <v>2020</v>
      </c>
      <c r="P34" s="130">
        <v>254.10000000000002</v>
      </c>
      <c r="Q34" s="115">
        <f t="shared" si="0"/>
        <v>0</v>
      </c>
      <c r="R34" s="131">
        <f t="shared" si="1"/>
        <v>0</v>
      </c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</row>
    <row r="35" spans="1:68" s="72" customFormat="1" ht="47.25">
      <c r="A35" s="136"/>
      <c r="B35" s="125" t="s">
        <v>9893</v>
      </c>
      <c r="C35" s="125" t="s">
        <v>7265</v>
      </c>
      <c r="D35" s="125" t="s">
        <v>7378</v>
      </c>
      <c r="E35" s="125"/>
      <c r="F35" s="137"/>
      <c r="G35" s="137"/>
      <c r="H35" s="138" t="s">
        <v>3416</v>
      </c>
      <c r="I35" s="137" t="s">
        <v>7919</v>
      </c>
      <c r="J35" s="137" t="s">
        <v>7928</v>
      </c>
      <c r="K35" s="125" t="s">
        <v>8024</v>
      </c>
      <c r="L35" s="139"/>
      <c r="M35" s="125" t="s">
        <v>7485</v>
      </c>
      <c r="N35" s="125" t="s">
        <v>7467</v>
      </c>
      <c r="O35" s="140">
        <v>2021</v>
      </c>
      <c r="P35" s="130">
        <v>64.02000000000001</v>
      </c>
      <c r="Q35" s="115">
        <f t="shared" si="0"/>
        <v>0</v>
      </c>
      <c r="R35" s="131">
        <f t="shared" si="1"/>
        <v>0</v>
      </c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</row>
    <row r="36" spans="1:68" s="72" customFormat="1" ht="47.25">
      <c r="A36" s="136"/>
      <c r="B36" s="125" t="s">
        <v>9894</v>
      </c>
      <c r="C36" s="125" t="s">
        <v>7265</v>
      </c>
      <c r="D36" s="125" t="s">
        <v>7378</v>
      </c>
      <c r="E36" s="125"/>
      <c r="F36" s="137"/>
      <c r="G36" s="137"/>
      <c r="H36" s="138" t="s">
        <v>3416</v>
      </c>
      <c r="I36" s="137" t="s">
        <v>7919</v>
      </c>
      <c r="J36" s="137" t="s">
        <v>7928</v>
      </c>
      <c r="K36" s="125" t="s">
        <v>8024</v>
      </c>
      <c r="L36" s="139"/>
      <c r="M36" s="125" t="s">
        <v>7485</v>
      </c>
      <c r="N36" s="125" t="s">
        <v>7467</v>
      </c>
      <c r="O36" s="140">
        <v>2021</v>
      </c>
      <c r="P36" s="130">
        <v>64.02000000000001</v>
      </c>
      <c r="Q36" s="115">
        <f t="shared" si="0"/>
        <v>0</v>
      </c>
      <c r="R36" s="131">
        <f t="shared" si="1"/>
        <v>0</v>
      </c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</row>
    <row r="37" spans="1:68" s="74" customFormat="1" ht="47.25">
      <c r="A37" s="141"/>
      <c r="B37" s="125" t="s">
        <v>9895</v>
      </c>
      <c r="C37" s="125" t="s">
        <v>7265</v>
      </c>
      <c r="D37" s="125" t="s">
        <v>7378</v>
      </c>
      <c r="E37" s="125"/>
      <c r="F37" s="142"/>
      <c r="G37" s="142"/>
      <c r="H37" s="138" t="s">
        <v>302</v>
      </c>
      <c r="I37" s="137"/>
      <c r="J37" s="143" t="s">
        <v>7929</v>
      </c>
      <c r="K37" s="125" t="s">
        <v>8026</v>
      </c>
      <c r="L37" s="144"/>
      <c r="M37" s="125" t="s">
        <v>516</v>
      </c>
      <c r="N37" s="125" t="s">
        <v>7462</v>
      </c>
      <c r="O37" s="140">
        <v>2021</v>
      </c>
      <c r="P37" s="130">
        <v>152.24</v>
      </c>
      <c r="Q37" s="115">
        <f t="shared" si="0"/>
        <v>0</v>
      </c>
      <c r="R37" s="131">
        <f t="shared" si="1"/>
        <v>0</v>
      </c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</row>
    <row r="38" spans="1:68" s="74" customFormat="1" ht="47.25">
      <c r="A38" s="141"/>
      <c r="B38" s="125" t="s">
        <v>9896</v>
      </c>
      <c r="C38" s="125" t="s">
        <v>7265</v>
      </c>
      <c r="D38" s="125" t="s">
        <v>7378</v>
      </c>
      <c r="E38" s="125"/>
      <c r="F38" s="142"/>
      <c r="G38" s="142"/>
      <c r="H38" s="138" t="s">
        <v>302</v>
      </c>
      <c r="I38" s="137"/>
      <c r="J38" s="143" t="s">
        <v>7930</v>
      </c>
      <c r="K38" s="125" t="s">
        <v>8026</v>
      </c>
      <c r="L38" s="144"/>
      <c r="M38" s="125" t="s">
        <v>7710</v>
      </c>
      <c r="N38" s="125" t="s">
        <v>7462</v>
      </c>
      <c r="O38" s="140">
        <v>2020</v>
      </c>
      <c r="P38" s="130">
        <v>187.99</v>
      </c>
      <c r="Q38" s="115">
        <f t="shared" si="0"/>
        <v>0</v>
      </c>
      <c r="R38" s="131">
        <f t="shared" si="1"/>
        <v>0</v>
      </c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</row>
    <row r="39" spans="1:68" s="74" customFormat="1" ht="47.25">
      <c r="A39" s="141"/>
      <c r="B39" s="125" t="s">
        <v>9897</v>
      </c>
      <c r="C39" s="125" t="s">
        <v>7265</v>
      </c>
      <c r="D39" s="125" t="s">
        <v>7378</v>
      </c>
      <c r="E39" s="125"/>
      <c r="F39" s="142"/>
      <c r="G39" s="142"/>
      <c r="H39" s="138" t="s">
        <v>302</v>
      </c>
      <c r="I39" s="137"/>
      <c r="J39" s="143" t="s">
        <v>7931</v>
      </c>
      <c r="K39" s="125" t="s">
        <v>8026</v>
      </c>
      <c r="L39" s="144"/>
      <c r="M39" s="125" t="s">
        <v>7710</v>
      </c>
      <c r="N39" s="125" t="s">
        <v>7462</v>
      </c>
      <c r="O39" s="140">
        <v>2020</v>
      </c>
      <c r="P39" s="130">
        <v>187.99</v>
      </c>
      <c r="Q39" s="115">
        <f t="shared" si="0"/>
        <v>0</v>
      </c>
      <c r="R39" s="131">
        <f t="shared" si="1"/>
        <v>0</v>
      </c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</row>
    <row r="40" spans="1:68" s="74" customFormat="1" ht="47.25">
      <c r="A40" s="141"/>
      <c r="B40" s="125" t="s">
        <v>9898</v>
      </c>
      <c r="C40" s="125" t="s">
        <v>7265</v>
      </c>
      <c r="D40" s="125" t="s">
        <v>7378</v>
      </c>
      <c r="E40" s="125"/>
      <c r="F40" s="142"/>
      <c r="G40" s="142"/>
      <c r="H40" s="138" t="s">
        <v>305</v>
      </c>
      <c r="I40" s="137"/>
      <c r="J40" s="143" t="s">
        <v>7932</v>
      </c>
      <c r="K40" s="125" t="s">
        <v>8026</v>
      </c>
      <c r="L40" s="144"/>
      <c r="M40" s="125" t="s">
        <v>7710</v>
      </c>
      <c r="N40" s="125" t="s">
        <v>7462</v>
      </c>
      <c r="O40" s="140">
        <v>2021</v>
      </c>
      <c r="P40" s="130">
        <v>173.25</v>
      </c>
      <c r="Q40" s="115">
        <f t="shared" si="0"/>
        <v>0</v>
      </c>
      <c r="R40" s="131">
        <f t="shared" si="1"/>
        <v>0</v>
      </c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</row>
    <row r="41" spans="1:68" s="74" customFormat="1" ht="47.25">
      <c r="A41" s="141"/>
      <c r="B41" s="125" t="s">
        <v>9899</v>
      </c>
      <c r="C41" s="125" t="s">
        <v>7265</v>
      </c>
      <c r="D41" s="125" t="s">
        <v>7378</v>
      </c>
      <c r="E41" s="125"/>
      <c r="F41" s="142"/>
      <c r="G41" s="142"/>
      <c r="H41" s="138" t="s">
        <v>305</v>
      </c>
      <c r="I41" s="137"/>
      <c r="J41" s="143" t="s">
        <v>7933</v>
      </c>
      <c r="K41" s="125" t="s">
        <v>8026</v>
      </c>
      <c r="L41" s="144"/>
      <c r="M41" s="125" t="s">
        <v>7710</v>
      </c>
      <c r="N41" s="125" t="s">
        <v>7462</v>
      </c>
      <c r="O41" s="140">
        <v>2021</v>
      </c>
      <c r="P41" s="130">
        <v>173.25</v>
      </c>
      <c r="Q41" s="115">
        <f t="shared" si="0"/>
        <v>0</v>
      </c>
      <c r="R41" s="131">
        <f t="shared" si="1"/>
        <v>0</v>
      </c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</row>
    <row r="42" spans="1:68" s="74" customFormat="1" ht="47.25">
      <c r="A42" s="141"/>
      <c r="B42" s="125" t="s">
        <v>9900</v>
      </c>
      <c r="C42" s="125" t="s">
        <v>7265</v>
      </c>
      <c r="D42" s="125" t="s">
        <v>7378</v>
      </c>
      <c r="E42" s="125"/>
      <c r="F42" s="142"/>
      <c r="G42" s="142"/>
      <c r="H42" s="138" t="s">
        <v>305</v>
      </c>
      <c r="I42" s="137"/>
      <c r="J42" s="143" t="s">
        <v>7934</v>
      </c>
      <c r="K42" s="125" t="s">
        <v>8026</v>
      </c>
      <c r="L42" s="144"/>
      <c r="M42" s="125" t="s">
        <v>8270</v>
      </c>
      <c r="N42" s="125" t="s">
        <v>7462</v>
      </c>
      <c r="O42" s="140">
        <v>2021</v>
      </c>
      <c r="P42" s="130">
        <v>161.70000000000002</v>
      </c>
      <c r="Q42" s="115">
        <f t="shared" si="0"/>
        <v>0</v>
      </c>
      <c r="R42" s="131">
        <f t="shared" si="1"/>
        <v>0</v>
      </c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</row>
    <row r="43" spans="1:68" s="74" customFormat="1" ht="47.25">
      <c r="A43" s="141"/>
      <c r="B43" s="125" t="s">
        <v>9901</v>
      </c>
      <c r="C43" s="125" t="s">
        <v>7265</v>
      </c>
      <c r="D43" s="125" t="s">
        <v>7378</v>
      </c>
      <c r="E43" s="125"/>
      <c r="F43" s="142"/>
      <c r="G43" s="142"/>
      <c r="H43" s="138" t="s">
        <v>305</v>
      </c>
      <c r="I43" s="137"/>
      <c r="J43" s="143" t="s">
        <v>7935</v>
      </c>
      <c r="K43" s="125" t="s">
        <v>8026</v>
      </c>
      <c r="L43" s="144"/>
      <c r="M43" s="125" t="s">
        <v>8270</v>
      </c>
      <c r="N43" s="125" t="s">
        <v>7462</v>
      </c>
      <c r="O43" s="140">
        <v>2021</v>
      </c>
      <c r="P43" s="130">
        <v>161.70000000000002</v>
      </c>
      <c r="Q43" s="115">
        <f t="shared" si="0"/>
        <v>0</v>
      </c>
      <c r="R43" s="131">
        <f t="shared" si="1"/>
        <v>0</v>
      </c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</row>
    <row r="44" spans="1:68" s="74" customFormat="1" ht="47.25">
      <c r="A44" s="141"/>
      <c r="B44" s="125" t="s">
        <v>10882</v>
      </c>
      <c r="C44" s="125" t="s">
        <v>7265</v>
      </c>
      <c r="D44" s="125" t="s">
        <v>7378</v>
      </c>
      <c r="E44" s="125"/>
      <c r="F44" s="142"/>
      <c r="G44" s="142"/>
      <c r="H44" s="138" t="s">
        <v>269</v>
      </c>
      <c r="I44" s="137" t="s">
        <v>10883</v>
      </c>
      <c r="J44" s="137" t="s">
        <v>10884</v>
      </c>
      <c r="K44" s="125" t="s">
        <v>7417</v>
      </c>
      <c r="L44" s="144"/>
      <c r="M44" s="125" t="s">
        <v>7485</v>
      </c>
      <c r="N44" s="125" t="s">
        <v>7462</v>
      </c>
      <c r="O44" s="140">
        <v>2021</v>
      </c>
      <c r="P44" s="130">
        <v>138.60000000000002</v>
      </c>
      <c r="Q44" s="115">
        <f t="shared" si="0"/>
        <v>0</v>
      </c>
      <c r="R44" s="131">
        <f t="shared" si="1"/>
        <v>0</v>
      </c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</row>
    <row r="45" spans="1:68" s="74" customFormat="1" ht="47.25">
      <c r="A45" s="141"/>
      <c r="B45" s="125" t="s">
        <v>11329</v>
      </c>
      <c r="C45" s="125" t="s">
        <v>7265</v>
      </c>
      <c r="D45" s="125" t="s">
        <v>7378</v>
      </c>
      <c r="E45" s="125"/>
      <c r="F45" s="142"/>
      <c r="G45" s="142"/>
      <c r="H45" s="138" t="s">
        <v>269</v>
      </c>
      <c r="I45" s="137" t="s">
        <v>8423</v>
      </c>
      <c r="J45" s="137" t="s">
        <v>11330</v>
      </c>
      <c r="K45" s="125"/>
      <c r="L45" s="144"/>
      <c r="M45" s="125" t="s">
        <v>7488</v>
      </c>
      <c r="N45" s="125" t="s">
        <v>7462</v>
      </c>
      <c r="O45" s="140">
        <v>2020</v>
      </c>
      <c r="P45" s="130">
        <v>231.00000000000003</v>
      </c>
      <c r="Q45" s="115">
        <f t="shared" si="0"/>
        <v>0</v>
      </c>
      <c r="R45" s="131">
        <f t="shared" si="1"/>
        <v>0</v>
      </c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</row>
    <row r="46" spans="1:68" s="74" customFormat="1" ht="47.25">
      <c r="A46" s="141"/>
      <c r="B46" s="125" t="s">
        <v>11331</v>
      </c>
      <c r="C46" s="125" t="s">
        <v>7265</v>
      </c>
      <c r="D46" s="125" t="s">
        <v>7378</v>
      </c>
      <c r="E46" s="125"/>
      <c r="F46" s="142"/>
      <c r="G46" s="142"/>
      <c r="H46" s="138" t="s">
        <v>269</v>
      </c>
      <c r="I46" s="137" t="s">
        <v>8423</v>
      </c>
      <c r="J46" s="137" t="s">
        <v>11332</v>
      </c>
      <c r="K46" s="125"/>
      <c r="L46" s="144"/>
      <c r="M46" s="125" t="s">
        <v>7488</v>
      </c>
      <c r="N46" s="125" t="s">
        <v>7462</v>
      </c>
      <c r="O46" s="140">
        <v>2019</v>
      </c>
      <c r="P46" s="130">
        <v>283.47000000000008</v>
      </c>
      <c r="Q46" s="115">
        <f t="shared" si="0"/>
        <v>0</v>
      </c>
      <c r="R46" s="131">
        <f t="shared" si="1"/>
        <v>0</v>
      </c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</row>
    <row r="47" spans="1:68" s="74" customFormat="1" ht="78.75">
      <c r="A47" s="141"/>
      <c r="B47" s="125" t="s">
        <v>11326</v>
      </c>
      <c r="C47" s="125" t="s">
        <v>7265</v>
      </c>
      <c r="D47" s="125" t="s">
        <v>7378</v>
      </c>
      <c r="E47" s="125"/>
      <c r="F47" s="142"/>
      <c r="G47" s="142"/>
      <c r="H47" s="138" t="s">
        <v>302</v>
      </c>
      <c r="I47" s="137" t="s">
        <v>11327</v>
      </c>
      <c r="J47" s="137" t="s">
        <v>11328</v>
      </c>
      <c r="K47" s="125" t="s">
        <v>8024</v>
      </c>
      <c r="L47" s="144"/>
      <c r="M47" s="125" t="s">
        <v>7488</v>
      </c>
      <c r="N47" s="125" t="s">
        <v>7462</v>
      </c>
      <c r="O47" s="140">
        <v>2020</v>
      </c>
      <c r="P47" s="130">
        <v>254.10000000000002</v>
      </c>
      <c r="Q47" s="115">
        <f t="shared" si="0"/>
        <v>0</v>
      </c>
      <c r="R47" s="131">
        <f t="shared" si="1"/>
        <v>0</v>
      </c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</row>
    <row r="48" spans="1:68" s="74" customFormat="1" ht="47.25">
      <c r="A48" s="141"/>
      <c r="B48" s="125" t="s">
        <v>11415</v>
      </c>
      <c r="C48" s="125" t="s">
        <v>7265</v>
      </c>
      <c r="D48" s="125" t="s">
        <v>7378</v>
      </c>
      <c r="E48" s="125"/>
      <c r="F48" s="142"/>
      <c r="G48" s="142"/>
      <c r="H48" s="138" t="s">
        <v>41</v>
      </c>
      <c r="I48" s="137" t="s">
        <v>11416</v>
      </c>
      <c r="J48" s="137" t="s">
        <v>11417</v>
      </c>
      <c r="K48" s="125" t="s">
        <v>11339</v>
      </c>
      <c r="L48" s="144"/>
      <c r="M48" s="125" t="s">
        <v>7485</v>
      </c>
      <c r="N48" s="125" t="s">
        <v>7462</v>
      </c>
      <c r="O48" s="140">
        <v>2021</v>
      </c>
      <c r="P48" s="130">
        <v>63.030000000000008</v>
      </c>
      <c r="Q48" s="115">
        <f t="shared" si="0"/>
        <v>0</v>
      </c>
      <c r="R48" s="131">
        <f t="shared" si="1"/>
        <v>0</v>
      </c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</row>
    <row r="49" spans="1:68" s="74" customFormat="1" ht="47.25">
      <c r="A49" s="141"/>
      <c r="B49" s="125" t="s">
        <v>11418</v>
      </c>
      <c r="C49" s="125" t="s">
        <v>7265</v>
      </c>
      <c r="D49" s="125" t="s">
        <v>7378</v>
      </c>
      <c r="E49" s="125"/>
      <c r="F49" s="142"/>
      <c r="G49" s="142"/>
      <c r="H49" s="138" t="s">
        <v>509</v>
      </c>
      <c r="I49" s="137" t="s">
        <v>11419</v>
      </c>
      <c r="J49" s="137" t="s">
        <v>11420</v>
      </c>
      <c r="K49" s="125" t="s">
        <v>11339</v>
      </c>
      <c r="L49" s="144"/>
      <c r="M49" s="125" t="s">
        <v>7485</v>
      </c>
      <c r="N49" s="125" t="s">
        <v>7462</v>
      </c>
      <c r="O49" s="140">
        <v>2020</v>
      </c>
      <c r="P49" s="130">
        <v>77.66</v>
      </c>
      <c r="Q49" s="115">
        <f t="shared" si="0"/>
        <v>0</v>
      </c>
      <c r="R49" s="131">
        <f t="shared" si="1"/>
        <v>0</v>
      </c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</row>
    <row r="50" spans="1:68" s="74" customFormat="1" ht="47.25">
      <c r="A50" s="141"/>
      <c r="B50" s="125" t="s">
        <v>11450</v>
      </c>
      <c r="C50" s="125" t="s">
        <v>7265</v>
      </c>
      <c r="D50" s="125" t="s">
        <v>7378</v>
      </c>
      <c r="E50" s="125"/>
      <c r="F50" s="142"/>
      <c r="G50" s="142"/>
      <c r="H50" s="138" t="s">
        <v>300</v>
      </c>
      <c r="I50" s="137" t="s">
        <v>11416</v>
      </c>
      <c r="J50" s="137" t="s">
        <v>11453</v>
      </c>
      <c r="K50" s="125" t="s">
        <v>11339</v>
      </c>
      <c r="L50" s="144"/>
      <c r="M50" s="125" t="s">
        <v>7485</v>
      </c>
      <c r="N50" s="125" t="s">
        <v>7462</v>
      </c>
      <c r="O50" s="140">
        <v>2019</v>
      </c>
      <c r="P50" s="130">
        <v>56.650000000000006</v>
      </c>
      <c r="Q50" s="115">
        <f t="shared" si="0"/>
        <v>0</v>
      </c>
      <c r="R50" s="131">
        <f t="shared" si="1"/>
        <v>0</v>
      </c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</row>
    <row r="51" spans="1:68" s="74" customFormat="1" ht="47.25">
      <c r="A51" s="141"/>
      <c r="B51" s="125" t="s">
        <v>11451</v>
      </c>
      <c r="C51" s="125" t="s">
        <v>7265</v>
      </c>
      <c r="D51" s="125" t="s">
        <v>7378</v>
      </c>
      <c r="E51" s="125"/>
      <c r="F51" s="142"/>
      <c r="G51" s="142"/>
      <c r="H51" s="138" t="s">
        <v>302</v>
      </c>
      <c r="I51" s="137" t="s">
        <v>11416</v>
      </c>
      <c r="J51" s="137" t="s">
        <v>11454</v>
      </c>
      <c r="K51" s="125" t="s">
        <v>11339</v>
      </c>
      <c r="L51" s="144"/>
      <c r="M51" s="125" t="s">
        <v>7485</v>
      </c>
      <c r="N51" s="125" t="s">
        <v>7462</v>
      </c>
      <c r="O51" s="140">
        <v>2019</v>
      </c>
      <c r="P51" s="130">
        <v>56.650000000000006</v>
      </c>
      <c r="Q51" s="115">
        <f t="shared" si="0"/>
        <v>0</v>
      </c>
      <c r="R51" s="131">
        <f t="shared" si="1"/>
        <v>0</v>
      </c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</row>
    <row r="52" spans="1:68" s="74" customFormat="1" ht="47.25">
      <c r="A52" s="141"/>
      <c r="B52" s="125" t="s">
        <v>11452</v>
      </c>
      <c r="C52" s="125" t="s">
        <v>7265</v>
      </c>
      <c r="D52" s="125" t="s">
        <v>7378</v>
      </c>
      <c r="E52" s="125"/>
      <c r="F52" s="142"/>
      <c r="G52" s="142"/>
      <c r="H52" s="138" t="s">
        <v>305</v>
      </c>
      <c r="I52" s="137" t="s">
        <v>1752</v>
      </c>
      <c r="J52" s="137" t="s">
        <v>11455</v>
      </c>
      <c r="K52" s="125" t="s">
        <v>11339</v>
      </c>
      <c r="L52" s="144"/>
      <c r="M52" s="125" t="s">
        <v>7485</v>
      </c>
      <c r="N52" s="125" t="s">
        <v>7462</v>
      </c>
      <c r="O52" s="140">
        <v>2019</v>
      </c>
      <c r="P52" s="130">
        <v>56.650000000000006</v>
      </c>
      <c r="Q52" s="115">
        <f t="shared" si="0"/>
        <v>0</v>
      </c>
      <c r="R52" s="131">
        <f t="shared" si="1"/>
        <v>0</v>
      </c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</row>
    <row r="53" spans="1:68" s="74" customFormat="1" ht="47.25">
      <c r="A53" s="141"/>
      <c r="B53" s="125" t="s">
        <v>11508</v>
      </c>
      <c r="C53" s="125" t="s">
        <v>7265</v>
      </c>
      <c r="D53" s="125" t="s">
        <v>7378</v>
      </c>
      <c r="E53" s="125"/>
      <c r="F53" s="142"/>
      <c r="G53" s="142"/>
      <c r="H53" s="138" t="s">
        <v>300</v>
      </c>
      <c r="I53" s="137" t="s">
        <v>11510</v>
      </c>
      <c r="J53" s="137" t="s">
        <v>11511</v>
      </c>
      <c r="K53" s="125" t="s">
        <v>11506</v>
      </c>
      <c r="L53" s="144"/>
      <c r="M53" s="125" t="s">
        <v>7485</v>
      </c>
      <c r="N53" s="125" t="s">
        <v>7462</v>
      </c>
      <c r="O53" s="140">
        <v>2020</v>
      </c>
      <c r="P53" s="130">
        <v>146.96</v>
      </c>
      <c r="Q53" s="115">
        <f t="shared" si="0"/>
        <v>0</v>
      </c>
      <c r="R53" s="131">
        <f t="shared" si="1"/>
        <v>0</v>
      </c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</row>
    <row r="54" spans="1:68" s="74" customFormat="1" ht="47.25">
      <c r="A54" s="141"/>
      <c r="B54" s="125" t="s">
        <v>11509</v>
      </c>
      <c r="C54" s="125" t="s">
        <v>7265</v>
      </c>
      <c r="D54" s="125" t="s">
        <v>7378</v>
      </c>
      <c r="E54" s="125"/>
      <c r="F54" s="142"/>
      <c r="G54" s="142"/>
      <c r="H54" s="138" t="s">
        <v>302</v>
      </c>
      <c r="I54" s="137" t="s">
        <v>11510</v>
      </c>
      <c r="J54" s="137" t="s">
        <v>11512</v>
      </c>
      <c r="K54" s="125" t="s">
        <v>11506</v>
      </c>
      <c r="L54" s="144"/>
      <c r="M54" s="125" t="s">
        <v>7485</v>
      </c>
      <c r="N54" s="125" t="s">
        <v>7462</v>
      </c>
      <c r="O54" s="140">
        <v>2020</v>
      </c>
      <c r="P54" s="130">
        <v>146.96</v>
      </c>
      <c r="Q54" s="115">
        <f t="shared" si="0"/>
        <v>0</v>
      </c>
      <c r="R54" s="131">
        <f t="shared" si="1"/>
        <v>0</v>
      </c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</row>
    <row r="55" spans="1:68" s="74" customFormat="1" ht="63">
      <c r="A55" s="145"/>
      <c r="B55" s="119" t="s">
        <v>11564</v>
      </c>
      <c r="C55" s="119" t="s">
        <v>7265</v>
      </c>
      <c r="D55" s="119" t="s">
        <v>7375</v>
      </c>
      <c r="E55" s="120" t="s">
        <v>7437</v>
      </c>
      <c r="F55" s="146"/>
      <c r="G55" s="146"/>
      <c r="H55" s="147" t="s">
        <v>11565</v>
      </c>
      <c r="I55" s="148" t="s">
        <v>11566</v>
      </c>
      <c r="J55" s="148" t="s">
        <v>11567</v>
      </c>
      <c r="K55" s="119" t="s">
        <v>11568</v>
      </c>
      <c r="L55" s="149"/>
      <c r="M55" s="120" t="s">
        <v>7480</v>
      </c>
      <c r="N55" s="119" t="s">
        <v>7481</v>
      </c>
      <c r="O55" s="150">
        <v>2021</v>
      </c>
      <c r="P55" s="114">
        <v>2400</v>
      </c>
      <c r="Q55" s="115">
        <f t="shared" si="0"/>
        <v>0</v>
      </c>
      <c r="R55" s="116">
        <f t="shared" si="1"/>
        <v>0</v>
      </c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</row>
    <row r="56" spans="1:68" ht="63">
      <c r="A56" s="124"/>
      <c r="B56" s="151" t="s">
        <v>5262</v>
      </c>
      <c r="C56" s="125" t="s">
        <v>7265</v>
      </c>
      <c r="D56" s="125" t="s">
        <v>7375</v>
      </c>
      <c r="E56" s="126"/>
      <c r="F56" s="124"/>
      <c r="G56" s="124"/>
      <c r="H56" s="128" t="s">
        <v>5263</v>
      </c>
      <c r="I56" s="133" t="s">
        <v>5264</v>
      </c>
      <c r="J56" s="133" t="s">
        <v>5265</v>
      </c>
      <c r="K56" s="135" t="s">
        <v>5266</v>
      </c>
      <c r="L56" s="128"/>
      <c r="M56" s="126" t="s">
        <v>7480</v>
      </c>
      <c r="N56" s="126" t="s">
        <v>7481</v>
      </c>
      <c r="O56" s="129">
        <v>2020</v>
      </c>
      <c r="P56" s="130">
        <v>200.42000000000002</v>
      </c>
      <c r="Q56" s="115">
        <f t="shared" si="0"/>
        <v>0</v>
      </c>
      <c r="R56" s="131">
        <f t="shared" si="1"/>
        <v>0</v>
      </c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</row>
    <row r="57" spans="1:68" ht="63">
      <c r="A57" s="124"/>
      <c r="B57" s="151" t="s">
        <v>5267</v>
      </c>
      <c r="C57" s="125" t="s">
        <v>7265</v>
      </c>
      <c r="D57" s="125" t="s">
        <v>7375</v>
      </c>
      <c r="E57" s="126"/>
      <c r="F57" s="124"/>
      <c r="G57" s="124"/>
      <c r="H57" s="128" t="s">
        <v>5263</v>
      </c>
      <c r="I57" s="133" t="s">
        <v>5268</v>
      </c>
      <c r="J57" s="133" t="s">
        <v>5269</v>
      </c>
      <c r="K57" s="135" t="s">
        <v>5266</v>
      </c>
      <c r="L57" s="128"/>
      <c r="M57" s="126" t="s">
        <v>7480</v>
      </c>
      <c r="N57" s="126" t="s">
        <v>7481</v>
      </c>
      <c r="O57" s="129">
        <v>2020</v>
      </c>
      <c r="P57" s="130">
        <v>173.25</v>
      </c>
      <c r="Q57" s="115">
        <f t="shared" si="0"/>
        <v>0</v>
      </c>
      <c r="R57" s="131">
        <f t="shared" si="1"/>
        <v>0</v>
      </c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</row>
    <row r="58" spans="1:68" ht="63">
      <c r="A58" s="124"/>
      <c r="B58" s="151" t="s">
        <v>5270</v>
      </c>
      <c r="C58" s="125" t="s">
        <v>7265</v>
      </c>
      <c r="D58" s="125" t="s">
        <v>7375</v>
      </c>
      <c r="E58" s="126"/>
      <c r="F58" s="124"/>
      <c r="G58" s="124"/>
      <c r="H58" s="128" t="s">
        <v>5263</v>
      </c>
      <c r="I58" s="133" t="s">
        <v>5271</v>
      </c>
      <c r="J58" s="133" t="s">
        <v>5272</v>
      </c>
      <c r="K58" s="135" t="s">
        <v>5266</v>
      </c>
      <c r="L58" s="128"/>
      <c r="M58" s="126" t="s">
        <v>7480</v>
      </c>
      <c r="N58" s="126" t="s">
        <v>7481</v>
      </c>
      <c r="O58" s="129">
        <v>2020</v>
      </c>
      <c r="P58" s="130">
        <v>150.15</v>
      </c>
      <c r="Q58" s="115">
        <f t="shared" si="0"/>
        <v>0</v>
      </c>
      <c r="R58" s="131">
        <f t="shared" si="1"/>
        <v>0</v>
      </c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</row>
    <row r="59" spans="1:68" ht="63">
      <c r="A59" s="124"/>
      <c r="B59" s="151" t="s">
        <v>5273</v>
      </c>
      <c r="C59" s="125" t="s">
        <v>7265</v>
      </c>
      <c r="D59" s="125" t="s">
        <v>7375</v>
      </c>
      <c r="E59" s="126"/>
      <c r="F59" s="124"/>
      <c r="G59" s="124"/>
      <c r="H59" s="128" t="s">
        <v>5263</v>
      </c>
      <c r="I59" s="127" t="s">
        <v>5274</v>
      </c>
      <c r="J59" s="127" t="s">
        <v>5275</v>
      </c>
      <c r="K59" s="135" t="s">
        <v>5266</v>
      </c>
      <c r="L59" s="128"/>
      <c r="M59" s="126" t="s">
        <v>7480</v>
      </c>
      <c r="N59" s="126" t="s">
        <v>7481</v>
      </c>
      <c r="O59" s="129">
        <v>2020</v>
      </c>
      <c r="P59" s="130">
        <v>150.15</v>
      </c>
      <c r="Q59" s="115">
        <f t="shared" si="0"/>
        <v>0</v>
      </c>
      <c r="R59" s="131">
        <f t="shared" si="1"/>
        <v>0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</row>
    <row r="60" spans="1:68" ht="63">
      <c r="A60" s="124"/>
      <c r="B60" s="151" t="s">
        <v>5276</v>
      </c>
      <c r="C60" s="125" t="s">
        <v>7265</v>
      </c>
      <c r="D60" s="125" t="s">
        <v>7375</v>
      </c>
      <c r="E60" s="126"/>
      <c r="F60" s="124"/>
      <c r="G60" s="124"/>
      <c r="H60" s="128" t="s">
        <v>5263</v>
      </c>
      <c r="I60" s="133" t="s">
        <v>5277</v>
      </c>
      <c r="J60" s="127" t="s">
        <v>5278</v>
      </c>
      <c r="K60" s="135" t="s">
        <v>5266</v>
      </c>
      <c r="L60" s="128"/>
      <c r="M60" s="126" t="s">
        <v>7480</v>
      </c>
      <c r="N60" s="126" t="s">
        <v>7481</v>
      </c>
      <c r="O60" s="129">
        <v>2020</v>
      </c>
      <c r="P60" s="130">
        <v>138.60000000000002</v>
      </c>
      <c r="Q60" s="115">
        <f t="shared" si="0"/>
        <v>0</v>
      </c>
      <c r="R60" s="131">
        <f t="shared" si="1"/>
        <v>0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</row>
    <row r="61" spans="1:68" ht="63">
      <c r="A61" s="124"/>
      <c r="B61" s="151" t="s">
        <v>5279</v>
      </c>
      <c r="C61" s="125" t="s">
        <v>7265</v>
      </c>
      <c r="D61" s="125" t="s">
        <v>7375</v>
      </c>
      <c r="E61" s="126"/>
      <c r="F61" s="124"/>
      <c r="G61" s="124"/>
      <c r="H61" s="128" t="s">
        <v>5263</v>
      </c>
      <c r="I61" s="133" t="s">
        <v>5280</v>
      </c>
      <c r="J61" s="127" t="s">
        <v>5281</v>
      </c>
      <c r="K61" s="135" t="s">
        <v>5266</v>
      </c>
      <c r="L61" s="128"/>
      <c r="M61" s="126" t="s">
        <v>7480</v>
      </c>
      <c r="N61" s="126" t="s">
        <v>7481</v>
      </c>
      <c r="O61" s="129">
        <v>2020</v>
      </c>
      <c r="P61" s="130">
        <v>138.60000000000002</v>
      </c>
      <c r="Q61" s="115">
        <f t="shared" si="0"/>
        <v>0</v>
      </c>
      <c r="R61" s="131">
        <f t="shared" si="1"/>
        <v>0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</row>
    <row r="62" spans="1:68" ht="63">
      <c r="A62" s="124"/>
      <c r="B62" s="151" t="s">
        <v>5282</v>
      </c>
      <c r="C62" s="125" t="s">
        <v>7265</v>
      </c>
      <c r="D62" s="125" t="s">
        <v>7375</v>
      </c>
      <c r="E62" s="126"/>
      <c r="F62" s="124"/>
      <c r="G62" s="124"/>
      <c r="H62" s="128" t="s">
        <v>5263</v>
      </c>
      <c r="I62" s="133" t="s">
        <v>5283</v>
      </c>
      <c r="J62" s="133" t="s">
        <v>5284</v>
      </c>
      <c r="K62" s="135" t="s">
        <v>5266</v>
      </c>
      <c r="L62" s="128"/>
      <c r="M62" s="126" t="s">
        <v>7480</v>
      </c>
      <c r="N62" s="126" t="s">
        <v>7481</v>
      </c>
      <c r="O62" s="129">
        <v>2020</v>
      </c>
      <c r="P62" s="130">
        <v>150.15</v>
      </c>
      <c r="Q62" s="115">
        <f t="shared" si="0"/>
        <v>0</v>
      </c>
      <c r="R62" s="131">
        <f t="shared" si="1"/>
        <v>0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</row>
    <row r="63" spans="1:68" ht="78.75">
      <c r="A63" s="124"/>
      <c r="B63" s="151" t="s">
        <v>5285</v>
      </c>
      <c r="C63" s="125" t="s">
        <v>7265</v>
      </c>
      <c r="D63" s="125" t="s">
        <v>7375</v>
      </c>
      <c r="E63" s="126"/>
      <c r="F63" s="124"/>
      <c r="G63" s="124"/>
      <c r="H63" s="128" t="s">
        <v>5263</v>
      </c>
      <c r="I63" s="133" t="s">
        <v>5286</v>
      </c>
      <c r="J63" s="127" t="s">
        <v>5287</v>
      </c>
      <c r="K63" s="135" t="s">
        <v>5288</v>
      </c>
      <c r="L63" s="128"/>
      <c r="M63" s="126" t="s">
        <v>7480</v>
      </c>
      <c r="N63" s="126" t="s">
        <v>7481</v>
      </c>
      <c r="O63" s="129">
        <v>2019</v>
      </c>
      <c r="P63" s="130">
        <v>437.8</v>
      </c>
      <c r="Q63" s="115">
        <f t="shared" si="0"/>
        <v>0</v>
      </c>
      <c r="R63" s="131">
        <f t="shared" si="1"/>
        <v>0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</row>
    <row r="64" spans="1:68" ht="78.75">
      <c r="A64" s="124"/>
      <c r="B64" s="151" t="s">
        <v>5289</v>
      </c>
      <c r="C64" s="125" t="s">
        <v>7265</v>
      </c>
      <c r="D64" s="125" t="s">
        <v>7375</v>
      </c>
      <c r="E64" s="126"/>
      <c r="F64" s="124"/>
      <c r="G64" s="124"/>
      <c r="H64" s="128" t="s">
        <v>5263</v>
      </c>
      <c r="I64" s="133" t="s">
        <v>5290</v>
      </c>
      <c r="J64" s="127" t="s">
        <v>5291</v>
      </c>
      <c r="K64" s="135" t="s">
        <v>5288</v>
      </c>
      <c r="L64" s="128"/>
      <c r="M64" s="126" t="s">
        <v>7480</v>
      </c>
      <c r="N64" s="126" t="s">
        <v>7481</v>
      </c>
      <c r="O64" s="129">
        <v>2020</v>
      </c>
      <c r="P64" s="130">
        <v>374.88000000000005</v>
      </c>
      <c r="Q64" s="115">
        <f t="shared" si="0"/>
        <v>0</v>
      </c>
      <c r="R64" s="131">
        <f t="shared" si="1"/>
        <v>0</v>
      </c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</row>
    <row r="65" spans="1:68" ht="63">
      <c r="A65" s="124"/>
      <c r="B65" s="151" t="s">
        <v>5292</v>
      </c>
      <c r="C65" s="125" t="s">
        <v>7265</v>
      </c>
      <c r="D65" s="125" t="s">
        <v>7375</v>
      </c>
      <c r="E65" s="126"/>
      <c r="F65" s="124"/>
      <c r="G65" s="124"/>
      <c r="H65" s="128" t="s">
        <v>5263</v>
      </c>
      <c r="I65" s="133"/>
      <c r="J65" s="133" t="s">
        <v>5293</v>
      </c>
      <c r="K65" s="135" t="s">
        <v>5288</v>
      </c>
      <c r="L65" s="128"/>
      <c r="M65" s="126" t="s">
        <v>7480</v>
      </c>
      <c r="N65" s="126" t="s">
        <v>7481</v>
      </c>
      <c r="O65" s="129">
        <v>2021</v>
      </c>
      <c r="P65" s="130">
        <v>604.67000000000007</v>
      </c>
      <c r="Q65" s="115">
        <f t="shared" si="0"/>
        <v>0</v>
      </c>
      <c r="R65" s="131">
        <f t="shared" si="1"/>
        <v>0</v>
      </c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</row>
    <row r="66" spans="1:68" ht="63">
      <c r="A66" s="124"/>
      <c r="B66" s="151" t="s">
        <v>5294</v>
      </c>
      <c r="C66" s="125" t="s">
        <v>7265</v>
      </c>
      <c r="D66" s="125" t="s">
        <v>7375</v>
      </c>
      <c r="E66" s="126"/>
      <c r="F66" s="124"/>
      <c r="G66" s="124"/>
      <c r="H66" s="128" t="s">
        <v>5263</v>
      </c>
      <c r="I66" s="133"/>
      <c r="J66" s="133" t="s">
        <v>5295</v>
      </c>
      <c r="K66" s="135" t="s">
        <v>5288</v>
      </c>
      <c r="L66" s="128"/>
      <c r="M66" s="126" t="s">
        <v>7480</v>
      </c>
      <c r="N66" s="126" t="s">
        <v>7481</v>
      </c>
      <c r="O66" s="129">
        <v>2021</v>
      </c>
      <c r="P66" s="130">
        <v>530.20000000000005</v>
      </c>
      <c r="Q66" s="115">
        <f t="shared" si="0"/>
        <v>0</v>
      </c>
      <c r="R66" s="131">
        <f t="shared" si="1"/>
        <v>0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</row>
    <row r="67" spans="1:68" ht="78.75">
      <c r="A67" s="124"/>
      <c r="B67" s="151" t="s">
        <v>5296</v>
      </c>
      <c r="C67" s="125" t="s">
        <v>7265</v>
      </c>
      <c r="D67" s="125" t="s">
        <v>7375</v>
      </c>
      <c r="E67" s="126"/>
      <c r="F67" s="124"/>
      <c r="G67" s="124"/>
      <c r="H67" s="128" t="s">
        <v>5263</v>
      </c>
      <c r="I67" s="133"/>
      <c r="J67" s="133" t="s">
        <v>5297</v>
      </c>
      <c r="K67" s="135" t="s">
        <v>5288</v>
      </c>
      <c r="L67" s="128"/>
      <c r="M67" s="126" t="s">
        <v>7480</v>
      </c>
      <c r="N67" s="126" t="s">
        <v>7481</v>
      </c>
      <c r="O67" s="129">
        <v>2021</v>
      </c>
      <c r="P67" s="130">
        <v>643.39</v>
      </c>
      <c r="Q67" s="115">
        <f t="shared" si="0"/>
        <v>0</v>
      </c>
      <c r="R67" s="131">
        <f t="shared" si="1"/>
        <v>0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</row>
    <row r="68" spans="1:68" ht="78.75">
      <c r="A68" s="124"/>
      <c r="B68" s="151" t="s">
        <v>5298</v>
      </c>
      <c r="C68" s="125" t="s">
        <v>7265</v>
      </c>
      <c r="D68" s="125" t="s">
        <v>7375</v>
      </c>
      <c r="E68" s="126"/>
      <c r="F68" s="124"/>
      <c r="G68" s="124"/>
      <c r="H68" s="128" t="s">
        <v>5263</v>
      </c>
      <c r="I68" s="133"/>
      <c r="J68" s="133" t="s">
        <v>5299</v>
      </c>
      <c r="K68" s="135" t="s">
        <v>5288</v>
      </c>
      <c r="L68" s="128"/>
      <c r="M68" s="126" t="s">
        <v>7480</v>
      </c>
      <c r="N68" s="126" t="s">
        <v>7481</v>
      </c>
      <c r="O68" s="129">
        <v>2021</v>
      </c>
      <c r="P68" s="130">
        <v>463.76000000000005</v>
      </c>
      <c r="Q68" s="115">
        <f t="shared" si="0"/>
        <v>0</v>
      </c>
      <c r="R68" s="131">
        <f t="shared" si="1"/>
        <v>0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</row>
    <row r="69" spans="1:68" ht="63">
      <c r="A69" s="124"/>
      <c r="B69" s="151" t="s">
        <v>5300</v>
      </c>
      <c r="C69" s="125" t="s">
        <v>7265</v>
      </c>
      <c r="D69" s="125" t="s">
        <v>7375</v>
      </c>
      <c r="E69" s="126"/>
      <c r="F69" s="124"/>
      <c r="G69" s="124"/>
      <c r="H69" s="128">
        <v>1</v>
      </c>
      <c r="I69" s="133"/>
      <c r="J69" s="133" t="s">
        <v>5301</v>
      </c>
      <c r="K69" s="135" t="s">
        <v>5288</v>
      </c>
      <c r="L69" s="128"/>
      <c r="M69" s="126" t="s">
        <v>7480</v>
      </c>
      <c r="N69" s="126" t="s">
        <v>7481</v>
      </c>
      <c r="O69" s="129">
        <v>2021</v>
      </c>
      <c r="P69" s="130">
        <v>463.76000000000005</v>
      </c>
      <c r="Q69" s="115">
        <f t="shared" si="0"/>
        <v>0</v>
      </c>
      <c r="R69" s="131">
        <f t="shared" si="1"/>
        <v>0</v>
      </c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</row>
    <row r="70" spans="1:68" ht="63">
      <c r="A70" s="124"/>
      <c r="B70" s="151" t="s">
        <v>5302</v>
      </c>
      <c r="C70" s="125" t="s">
        <v>7265</v>
      </c>
      <c r="D70" s="125" t="s">
        <v>7375</v>
      </c>
      <c r="E70" s="126"/>
      <c r="F70" s="124"/>
      <c r="G70" s="124"/>
      <c r="H70" s="128">
        <v>1</v>
      </c>
      <c r="I70" s="133"/>
      <c r="J70" s="133" t="s">
        <v>5303</v>
      </c>
      <c r="K70" s="135" t="s">
        <v>5288</v>
      </c>
      <c r="L70" s="128"/>
      <c r="M70" s="126" t="s">
        <v>7480</v>
      </c>
      <c r="N70" s="126" t="s">
        <v>7481</v>
      </c>
      <c r="O70" s="129">
        <v>2021</v>
      </c>
      <c r="P70" s="130">
        <v>397.98</v>
      </c>
      <c r="Q70" s="115">
        <f t="shared" si="0"/>
        <v>0</v>
      </c>
      <c r="R70" s="131">
        <f t="shared" si="1"/>
        <v>0</v>
      </c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</row>
    <row r="71" spans="1:68" ht="78.75">
      <c r="A71" s="124"/>
      <c r="B71" s="151" t="s">
        <v>5304</v>
      </c>
      <c r="C71" s="125" t="s">
        <v>7265</v>
      </c>
      <c r="D71" s="125" t="s">
        <v>7375</v>
      </c>
      <c r="E71" s="126"/>
      <c r="F71" s="124"/>
      <c r="G71" s="124"/>
      <c r="H71" s="128" t="s">
        <v>5263</v>
      </c>
      <c r="I71" s="133"/>
      <c r="J71" s="133" t="s">
        <v>5305</v>
      </c>
      <c r="K71" s="135" t="s">
        <v>5288</v>
      </c>
      <c r="L71" s="128"/>
      <c r="M71" s="126" t="s">
        <v>7480</v>
      </c>
      <c r="N71" s="126" t="s">
        <v>7481</v>
      </c>
      <c r="O71" s="129">
        <v>2021</v>
      </c>
      <c r="P71" s="130">
        <v>707.5200000000001</v>
      </c>
      <c r="Q71" s="115">
        <f t="shared" si="0"/>
        <v>0</v>
      </c>
      <c r="R71" s="131">
        <f t="shared" si="1"/>
        <v>0</v>
      </c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</row>
    <row r="72" spans="1:68" ht="78.75">
      <c r="A72" s="124"/>
      <c r="B72" s="151" t="s">
        <v>5306</v>
      </c>
      <c r="C72" s="125" t="s">
        <v>7265</v>
      </c>
      <c r="D72" s="125" t="s">
        <v>7375</v>
      </c>
      <c r="E72" s="126"/>
      <c r="F72" s="124"/>
      <c r="G72" s="124"/>
      <c r="H72" s="128" t="s">
        <v>5263</v>
      </c>
      <c r="I72" s="133"/>
      <c r="J72" s="133" t="s">
        <v>5307</v>
      </c>
      <c r="K72" s="135" t="s">
        <v>5288</v>
      </c>
      <c r="L72" s="128"/>
      <c r="M72" s="126" t="s">
        <v>7480</v>
      </c>
      <c r="N72" s="126" t="s">
        <v>7481</v>
      </c>
      <c r="O72" s="129">
        <v>2021</v>
      </c>
      <c r="P72" s="130">
        <v>668.80000000000007</v>
      </c>
      <c r="Q72" s="115">
        <f t="shared" si="0"/>
        <v>0</v>
      </c>
      <c r="R72" s="131">
        <f t="shared" si="1"/>
        <v>0</v>
      </c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</row>
    <row r="73" spans="1:68" ht="78.75">
      <c r="A73" s="124"/>
      <c r="B73" s="151" t="s">
        <v>5308</v>
      </c>
      <c r="C73" s="125" t="s">
        <v>7265</v>
      </c>
      <c r="D73" s="125" t="s">
        <v>7375</v>
      </c>
      <c r="E73" s="126"/>
      <c r="F73" s="124"/>
      <c r="G73" s="124"/>
      <c r="H73" s="128">
        <v>1</v>
      </c>
      <c r="I73" s="133"/>
      <c r="J73" s="133" t="s">
        <v>5309</v>
      </c>
      <c r="K73" s="135" t="s">
        <v>5288</v>
      </c>
      <c r="L73" s="128"/>
      <c r="M73" s="126" t="s">
        <v>7480</v>
      </c>
      <c r="N73" s="126" t="s">
        <v>7481</v>
      </c>
      <c r="O73" s="129">
        <v>2021</v>
      </c>
      <c r="P73" s="130">
        <v>612.48000000000013</v>
      </c>
      <c r="Q73" s="115">
        <f t="shared" si="0"/>
        <v>0</v>
      </c>
      <c r="R73" s="131">
        <f t="shared" si="1"/>
        <v>0</v>
      </c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</row>
    <row r="74" spans="1:68" ht="78.75">
      <c r="A74" s="124"/>
      <c r="B74" s="151" t="s">
        <v>11582</v>
      </c>
      <c r="C74" s="125" t="s">
        <v>7265</v>
      </c>
      <c r="D74" s="125" t="s">
        <v>7375</v>
      </c>
      <c r="E74" s="126"/>
      <c r="F74" s="124"/>
      <c r="G74" s="124"/>
      <c r="H74" s="128" t="s">
        <v>5263</v>
      </c>
      <c r="I74" s="133"/>
      <c r="J74" s="133" t="s">
        <v>11583</v>
      </c>
      <c r="K74" s="135" t="s">
        <v>5288</v>
      </c>
      <c r="L74" s="128"/>
      <c r="M74" s="126" t="s">
        <v>7480</v>
      </c>
      <c r="N74" s="126" t="s">
        <v>7481</v>
      </c>
      <c r="O74" s="129">
        <v>2021</v>
      </c>
      <c r="P74" s="130">
        <v>612.48000000000013</v>
      </c>
      <c r="Q74" s="115">
        <f t="shared" ref="Q74:Q86" si="2">SUM(S74:BP74)</f>
        <v>0</v>
      </c>
      <c r="R74" s="131">
        <f t="shared" ref="R74:R86" si="3">P74*Q74</f>
        <v>0</v>
      </c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</row>
    <row r="75" spans="1:68" ht="78.75">
      <c r="A75" s="124"/>
      <c r="B75" s="151" t="s">
        <v>5310</v>
      </c>
      <c r="C75" s="125" t="s">
        <v>7265</v>
      </c>
      <c r="D75" s="125" t="s">
        <v>7375</v>
      </c>
      <c r="E75" s="126"/>
      <c r="F75" s="124"/>
      <c r="G75" s="124"/>
      <c r="H75" s="128" t="s">
        <v>5263</v>
      </c>
      <c r="I75" s="133"/>
      <c r="J75" s="133" t="s">
        <v>5311</v>
      </c>
      <c r="K75" s="135" t="s">
        <v>5288</v>
      </c>
      <c r="L75" s="128"/>
      <c r="M75" s="126" t="s">
        <v>7480</v>
      </c>
      <c r="N75" s="126" t="s">
        <v>7481</v>
      </c>
      <c r="O75" s="129">
        <v>2021</v>
      </c>
      <c r="P75" s="130">
        <v>416.35</v>
      </c>
      <c r="Q75" s="115">
        <f t="shared" si="2"/>
        <v>0</v>
      </c>
      <c r="R75" s="131">
        <f t="shared" si="3"/>
        <v>0</v>
      </c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</row>
    <row r="76" spans="1:68" ht="78.75">
      <c r="A76" s="124"/>
      <c r="B76" s="151" t="s">
        <v>5312</v>
      </c>
      <c r="C76" s="125" t="s">
        <v>7265</v>
      </c>
      <c r="D76" s="125" t="s">
        <v>7375</v>
      </c>
      <c r="E76" s="126"/>
      <c r="F76" s="124"/>
      <c r="G76" s="124"/>
      <c r="H76" s="128" t="s">
        <v>5263</v>
      </c>
      <c r="I76" s="133"/>
      <c r="J76" s="133" t="s">
        <v>5313</v>
      </c>
      <c r="K76" s="135" t="s">
        <v>5288</v>
      </c>
      <c r="L76" s="128"/>
      <c r="M76" s="126" t="s">
        <v>7480</v>
      </c>
      <c r="N76" s="126" t="s">
        <v>7481</v>
      </c>
      <c r="O76" s="129">
        <v>2021</v>
      </c>
      <c r="P76" s="130">
        <v>551.21</v>
      </c>
      <c r="Q76" s="115">
        <f t="shared" si="2"/>
        <v>0</v>
      </c>
      <c r="R76" s="131">
        <f t="shared" si="3"/>
        <v>0</v>
      </c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</row>
    <row r="77" spans="1:68" ht="78.75">
      <c r="A77" s="124"/>
      <c r="B77" s="151" t="s">
        <v>5314</v>
      </c>
      <c r="C77" s="125" t="s">
        <v>7265</v>
      </c>
      <c r="D77" s="125" t="s">
        <v>7375</v>
      </c>
      <c r="E77" s="126"/>
      <c r="F77" s="124"/>
      <c r="G77" s="124"/>
      <c r="H77" s="128" t="s">
        <v>5263</v>
      </c>
      <c r="I77" s="133"/>
      <c r="J77" s="133" t="s">
        <v>6957</v>
      </c>
      <c r="K77" s="135" t="s">
        <v>5288</v>
      </c>
      <c r="L77" s="128"/>
      <c r="M77" s="126" t="s">
        <v>7480</v>
      </c>
      <c r="N77" s="126" t="s">
        <v>7481</v>
      </c>
      <c r="O77" s="129">
        <v>2021</v>
      </c>
      <c r="P77" s="130">
        <v>465.41000000000008</v>
      </c>
      <c r="Q77" s="115">
        <f t="shared" si="2"/>
        <v>0</v>
      </c>
      <c r="R77" s="131">
        <f t="shared" si="3"/>
        <v>0</v>
      </c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</row>
    <row r="78" spans="1:68" ht="78.75">
      <c r="A78" s="124"/>
      <c r="B78" s="151" t="s">
        <v>5315</v>
      </c>
      <c r="C78" s="125" t="s">
        <v>7265</v>
      </c>
      <c r="D78" s="125" t="s">
        <v>7375</v>
      </c>
      <c r="E78" s="126"/>
      <c r="F78" s="124"/>
      <c r="G78" s="124"/>
      <c r="H78" s="128" t="s">
        <v>5263</v>
      </c>
      <c r="I78" s="133"/>
      <c r="J78" s="133" t="s">
        <v>6956</v>
      </c>
      <c r="K78" s="135" t="s">
        <v>5288</v>
      </c>
      <c r="L78" s="128"/>
      <c r="M78" s="126" t="s">
        <v>7480</v>
      </c>
      <c r="N78" s="126" t="s">
        <v>7481</v>
      </c>
      <c r="O78" s="129">
        <v>2021</v>
      </c>
      <c r="P78" s="130">
        <v>579.2600000000001</v>
      </c>
      <c r="Q78" s="115">
        <f t="shared" si="2"/>
        <v>0</v>
      </c>
      <c r="R78" s="131">
        <f t="shared" si="3"/>
        <v>0</v>
      </c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</row>
    <row r="79" spans="1:68" ht="63">
      <c r="A79" s="124"/>
      <c r="B79" s="151" t="s">
        <v>5316</v>
      </c>
      <c r="C79" s="125" t="s">
        <v>7265</v>
      </c>
      <c r="D79" s="125" t="s">
        <v>7375</v>
      </c>
      <c r="E79" s="126"/>
      <c r="F79" s="124"/>
      <c r="G79" s="124"/>
      <c r="H79" s="152" t="s">
        <v>37</v>
      </c>
      <c r="I79" s="133"/>
      <c r="J79" s="133" t="s">
        <v>5317</v>
      </c>
      <c r="K79" s="135" t="s">
        <v>5288</v>
      </c>
      <c r="L79" s="128"/>
      <c r="M79" s="126" t="s">
        <v>7480</v>
      </c>
      <c r="N79" s="126" t="s">
        <v>7481</v>
      </c>
      <c r="O79" s="129">
        <v>2021</v>
      </c>
      <c r="P79" s="130">
        <v>397.98</v>
      </c>
      <c r="Q79" s="115">
        <f t="shared" si="2"/>
        <v>0</v>
      </c>
      <c r="R79" s="131">
        <f t="shared" si="3"/>
        <v>0</v>
      </c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</row>
    <row r="80" spans="1:68" ht="63">
      <c r="A80" s="124"/>
      <c r="B80" s="151" t="s">
        <v>5318</v>
      </c>
      <c r="C80" s="125" t="s">
        <v>7265</v>
      </c>
      <c r="D80" s="125" t="s">
        <v>7375</v>
      </c>
      <c r="E80" s="126"/>
      <c r="F80" s="124"/>
      <c r="G80" s="124"/>
      <c r="H80" s="152" t="s">
        <v>37</v>
      </c>
      <c r="I80" s="133"/>
      <c r="J80" s="133" t="s">
        <v>5319</v>
      </c>
      <c r="K80" s="135" t="s">
        <v>5288</v>
      </c>
      <c r="L80" s="128"/>
      <c r="M80" s="126" t="s">
        <v>7480</v>
      </c>
      <c r="N80" s="126" t="s">
        <v>7481</v>
      </c>
      <c r="O80" s="129">
        <v>2021</v>
      </c>
      <c r="P80" s="130">
        <v>472.45000000000005</v>
      </c>
      <c r="Q80" s="115">
        <f t="shared" si="2"/>
        <v>0</v>
      </c>
      <c r="R80" s="131">
        <f t="shared" si="3"/>
        <v>0</v>
      </c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</row>
    <row r="81" spans="1:68" ht="63">
      <c r="A81" s="124"/>
      <c r="B81" s="151" t="s">
        <v>5320</v>
      </c>
      <c r="C81" s="125" t="s">
        <v>7265</v>
      </c>
      <c r="D81" s="125" t="s">
        <v>7375</v>
      </c>
      <c r="E81" s="126"/>
      <c r="F81" s="124"/>
      <c r="G81" s="124"/>
      <c r="H81" s="152" t="s">
        <v>37</v>
      </c>
      <c r="I81" s="133"/>
      <c r="J81" s="133" t="s">
        <v>5321</v>
      </c>
      <c r="K81" s="135" t="s">
        <v>5288</v>
      </c>
      <c r="L81" s="128"/>
      <c r="M81" s="126" t="s">
        <v>7480</v>
      </c>
      <c r="N81" s="126" t="s">
        <v>7481</v>
      </c>
      <c r="O81" s="129">
        <v>2021</v>
      </c>
      <c r="P81" s="130">
        <v>278.41000000000003</v>
      </c>
      <c r="Q81" s="115">
        <f t="shared" si="2"/>
        <v>0</v>
      </c>
      <c r="R81" s="131">
        <f t="shared" si="3"/>
        <v>0</v>
      </c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</row>
    <row r="82" spans="1:68" ht="63">
      <c r="A82" s="124"/>
      <c r="B82" s="151" t="s">
        <v>5322</v>
      </c>
      <c r="C82" s="125" t="s">
        <v>7265</v>
      </c>
      <c r="D82" s="125" t="s">
        <v>7375</v>
      </c>
      <c r="E82" s="126"/>
      <c r="F82" s="124"/>
      <c r="G82" s="124"/>
      <c r="H82" s="152" t="s">
        <v>37</v>
      </c>
      <c r="I82" s="133"/>
      <c r="J82" s="133" t="s">
        <v>5323</v>
      </c>
      <c r="K82" s="135" t="s">
        <v>5288</v>
      </c>
      <c r="L82" s="128"/>
      <c r="M82" s="126" t="s">
        <v>7480</v>
      </c>
      <c r="N82" s="126" t="s">
        <v>7481</v>
      </c>
      <c r="O82" s="129">
        <v>2021</v>
      </c>
      <c r="P82" s="130">
        <v>278.41000000000003</v>
      </c>
      <c r="Q82" s="115">
        <f t="shared" si="2"/>
        <v>0</v>
      </c>
      <c r="R82" s="131">
        <f t="shared" si="3"/>
        <v>0</v>
      </c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</row>
    <row r="83" spans="1:68" ht="63">
      <c r="A83" s="124"/>
      <c r="B83" s="151" t="s">
        <v>5324</v>
      </c>
      <c r="C83" s="125" t="s">
        <v>7265</v>
      </c>
      <c r="D83" s="125" t="s">
        <v>7375</v>
      </c>
      <c r="E83" s="126"/>
      <c r="F83" s="124"/>
      <c r="G83" s="124"/>
      <c r="H83" s="152" t="s">
        <v>37</v>
      </c>
      <c r="I83" s="133"/>
      <c r="J83" s="133" t="s">
        <v>5325</v>
      </c>
      <c r="K83" s="135" t="s">
        <v>5288</v>
      </c>
      <c r="L83" s="128"/>
      <c r="M83" s="126" t="s">
        <v>7480</v>
      </c>
      <c r="N83" s="126" t="s">
        <v>7481</v>
      </c>
      <c r="O83" s="129">
        <v>2021</v>
      </c>
      <c r="P83" s="130">
        <v>407.22000000000008</v>
      </c>
      <c r="Q83" s="115">
        <f t="shared" si="2"/>
        <v>0</v>
      </c>
      <c r="R83" s="131">
        <f t="shared" si="3"/>
        <v>0</v>
      </c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</row>
    <row r="84" spans="1:68" ht="78.75">
      <c r="A84" s="124"/>
      <c r="B84" s="151" t="s">
        <v>5326</v>
      </c>
      <c r="C84" s="125" t="s">
        <v>7265</v>
      </c>
      <c r="D84" s="125" t="s">
        <v>7375</v>
      </c>
      <c r="E84" s="126"/>
      <c r="F84" s="124"/>
      <c r="G84" s="124"/>
      <c r="H84" s="152" t="s">
        <v>37</v>
      </c>
      <c r="I84" s="133"/>
      <c r="J84" s="133" t="s">
        <v>5327</v>
      </c>
      <c r="K84" s="135" t="s">
        <v>5288</v>
      </c>
      <c r="L84" s="128"/>
      <c r="M84" s="126" t="s">
        <v>7480</v>
      </c>
      <c r="N84" s="126" t="s">
        <v>7481</v>
      </c>
      <c r="O84" s="129">
        <v>2021</v>
      </c>
      <c r="P84" s="130">
        <v>362.67</v>
      </c>
      <c r="Q84" s="115">
        <f t="shared" si="2"/>
        <v>0</v>
      </c>
      <c r="R84" s="131">
        <f t="shared" si="3"/>
        <v>0</v>
      </c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</row>
    <row r="85" spans="1:68" ht="63">
      <c r="A85" s="124"/>
      <c r="B85" s="151" t="s">
        <v>5328</v>
      </c>
      <c r="C85" s="125" t="s">
        <v>7265</v>
      </c>
      <c r="D85" s="125" t="s">
        <v>7375</v>
      </c>
      <c r="E85" s="126"/>
      <c r="F85" s="124"/>
      <c r="G85" s="124"/>
      <c r="H85" s="152" t="s">
        <v>37</v>
      </c>
      <c r="I85" s="133"/>
      <c r="J85" s="133" t="s">
        <v>5329</v>
      </c>
      <c r="K85" s="135" t="s">
        <v>5288</v>
      </c>
      <c r="L85" s="128"/>
      <c r="M85" s="126" t="s">
        <v>7480</v>
      </c>
      <c r="N85" s="126" t="s">
        <v>7481</v>
      </c>
      <c r="O85" s="129">
        <v>2021</v>
      </c>
      <c r="P85" s="130">
        <v>397.98</v>
      </c>
      <c r="Q85" s="115">
        <f t="shared" si="2"/>
        <v>0</v>
      </c>
      <c r="R85" s="131">
        <f t="shared" si="3"/>
        <v>0</v>
      </c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</row>
    <row r="86" spans="1:68" ht="63">
      <c r="A86" s="124"/>
      <c r="B86" s="151" t="s">
        <v>5330</v>
      </c>
      <c r="C86" s="125" t="s">
        <v>7265</v>
      </c>
      <c r="D86" s="125" t="s">
        <v>7375</v>
      </c>
      <c r="E86" s="126"/>
      <c r="F86" s="124"/>
      <c r="G86" s="124"/>
      <c r="H86" s="152" t="s">
        <v>37</v>
      </c>
      <c r="I86" s="133"/>
      <c r="J86" s="133" t="s">
        <v>5331</v>
      </c>
      <c r="K86" s="135" t="s">
        <v>5288</v>
      </c>
      <c r="L86" s="128"/>
      <c r="M86" s="126" t="s">
        <v>7480</v>
      </c>
      <c r="N86" s="126" t="s">
        <v>7481</v>
      </c>
      <c r="O86" s="129">
        <v>2021</v>
      </c>
      <c r="P86" s="130">
        <v>397.98</v>
      </c>
      <c r="Q86" s="115">
        <f t="shared" si="2"/>
        <v>0</v>
      </c>
      <c r="R86" s="131">
        <f t="shared" si="3"/>
        <v>0</v>
      </c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</row>
    <row r="87" spans="1:68" ht="15.75">
      <c r="A87" s="153" t="s">
        <v>8578</v>
      </c>
      <c r="B87" s="154"/>
      <c r="C87" s="155"/>
      <c r="D87" s="156"/>
      <c r="E87" s="157"/>
      <c r="F87" s="156"/>
      <c r="G87" s="156"/>
      <c r="H87" s="155"/>
      <c r="I87" s="156"/>
      <c r="J87" s="156"/>
      <c r="K87" s="157"/>
      <c r="L87" s="158"/>
      <c r="M87" s="155"/>
      <c r="N87" s="155"/>
      <c r="O87" s="155"/>
      <c r="P87" s="159"/>
      <c r="Q87" s="160"/>
      <c r="R87" s="161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</row>
    <row r="88" spans="1:68" ht="15.75">
      <c r="A88" s="162" t="s">
        <v>8579</v>
      </c>
      <c r="B88" s="163"/>
      <c r="C88" s="164"/>
      <c r="D88" s="165"/>
      <c r="E88" s="166"/>
      <c r="F88" s="167"/>
      <c r="G88" s="168"/>
      <c r="H88" s="169"/>
      <c r="I88" s="170"/>
      <c r="J88" s="170"/>
      <c r="K88" s="166"/>
      <c r="L88" s="171"/>
      <c r="M88" s="166"/>
      <c r="N88" s="166"/>
      <c r="O88" s="172"/>
      <c r="P88" s="173"/>
      <c r="Q88" s="174"/>
      <c r="R88" s="175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</row>
    <row r="89" spans="1:68" ht="63">
      <c r="A89" s="133" t="s">
        <v>8580</v>
      </c>
      <c r="B89" s="135" t="s">
        <v>48</v>
      </c>
      <c r="C89" s="125" t="s">
        <v>7265</v>
      </c>
      <c r="D89" s="125" t="s">
        <v>7375</v>
      </c>
      <c r="E89" s="126"/>
      <c r="F89" s="133" t="s">
        <v>10418</v>
      </c>
      <c r="G89" s="133" t="s">
        <v>50</v>
      </c>
      <c r="H89" s="135">
        <v>1</v>
      </c>
      <c r="I89" s="133" t="s">
        <v>49</v>
      </c>
      <c r="J89" s="133" t="s">
        <v>51</v>
      </c>
      <c r="K89" s="135" t="s">
        <v>52</v>
      </c>
      <c r="L89" s="135" t="s">
        <v>47</v>
      </c>
      <c r="M89" s="126" t="s">
        <v>7486</v>
      </c>
      <c r="N89" s="126" t="s">
        <v>7462</v>
      </c>
      <c r="O89" s="129">
        <v>2021</v>
      </c>
      <c r="P89" s="130">
        <v>316.8</v>
      </c>
      <c r="Q89" s="115">
        <f t="shared" ref="Q89:Q152" si="4">SUM(S89:BP89)</f>
        <v>0</v>
      </c>
      <c r="R89" s="131">
        <f t="shared" ref="R89:R152" si="5">P89*Q89</f>
        <v>0</v>
      </c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</row>
    <row r="90" spans="1:68" ht="63">
      <c r="A90" s="133" t="s">
        <v>8580</v>
      </c>
      <c r="B90" s="135" t="s">
        <v>53</v>
      </c>
      <c r="C90" s="125" t="s">
        <v>7265</v>
      </c>
      <c r="D90" s="125" t="s">
        <v>7375</v>
      </c>
      <c r="E90" s="126"/>
      <c r="F90" s="133" t="s">
        <v>10418</v>
      </c>
      <c r="G90" s="133" t="s">
        <v>50</v>
      </c>
      <c r="H90" s="135">
        <v>1</v>
      </c>
      <c r="I90" s="133" t="s">
        <v>49</v>
      </c>
      <c r="J90" s="133" t="s">
        <v>54</v>
      </c>
      <c r="K90" s="135" t="s">
        <v>52</v>
      </c>
      <c r="L90" s="135" t="s">
        <v>47</v>
      </c>
      <c r="M90" s="126" t="s">
        <v>7486</v>
      </c>
      <c r="N90" s="126" t="s">
        <v>7462</v>
      </c>
      <c r="O90" s="129">
        <v>2021</v>
      </c>
      <c r="P90" s="130">
        <v>316.8</v>
      </c>
      <c r="Q90" s="115">
        <f t="shared" si="4"/>
        <v>0</v>
      </c>
      <c r="R90" s="131">
        <f t="shared" si="5"/>
        <v>0</v>
      </c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</row>
    <row r="91" spans="1:68" ht="47.25">
      <c r="A91" s="133"/>
      <c r="B91" s="135" t="s">
        <v>55</v>
      </c>
      <c r="C91" s="125" t="s">
        <v>7265</v>
      </c>
      <c r="D91" s="125" t="s">
        <v>7375</v>
      </c>
      <c r="E91" s="126"/>
      <c r="F91" s="133"/>
      <c r="G91" s="133"/>
      <c r="H91" s="135">
        <v>1</v>
      </c>
      <c r="I91" s="133" t="s">
        <v>56</v>
      </c>
      <c r="J91" s="133" t="s">
        <v>57</v>
      </c>
      <c r="K91" s="135" t="s">
        <v>52</v>
      </c>
      <c r="L91" s="135" t="s">
        <v>47</v>
      </c>
      <c r="M91" s="126" t="s">
        <v>7486</v>
      </c>
      <c r="N91" s="126" t="s">
        <v>7462</v>
      </c>
      <c r="O91" s="129">
        <v>2021</v>
      </c>
      <c r="P91" s="130">
        <v>154.77000000000001</v>
      </c>
      <c r="Q91" s="115">
        <f t="shared" si="4"/>
        <v>0</v>
      </c>
      <c r="R91" s="131">
        <f t="shared" si="5"/>
        <v>0</v>
      </c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</row>
    <row r="92" spans="1:68" ht="47.25">
      <c r="A92" s="133"/>
      <c r="B92" s="135" t="s">
        <v>58</v>
      </c>
      <c r="C92" s="125" t="s">
        <v>7265</v>
      </c>
      <c r="D92" s="125" t="s">
        <v>7375</v>
      </c>
      <c r="E92" s="126"/>
      <c r="F92" s="133"/>
      <c r="G92" s="133"/>
      <c r="H92" s="135">
        <v>1</v>
      </c>
      <c r="I92" s="133" t="s">
        <v>59</v>
      </c>
      <c r="J92" s="133" t="s">
        <v>60</v>
      </c>
      <c r="K92" s="135" t="s">
        <v>52</v>
      </c>
      <c r="L92" s="135" t="s">
        <v>47</v>
      </c>
      <c r="M92" s="126" t="s">
        <v>7486</v>
      </c>
      <c r="N92" s="126" t="s">
        <v>7462</v>
      </c>
      <c r="O92" s="129">
        <v>2021</v>
      </c>
      <c r="P92" s="130">
        <v>93.61</v>
      </c>
      <c r="Q92" s="115">
        <f t="shared" si="4"/>
        <v>0</v>
      </c>
      <c r="R92" s="131">
        <f t="shared" si="5"/>
        <v>0</v>
      </c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</row>
    <row r="93" spans="1:68" ht="47.25">
      <c r="A93" s="133"/>
      <c r="B93" s="135" t="s">
        <v>61</v>
      </c>
      <c r="C93" s="125" t="s">
        <v>7265</v>
      </c>
      <c r="D93" s="125" t="s">
        <v>7375</v>
      </c>
      <c r="E93" s="126"/>
      <c r="F93" s="133"/>
      <c r="G93" s="133"/>
      <c r="H93" s="135">
        <v>1</v>
      </c>
      <c r="I93" s="133" t="s">
        <v>59</v>
      </c>
      <c r="J93" s="133" t="s">
        <v>62</v>
      </c>
      <c r="K93" s="135" t="s">
        <v>52</v>
      </c>
      <c r="L93" s="135" t="s">
        <v>47</v>
      </c>
      <c r="M93" s="126" t="s">
        <v>7486</v>
      </c>
      <c r="N93" s="126" t="s">
        <v>7462</v>
      </c>
      <c r="O93" s="129">
        <v>2021</v>
      </c>
      <c r="P93" s="130">
        <v>93.61</v>
      </c>
      <c r="Q93" s="115">
        <f t="shared" si="4"/>
        <v>0</v>
      </c>
      <c r="R93" s="131">
        <f t="shared" si="5"/>
        <v>0</v>
      </c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</row>
    <row r="94" spans="1:68" ht="47.25">
      <c r="A94" s="133"/>
      <c r="B94" s="135" t="s">
        <v>63</v>
      </c>
      <c r="C94" s="125" t="s">
        <v>7265</v>
      </c>
      <c r="D94" s="125" t="s">
        <v>7375</v>
      </c>
      <c r="E94" s="126"/>
      <c r="F94" s="133"/>
      <c r="G94" s="133"/>
      <c r="H94" s="135">
        <v>1</v>
      </c>
      <c r="I94" s="133" t="s">
        <v>59</v>
      </c>
      <c r="J94" s="133" t="s">
        <v>64</v>
      </c>
      <c r="K94" s="135" t="s">
        <v>52</v>
      </c>
      <c r="L94" s="135" t="s">
        <v>47</v>
      </c>
      <c r="M94" s="126" t="s">
        <v>7486</v>
      </c>
      <c r="N94" s="126" t="s">
        <v>7462</v>
      </c>
      <c r="O94" s="129">
        <v>2021</v>
      </c>
      <c r="P94" s="130">
        <v>93.61</v>
      </c>
      <c r="Q94" s="115">
        <f t="shared" si="4"/>
        <v>0</v>
      </c>
      <c r="R94" s="131">
        <f t="shared" si="5"/>
        <v>0</v>
      </c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</row>
    <row r="95" spans="1:68" ht="47.25">
      <c r="A95" s="133"/>
      <c r="B95" s="135" t="s">
        <v>65</v>
      </c>
      <c r="C95" s="125" t="s">
        <v>7265</v>
      </c>
      <c r="D95" s="125" t="s">
        <v>7375</v>
      </c>
      <c r="E95" s="126"/>
      <c r="F95" s="133"/>
      <c r="G95" s="133"/>
      <c r="H95" s="135">
        <v>1</v>
      </c>
      <c r="I95" s="133" t="s">
        <v>59</v>
      </c>
      <c r="J95" s="133" t="s">
        <v>66</v>
      </c>
      <c r="K95" s="135" t="s">
        <v>52</v>
      </c>
      <c r="L95" s="135" t="s">
        <v>47</v>
      </c>
      <c r="M95" s="126" t="s">
        <v>7486</v>
      </c>
      <c r="N95" s="126" t="s">
        <v>7462</v>
      </c>
      <c r="O95" s="129">
        <v>2021</v>
      </c>
      <c r="P95" s="130">
        <v>93.61</v>
      </c>
      <c r="Q95" s="115">
        <f t="shared" si="4"/>
        <v>0</v>
      </c>
      <c r="R95" s="131">
        <f t="shared" si="5"/>
        <v>0</v>
      </c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</row>
    <row r="96" spans="1:68" ht="47.25">
      <c r="A96" s="133"/>
      <c r="B96" s="135" t="s">
        <v>67</v>
      </c>
      <c r="C96" s="125" t="s">
        <v>7265</v>
      </c>
      <c r="D96" s="125" t="s">
        <v>7375</v>
      </c>
      <c r="E96" s="126"/>
      <c r="F96" s="133"/>
      <c r="G96" s="133"/>
      <c r="H96" s="135">
        <v>1</v>
      </c>
      <c r="I96" s="133" t="s">
        <v>68</v>
      </c>
      <c r="J96" s="133" t="s">
        <v>69</v>
      </c>
      <c r="K96" s="135" t="s">
        <v>52</v>
      </c>
      <c r="L96" s="135" t="s">
        <v>47</v>
      </c>
      <c r="M96" s="126" t="s">
        <v>7486</v>
      </c>
      <c r="N96" s="126" t="s">
        <v>7462</v>
      </c>
      <c r="O96" s="129">
        <v>2020</v>
      </c>
      <c r="P96" s="130">
        <v>79.75</v>
      </c>
      <c r="Q96" s="115">
        <f t="shared" si="4"/>
        <v>66</v>
      </c>
      <c r="R96" s="131">
        <f t="shared" si="5"/>
        <v>5263.5</v>
      </c>
      <c r="S96" s="68">
        <v>66</v>
      </c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</row>
    <row r="97" spans="1:68" ht="47.25">
      <c r="A97" s="133"/>
      <c r="B97" s="135" t="s">
        <v>70</v>
      </c>
      <c r="C97" s="125" t="s">
        <v>7265</v>
      </c>
      <c r="D97" s="125" t="s">
        <v>7375</v>
      </c>
      <c r="E97" s="126"/>
      <c r="F97" s="133"/>
      <c r="G97" s="133"/>
      <c r="H97" s="135">
        <v>1</v>
      </c>
      <c r="I97" s="133" t="s">
        <v>68</v>
      </c>
      <c r="J97" s="133" t="s">
        <v>71</v>
      </c>
      <c r="K97" s="135" t="s">
        <v>52</v>
      </c>
      <c r="L97" s="135" t="s">
        <v>47</v>
      </c>
      <c r="M97" s="126" t="s">
        <v>7486</v>
      </c>
      <c r="N97" s="126" t="s">
        <v>7462</v>
      </c>
      <c r="O97" s="129">
        <v>2020</v>
      </c>
      <c r="P97" s="130">
        <v>79.75</v>
      </c>
      <c r="Q97" s="115">
        <f t="shared" si="4"/>
        <v>66</v>
      </c>
      <c r="R97" s="131">
        <f t="shared" si="5"/>
        <v>5263.5</v>
      </c>
      <c r="S97" s="68">
        <v>66</v>
      </c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</row>
    <row r="98" spans="1:68" ht="47.25">
      <c r="A98" s="133"/>
      <c r="B98" s="135" t="s">
        <v>72</v>
      </c>
      <c r="C98" s="125" t="s">
        <v>7265</v>
      </c>
      <c r="D98" s="125" t="s">
        <v>7375</v>
      </c>
      <c r="E98" s="126"/>
      <c r="F98" s="133"/>
      <c r="G98" s="133"/>
      <c r="H98" s="135">
        <v>1</v>
      </c>
      <c r="I98" s="133" t="s">
        <v>68</v>
      </c>
      <c r="J98" s="133" t="s">
        <v>73</v>
      </c>
      <c r="K98" s="135" t="s">
        <v>52</v>
      </c>
      <c r="L98" s="135" t="s">
        <v>47</v>
      </c>
      <c r="M98" s="126" t="s">
        <v>7486</v>
      </c>
      <c r="N98" s="126" t="s">
        <v>7462</v>
      </c>
      <c r="O98" s="129">
        <v>2020</v>
      </c>
      <c r="P98" s="130">
        <v>79.75</v>
      </c>
      <c r="Q98" s="115">
        <f t="shared" si="4"/>
        <v>66</v>
      </c>
      <c r="R98" s="131">
        <f t="shared" si="5"/>
        <v>5263.5</v>
      </c>
      <c r="S98" s="68">
        <v>66</v>
      </c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</row>
    <row r="99" spans="1:68" ht="47.25">
      <c r="A99" s="133"/>
      <c r="B99" s="135" t="s">
        <v>74</v>
      </c>
      <c r="C99" s="125" t="s">
        <v>7265</v>
      </c>
      <c r="D99" s="125" t="s">
        <v>7375</v>
      </c>
      <c r="E99" s="126"/>
      <c r="F99" s="133"/>
      <c r="G99" s="133"/>
      <c r="H99" s="135">
        <v>1</v>
      </c>
      <c r="I99" s="133" t="s">
        <v>68</v>
      </c>
      <c r="J99" s="133" t="s">
        <v>75</v>
      </c>
      <c r="K99" s="135" t="s">
        <v>52</v>
      </c>
      <c r="L99" s="135" t="s">
        <v>47</v>
      </c>
      <c r="M99" s="126" t="s">
        <v>7486</v>
      </c>
      <c r="N99" s="126" t="s">
        <v>7462</v>
      </c>
      <c r="O99" s="129">
        <v>2020</v>
      </c>
      <c r="P99" s="130">
        <v>79.75</v>
      </c>
      <c r="Q99" s="115">
        <f t="shared" si="4"/>
        <v>66</v>
      </c>
      <c r="R99" s="131">
        <f t="shared" si="5"/>
        <v>5263.5</v>
      </c>
      <c r="S99" s="68">
        <v>66</v>
      </c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</row>
    <row r="100" spans="1:68" ht="47.25">
      <c r="A100" s="133"/>
      <c r="B100" s="135" t="s">
        <v>76</v>
      </c>
      <c r="C100" s="125" t="s">
        <v>7265</v>
      </c>
      <c r="D100" s="125" t="s">
        <v>7375</v>
      </c>
      <c r="E100" s="126"/>
      <c r="F100" s="133"/>
      <c r="G100" s="133"/>
      <c r="H100" s="135">
        <v>1</v>
      </c>
      <c r="I100" s="133" t="s">
        <v>77</v>
      </c>
      <c r="J100" s="133" t="s">
        <v>78</v>
      </c>
      <c r="K100" s="135" t="s">
        <v>52</v>
      </c>
      <c r="L100" s="135" t="s">
        <v>47</v>
      </c>
      <c r="M100" s="126" t="s">
        <v>7486</v>
      </c>
      <c r="N100" s="126" t="s">
        <v>7462</v>
      </c>
      <c r="O100" s="129">
        <v>2021</v>
      </c>
      <c r="P100" s="130">
        <v>93.06</v>
      </c>
      <c r="Q100" s="115">
        <f t="shared" si="4"/>
        <v>0</v>
      </c>
      <c r="R100" s="131">
        <f t="shared" si="5"/>
        <v>0</v>
      </c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</row>
    <row r="101" spans="1:68" ht="47.25">
      <c r="A101" s="176"/>
      <c r="B101" s="177" t="s">
        <v>6962</v>
      </c>
      <c r="C101" s="119" t="s">
        <v>7265</v>
      </c>
      <c r="D101" s="119" t="s">
        <v>7375</v>
      </c>
      <c r="E101" s="120" t="s">
        <v>7437</v>
      </c>
      <c r="F101" s="176"/>
      <c r="G101" s="176"/>
      <c r="H101" s="177">
        <v>1</v>
      </c>
      <c r="I101" s="176" t="s">
        <v>7199</v>
      </c>
      <c r="J101" s="176" t="s">
        <v>7200</v>
      </c>
      <c r="K101" s="177" t="s">
        <v>52</v>
      </c>
      <c r="L101" s="177" t="s">
        <v>47</v>
      </c>
      <c r="M101" s="120" t="s">
        <v>7486</v>
      </c>
      <c r="N101" s="120" t="s">
        <v>7462</v>
      </c>
      <c r="O101" s="123">
        <v>2021</v>
      </c>
      <c r="P101" s="114">
        <v>80.850000000000009</v>
      </c>
      <c r="Q101" s="115">
        <f t="shared" si="4"/>
        <v>0</v>
      </c>
      <c r="R101" s="116">
        <f t="shared" si="5"/>
        <v>0</v>
      </c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</row>
    <row r="102" spans="1:68" ht="47.25">
      <c r="A102" s="133" t="s">
        <v>8581</v>
      </c>
      <c r="B102" s="135" t="s">
        <v>79</v>
      </c>
      <c r="C102" s="125" t="s">
        <v>7265</v>
      </c>
      <c r="D102" s="125" t="s">
        <v>7375</v>
      </c>
      <c r="E102" s="126"/>
      <c r="F102" s="133" t="s">
        <v>80</v>
      </c>
      <c r="G102" s="133" t="s">
        <v>81</v>
      </c>
      <c r="H102" s="135">
        <v>1</v>
      </c>
      <c r="I102" s="133" t="s">
        <v>80</v>
      </c>
      <c r="J102" s="133" t="s">
        <v>82</v>
      </c>
      <c r="K102" s="135" t="s">
        <v>83</v>
      </c>
      <c r="L102" s="135" t="s">
        <v>47</v>
      </c>
      <c r="M102" s="126" t="s">
        <v>8270</v>
      </c>
      <c r="N102" s="126" t="s">
        <v>7462</v>
      </c>
      <c r="O102" s="129">
        <v>2021</v>
      </c>
      <c r="P102" s="130">
        <v>392.70000000000005</v>
      </c>
      <c r="Q102" s="115">
        <f t="shared" si="4"/>
        <v>0</v>
      </c>
      <c r="R102" s="131">
        <f t="shared" si="5"/>
        <v>0</v>
      </c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</row>
    <row r="103" spans="1:68" ht="47.25">
      <c r="A103" s="133"/>
      <c r="B103" s="135" t="s">
        <v>84</v>
      </c>
      <c r="C103" s="125" t="s">
        <v>7265</v>
      </c>
      <c r="D103" s="125" t="s">
        <v>7375</v>
      </c>
      <c r="E103" s="126"/>
      <c r="F103" s="133"/>
      <c r="G103" s="133"/>
      <c r="H103" s="135">
        <v>1</v>
      </c>
      <c r="I103" s="133" t="s">
        <v>85</v>
      </c>
      <c r="J103" s="133" t="s">
        <v>86</v>
      </c>
      <c r="K103" s="135" t="s">
        <v>83</v>
      </c>
      <c r="L103" s="135" t="s">
        <v>47</v>
      </c>
      <c r="M103" s="126" t="s">
        <v>8270</v>
      </c>
      <c r="N103" s="126" t="s">
        <v>7462</v>
      </c>
      <c r="O103" s="129">
        <v>2021</v>
      </c>
      <c r="P103" s="130">
        <v>112.64</v>
      </c>
      <c r="Q103" s="115">
        <f t="shared" si="4"/>
        <v>0</v>
      </c>
      <c r="R103" s="131">
        <f t="shared" si="5"/>
        <v>0</v>
      </c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</row>
    <row r="104" spans="1:68" ht="47.25">
      <c r="A104" s="133"/>
      <c r="B104" s="135" t="s">
        <v>87</v>
      </c>
      <c r="C104" s="125" t="s">
        <v>7265</v>
      </c>
      <c r="D104" s="125" t="s">
        <v>7375</v>
      </c>
      <c r="E104" s="126"/>
      <c r="F104" s="133"/>
      <c r="G104" s="133"/>
      <c r="H104" s="135">
        <v>1</v>
      </c>
      <c r="I104" s="133" t="s">
        <v>85</v>
      </c>
      <c r="J104" s="133" t="s">
        <v>88</v>
      </c>
      <c r="K104" s="135" t="s">
        <v>83</v>
      </c>
      <c r="L104" s="135" t="s">
        <v>47</v>
      </c>
      <c r="M104" s="126" t="s">
        <v>8270</v>
      </c>
      <c r="N104" s="126" t="s">
        <v>7462</v>
      </c>
      <c r="O104" s="129">
        <v>2020</v>
      </c>
      <c r="P104" s="130">
        <v>113.19000000000001</v>
      </c>
      <c r="Q104" s="115">
        <f t="shared" si="4"/>
        <v>0</v>
      </c>
      <c r="R104" s="131">
        <f t="shared" si="5"/>
        <v>0</v>
      </c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</row>
    <row r="105" spans="1:68" ht="47.25">
      <c r="A105" s="133"/>
      <c r="B105" s="135" t="s">
        <v>89</v>
      </c>
      <c r="C105" s="125" t="s">
        <v>7265</v>
      </c>
      <c r="D105" s="125" t="s">
        <v>7375</v>
      </c>
      <c r="E105" s="126"/>
      <c r="F105" s="133"/>
      <c r="G105" s="133"/>
      <c r="H105" s="135">
        <v>1</v>
      </c>
      <c r="I105" s="133" t="s">
        <v>85</v>
      </c>
      <c r="J105" s="133" t="s">
        <v>90</v>
      </c>
      <c r="K105" s="135" t="s">
        <v>83</v>
      </c>
      <c r="L105" s="135" t="s">
        <v>47</v>
      </c>
      <c r="M105" s="126" t="s">
        <v>8270</v>
      </c>
      <c r="N105" s="126" t="s">
        <v>7462</v>
      </c>
      <c r="O105" s="129">
        <v>2021</v>
      </c>
      <c r="P105" s="130">
        <v>130.02000000000001</v>
      </c>
      <c r="Q105" s="115">
        <f t="shared" si="4"/>
        <v>0</v>
      </c>
      <c r="R105" s="131">
        <f t="shared" si="5"/>
        <v>0</v>
      </c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</row>
    <row r="106" spans="1:68" ht="47.25">
      <c r="A106" s="176"/>
      <c r="B106" s="177" t="s">
        <v>6963</v>
      </c>
      <c r="C106" s="119" t="s">
        <v>7265</v>
      </c>
      <c r="D106" s="119" t="s">
        <v>7375</v>
      </c>
      <c r="E106" s="120" t="s">
        <v>7437</v>
      </c>
      <c r="F106" s="176"/>
      <c r="G106" s="176"/>
      <c r="H106" s="178" t="s">
        <v>41</v>
      </c>
      <c r="I106" s="121" t="s">
        <v>7008</v>
      </c>
      <c r="J106" s="176" t="s">
        <v>175</v>
      </c>
      <c r="K106" s="177" t="s">
        <v>83</v>
      </c>
      <c r="L106" s="177" t="s">
        <v>47</v>
      </c>
      <c r="M106" s="120" t="s">
        <v>8270</v>
      </c>
      <c r="N106" s="120" t="s">
        <v>7462</v>
      </c>
      <c r="O106" s="123">
        <v>2021</v>
      </c>
      <c r="P106" s="114">
        <v>92.4</v>
      </c>
      <c r="Q106" s="115">
        <f t="shared" si="4"/>
        <v>0</v>
      </c>
      <c r="R106" s="116">
        <f t="shared" si="5"/>
        <v>0</v>
      </c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</row>
    <row r="107" spans="1:68" ht="47.25">
      <c r="A107" s="133"/>
      <c r="B107" s="135" t="s">
        <v>91</v>
      </c>
      <c r="C107" s="125" t="s">
        <v>7265</v>
      </c>
      <c r="D107" s="125" t="s">
        <v>7375</v>
      </c>
      <c r="E107" s="126"/>
      <c r="F107" s="133"/>
      <c r="G107" s="133"/>
      <c r="H107" s="179" t="s">
        <v>92</v>
      </c>
      <c r="I107" s="127" t="s">
        <v>93</v>
      </c>
      <c r="J107" s="133" t="s">
        <v>94</v>
      </c>
      <c r="K107" s="135" t="s">
        <v>83</v>
      </c>
      <c r="L107" s="135" t="s">
        <v>47</v>
      </c>
      <c r="M107" s="126" t="s">
        <v>8270</v>
      </c>
      <c r="N107" s="126" t="s">
        <v>7462</v>
      </c>
      <c r="O107" s="129">
        <v>2021</v>
      </c>
      <c r="P107" s="130">
        <v>128.26</v>
      </c>
      <c r="Q107" s="115">
        <f t="shared" si="4"/>
        <v>0</v>
      </c>
      <c r="R107" s="131">
        <f t="shared" si="5"/>
        <v>0</v>
      </c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</row>
    <row r="108" spans="1:68" ht="47.25">
      <c r="A108" s="180"/>
      <c r="B108" s="125" t="s">
        <v>8271</v>
      </c>
      <c r="C108" s="125" t="s">
        <v>7265</v>
      </c>
      <c r="D108" s="125" t="s">
        <v>7375</v>
      </c>
      <c r="E108" s="125"/>
      <c r="F108" s="125"/>
      <c r="G108" s="125"/>
      <c r="H108" s="138">
        <v>1</v>
      </c>
      <c r="I108" s="137" t="s">
        <v>8272</v>
      </c>
      <c r="J108" s="137" t="s">
        <v>8273</v>
      </c>
      <c r="K108" s="125" t="s">
        <v>83</v>
      </c>
      <c r="L108" s="181" t="s">
        <v>47</v>
      </c>
      <c r="M108" s="126" t="s">
        <v>8270</v>
      </c>
      <c r="N108" s="125" t="s">
        <v>7462</v>
      </c>
      <c r="O108" s="182">
        <v>2021</v>
      </c>
      <c r="P108" s="130">
        <v>92.4</v>
      </c>
      <c r="Q108" s="115">
        <f t="shared" si="4"/>
        <v>0</v>
      </c>
      <c r="R108" s="131">
        <f t="shared" si="5"/>
        <v>0</v>
      </c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</row>
    <row r="109" spans="1:68" ht="47.25">
      <c r="A109" s="108"/>
      <c r="B109" s="109" t="s">
        <v>7822</v>
      </c>
      <c r="C109" s="119" t="s">
        <v>7265</v>
      </c>
      <c r="D109" s="110" t="s">
        <v>7375</v>
      </c>
      <c r="E109" s="110" t="s">
        <v>8433</v>
      </c>
      <c r="F109" s="108"/>
      <c r="G109" s="108"/>
      <c r="H109" s="111" t="s">
        <v>41</v>
      </c>
      <c r="I109" s="112" t="s">
        <v>7823</v>
      </c>
      <c r="J109" s="113" t="s">
        <v>7824</v>
      </c>
      <c r="K109" s="110" t="s">
        <v>83</v>
      </c>
      <c r="L109" s="177" t="s">
        <v>47</v>
      </c>
      <c r="M109" s="120" t="s">
        <v>8270</v>
      </c>
      <c r="N109" s="110" t="s">
        <v>7462</v>
      </c>
      <c r="O109" s="111">
        <v>2021</v>
      </c>
      <c r="P109" s="114">
        <v>242.00000000000003</v>
      </c>
      <c r="Q109" s="115">
        <f t="shared" si="4"/>
        <v>0</v>
      </c>
      <c r="R109" s="116">
        <f t="shared" si="5"/>
        <v>0</v>
      </c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</row>
    <row r="110" spans="1:68" ht="47.25">
      <c r="A110" s="108"/>
      <c r="B110" s="109" t="s">
        <v>7825</v>
      </c>
      <c r="C110" s="119" t="s">
        <v>7265</v>
      </c>
      <c r="D110" s="110" t="s">
        <v>7375</v>
      </c>
      <c r="E110" s="110" t="s">
        <v>8433</v>
      </c>
      <c r="F110" s="108"/>
      <c r="G110" s="108"/>
      <c r="H110" s="111" t="s">
        <v>41</v>
      </c>
      <c r="I110" s="112" t="s">
        <v>7823</v>
      </c>
      <c r="J110" s="113" t="s">
        <v>7826</v>
      </c>
      <c r="K110" s="110" t="s">
        <v>83</v>
      </c>
      <c r="L110" s="177" t="s">
        <v>47</v>
      </c>
      <c r="M110" s="120" t="s">
        <v>8270</v>
      </c>
      <c r="N110" s="110" t="s">
        <v>7462</v>
      </c>
      <c r="O110" s="111">
        <v>2021</v>
      </c>
      <c r="P110" s="114">
        <v>242.00000000000003</v>
      </c>
      <c r="Q110" s="115">
        <f t="shared" si="4"/>
        <v>0</v>
      </c>
      <c r="R110" s="116">
        <f t="shared" si="5"/>
        <v>0</v>
      </c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</row>
    <row r="111" spans="1:68" ht="47.25">
      <c r="A111" s="108"/>
      <c r="B111" s="109" t="s">
        <v>7827</v>
      </c>
      <c r="C111" s="119" t="s">
        <v>7265</v>
      </c>
      <c r="D111" s="110" t="s">
        <v>7375</v>
      </c>
      <c r="E111" s="110" t="s">
        <v>8433</v>
      </c>
      <c r="F111" s="108"/>
      <c r="G111" s="108"/>
      <c r="H111" s="111" t="s">
        <v>41</v>
      </c>
      <c r="I111" s="112" t="s">
        <v>7823</v>
      </c>
      <c r="J111" s="113" t="s">
        <v>7828</v>
      </c>
      <c r="K111" s="110" t="s">
        <v>83</v>
      </c>
      <c r="L111" s="177" t="s">
        <v>47</v>
      </c>
      <c r="M111" s="120" t="s">
        <v>8270</v>
      </c>
      <c r="N111" s="110" t="s">
        <v>7462</v>
      </c>
      <c r="O111" s="111">
        <v>2021</v>
      </c>
      <c r="P111" s="114">
        <v>242.00000000000003</v>
      </c>
      <c r="Q111" s="115">
        <f t="shared" si="4"/>
        <v>0</v>
      </c>
      <c r="R111" s="116">
        <f t="shared" si="5"/>
        <v>0</v>
      </c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</row>
    <row r="112" spans="1:68" ht="47.25">
      <c r="A112" s="133" t="s">
        <v>8582</v>
      </c>
      <c r="B112" s="135" t="s">
        <v>95</v>
      </c>
      <c r="C112" s="125" t="s">
        <v>7265</v>
      </c>
      <c r="D112" s="125" t="s">
        <v>7375</v>
      </c>
      <c r="E112" s="126"/>
      <c r="F112" s="133" t="s">
        <v>80</v>
      </c>
      <c r="G112" s="133" t="s">
        <v>96</v>
      </c>
      <c r="H112" s="135">
        <v>2</v>
      </c>
      <c r="I112" s="133" t="s">
        <v>80</v>
      </c>
      <c r="J112" s="133" t="s">
        <v>97</v>
      </c>
      <c r="K112" s="135" t="s">
        <v>83</v>
      </c>
      <c r="L112" s="135" t="s">
        <v>47</v>
      </c>
      <c r="M112" s="126" t="s">
        <v>8270</v>
      </c>
      <c r="N112" s="126" t="s">
        <v>7462</v>
      </c>
      <c r="O112" s="129">
        <v>2020</v>
      </c>
      <c r="P112" s="130">
        <v>401.94</v>
      </c>
      <c r="Q112" s="115">
        <f t="shared" si="4"/>
        <v>0</v>
      </c>
      <c r="R112" s="131">
        <f t="shared" si="5"/>
        <v>0</v>
      </c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</row>
    <row r="113" spans="1:68" ht="47.25">
      <c r="A113" s="133" t="s">
        <v>8582</v>
      </c>
      <c r="B113" s="135" t="s">
        <v>98</v>
      </c>
      <c r="C113" s="125" t="s">
        <v>7265</v>
      </c>
      <c r="D113" s="125" t="s">
        <v>7375</v>
      </c>
      <c r="E113" s="126"/>
      <c r="F113" s="133" t="s">
        <v>80</v>
      </c>
      <c r="G113" s="133" t="s">
        <v>96</v>
      </c>
      <c r="H113" s="135">
        <v>2</v>
      </c>
      <c r="I113" s="133" t="s">
        <v>80</v>
      </c>
      <c r="J113" s="133" t="s">
        <v>99</v>
      </c>
      <c r="K113" s="135" t="s">
        <v>83</v>
      </c>
      <c r="L113" s="135" t="s">
        <v>47</v>
      </c>
      <c r="M113" s="126" t="s">
        <v>8270</v>
      </c>
      <c r="N113" s="126" t="s">
        <v>7462</v>
      </c>
      <c r="O113" s="129">
        <v>2020</v>
      </c>
      <c r="P113" s="130">
        <v>401.94</v>
      </c>
      <c r="Q113" s="115">
        <f t="shared" si="4"/>
        <v>0</v>
      </c>
      <c r="R113" s="131">
        <f t="shared" si="5"/>
        <v>0</v>
      </c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</row>
    <row r="114" spans="1:68" ht="47.25">
      <c r="A114" s="133"/>
      <c r="B114" s="135" t="s">
        <v>100</v>
      </c>
      <c r="C114" s="125" t="s">
        <v>7265</v>
      </c>
      <c r="D114" s="125" t="s">
        <v>7375</v>
      </c>
      <c r="E114" s="126"/>
      <c r="F114" s="133"/>
      <c r="G114" s="133"/>
      <c r="H114" s="135">
        <v>2</v>
      </c>
      <c r="I114" s="133" t="s">
        <v>85</v>
      </c>
      <c r="J114" s="133" t="s">
        <v>101</v>
      </c>
      <c r="K114" s="135" t="s">
        <v>83</v>
      </c>
      <c r="L114" s="135" t="s">
        <v>47</v>
      </c>
      <c r="M114" s="126" t="s">
        <v>8270</v>
      </c>
      <c r="N114" s="126" t="s">
        <v>7462</v>
      </c>
      <c r="O114" s="129">
        <v>2021</v>
      </c>
      <c r="P114" s="130">
        <v>126.50000000000001</v>
      </c>
      <c r="Q114" s="115">
        <f t="shared" si="4"/>
        <v>0</v>
      </c>
      <c r="R114" s="131">
        <f t="shared" si="5"/>
        <v>0</v>
      </c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</row>
    <row r="115" spans="1:68" ht="47.25">
      <c r="A115" s="133"/>
      <c r="B115" s="135" t="s">
        <v>102</v>
      </c>
      <c r="C115" s="125" t="s">
        <v>7265</v>
      </c>
      <c r="D115" s="125" t="s">
        <v>7375</v>
      </c>
      <c r="E115" s="126"/>
      <c r="F115" s="133"/>
      <c r="G115" s="133"/>
      <c r="H115" s="135">
        <v>2</v>
      </c>
      <c r="I115" s="133" t="s">
        <v>85</v>
      </c>
      <c r="J115" s="133" t="s">
        <v>103</v>
      </c>
      <c r="K115" s="135" t="s">
        <v>83</v>
      </c>
      <c r="L115" s="135" t="s">
        <v>47</v>
      </c>
      <c r="M115" s="126" t="s">
        <v>8270</v>
      </c>
      <c r="N115" s="126" t="s">
        <v>7462</v>
      </c>
      <c r="O115" s="129">
        <v>2021</v>
      </c>
      <c r="P115" s="130">
        <v>126.50000000000001</v>
      </c>
      <c r="Q115" s="115">
        <f t="shared" si="4"/>
        <v>0</v>
      </c>
      <c r="R115" s="131">
        <f t="shared" si="5"/>
        <v>0</v>
      </c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</row>
    <row r="116" spans="1:68" ht="47.25">
      <c r="A116" s="133"/>
      <c r="B116" s="135" t="s">
        <v>104</v>
      </c>
      <c r="C116" s="125" t="s">
        <v>7265</v>
      </c>
      <c r="D116" s="125" t="s">
        <v>7375</v>
      </c>
      <c r="E116" s="126"/>
      <c r="F116" s="133"/>
      <c r="G116" s="133"/>
      <c r="H116" s="135">
        <v>2</v>
      </c>
      <c r="I116" s="133" t="s">
        <v>85</v>
      </c>
      <c r="J116" s="133" t="s">
        <v>105</v>
      </c>
      <c r="K116" s="135" t="s">
        <v>83</v>
      </c>
      <c r="L116" s="135" t="s">
        <v>47</v>
      </c>
      <c r="M116" s="126" t="s">
        <v>8270</v>
      </c>
      <c r="N116" s="126" t="s">
        <v>7462</v>
      </c>
      <c r="O116" s="129">
        <v>2021</v>
      </c>
      <c r="P116" s="130">
        <v>149.60000000000002</v>
      </c>
      <c r="Q116" s="115">
        <f t="shared" si="4"/>
        <v>0</v>
      </c>
      <c r="R116" s="131">
        <f t="shared" si="5"/>
        <v>0</v>
      </c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</row>
    <row r="117" spans="1:68" ht="47.25">
      <c r="A117" s="133"/>
      <c r="B117" s="135" t="s">
        <v>106</v>
      </c>
      <c r="C117" s="125" t="s">
        <v>7265</v>
      </c>
      <c r="D117" s="125" t="s">
        <v>7375</v>
      </c>
      <c r="E117" s="126"/>
      <c r="F117" s="133"/>
      <c r="G117" s="133"/>
      <c r="H117" s="135">
        <v>2</v>
      </c>
      <c r="I117" s="133" t="s">
        <v>93</v>
      </c>
      <c r="J117" s="133" t="s">
        <v>107</v>
      </c>
      <c r="K117" s="135" t="s">
        <v>83</v>
      </c>
      <c r="L117" s="135" t="s">
        <v>47</v>
      </c>
      <c r="M117" s="126" t="s">
        <v>8270</v>
      </c>
      <c r="N117" s="126" t="s">
        <v>7462</v>
      </c>
      <c r="O117" s="129">
        <v>2021</v>
      </c>
      <c r="P117" s="130">
        <v>138.05000000000001</v>
      </c>
      <c r="Q117" s="115">
        <f t="shared" si="4"/>
        <v>0</v>
      </c>
      <c r="R117" s="131">
        <f t="shared" si="5"/>
        <v>0</v>
      </c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</row>
    <row r="118" spans="1:68" ht="47.25">
      <c r="A118" s="133"/>
      <c r="B118" s="135" t="s">
        <v>108</v>
      </c>
      <c r="C118" s="125" t="s">
        <v>7265</v>
      </c>
      <c r="D118" s="125" t="s">
        <v>7375</v>
      </c>
      <c r="E118" s="126"/>
      <c r="F118" s="133"/>
      <c r="G118" s="133"/>
      <c r="H118" s="135">
        <v>2</v>
      </c>
      <c r="I118" s="133" t="s">
        <v>85</v>
      </c>
      <c r="J118" s="133" t="s">
        <v>109</v>
      </c>
      <c r="K118" s="135" t="s">
        <v>83</v>
      </c>
      <c r="L118" s="135" t="s">
        <v>47</v>
      </c>
      <c r="M118" s="126" t="s">
        <v>8270</v>
      </c>
      <c r="N118" s="126" t="s">
        <v>7462</v>
      </c>
      <c r="O118" s="129">
        <v>2021</v>
      </c>
      <c r="P118" s="130">
        <v>140.91</v>
      </c>
      <c r="Q118" s="115">
        <f t="shared" si="4"/>
        <v>0</v>
      </c>
      <c r="R118" s="131">
        <f t="shared" si="5"/>
        <v>0</v>
      </c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</row>
    <row r="119" spans="1:68" ht="47.25">
      <c r="A119" s="133"/>
      <c r="B119" s="135" t="s">
        <v>8274</v>
      </c>
      <c r="C119" s="125" t="s">
        <v>7265</v>
      </c>
      <c r="D119" s="125" t="s">
        <v>7375</v>
      </c>
      <c r="E119" s="126"/>
      <c r="F119" s="133"/>
      <c r="G119" s="133"/>
      <c r="H119" s="135">
        <v>2</v>
      </c>
      <c r="I119" s="133" t="s">
        <v>8272</v>
      </c>
      <c r="J119" s="133" t="s">
        <v>8275</v>
      </c>
      <c r="K119" s="135" t="s">
        <v>83</v>
      </c>
      <c r="L119" s="135" t="s">
        <v>47</v>
      </c>
      <c r="M119" s="126" t="s">
        <v>8270</v>
      </c>
      <c r="N119" s="126" t="s">
        <v>7462</v>
      </c>
      <c r="O119" s="129">
        <v>2021</v>
      </c>
      <c r="P119" s="130">
        <v>92.4</v>
      </c>
      <c r="Q119" s="115">
        <f t="shared" si="4"/>
        <v>0</v>
      </c>
      <c r="R119" s="131">
        <f t="shared" si="5"/>
        <v>0</v>
      </c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</row>
    <row r="120" spans="1:68" ht="47.25">
      <c r="A120" s="176"/>
      <c r="B120" s="177" t="s">
        <v>6964</v>
      </c>
      <c r="C120" s="119" t="s">
        <v>7265</v>
      </c>
      <c r="D120" s="119" t="s">
        <v>7375</v>
      </c>
      <c r="E120" s="120" t="s">
        <v>7437</v>
      </c>
      <c r="F120" s="176"/>
      <c r="G120" s="176"/>
      <c r="H120" s="177">
        <v>2</v>
      </c>
      <c r="I120" s="176" t="s">
        <v>7008</v>
      </c>
      <c r="J120" s="176" t="s">
        <v>187</v>
      </c>
      <c r="K120" s="177" t="s">
        <v>83</v>
      </c>
      <c r="L120" s="177" t="s">
        <v>47</v>
      </c>
      <c r="M120" s="120" t="s">
        <v>8270</v>
      </c>
      <c r="N120" s="120" t="s">
        <v>7462</v>
      </c>
      <c r="O120" s="123">
        <v>2021</v>
      </c>
      <c r="P120" s="114">
        <v>92.4</v>
      </c>
      <c r="Q120" s="115">
        <f t="shared" si="4"/>
        <v>0</v>
      </c>
      <c r="R120" s="116">
        <f t="shared" si="5"/>
        <v>0</v>
      </c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</row>
    <row r="121" spans="1:68" ht="47.25">
      <c r="A121" s="133" t="s">
        <v>8583</v>
      </c>
      <c r="B121" s="135" t="s">
        <v>110</v>
      </c>
      <c r="C121" s="125" t="s">
        <v>7265</v>
      </c>
      <c r="D121" s="125" t="s">
        <v>7375</v>
      </c>
      <c r="E121" s="126"/>
      <c r="F121" s="133" t="s">
        <v>80</v>
      </c>
      <c r="G121" s="133" t="s">
        <v>96</v>
      </c>
      <c r="H121" s="135">
        <v>3</v>
      </c>
      <c r="I121" s="133" t="s">
        <v>80</v>
      </c>
      <c r="J121" s="133" t="s">
        <v>111</v>
      </c>
      <c r="K121" s="135" t="s">
        <v>83</v>
      </c>
      <c r="L121" s="135" t="s">
        <v>47</v>
      </c>
      <c r="M121" s="126" t="s">
        <v>8270</v>
      </c>
      <c r="N121" s="126" t="s">
        <v>7462</v>
      </c>
      <c r="O121" s="129">
        <v>2021</v>
      </c>
      <c r="P121" s="130">
        <v>401.94</v>
      </c>
      <c r="Q121" s="115">
        <f t="shared" si="4"/>
        <v>60</v>
      </c>
      <c r="R121" s="131">
        <f t="shared" si="5"/>
        <v>24116.400000000001</v>
      </c>
      <c r="S121" s="68">
        <v>60</v>
      </c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</row>
    <row r="122" spans="1:68" ht="47.25">
      <c r="A122" s="133" t="s">
        <v>8583</v>
      </c>
      <c r="B122" s="135" t="s">
        <v>112</v>
      </c>
      <c r="C122" s="125" t="s">
        <v>7265</v>
      </c>
      <c r="D122" s="125" t="s">
        <v>7375</v>
      </c>
      <c r="E122" s="126"/>
      <c r="F122" s="133" t="s">
        <v>80</v>
      </c>
      <c r="G122" s="133" t="s">
        <v>96</v>
      </c>
      <c r="H122" s="135">
        <v>3</v>
      </c>
      <c r="I122" s="133" t="s">
        <v>80</v>
      </c>
      <c r="J122" s="133" t="s">
        <v>113</v>
      </c>
      <c r="K122" s="135" t="s">
        <v>83</v>
      </c>
      <c r="L122" s="135" t="s">
        <v>47</v>
      </c>
      <c r="M122" s="126" t="s">
        <v>8270</v>
      </c>
      <c r="N122" s="126" t="s">
        <v>7462</v>
      </c>
      <c r="O122" s="129">
        <v>2021</v>
      </c>
      <c r="P122" s="130">
        <v>401.94</v>
      </c>
      <c r="Q122" s="115">
        <f t="shared" si="4"/>
        <v>60</v>
      </c>
      <c r="R122" s="131">
        <f t="shared" si="5"/>
        <v>24116.400000000001</v>
      </c>
      <c r="S122" s="68">
        <v>60</v>
      </c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</row>
    <row r="123" spans="1:68" ht="47.25">
      <c r="A123" s="133"/>
      <c r="B123" s="135" t="s">
        <v>114</v>
      </c>
      <c r="C123" s="125" t="s">
        <v>7265</v>
      </c>
      <c r="D123" s="125" t="s">
        <v>7375</v>
      </c>
      <c r="E123" s="126"/>
      <c r="F123" s="133"/>
      <c r="G123" s="133"/>
      <c r="H123" s="135">
        <v>3</v>
      </c>
      <c r="I123" s="133" t="s">
        <v>85</v>
      </c>
      <c r="J123" s="133" t="s">
        <v>115</v>
      </c>
      <c r="K123" s="135" t="s">
        <v>83</v>
      </c>
      <c r="L123" s="135" t="s">
        <v>47</v>
      </c>
      <c r="M123" s="126" t="s">
        <v>8270</v>
      </c>
      <c r="N123" s="126" t="s">
        <v>7462</v>
      </c>
      <c r="O123" s="129">
        <v>2021</v>
      </c>
      <c r="P123" s="130">
        <v>126.50000000000001</v>
      </c>
      <c r="Q123" s="115">
        <f t="shared" si="4"/>
        <v>0</v>
      </c>
      <c r="R123" s="131">
        <f t="shared" si="5"/>
        <v>0</v>
      </c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</row>
    <row r="124" spans="1:68" ht="47.25">
      <c r="A124" s="133"/>
      <c r="B124" s="135" t="s">
        <v>116</v>
      </c>
      <c r="C124" s="125" t="s">
        <v>7265</v>
      </c>
      <c r="D124" s="125" t="s">
        <v>7375</v>
      </c>
      <c r="E124" s="126"/>
      <c r="F124" s="133"/>
      <c r="G124" s="133"/>
      <c r="H124" s="135">
        <v>3</v>
      </c>
      <c r="I124" s="133" t="s">
        <v>85</v>
      </c>
      <c r="J124" s="133" t="s">
        <v>117</v>
      </c>
      <c r="K124" s="135" t="s">
        <v>83</v>
      </c>
      <c r="L124" s="135" t="s">
        <v>47</v>
      </c>
      <c r="M124" s="126" t="s">
        <v>8270</v>
      </c>
      <c r="N124" s="126" t="s">
        <v>7462</v>
      </c>
      <c r="O124" s="129">
        <v>2021</v>
      </c>
      <c r="P124" s="130">
        <v>126.50000000000001</v>
      </c>
      <c r="Q124" s="115">
        <f t="shared" si="4"/>
        <v>0</v>
      </c>
      <c r="R124" s="131">
        <f t="shared" si="5"/>
        <v>0</v>
      </c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</row>
    <row r="125" spans="1:68" ht="47.25">
      <c r="A125" s="133"/>
      <c r="B125" s="135" t="s">
        <v>118</v>
      </c>
      <c r="C125" s="125" t="s">
        <v>7265</v>
      </c>
      <c r="D125" s="125" t="s">
        <v>7375</v>
      </c>
      <c r="E125" s="126"/>
      <c r="F125" s="133"/>
      <c r="G125" s="133"/>
      <c r="H125" s="135">
        <v>3</v>
      </c>
      <c r="I125" s="133" t="s">
        <v>85</v>
      </c>
      <c r="J125" s="133" t="s">
        <v>119</v>
      </c>
      <c r="K125" s="135" t="s">
        <v>83</v>
      </c>
      <c r="L125" s="135" t="s">
        <v>47</v>
      </c>
      <c r="M125" s="126" t="s">
        <v>8270</v>
      </c>
      <c r="N125" s="126" t="s">
        <v>7462</v>
      </c>
      <c r="O125" s="129">
        <v>2021</v>
      </c>
      <c r="P125" s="130">
        <v>149.60000000000002</v>
      </c>
      <c r="Q125" s="115">
        <f t="shared" si="4"/>
        <v>0</v>
      </c>
      <c r="R125" s="131">
        <f t="shared" si="5"/>
        <v>0</v>
      </c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</row>
    <row r="126" spans="1:68" ht="47.25">
      <c r="A126" s="133"/>
      <c r="B126" s="135" t="s">
        <v>120</v>
      </c>
      <c r="C126" s="125" t="s">
        <v>7265</v>
      </c>
      <c r="D126" s="125" t="s">
        <v>7375</v>
      </c>
      <c r="E126" s="126"/>
      <c r="F126" s="133"/>
      <c r="G126" s="133"/>
      <c r="H126" s="135">
        <v>3</v>
      </c>
      <c r="I126" s="133" t="s">
        <v>121</v>
      </c>
      <c r="J126" s="133" t="s">
        <v>122</v>
      </c>
      <c r="K126" s="135" t="s">
        <v>83</v>
      </c>
      <c r="L126" s="135" t="s">
        <v>47</v>
      </c>
      <c r="M126" s="126" t="s">
        <v>8270</v>
      </c>
      <c r="N126" s="126" t="s">
        <v>7462</v>
      </c>
      <c r="O126" s="129">
        <v>2021</v>
      </c>
      <c r="P126" s="130">
        <v>136.95000000000002</v>
      </c>
      <c r="Q126" s="115">
        <f t="shared" si="4"/>
        <v>0</v>
      </c>
      <c r="R126" s="131">
        <f t="shared" si="5"/>
        <v>0</v>
      </c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</row>
    <row r="127" spans="1:68" ht="47.25">
      <c r="A127" s="133"/>
      <c r="B127" s="135" t="s">
        <v>123</v>
      </c>
      <c r="C127" s="125" t="s">
        <v>7265</v>
      </c>
      <c r="D127" s="125" t="s">
        <v>7375</v>
      </c>
      <c r="E127" s="126"/>
      <c r="F127" s="133"/>
      <c r="G127" s="133"/>
      <c r="H127" s="135">
        <v>3</v>
      </c>
      <c r="I127" s="133" t="s">
        <v>85</v>
      </c>
      <c r="J127" s="133" t="s">
        <v>124</v>
      </c>
      <c r="K127" s="135" t="s">
        <v>83</v>
      </c>
      <c r="L127" s="135" t="s">
        <v>47</v>
      </c>
      <c r="M127" s="126" t="s">
        <v>8270</v>
      </c>
      <c r="N127" s="126" t="s">
        <v>7462</v>
      </c>
      <c r="O127" s="129">
        <v>2020</v>
      </c>
      <c r="P127" s="130">
        <v>147.84000000000003</v>
      </c>
      <c r="Q127" s="115">
        <f t="shared" si="4"/>
        <v>0</v>
      </c>
      <c r="R127" s="131">
        <f t="shared" si="5"/>
        <v>0</v>
      </c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</row>
    <row r="128" spans="1:68" ht="47.25">
      <c r="A128" s="133"/>
      <c r="B128" s="135" t="s">
        <v>125</v>
      </c>
      <c r="C128" s="125" t="s">
        <v>7265</v>
      </c>
      <c r="D128" s="125" t="s">
        <v>7375</v>
      </c>
      <c r="E128" s="126"/>
      <c r="F128" s="133"/>
      <c r="G128" s="133"/>
      <c r="H128" s="179" t="s">
        <v>126</v>
      </c>
      <c r="I128" s="127" t="s">
        <v>93</v>
      </c>
      <c r="J128" s="133" t="s">
        <v>127</v>
      </c>
      <c r="K128" s="135" t="s">
        <v>83</v>
      </c>
      <c r="L128" s="135" t="s">
        <v>47</v>
      </c>
      <c r="M128" s="126" t="s">
        <v>8270</v>
      </c>
      <c r="N128" s="126" t="s">
        <v>7462</v>
      </c>
      <c r="O128" s="129">
        <v>2021</v>
      </c>
      <c r="P128" s="130">
        <v>187.77</v>
      </c>
      <c r="Q128" s="115">
        <f t="shared" si="4"/>
        <v>0</v>
      </c>
      <c r="R128" s="131">
        <f t="shared" si="5"/>
        <v>0</v>
      </c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</row>
    <row r="129" spans="1:68" ht="47.25">
      <c r="A129" s="133"/>
      <c r="B129" s="135" t="s">
        <v>8276</v>
      </c>
      <c r="C129" s="125" t="s">
        <v>7265</v>
      </c>
      <c r="D129" s="125" t="s">
        <v>7375</v>
      </c>
      <c r="E129" s="126"/>
      <c r="F129" s="133"/>
      <c r="G129" s="133"/>
      <c r="H129" s="179">
        <v>3</v>
      </c>
      <c r="I129" s="127" t="s">
        <v>8272</v>
      </c>
      <c r="J129" s="133" t="s">
        <v>8277</v>
      </c>
      <c r="K129" s="135" t="s">
        <v>83</v>
      </c>
      <c r="L129" s="135" t="s">
        <v>47</v>
      </c>
      <c r="M129" s="126" t="s">
        <v>8270</v>
      </c>
      <c r="N129" s="126" t="s">
        <v>7462</v>
      </c>
      <c r="O129" s="129">
        <v>2021</v>
      </c>
      <c r="P129" s="130">
        <v>127.05000000000001</v>
      </c>
      <c r="Q129" s="115">
        <f t="shared" si="4"/>
        <v>0</v>
      </c>
      <c r="R129" s="131">
        <f t="shared" si="5"/>
        <v>0</v>
      </c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</row>
    <row r="130" spans="1:68" ht="47.25">
      <c r="A130" s="183"/>
      <c r="B130" s="119" t="s">
        <v>7556</v>
      </c>
      <c r="C130" s="119" t="s">
        <v>7265</v>
      </c>
      <c r="D130" s="118" t="s">
        <v>7375</v>
      </c>
      <c r="E130" s="184" t="s">
        <v>7437</v>
      </c>
      <c r="F130" s="183"/>
      <c r="G130" s="183"/>
      <c r="H130" s="119">
        <v>3</v>
      </c>
      <c r="I130" s="148" t="s">
        <v>7008</v>
      </c>
      <c r="J130" s="148" t="s">
        <v>197</v>
      </c>
      <c r="K130" s="119" t="s">
        <v>83</v>
      </c>
      <c r="L130" s="177" t="s">
        <v>47</v>
      </c>
      <c r="M130" s="120" t="s">
        <v>8270</v>
      </c>
      <c r="N130" s="119" t="s">
        <v>7462</v>
      </c>
      <c r="O130" s="185">
        <v>2021</v>
      </c>
      <c r="P130" s="114">
        <v>92.4</v>
      </c>
      <c r="Q130" s="115">
        <f t="shared" si="4"/>
        <v>0</v>
      </c>
      <c r="R130" s="116">
        <f t="shared" si="5"/>
        <v>0</v>
      </c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</row>
    <row r="131" spans="1:68" ht="47.25">
      <c r="A131" s="133" t="s">
        <v>8584</v>
      </c>
      <c r="B131" s="135" t="s">
        <v>128</v>
      </c>
      <c r="C131" s="125" t="s">
        <v>7265</v>
      </c>
      <c r="D131" s="125" t="s">
        <v>7375</v>
      </c>
      <c r="E131" s="126"/>
      <c r="F131" s="133" t="s">
        <v>80</v>
      </c>
      <c r="G131" s="133" t="s">
        <v>96</v>
      </c>
      <c r="H131" s="135">
        <v>4</v>
      </c>
      <c r="I131" s="133" t="s">
        <v>80</v>
      </c>
      <c r="J131" s="133" t="s">
        <v>129</v>
      </c>
      <c r="K131" s="135" t="s">
        <v>83</v>
      </c>
      <c r="L131" s="135" t="s">
        <v>47</v>
      </c>
      <c r="M131" s="126" t="s">
        <v>8270</v>
      </c>
      <c r="N131" s="126" t="s">
        <v>7462</v>
      </c>
      <c r="O131" s="129">
        <v>2020</v>
      </c>
      <c r="P131" s="130">
        <v>401.94</v>
      </c>
      <c r="Q131" s="115">
        <f t="shared" si="4"/>
        <v>0</v>
      </c>
      <c r="R131" s="131">
        <f t="shared" si="5"/>
        <v>0</v>
      </c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</row>
    <row r="132" spans="1:68" ht="47.25">
      <c r="A132" s="133" t="s">
        <v>8584</v>
      </c>
      <c r="B132" s="135" t="s">
        <v>130</v>
      </c>
      <c r="C132" s="125" t="s">
        <v>7265</v>
      </c>
      <c r="D132" s="125" t="s">
        <v>7375</v>
      </c>
      <c r="E132" s="126"/>
      <c r="F132" s="133" t="s">
        <v>80</v>
      </c>
      <c r="G132" s="133" t="s">
        <v>96</v>
      </c>
      <c r="H132" s="135">
        <v>4</v>
      </c>
      <c r="I132" s="133" t="s">
        <v>80</v>
      </c>
      <c r="J132" s="133" t="s">
        <v>131</v>
      </c>
      <c r="K132" s="135" t="s">
        <v>83</v>
      </c>
      <c r="L132" s="135" t="s">
        <v>47</v>
      </c>
      <c r="M132" s="126" t="s">
        <v>8270</v>
      </c>
      <c r="N132" s="126" t="s">
        <v>7462</v>
      </c>
      <c r="O132" s="129">
        <v>2020</v>
      </c>
      <c r="P132" s="130">
        <v>401.94</v>
      </c>
      <c r="Q132" s="115">
        <f t="shared" si="4"/>
        <v>0</v>
      </c>
      <c r="R132" s="131">
        <f t="shared" si="5"/>
        <v>0</v>
      </c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</row>
    <row r="133" spans="1:68" ht="47.25">
      <c r="A133" s="133"/>
      <c r="B133" s="135" t="s">
        <v>132</v>
      </c>
      <c r="C133" s="125" t="s">
        <v>7265</v>
      </c>
      <c r="D133" s="125" t="s">
        <v>7375</v>
      </c>
      <c r="E133" s="126"/>
      <c r="F133" s="133"/>
      <c r="G133" s="133"/>
      <c r="H133" s="135">
        <v>4</v>
      </c>
      <c r="I133" s="133" t="s">
        <v>85</v>
      </c>
      <c r="J133" s="133" t="s">
        <v>133</v>
      </c>
      <c r="K133" s="135" t="s">
        <v>83</v>
      </c>
      <c r="L133" s="135" t="s">
        <v>47</v>
      </c>
      <c r="M133" s="126" t="s">
        <v>8270</v>
      </c>
      <c r="N133" s="126" t="s">
        <v>7462</v>
      </c>
      <c r="O133" s="129">
        <v>2020</v>
      </c>
      <c r="P133" s="130">
        <v>126.50000000000001</v>
      </c>
      <c r="Q133" s="115">
        <f t="shared" si="4"/>
        <v>0</v>
      </c>
      <c r="R133" s="131">
        <f t="shared" si="5"/>
        <v>0</v>
      </c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</row>
    <row r="134" spans="1:68" ht="47.25">
      <c r="A134" s="133"/>
      <c r="B134" s="135" t="s">
        <v>134</v>
      </c>
      <c r="C134" s="125" t="s">
        <v>7265</v>
      </c>
      <c r="D134" s="125" t="s">
        <v>7375</v>
      </c>
      <c r="E134" s="126"/>
      <c r="F134" s="133"/>
      <c r="G134" s="133"/>
      <c r="H134" s="135">
        <v>4</v>
      </c>
      <c r="I134" s="133" t="s">
        <v>85</v>
      </c>
      <c r="J134" s="133" t="s">
        <v>135</v>
      </c>
      <c r="K134" s="135" t="s">
        <v>83</v>
      </c>
      <c r="L134" s="135" t="s">
        <v>47</v>
      </c>
      <c r="M134" s="126" t="s">
        <v>8270</v>
      </c>
      <c r="N134" s="126" t="s">
        <v>7462</v>
      </c>
      <c r="O134" s="129">
        <v>2020</v>
      </c>
      <c r="P134" s="130">
        <v>126.50000000000001</v>
      </c>
      <c r="Q134" s="115">
        <f t="shared" si="4"/>
        <v>0</v>
      </c>
      <c r="R134" s="131">
        <f t="shared" si="5"/>
        <v>0</v>
      </c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</row>
    <row r="135" spans="1:68" ht="47.25">
      <c r="A135" s="133"/>
      <c r="B135" s="135" t="s">
        <v>136</v>
      </c>
      <c r="C135" s="125" t="s">
        <v>7265</v>
      </c>
      <c r="D135" s="125" t="s">
        <v>7375</v>
      </c>
      <c r="E135" s="126"/>
      <c r="F135" s="133"/>
      <c r="G135" s="133"/>
      <c r="H135" s="135">
        <v>4</v>
      </c>
      <c r="I135" s="133" t="s">
        <v>85</v>
      </c>
      <c r="J135" s="133" t="s">
        <v>137</v>
      </c>
      <c r="K135" s="135" t="s">
        <v>83</v>
      </c>
      <c r="L135" s="135" t="s">
        <v>47</v>
      </c>
      <c r="M135" s="126" t="s">
        <v>8270</v>
      </c>
      <c r="N135" s="126" t="s">
        <v>7462</v>
      </c>
      <c r="O135" s="129">
        <v>2021</v>
      </c>
      <c r="P135" s="130">
        <v>136.95000000000002</v>
      </c>
      <c r="Q135" s="115">
        <f t="shared" si="4"/>
        <v>0</v>
      </c>
      <c r="R135" s="131">
        <f t="shared" si="5"/>
        <v>0</v>
      </c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</row>
    <row r="136" spans="1:68" ht="47.25">
      <c r="A136" s="133"/>
      <c r="B136" s="135" t="s">
        <v>138</v>
      </c>
      <c r="C136" s="125" t="s">
        <v>7265</v>
      </c>
      <c r="D136" s="125" t="s">
        <v>7375</v>
      </c>
      <c r="E136" s="126"/>
      <c r="F136" s="133"/>
      <c r="G136" s="133"/>
      <c r="H136" s="135">
        <v>4</v>
      </c>
      <c r="I136" s="133" t="s">
        <v>85</v>
      </c>
      <c r="J136" s="133" t="s">
        <v>139</v>
      </c>
      <c r="K136" s="135" t="s">
        <v>83</v>
      </c>
      <c r="L136" s="135" t="s">
        <v>47</v>
      </c>
      <c r="M136" s="126" t="s">
        <v>8270</v>
      </c>
      <c r="N136" s="126" t="s">
        <v>7462</v>
      </c>
      <c r="O136" s="129">
        <v>2021</v>
      </c>
      <c r="P136" s="130">
        <v>146.74</v>
      </c>
      <c r="Q136" s="115">
        <f t="shared" si="4"/>
        <v>0</v>
      </c>
      <c r="R136" s="131">
        <f t="shared" si="5"/>
        <v>0</v>
      </c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</row>
    <row r="137" spans="1:68" ht="47.25">
      <c r="A137" s="133"/>
      <c r="B137" s="135" t="s">
        <v>140</v>
      </c>
      <c r="C137" s="125" t="s">
        <v>7265</v>
      </c>
      <c r="D137" s="125" t="s">
        <v>7375</v>
      </c>
      <c r="E137" s="126"/>
      <c r="F137" s="133"/>
      <c r="G137" s="133"/>
      <c r="H137" s="135">
        <v>4</v>
      </c>
      <c r="I137" s="133" t="s">
        <v>85</v>
      </c>
      <c r="J137" s="133" t="s">
        <v>141</v>
      </c>
      <c r="K137" s="135" t="s">
        <v>83</v>
      </c>
      <c r="L137" s="135" t="s">
        <v>47</v>
      </c>
      <c r="M137" s="126" t="s">
        <v>8270</v>
      </c>
      <c r="N137" s="126" t="s">
        <v>7462</v>
      </c>
      <c r="O137" s="129">
        <v>2020</v>
      </c>
      <c r="P137" s="130">
        <v>127.05000000000001</v>
      </c>
      <c r="Q137" s="115">
        <f t="shared" si="4"/>
        <v>0</v>
      </c>
      <c r="R137" s="131">
        <f t="shared" si="5"/>
        <v>0</v>
      </c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</row>
    <row r="138" spans="1:68" ht="47.25">
      <c r="A138" s="133"/>
      <c r="B138" s="135" t="s">
        <v>8287</v>
      </c>
      <c r="C138" s="125" t="s">
        <v>7265</v>
      </c>
      <c r="D138" s="125" t="s">
        <v>7375</v>
      </c>
      <c r="E138" s="126"/>
      <c r="F138" s="133"/>
      <c r="G138" s="133"/>
      <c r="H138" s="135">
        <v>4</v>
      </c>
      <c r="I138" s="133" t="s">
        <v>8272</v>
      </c>
      <c r="J138" s="133" t="s">
        <v>8288</v>
      </c>
      <c r="K138" s="135" t="s">
        <v>83</v>
      </c>
      <c r="L138" s="135" t="s">
        <v>47</v>
      </c>
      <c r="M138" s="126" t="s">
        <v>8270</v>
      </c>
      <c r="N138" s="126" t="s">
        <v>7462</v>
      </c>
      <c r="O138" s="129">
        <v>2020</v>
      </c>
      <c r="P138" s="130">
        <v>127.05000000000001</v>
      </c>
      <c r="Q138" s="115">
        <f t="shared" si="4"/>
        <v>0</v>
      </c>
      <c r="R138" s="131">
        <f t="shared" si="5"/>
        <v>0</v>
      </c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</row>
    <row r="139" spans="1:68" ht="47.25">
      <c r="A139" s="183"/>
      <c r="B139" s="119" t="s">
        <v>7557</v>
      </c>
      <c r="C139" s="119" t="s">
        <v>7265</v>
      </c>
      <c r="D139" s="118" t="s">
        <v>7375</v>
      </c>
      <c r="E139" s="184" t="s">
        <v>7437</v>
      </c>
      <c r="F139" s="183"/>
      <c r="G139" s="183"/>
      <c r="H139" s="119">
        <v>4</v>
      </c>
      <c r="I139" s="148" t="s">
        <v>7008</v>
      </c>
      <c r="J139" s="148" t="s">
        <v>206</v>
      </c>
      <c r="K139" s="119" t="s">
        <v>83</v>
      </c>
      <c r="L139" s="177" t="s">
        <v>47</v>
      </c>
      <c r="M139" s="120" t="s">
        <v>8270</v>
      </c>
      <c r="N139" s="119" t="s">
        <v>7462</v>
      </c>
      <c r="O139" s="185">
        <v>2021</v>
      </c>
      <c r="P139" s="114">
        <v>92.4</v>
      </c>
      <c r="Q139" s="115">
        <f t="shared" si="4"/>
        <v>0</v>
      </c>
      <c r="R139" s="116">
        <f t="shared" si="5"/>
        <v>0</v>
      </c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</row>
    <row r="140" spans="1:68" ht="47.25">
      <c r="A140" s="133" t="s">
        <v>8585</v>
      </c>
      <c r="B140" s="135" t="s">
        <v>9778</v>
      </c>
      <c r="C140" s="125" t="s">
        <v>7265</v>
      </c>
      <c r="D140" s="125" t="s">
        <v>7376</v>
      </c>
      <c r="E140" s="126"/>
      <c r="F140" s="133" t="s">
        <v>10419</v>
      </c>
      <c r="G140" s="133" t="s">
        <v>274</v>
      </c>
      <c r="H140" s="135">
        <v>1</v>
      </c>
      <c r="I140" s="133" t="s">
        <v>275</v>
      </c>
      <c r="J140" s="133" t="s">
        <v>11662</v>
      </c>
      <c r="K140" s="135" t="s">
        <v>276</v>
      </c>
      <c r="L140" s="135" t="s">
        <v>7444</v>
      </c>
      <c r="M140" s="126" t="s">
        <v>7486</v>
      </c>
      <c r="N140" s="126" t="s">
        <v>7462</v>
      </c>
      <c r="O140" s="129">
        <v>2021</v>
      </c>
      <c r="P140" s="130">
        <v>352.7700000000001</v>
      </c>
      <c r="Q140" s="115">
        <f t="shared" si="4"/>
        <v>0</v>
      </c>
      <c r="R140" s="131">
        <f t="shared" si="5"/>
        <v>0</v>
      </c>
      <c r="S140" s="75"/>
      <c r="T140" s="75"/>
      <c r="U140" s="75"/>
      <c r="V140" s="75"/>
      <c r="W140" s="75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</row>
    <row r="141" spans="1:68" ht="47.25">
      <c r="A141" s="133" t="s">
        <v>8585</v>
      </c>
      <c r="B141" s="135" t="s">
        <v>10915</v>
      </c>
      <c r="C141" s="125" t="s">
        <v>7265</v>
      </c>
      <c r="D141" s="125" t="s">
        <v>7376</v>
      </c>
      <c r="E141" s="126"/>
      <c r="F141" s="133" t="s">
        <v>10419</v>
      </c>
      <c r="G141" s="133" t="s">
        <v>274</v>
      </c>
      <c r="H141" s="135">
        <v>1</v>
      </c>
      <c r="I141" s="133" t="s">
        <v>275</v>
      </c>
      <c r="J141" s="133" t="s">
        <v>11663</v>
      </c>
      <c r="K141" s="135" t="s">
        <v>276</v>
      </c>
      <c r="L141" s="135" t="s">
        <v>7444</v>
      </c>
      <c r="M141" s="126" t="s">
        <v>7486</v>
      </c>
      <c r="N141" s="126" t="s">
        <v>7462</v>
      </c>
      <c r="O141" s="129">
        <v>2021</v>
      </c>
      <c r="P141" s="130">
        <v>352.7700000000001</v>
      </c>
      <c r="Q141" s="115">
        <f t="shared" si="4"/>
        <v>0</v>
      </c>
      <c r="R141" s="131">
        <f t="shared" si="5"/>
        <v>0</v>
      </c>
      <c r="S141" s="75"/>
      <c r="T141" s="75"/>
      <c r="U141" s="75"/>
      <c r="V141" s="75"/>
      <c r="W141" s="75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</row>
    <row r="142" spans="1:68" ht="47.25">
      <c r="A142" s="133"/>
      <c r="B142" s="135" t="s">
        <v>9779</v>
      </c>
      <c r="C142" s="125" t="s">
        <v>7265</v>
      </c>
      <c r="D142" s="125" t="s">
        <v>7376</v>
      </c>
      <c r="E142" s="126"/>
      <c r="F142" s="133"/>
      <c r="G142" s="133"/>
      <c r="H142" s="135">
        <v>1</v>
      </c>
      <c r="I142" s="133" t="s">
        <v>277</v>
      </c>
      <c r="J142" s="133" t="s">
        <v>11664</v>
      </c>
      <c r="K142" s="135" t="s">
        <v>276</v>
      </c>
      <c r="L142" s="135" t="s">
        <v>7444</v>
      </c>
      <c r="M142" s="126" t="s">
        <v>7486</v>
      </c>
      <c r="N142" s="126" t="s">
        <v>7462</v>
      </c>
      <c r="O142" s="129">
        <v>2021</v>
      </c>
      <c r="P142" s="130">
        <v>160.60000000000002</v>
      </c>
      <c r="Q142" s="115">
        <f t="shared" si="4"/>
        <v>0</v>
      </c>
      <c r="R142" s="131">
        <f t="shared" si="5"/>
        <v>0</v>
      </c>
      <c r="S142" s="75"/>
      <c r="T142" s="75"/>
      <c r="U142" s="75"/>
      <c r="V142" s="75"/>
      <c r="W142" s="75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</row>
    <row r="143" spans="1:68" ht="47.25">
      <c r="A143" s="133"/>
      <c r="B143" s="135" t="s">
        <v>9780</v>
      </c>
      <c r="C143" s="125" t="s">
        <v>7265</v>
      </c>
      <c r="D143" s="125" t="s">
        <v>7376</v>
      </c>
      <c r="E143" s="126"/>
      <c r="F143" s="133"/>
      <c r="G143" s="133"/>
      <c r="H143" s="135">
        <v>1</v>
      </c>
      <c r="I143" s="133" t="s">
        <v>277</v>
      </c>
      <c r="J143" s="133" t="s">
        <v>11665</v>
      </c>
      <c r="K143" s="135" t="s">
        <v>276</v>
      </c>
      <c r="L143" s="135" t="s">
        <v>7444</v>
      </c>
      <c r="M143" s="126" t="s">
        <v>7486</v>
      </c>
      <c r="N143" s="126" t="s">
        <v>7462</v>
      </c>
      <c r="O143" s="129">
        <v>2021</v>
      </c>
      <c r="P143" s="130">
        <v>160.60000000000002</v>
      </c>
      <c r="Q143" s="115">
        <f t="shared" si="4"/>
        <v>0</v>
      </c>
      <c r="R143" s="131">
        <f t="shared" si="5"/>
        <v>0</v>
      </c>
      <c r="S143" s="75"/>
      <c r="T143" s="75"/>
      <c r="U143" s="75"/>
      <c r="V143" s="75"/>
      <c r="W143" s="75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</row>
    <row r="144" spans="1:68" ht="47.25">
      <c r="A144" s="133"/>
      <c r="B144" s="135" t="s">
        <v>9781</v>
      </c>
      <c r="C144" s="125" t="s">
        <v>7265</v>
      </c>
      <c r="D144" s="125" t="s">
        <v>7376</v>
      </c>
      <c r="E144" s="126"/>
      <c r="F144" s="133"/>
      <c r="G144" s="133"/>
      <c r="H144" s="135">
        <v>1</v>
      </c>
      <c r="I144" s="133" t="s">
        <v>277</v>
      </c>
      <c r="J144" s="133" t="s">
        <v>11666</v>
      </c>
      <c r="K144" s="135" t="s">
        <v>276</v>
      </c>
      <c r="L144" s="135" t="s">
        <v>7444</v>
      </c>
      <c r="M144" s="126" t="s">
        <v>7486</v>
      </c>
      <c r="N144" s="126" t="s">
        <v>7462</v>
      </c>
      <c r="O144" s="129">
        <v>2021</v>
      </c>
      <c r="P144" s="130">
        <v>160.60000000000002</v>
      </c>
      <c r="Q144" s="115">
        <f t="shared" si="4"/>
        <v>0</v>
      </c>
      <c r="R144" s="131">
        <f t="shared" si="5"/>
        <v>0</v>
      </c>
      <c r="S144" s="75"/>
      <c r="T144" s="75"/>
      <c r="U144" s="75"/>
      <c r="V144" s="75"/>
      <c r="W144" s="75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</row>
    <row r="145" spans="1:68" ht="78.75">
      <c r="A145" s="133" t="s">
        <v>8586</v>
      </c>
      <c r="B145" s="135" t="s">
        <v>10916</v>
      </c>
      <c r="C145" s="125" t="s">
        <v>7265</v>
      </c>
      <c r="D145" s="125" t="s">
        <v>7376</v>
      </c>
      <c r="E145" s="126"/>
      <c r="F145" s="133" t="s">
        <v>10420</v>
      </c>
      <c r="G145" s="133" t="s">
        <v>81</v>
      </c>
      <c r="H145" s="135">
        <v>1</v>
      </c>
      <c r="I145" s="133" t="s">
        <v>278</v>
      </c>
      <c r="J145" s="133" t="s">
        <v>11667</v>
      </c>
      <c r="K145" s="135" t="s">
        <v>276</v>
      </c>
      <c r="L145" s="135" t="s">
        <v>7444</v>
      </c>
      <c r="M145" s="126" t="s">
        <v>8270</v>
      </c>
      <c r="N145" s="126" t="s">
        <v>7462</v>
      </c>
      <c r="O145" s="129">
        <v>2021</v>
      </c>
      <c r="P145" s="130">
        <v>370.70000000000005</v>
      </c>
      <c r="Q145" s="115">
        <f t="shared" si="4"/>
        <v>0</v>
      </c>
      <c r="R145" s="131">
        <f t="shared" si="5"/>
        <v>0</v>
      </c>
      <c r="S145" s="75"/>
      <c r="T145" s="75"/>
      <c r="U145" s="75"/>
      <c r="V145" s="75"/>
      <c r="W145" s="75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</row>
    <row r="146" spans="1:68" ht="47.25">
      <c r="A146" s="133"/>
      <c r="B146" s="135" t="s">
        <v>10917</v>
      </c>
      <c r="C146" s="125" t="s">
        <v>7265</v>
      </c>
      <c r="D146" s="125" t="s">
        <v>7376</v>
      </c>
      <c r="E146" s="126"/>
      <c r="F146" s="133"/>
      <c r="G146" s="133"/>
      <c r="H146" s="135">
        <v>1</v>
      </c>
      <c r="I146" s="133" t="s">
        <v>279</v>
      </c>
      <c r="J146" s="133" t="s">
        <v>11668</v>
      </c>
      <c r="K146" s="135" t="s">
        <v>276</v>
      </c>
      <c r="L146" s="135" t="s">
        <v>7444</v>
      </c>
      <c r="M146" s="126" t="s">
        <v>8270</v>
      </c>
      <c r="N146" s="126" t="s">
        <v>7462</v>
      </c>
      <c r="O146" s="129">
        <v>2021</v>
      </c>
      <c r="P146" s="130">
        <v>160.60000000000002</v>
      </c>
      <c r="Q146" s="115">
        <f t="shared" si="4"/>
        <v>0</v>
      </c>
      <c r="R146" s="131">
        <f t="shared" si="5"/>
        <v>0</v>
      </c>
      <c r="S146" s="75"/>
      <c r="T146" s="75"/>
      <c r="U146" s="75"/>
      <c r="V146" s="75"/>
      <c r="W146" s="75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</row>
    <row r="147" spans="1:68" ht="47.25">
      <c r="A147" s="133"/>
      <c r="B147" s="135" t="s">
        <v>10918</v>
      </c>
      <c r="C147" s="125" t="s">
        <v>7265</v>
      </c>
      <c r="D147" s="125" t="s">
        <v>7376</v>
      </c>
      <c r="E147" s="126"/>
      <c r="F147" s="133"/>
      <c r="G147" s="133"/>
      <c r="H147" s="135">
        <v>1</v>
      </c>
      <c r="I147" s="133" t="s">
        <v>279</v>
      </c>
      <c r="J147" s="133" t="s">
        <v>11669</v>
      </c>
      <c r="K147" s="135" t="s">
        <v>276</v>
      </c>
      <c r="L147" s="135" t="s">
        <v>7444</v>
      </c>
      <c r="M147" s="126" t="s">
        <v>8270</v>
      </c>
      <c r="N147" s="126" t="s">
        <v>7462</v>
      </c>
      <c r="O147" s="129">
        <v>2021</v>
      </c>
      <c r="P147" s="130">
        <v>160.60000000000002</v>
      </c>
      <c r="Q147" s="115">
        <f t="shared" si="4"/>
        <v>0</v>
      </c>
      <c r="R147" s="131">
        <f t="shared" si="5"/>
        <v>0</v>
      </c>
      <c r="S147" s="75"/>
      <c r="T147" s="75"/>
      <c r="U147" s="75"/>
      <c r="V147" s="75"/>
      <c r="W147" s="75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</row>
    <row r="148" spans="1:68" ht="47.25">
      <c r="A148" s="133"/>
      <c r="B148" s="135" t="s">
        <v>9782</v>
      </c>
      <c r="C148" s="125" t="s">
        <v>7265</v>
      </c>
      <c r="D148" s="125" t="s">
        <v>7376</v>
      </c>
      <c r="E148" s="126"/>
      <c r="F148" s="133"/>
      <c r="G148" s="133"/>
      <c r="H148" s="135">
        <v>1</v>
      </c>
      <c r="I148" s="133" t="s">
        <v>280</v>
      </c>
      <c r="J148" s="133" t="s">
        <v>11670</v>
      </c>
      <c r="K148" s="135" t="s">
        <v>276</v>
      </c>
      <c r="L148" s="135" t="s">
        <v>7444</v>
      </c>
      <c r="M148" s="126" t="s">
        <v>8270</v>
      </c>
      <c r="N148" s="126" t="s">
        <v>7462</v>
      </c>
      <c r="O148" s="129">
        <v>2021</v>
      </c>
      <c r="P148" s="130">
        <v>171.16</v>
      </c>
      <c r="Q148" s="115">
        <f t="shared" si="4"/>
        <v>0</v>
      </c>
      <c r="R148" s="131">
        <f t="shared" si="5"/>
        <v>0</v>
      </c>
      <c r="S148" s="75"/>
      <c r="T148" s="75"/>
      <c r="U148" s="75"/>
      <c r="V148" s="75"/>
      <c r="W148" s="75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</row>
    <row r="149" spans="1:68" ht="47.25">
      <c r="A149" s="133"/>
      <c r="B149" s="135" t="s">
        <v>10919</v>
      </c>
      <c r="C149" s="125" t="s">
        <v>7265</v>
      </c>
      <c r="D149" s="125" t="s">
        <v>7376</v>
      </c>
      <c r="E149" s="126"/>
      <c r="F149" s="133"/>
      <c r="G149" s="133"/>
      <c r="H149" s="135">
        <v>1</v>
      </c>
      <c r="I149" s="133" t="s">
        <v>280</v>
      </c>
      <c r="J149" s="133" t="s">
        <v>11671</v>
      </c>
      <c r="K149" s="135" t="s">
        <v>276</v>
      </c>
      <c r="L149" s="135" t="s">
        <v>7444</v>
      </c>
      <c r="M149" s="126" t="s">
        <v>8270</v>
      </c>
      <c r="N149" s="126" t="s">
        <v>7462</v>
      </c>
      <c r="O149" s="129">
        <v>2021</v>
      </c>
      <c r="P149" s="130">
        <v>171.16</v>
      </c>
      <c r="Q149" s="115">
        <f t="shared" si="4"/>
        <v>0</v>
      </c>
      <c r="R149" s="131">
        <f t="shared" si="5"/>
        <v>0</v>
      </c>
      <c r="S149" s="75"/>
      <c r="T149" s="75"/>
      <c r="U149" s="75"/>
      <c r="V149" s="75"/>
      <c r="W149" s="75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</row>
    <row r="150" spans="1:68" ht="47.25">
      <c r="A150" s="133"/>
      <c r="B150" s="135" t="s">
        <v>11626</v>
      </c>
      <c r="C150" s="125" t="s">
        <v>7265</v>
      </c>
      <c r="D150" s="125" t="s">
        <v>7376</v>
      </c>
      <c r="E150" s="126"/>
      <c r="F150" s="133"/>
      <c r="G150" s="133"/>
      <c r="H150" s="135">
        <v>1</v>
      </c>
      <c r="I150" s="133" t="s">
        <v>281</v>
      </c>
      <c r="J150" s="133" t="s">
        <v>11672</v>
      </c>
      <c r="K150" s="135" t="s">
        <v>276</v>
      </c>
      <c r="L150" s="135" t="s">
        <v>7444</v>
      </c>
      <c r="M150" s="126" t="s">
        <v>8270</v>
      </c>
      <c r="N150" s="126" t="s">
        <v>7462</v>
      </c>
      <c r="O150" s="129" t="s">
        <v>6944</v>
      </c>
      <c r="P150" s="130">
        <v>152.24</v>
      </c>
      <c r="Q150" s="115">
        <f t="shared" si="4"/>
        <v>0</v>
      </c>
      <c r="R150" s="131">
        <f t="shared" si="5"/>
        <v>0</v>
      </c>
      <c r="S150" s="75"/>
      <c r="T150" s="75"/>
      <c r="U150" s="75"/>
      <c r="V150" s="75"/>
      <c r="W150" s="75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</row>
    <row r="151" spans="1:68" ht="94.5">
      <c r="A151" s="133" t="s">
        <v>8587</v>
      </c>
      <c r="B151" s="135" t="s">
        <v>6743</v>
      </c>
      <c r="C151" s="125" t="s">
        <v>7265</v>
      </c>
      <c r="D151" s="125" t="s">
        <v>7376</v>
      </c>
      <c r="E151" s="126"/>
      <c r="F151" s="133" t="s">
        <v>10421</v>
      </c>
      <c r="G151" s="133" t="s">
        <v>96</v>
      </c>
      <c r="H151" s="135">
        <v>2</v>
      </c>
      <c r="I151" s="133" t="s">
        <v>282</v>
      </c>
      <c r="J151" s="133" t="s">
        <v>11673</v>
      </c>
      <c r="K151" s="135" t="s">
        <v>276</v>
      </c>
      <c r="L151" s="135" t="s">
        <v>7444</v>
      </c>
      <c r="M151" s="126" t="s">
        <v>8270</v>
      </c>
      <c r="N151" s="126" t="s">
        <v>7462</v>
      </c>
      <c r="O151" s="129">
        <v>2021</v>
      </c>
      <c r="P151" s="130">
        <v>391.6</v>
      </c>
      <c r="Q151" s="115">
        <f t="shared" si="4"/>
        <v>0</v>
      </c>
      <c r="R151" s="131">
        <f t="shared" si="5"/>
        <v>0</v>
      </c>
      <c r="S151" s="75"/>
      <c r="T151" s="75"/>
      <c r="U151" s="75"/>
      <c r="V151" s="75"/>
      <c r="W151" s="75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</row>
    <row r="152" spans="1:68" ht="94.5">
      <c r="A152" s="133" t="s">
        <v>8587</v>
      </c>
      <c r="B152" s="135" t="s">
        <v>6744</v>
      </c>
      <c r="C152" s="125" t="s">
        <v>7265</v>
      </c>
      <c r="D152" s="125" t="s">
        <v>7376</v>
      </c>
      <c r="E152" s="126"/>
      <c r="F152" s="133" t="s">
        <v>10421</v>
      </c>
      <c r="G152" s="133" t="s">
        <v>96</v>
      </c>
      <c r="H152" s="135">
        <v>2</v>
      </c>
      <c r="I152" s="133" t="s">
        <v>282</v>
      </c>
      <c r="J152" s="133" t="s">
        <v>11674</v>
      </c>
      <c r="K152" s="135" t="s">
        <v>276</v>
      </c>
      <c r="L152" s="135" t="s">
        <v>7444</v>
      </c>
      <c r="M152" s="126" t="s">
        <v>8270</v>
      </c>
      <c r="N152" s="126" t="s">
        <v>7462</v>
      </c>
      <c r="O152" s="129">
        <v>2021</v>
      </c>
      <c r="P152" s="130">
        <v>391.6</v>
      </c>
      <c r="Q152" s="115">
        <f t="shared" si="4"/>
        <v>0</v>
      </c>
      <c r="R152" s="131">
        <f t="shared" si="5"/>
        <v>0</v>
      </c>
      <c r="S152" s="75"/>
      <c r="T152" s="75"/>
      <c r="U152" s="75"/>
      <c r="V152" s="75"/>
      <c r="W152" s="75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</row>
    <row r="153" spans="1:68" ht="47.25">
      <c r="A153" s="133"/>
      <c r="B153" s="135" t="s">
        <v>9783</v>
      </c>
      <c r="C153" s="125" t="s">
        <v>7265</v>
      </c>
      <c r="D153" s="125" t="s">
        <v>7376</v>
      </c>
      <c r="E153" s="126"/>
      <c r="F153" s="133"/>
      <c r="G153" s="133"/>
      <c r="H153" s="135">
        <v>2</v>
      </c>
      <c r="I153" s="133" t="s">
        <v>280</v>
      </c>
      <c r="J153" s="133" t="s">
        <v>11675</v>
      </c>
      <c r="K153" s="135" t="s">
        <v>276</v>
      </c>
      <c r="L153" s="135" t="s">
        <v>7444</v>
      </c>
      <c r="M153" s="126" t="s">
        <v>8270</v>
      </c>
      <c r="N153" s="126" t="s">
        <v>7462</v>
      </c>
      <c r="O153" s="129">
        <v>2021</v>
      </c>
      <c r="P153" s="130">
        <v>160.60000000000002</v>
      </c>
      <c r="Q153" s="115">
        <f t="shared" ref="Q153:Q216" si="6">SUM(S153:BP153)</f>
        <v>0</v>
      </c>
      <c r="R153" s="131">
        <f t="shared" ref="R153:R216" si="7">P153*Q153</f>
        <v>0</v>
      </c>
      <c r="S153" s="75"/>
      <c r="T153" s="75"/>
      <c r="U153" s="75"/>
      <c r="V153" s="75"/>
      <c r="W153" s="75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</row>
    <row r="154" spans="1:68" ht="47.25">
      <c r="A154" s="133"/>
      <c r="B154" s="135" t="s">
        <v>9784</v>
      </c>
      <c r="C154" s="125" t="s">
        <v>7265</v>
      </c>
      <c r="D154" s="125" t="s">
        <v>7376</v>
      </c>
      <c r="E154" s="126"/>
      <c r="F154" s="133"/>
      <c r="G154" s="133"/>
      <c r="H154" s="135">
        <v>2</v>
      </c>
      <c r="I154" s="133" t="s">
        <v>280</v>
      </c>
      <c r="J154" s="133" t="s">
        <v>11676</v>
      </c>
      <c r="K154" s="135" t="s">
        <v>276</v>
      </c>
      <c r="L154" s="135" t="s">
        <v>7444</v>
      </c>
      <c r="M154" s="126" t="s">
        <v>8270</v>
      </c>
      <c r="N154" s="126" t="s">
        <v>7462</v>
      </c>
      <c r="O154" s="129">
        <v>2021</v>
      </c>
      <c r="P154" s="130">
        <v>160.60000000000002</v>
      </c>
      <c r="Q154" s="115">
        <f t="shared" si="6"/>
        <v>0</v>
      </c>
      <c r="R154" s="131">
        <f t="shared" si="7"/>
        <v>0</v>
      </c>
      <c r="S154" s="75"/>
      <c r="T154" s="75"/>
      <c r="U154" s="75"/>
      <c r="V154" s="75"/>
      <c r="W154" s="75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</row>
    <row r="155" spans="1:68" ht="47.25">
      <c r="A155" s="133"/>
      <c r="B155" s="135" t="s">
        <v>9785</v>
      </c>
      <c r="C155" s="125" t="s">
        <v>7265</v>
      </c>
      <c r="D155" s="125" t="s">
        <v>7376</v>
      </c>
      <c r="E155" s="126"/>
      <c r="F155" s="133"/>
      <c r="G155" s="133"/>
      <c r="H155" s="179">
        <v>2</v>
      </c>
      <c r="I155" s="127" t="s">
        <v>280</v>
      </c>
      <c r="J155" s="133" t="s">
        <v>11677</v>
      </c>
      <c r="K155" s="135" t="s">
        <v>276</v>
      </c>
      <c r="L155" s="135" t="s">
        <v>7444</v>
      </c>
      <c r="M155" s="126" t="s">
        <v>8270</v>
      </c>
      <c r="N155" s="126" t="s">
        <v>7462</v>
      </c>
      <c r="O155" s="129">
        <v>2021</v>
      </c>
      <c r="P155" s="130">
        <v>171.16</v>
      </c>
      <c r="Q155" s="115">
        <f t="shared" si="6"/>
        <v>0</v>
      </c>
      <c r="R155" s="131">
        <f t="shared" si="7"/>
        <v>0</v>
      </c>
      <c r="S155" s="75"/>
      <c r="T155" s="75"/>
      <c r="U155" s="75"/>
      <c r="V155" s="75"/>
      <c r="W155" s="75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</row>
    <row r="156" spans="1:68" ht="47.25">
      <c r="A156" s="133"/>
      <c r="B156" s="135" t="s">
        <v>10920</v>
      </c>
      <c r="C156" s="125" t="s">
        <v>7265</v>
      </c>
      <c r="D156" s="125" t="s">
        <v>7376</v>
      </c>
      <c r="E156" s="126"/>
      <c r="F156" s="133"/>
      <c r="G156" s="133"/>
      <c r="H156" s="135">
        <v>2</v>
      </c>
      <c r="I156" s="133" t="s">
        <v>283</v>
      </c>
      <c r="J156" s="133" t="s">
        <v>11678</v>
      </c>
      <c r="K156" s="135" t="s">
        <v>276</v>
      </c>
      <c r="L156" s="135" t="s">
        <v>7444</v>
      </c>
      <c r="M156" s="126" t="s">
        <v>8270</v>
      </c>
      <c r="N156" s="126" t="s">
        <v>7462</v>
      </c>
      <c r="O156" s="129">
        <v>2021</v>
      </c>
      <c r="P156" s="130">
        <v>166.98</v>
      </c>
      <c r="Q156" s="115">
        <f t="shared" si="6"/>
        <v>0</v>
      </c>
      <c r="R156" s="131">
        <f t="shared" si="7"/>
        <v>0</v>
      </c>
      <c r="S156" s="75"/>
      <c r="T156" s="75"/>
      <c r="U156" s="75"/>
      <c r="V156" s="75"/>
      <c r="W156" s="75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</row>
    <row r="157" spans="1:68" ht="63">
      <c r="A157" s="133"/>
      <c r="B157" s="135" t="s">
        <v>11627</v>
      </c>
      <c r="C157" s="125" t="s">
        <v>7265</v>
      </c>
      <c r="D157" s="125" t="s">
        <v>7376</v>
      </c>
      <c r="E157" s="126"/>
      <c r="F157" s="133"/>
      <c r="G157" s="133"/>
      <c r="H157" s="135">
        <v>2</v>
      </c>
      <c r="I157" s="133" t="s">
        <v>284</v>
      </c>
      <c r="J157" s="133" t="s">
        <v>11679</v>
      </c>
      <c r="K157" s="135" t="s">
        <v>276</v>
      </c>
      <c r="L157" s="135" t="s">
        <v>7444</v>
      </c>
      <c r="M157" s="126" t="s">
        <v>8270</v>
      </c>
      <c r="N157" s="126" t="s">
        <v>7462</v>
      </c>
      <c r="O157" s="129">
        <v>2021</v>
      </c>
      <c r="P157" s="130">
        <v>120.78</v>
      </c>
      <c r="Q157" s="115">
        <f t="shared" si="6"/>
        <v>0</v>
      </c>
      <c r="R157" s="131">
        <f t="shared" si="7"/>
        <v>0</v>
      </c>
      <c r="S157" s="75"/>
      <c r="T157" s="75"/>
      <c r="U157" s="75"/>
      <c r="V157" s="75"/>
      <c r="W157" s="75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</row>
    <row r="158" spans="1:68" ht="94.5">
      <c r="A158" s="133" t="s">
        <v>8588</v>
      </c>
      <c r="B158" s="135" t="s">
        <v>10921</v>
      </c>
      <c r="C158" s="125" t="s">
        <v>7265</v>
      </c>
      <c r="D158" s="125" t="s">
        <v>7376</v>
      </c>
      <c r="E158" s="126"/>
      <c r="F158" s="133" t="s">
        <v>10422</v>
      </c>
      <c r="G158" s="133" t="s">
        <v>96</v>
      </c>
      <c r="H158" s="135">
        <v>3</v>
      </c>
      <c r="I158" s="133" t="s">
        <v>282</v>
      </c>
      <c r="J158" s="133" t="s">
        <v>11680</v>
      </c>
      <c r="K158" s="135" t="s">
        <v>276</v>
      </c>
      <c r="L158" s="135" t="s">
        <v>7444</v>
      </c>
      <c r="M158" s="126" t="s">
        <v>8270</v>
      </c>
      <c r="N158" s="126" t="s">
        <v>7462</v>
      </c>
      <c r="O158" s="129">
        <v>2021</v>
      </c>
      <c r="P158" s="130">
        <v>396.88000000000005</v>
      </c>
      <c r="Q158" s="115">
        <f t="shared" si="6"/>
        <v>0</v>
      </c>
      <c r="R158" s="131">
        <f t="shared" si="7"/>
        <v>0</v>
      </c>
      <c r="S158" s="75"/>
      <c r="T158" s="75"/>
      <c r="U158" s="75"/>
      <c r="V158" s="75"/>
      <c r="W158" s="75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</row>
    <row r="159" spans="1:68" ht="94.5">
      <c r="A159" s="133" t="s">
        <v>8588</v>
      </c>
      <c r="B159" s="135" t="s">
        <v>10922</v>
      </c>
      <c r="C159" s="125" t="s">
        <v>7265</v>
      </c>
      <c r="D159" s="125" t="s">
        <v>7376</v>
      </c>
      <c r="E159" s="126"/>
      <c r="F159" s="133" t="s">
        <v>10422</v>
      </c>
      <c r="G159" s="133" t="s">
        <v>96</v>
      </c>
      <c r="H159" s="135">
        <v>3</v>
      </c>
      <c r="I159" s="133" t="s">
        <v>282</v>
      </c>
      <c r="J159" s="133" t="s">
        <v>285</v>
      </c>
      <c r="K159" s="135" t="s">
        <v>276</v>
      </c>
      <c r="L159" s="135" t="s">
        <v>7444</v>
      </c>
      <c r="M159" s="126" t="s">
        <v>8270</v>
      </c>
      <c r="N159" s="126" t="s">
        <v>7462</v>
      </c>
      <c r="O159" s="129">
        <v>2021</v>
      </c>
      <c r="P159" s="130">
        <v>396.88000000000005</v>
      </c>
      <c r="Q159" s="115">
        <f t="shared" si="6"/>
        <v>0</v>
      </c>
      <c r="R159" s="131">
        <f t="shared" si="7"/>
        <v>0</v>
      </c>
      <c r="S159" s="75"/>
      <c r="T159" s="75"/>
      <c r="U159" s="75"/>
      <c r="V159" s="75"/>
      <c r="W159" s="75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</row>
    <row r="160" spans="1:68" ht="47.25">
      <c r="A160" s="133"/>
      <c r="B160" s="135" t="s">
        <v>10923</v>
      </c>
      <c r="C160" s="125" t="s">
        <v>7265</v>
      </c>
      <c r="D160" s="125" t="s">
        <v>7376</v>
      </c>
      <c r="E160" s="126"/>
      <c r="F160" s="133"/>
      <c r="G160" s="133"/>
      <c r="H160" s="135">
        <v>3</v>
      </c>
      <c r="I160" s="133" t="s">
        <v>280</v>
      </c>
      <c r="J160" s="133" t="s">
        <v>11681</v>
      </c>
      <c r="K160" s="135" t="s">
        <v>276</v>
      </c>
      <c r="L160" s="135" t="s">
        <v>7444</v>
      </c>
      <c r="M160" s="126" t="s">
        <v>8270</v>
      </c>
      <c r="N160" s="126" t="s">
        <v>7462</v>
      </c>
      <c r="O160" s="129">
        <v>2021</v>
      </c>
      <c r="P160" s="130">
        <v>160.60000000000002</v>
      </c>
      <c r="Q160" s="115">
        <f t="shared" si="6"/>
        <v>0</v>
      </c>
      <c r="R160" s="131">
        <f t="shared" si="7"/>
        <v>0</v>
      </c>
      <c r="S160" s="75"/>
      <c r="T160" s="75"/>
      <c r="U160" s="75"/>
      <c r="V160" s="75"/>
      <c r="W160" s="75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</row>
    <row r="161" spans="1:68" ht="47.25">
      <c r="A161" s="133"/>
      <c r="B161" s="135" t="s">
        <v>10924</v>
      </c>
      <c r="C161" s="125" t="s">
        <v>7265</v>
      </c>
      <c r="D161" s="125" t="s">
        <v>7376</v>
      </c>
      <c r="E161" s="126"/>
      <c r="F161" s="133"/>
      <c r="G161" s="133"/>
      <c r="H161" s="135">
        <v>3</v>
      </c>
      <c r="I161" s="133" t="s">
        <v>280</v>
      </c>
      <c r="J161" s="133" t="s">
        <v>11682</v>
      </c>
      <c r="K161" s="135" t="s">
        <v>276</v>
      </c>
      <c r="L161" s="135" t="s">
        <v>7444</v>
      </c>
      <c r="M161" s="126" t="s">
        <v>8270</v>
      </c>
      <c r="N161" s="126" t="s">
        <v>7462</v>
      </c>
      <c r="O161" s="129">
        <v>2021</v>
      </c>
      <c r="P161" s="130">
        <v>160.60000000000002</v>
      </c>
      <c r="Q161" s="115">
        <f t="shared" si="6"/>
        <v>0</v>
      </c>
      <c r="R161" s="131">
        <f t="shared" si="7"/>
        <v>0</v>
      </c>
      <c r="S161" s="75"/>
      <c r="T161" s="75"/>
      <c r="U161" s="75"/>
      <c r="V161" s="75"/>
      <c r="W161" s="75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</row>
    <row r="162" spans="1:68" ht="47.25">
      <c r="A162" s="133"/>
      <c r="B162" s="135" t="s">
        <v>6745</v>
      </c>
      <c r="C162" s="125" t="s">
        <v>7265</v>
      </c>
      <c r="D162" s="125" t="s">
        <v>7376</v>
      </c>
      <c r="E162" s="126"/>
      <c r="F162" s="133"/>
      <c r="G162" s="133"/>
      <c r="H162" s="135">
        <v>3</v>
      </c>
      <c r="I162" s="133" t="s">
        <v>280</v>
      </c>
      <c r="J162" s="133" t="s">
        <v>11683</v>
      </c>
      <c r="K162" s="135" t="s">
        <v>276</v>
      </c>
      <c r="L162" s="135" t="s">
        <v>7444</v>
      </c>
      <c r="M162" s="126" t="s">
        <v>8270</v>
      </c>
      <c r="N162" s="126" t="s">
        <v>7462</v>
      </c>
      <c r="O162" s="129">
        <v>2021</v>
      </c>
      <c r="P162" s="130">
        <v>171.16</v>
      </c>
      <c r="Q162" s="115">
        <f t="shared" si="6"/>
        <v>0</v>
      </c>
      <c r="R162" s="131">
        <f t="shared" si="7"/>
        <v>0</v>
      </c>
      <c r="S162" s="75"/>
      <c r="T162" s="75"/>
      <c r="U162" s="75"/>
      <c r="V162" s="75"/>
      <c r="W162" s="75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</row>
    <row r="163" spans="1:68" ht="47.25">
      <c r="A163" s="133"/>
      <c r="B163" s="135" t="s">
        <v>10925</v>
      </c>
      <c r="C163" s="125" t="s">
        <v>7265</v>
      </c>
      <c r="D163" s="125" t="s">
        <v>7376</v>
      </c>
      <c r="E163" s="126"/>
      <c r="F163" s="133"/>
      <c r="G163" s="133"/>
      <c r="H163" s="135">
        <v>3</v>
      </c>
      <c r="I163" s="133" t="s">
        <v>286</v>
      </c>
      <c r="J163" s="133" t="s">
        <v>11684</v>
      </c>
      <c r="K163" s="135" t="s">
        <v>276</v>
      </c>
      <c r="L163" s="135" t="s">
        <v>7444</v>
      </c>
      <c r="M163" s="126" t="s">
        <v>8270</v>
      </c>
      <c r="N163" s="126" t="s">
        <v>7462</v>
      </c>
      <c r="O163" s="129">
        <v>2021</v>
      </c>
      <c r="P163" s="130">
        <v>166.98</v>
      </c>
      <c r="Q163" s="115">
        <f t="shared" si="6"/>
        <v>0</v>
      </c>
      <c r="R163" s="131">
        <f t="shared" si="7"/>
        <v>0</v>
      </c>
      <c r="S163" s="75"/>
      <c r="T163" s="75"/>
      <c r="U163" s="75"/>
      <c r="V163" s="75"/>
      <c r="W163" s="75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</row>
    <row r="164" spans="1:68" ht="63">
      <c r="A164" s="133"/>
      <c r="B164" s="135" t="s">
        <v>10926</v>
      </c>
      <c r="C164" s="125" t="s">
        <v>7265</v>
      </c>
      <c r="D164" s="125" t="s">
        <v>7376</v>
      </c>
      <c r="E164" s="126"/>
      <c r="F164" s="133"/>
      <c r="G164" s="133"/>
      <c r="H164" s="135">
        <v>3</v>
      </c>
      <c r="I164" s="133" t="s">
        <v>284</v>
      </c>
      <c r="J164" s="133" t="s">
        <v>11685</v>
      </c>
      <c r="K164" s="135" t="s">
        <v>276</v>
      </c>
      <c r="L164" s="135" t="s">
        <v>7444</v>
      </c>
      <c r="M164" s="126" t="s">
        <v>8270</v>
      </c>
      <c r="N164" s="126" t="s">
        <v>7462</v>
      </c>
      <c r="O164" s="129">
        <v>2021</v>
      </c>
      <c r="P164" s="130">
        <v>120.78</v>
      </c>
      <c r="Q164" s="115">
        <f t="shared" si="6"/>
        <v>0</v>
      </c>
      <c r="R164" s="131">
        <f t="shared" si="7"/>
        <v>0</v>
      </c>
      <c r="S164" s="75"/>
      <c r="T164" s="75"/>
      <c r="U164" s="75"/>
      <c r="V164" s="75"/>
      <c r="W164" s="75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</row>
    <row r="165" spans="1:68" ht="94.5">
      <c r="A165" s="133" t="s">
        <v>8589</v>
      </c>
      <c r="B165" s="135" t="s">
        <v>11592</v>
      </c>
      <c r="C165" s="125" t="s">
        <v>7265</v>
      </c>
      <c r="D165" s="125" t="s">
        <v>7376</v>
      </c>
      <c r="E165" s="126"/>
      <c r="F165" s="133" t="s">
        <v>10423</v>
      </c>
      <c r="G165" s="133" t="s">
        <v>96</v>
      </c>
      <c r="H165" s="135">
        <v>4</v>
      </c>
      <c r="I165" s="133" t="s">
        <v>287</v>
      </c>
      <c r="J165" s="133" t="s">
        <v>11686</v>
      </c>
      <c r="K165" s="135" t="s">
        <v>276</v>
      </c>
      <c r="L165" s="135" t="s">
        <v>7444</v>
      </c>
      <c r="M165" s="126" t="s">
        <v>8270</v>
      </c>
      <c r="N165" s="126" t="s">
        <v>7462</v>
      </c>
      <c r="O165" s="129" t="s">
        <v>6944</v>
      </c>
      <c r="P165" s="130">
        <v>396.88000000000005</v>
      </c>
      <c r="Q165" s="115">
        <f t="shared" si="6"/>
        <v>0</v>
      </c>
      <c r="R165" s="131">
        <f t="shared" si="7"/>
        <v>0</v>
      </c>
      <c r="S165" s="75"/>
      <c r="T165" s="75"/>
      <c r="U165" s="75"/>
      <c r="V165" s="75"/>
      <c r="W165" s="75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</row>
    <row r="166" spans="1:68" ht="94.5">
      <c r="A166" s="133" t="s">
        <v>8589</v>
      </c>
      <c r="B166" s="135" t="s">
        <v>6746</v>
      </c>
      <c r="C166" s="125" t="s">
        <v>7265</v>
      </c>
      <c r="D166" s="125" t="s">
        <v>7376</v>
      </c>
      <c r="E166" s="126"/>
      <c r="F166" s="133" t="s">
        <v>10423</v>
      </c>
      <c r="G166" s="133" t="s">
        <v>96</v>
      </c>
      <c r="H166" s="135">
        <v>4</v>
      </c>
      <c r="I166" s="133" t="s">
        <v>287</v>
      </c>
      <c r="J166" s="133" t="s">
        <v>11687</v>
      </c>
      <c r="K166" s="135" t="s">
        <v>276</v>
      </c>
      <c r="L166" s="135" t="s">
        <v>7444</v>
      </c>
      <c r="M166" s="126" t="s">
        <v>8270</v>
      </c>
      <c r="N166" s="126" t="s">
        <v>7462</v>
      </c>
      <c r="O166" s="129" t="s">
        <v>6944</v>
      </c>
      <c r="P166" s="130">
        <v>396.88000000000005</v>
      </c>
      <c r="Q166" s="115">
        <f t="shared" si="6"/>
        <v>0</v>
      </c>
      <c r="R166" s="131">
        <f t="shared" si="7"/>
        <v>0</v>
      </c>
      <c r="S166" s="75"/>
      <c r="T166" s="75"/>
      <c r="U166" s="75"/>
      <c r="V166" s="75"/>
      <c r="W166" s="75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</row>
    <row r="167" spans="1:68" ht="47.25">
      <c r="A167" s="133"/>
      <c r="B167" s="135" t="s">
        <v>9786</v>
      </c>
      <c r="C167" s="125" t="s">
        <v>7265</v>
      </c>
      <c r="D167" s="125" t="s">
        <v>7376</v>
      </c>
      <c r="E167" s="126"/>
      <c r="F167" s="133"/>
      <c r="G167" s="133"/>
      <c r="H167" s="135">
        <v>4</v>
      </c>
      <c r="I167" s="133" t="s">
        <v>288</v>
      </c>
      <c r="J167" s="133" t="s">
        <v>11688</v>
      </c>
      <c r="K167" s="135" t="s">
        <v>276</v>
      </c>
      <c r="L167" s="135" t="s">
        <v>7444</v>
      </c>
      <c r="M167" s="126" t="s">
        <v>8270</v>
      </c>
      <c r="N167" s="126" t="s">
        <v>7462</v>
      </c>
      <c r="O167" s="129">
        <v>2021</v>
      </c>
      <c r="P167" s="130">
        <v>160.60000000000002</v>
      </c>
      <c r="Q167" s="115">
        <f t="shared" si="6"/>
        <v>0</v>
      </c>
      <c r="R167" s="131">
        <f t="shared" si="7"/>
        <v>0</v>
      </c>
      <c r="S167" s="75"/>
      <c r="T167" s="75"/>
      <c r="U167" s="75"/>
      <c r="V167" s="75"/>
      <c r="W167" s="75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</row>
    <row r="168" spans="1:68" ht="47.25">
      <c r="A168" s="133"/>
      <c r="B168" s="135" t="s">
        <v>9787</v>
      </c>
      <c r="C168" s="125" t="s">
        <v>7265</v>
      </c>
      <c r="D168" s="125" t="s">
        <v>7376</v>
      </c>
      <c r="E168" s="126"/>
      <c r="F168" s="133"/>
      <c r="G168" s="133"/>
      <c r="H168" s="135">
        <v>4</v>
      </c>
      <c r="I168" s="133" t="s">
        <v>288</v>
      </c>
      <c r="J168" s="133" t="s">
        <v>11689</v>
      </c>
      <c r="K168" s="135" t="s">
        <v>276</v>
      </c>
      <c r="L168" s="135" t="s">
        <v>7444</v>
      </c>
      <c r="M168" s="126" t="s">
        <v>8270</v>
      </c>
      <c r="N168" s="126" t="s">
        <v>7462</v>
      </c>
      <c r="O168" s="129">
        <v>2021</v>
      </c>
      <c r="P168" s="130">
        <v>160.60000000000002</v>
      </c>
      <c r="Q168" s="115">
        <f t="shared" si="6"/>
        <v>0</v>
      </c>
      <c r="R168" s="131">
        <f t="shared" si="7"/>
        <v>0</v>
      </c>
      <c r="S168" s="75"/>
      <c r="T168" s="75"/>
      <c r="U168" s="75"/>
      <c r="V168" s="75"/>
      <c r="W168" s="75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</row>
    <row r="169" spans="1:68" ht="47.25">
      <c r="A169" s="133"/>
      <c r="B169" s="135" t="s">
        <v>6747</v>
      </c>
      <c r="C169" s="125" t="s">
        <v>7265</v>
      </c>
      <c r="D169" s="125" t="s">
        <v>7376</v>
      </c>
      <c r="E169" s="126"/>
      <c r="F169" s="133"/>
      <c r="G169" s="133"/>
      <c r="H169" s="135">
        <v>4</v>
      </c>
      <c r="I169" s="133" t="s">
        <v>288</v>
      </c>
      <c r="J169" s="133" t="s">
        <v>11690</v>
      </c>
      <c r="K169" s="135" t="s">
        <v>276</v>
      </c>
      <c r="L169" s="135" t="s">
        <v>7444</v>
      </c>
      <c r="M169" s="126" t="s">
        <v>8270</v>
      </c>
      <c r="N169" s="126" t="s">
        <v>7462</v>
      </c>
      <c r="O169" s="129" t="s">
        <v>6944</v>
      </c>
      <c r="P169" s="130">
        <v>171.16</v>
      </c>
      <c r="Q169" s="115">
        <f t="shared" si="6"/>
        <v>0</v>
      </c>
      <c r="R169" s="131">
        <f t="shared" si="7"/>
        <v>0</v>
      </c>
      <c r="S169" s="75"/>
      <c r="T169" s="75"/>
      <c r="U169" s="75"/>
      <c r="V169" s="75"/>
      <c r="W169" s="75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</row>
    <row r="170" spans="1:68" ht="47.25">
      <c r="A170" s="133"/>
      <c r="B170" s="135" t="s">
        <v>9788</v>
      </c>
      <c r="C170" s="125" t="s">
        <v>7265</v>
      </c>
      <c r="D170" s="125" t="s">
        <v>7376</v>
      </c>
      <c r="E170" s="126"/>
      <c r="F170" s="133"/>
      <c r="G170" s="133"/>
      <c r="H170" s="179">
        <v>4</v>
      </c>
      <c r="I170" s="127" t="s">
        <v>283</v>
      </c>
      <c r="J170" s="133" t="s">
        <v>11691</v>
      </c>
      <c r="K170" s="135" t="s">
        <v>276</v>
      </c>
      <c r="L170" s="135" t="s">
        <v>7444</v>
      </c>
      <c r="M170" s="126" t="s">
        <v>8270</v>
      </c>
      <c r="N170" s="126" t="s">
        <v>7462</v>
      </c>
      <c r="O170" s="129">
        <v>2021</v>
      </c>
      <c r="P170" s="130">
        <v>166.98</v>
      </c>
      <c r="Q170" s="115">
        <f t="shared" si="6"/>
        <v>0</v>
      </c>
      <c r="R170" s="131">
        <f t="shared" si="7"/>
        <v>0</v>
      </c>
      <c r="S170" s="75"/>
      <c r="T170" s="75"/>
      <c r="U170" s="75"/>
      <c r="V170" s="75"/>
      <c r="W170" s="75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</row>
    <row r="171" spans="1:68" ht="63">
      <c r="A171" s="133"/>
      <c r="B171" s="135" t="s">
        <v>9789</v>
      </c>
      <c r="C171" s="125" t="s">
        <v>7265</v>
      </c>
      <c r="D171" s="125" t="s">
        <v>7376</v>
      </c>
      <c r="E171" s="126"/>
      <c r="F171" s="133"/>
      <c r="G171" s="133"/>
      <c r="H171" s="135">
        <v>4</v>
      </c>
      <c r="I171" s="133" t="s">
        <v>284</v>
      </c>
      <c r="J171" s="133" t="s">
        <v>11692</v>
      </c>
      <c r="K171" s="135" t="s">
        <v>276</v>
      </c>
      <c r="L171" s="135" t="s">
        <v>7444</v>
      </c>
      <c r="M171" s="126" t="s">
        <v>8270</v>
      </c>
      <c r="N171" s="126" t="s">
        <v>7462</v>
      </c>
      <c r="O171" s="129">
        <v>2021</v>
      </c>
      <c r="P171" s="130">
        <v>120.78</v>
      </c>
      <c r="Q171" s="115">
        <f t="shared" si="6"/>
        <v>0</v>
      </c>
      <c r="R171" s="131">
        <f t="shared" si="7"/>
        <v>0</v>
      </c>
      <c r="S171" s="75"/>
      <c r="T171" s="75"/>
      <c r="U171" s="75"/>
      <c r="V171" s="75"/>
      <c r="W171" s="75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</row>
    <row r="172" spans="1:68" ht="47.25">
      <c r="A172" s="133"/>
      <c r="B172" s="135" t="s">
        <v>11950</v>
      </c>
      <c r="C172" s="125" t="s">
        <v>7265</v>
      </c>
      <c r="D172" s="125" t="s">
        <v>7376</v>
      </c>
      <c r="E172" s="126"/>
      <c r="F172" s="133"/>
      <c r="G172" s="133"/>
      <c r="H172" s="179" t="s">
        <v>269</v>
      </c>
      <c r="I172" s="133" t="s">
        <v>11575</v>
      </c>
      <c r="J172" s="133" t="s">
        <v>11576</v>
      </c>
      <c r="K172" s="135" t="s">
        <v>276</v>
      </c>
      <c r="L172" s="135" t="s">
        <v>7444</v>
      </c>
      <c r="M172" s="126" t="s">
        <v>8270</v>
      </c>
      <c r="N172" s="126" t="s">
        <v>7462</v>
      </c>
      <c r="O172" s="129">
        <v>2021</v>
      </c>
      <c r="P172" s="130">
        <v>132</v>
      </c>
      <c r="Q172" s="115">
        <f t="shared" si="6"/>
        <v>0</v>
      </c>
      <c r="R172" s="131">
        <f t="shared" si="7"/>
        <v>0</v>
      </c>
      <c r="S172" s="75"/>
      <c r="T172" s="75"/>
      <c r="U172" s="75"/>
      <c r="V172" s="75"/>
      <c r="W172" s="75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</row>
    <row r="173" spans="1:68" ht="47.25">
      <c r="A173" s="133" t="s">
        <v>8590</v>
      </c>
      <c r="B173" s="135" t="s">
        <v>143</v>
      </c>
      <c r="C173" s="125" t="s">
        <v>7265</v>
      </c>
      <c r="D173" s="125" t="s">
        <v>7375</v>
      </c>
      <c r="E173" s="126"/>
      <c r="F173" s="133" t="s">
        <v>144</v>
      </c>
      <c r="G173" s="133" t="s">
        <v>50</v>
      </c>
      <c r="H173" s="135">
        <v>1</v>
      </c>
      <c r="I173" s="133" t="s">
        <v>144</v>
      </c>
      <c r="J173" s="133" t="s">
        <v>145</v>
      </c>
      <c r="K173" s="135" t="s">
        <v>146</v>
      </c>
      <c r="L173" s="135" t="s">
        <v>142</v>
      </c>
      <c r="M173" s="126" t="s">
        <v>7486</v>
      </c>
      <c r="N173" s="126" t="s">
        <v>7462</v>
      </c>
      <c r="O173" s="129">
        <v>2021</v>
      </c>
      <c r="P173" s="130">
        <v>316.8</v>
      </c>
      <c r="Q173" s="115">
        <f t="shared" si="6"/>
        <v>0</v>
      </c>
      <c r="R173" s="131">
        <f t="shared" si="7"/>
        <v>0</v>
      </c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</row>
    <row r="174" spans="1:68" ht="47.25">
      <c r="A174" s="133" t="s">
        <v>8590</v>
      </c>
      <c r="B174" s="135" t="s">
        <v>147</v>
      </c>
      <c r="C174" s="125" t="s">
        <v>7265</v>
      </c>
      <c r="D174" s="125" t="s">
        <v>7375</v>
      </c>
      <c r="E174" s="126"/>
      <c r="F174" s="133" t="s">
        <v>144</v>
      </c>
      <c r="G174" s="133" t="s">
        <v>50</v>
      </c>
      <c r="H174" s="135">
        <v>1</v>
      </c>
      <c r="I174" s="133" t="s">
        <v>144</v>
      </c>
      <c r="J174" s="133" t="s">
        <v>148</v>
      </c>
      <c r="K174" s="135" t="s">
        <v>146</v>
      </c>
      <c r="L174" s="135" t="s">
        <v>142</v>
      </c>
      <c r="M174" s="126" t="s">
        <v>7486</v>
      </c>
      <c r="N174" s="126" t="s">
        <v>7462</v>
      </c>
      <c r="O174" s="129">
        <v>2021</v>
      </c>
      <c r="P174" s="130">
        <v>316.8</v>
      </c>
      <c r="Q174" s="115">
        <f t="shared" si="6"/>
        <v>0</v>
      </c>
      <c r="R174" s="131">
        <f t="shared" si="7"/>
        <v>0</v>
      </c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</row>
    <row r="175" spans="1:68" ht="47.25">
      <c r="A175" s="133"/>
      <c r="B175" s="135" t="s">
        <v>149</v>
      </c>
      <c r="C175" s="125" t="s">
        <v>7265</v>
      </c>
      <c r="D175" s="125" t="s">
        <v>7375</v>
      </c>
      <c r="E175" s="126"/>
      <c r="F175" s="133"/>
      <c r="G175" s="133"/>
      <c r="H175" s="135">
        <v>1</v>
      </c>
      <c r="I175" s="127" t="s">
        <v>150</v>
      </c>
      <c r="J175" s="133" t="s">
        <v>151</v>
      </c>
      <c r="K175" s="135" t="s">
        <v>146</v>
      </c>
      <c r="L175" s="135" t="s">
        <v>142</v>
      </c>
      <c r="M175" s="126" t="s">
        <v>7486</v>
      </c>
      <c r="N175" s="126" t="s">
        <v>7462</v>
      </c>
      <c r="O175" s="129">
        <v>2020</v>
      </c>
      <c r="P175" s="130">
        <v>109.23</v>
      </c>
      <c r="Q175" s="115">
        <f t="shared" si="6"/>
        <v>0</v>
      </c>
      <c r="R175" s="131">
        <f t="shared" si="7"/>
        <v>0</v>
      </c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</row>
    <row r="176" spans="1:68" ht="47.25">
      <c r="A176" s="133"/>
      <c r="B176" s="135" t="s">
        <v>152</v>
      </c>
      <c r="C176" s="125" t="s">
        <v>7265</v>
      </c>
      <c r="D176" s="125" t="s">
        <v>7375</v>
      </c>
      <c r="E176" s="126"/>
      <c r="F176" s="133"/>
      <c r="G176" s="133"/>
      <c r="H176" s="135">
        <v>1</v>
      </c>
      <c r="I176" s="127" t="s">
        <v>153</v>
      </c>
      <c r="J176" s="133" t="s">
        <v>154</v>
      </c>
      <c r="K176" s="135" t="s">
        <v>146</v>
      </c>
      <c r="L176" s="135" t="s">
        <v>142</v>
      </c>
      <c r="M176" s="126" t="s">
        <v>7486</v>
      </c>
      <c r="N176" s="126" t="s">
        <v>7462</v>
      </c>
      <c r="O176" s="129">
        <v>2021</v>
      </c>
      <c r="P176" s="130">
        <v>109.23</v>
      </c>
      <c r="Q176" s="115">
        <f t="shared" si="6"/>
        <v>0</v>
      </c>
      <c r="R176" s="131">
        <f t="shared" si="7"/>
        <v>0</v>
      </c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</row>
    <row r="177" spans="1:68" ht="47.25">
      <c r="A177" s="133"/>
      <c r="B177" s="135" t="s">
        <v>155</v>
      </c>
      <c r="C177" s="125" t="s">
        <v>7265</v>
      </c>
      <c r="D177" s="125" t="s">
        <v>7375</v>
      </c>
      <c r="E177" s="126"/>
      <c r="F177" s="133"/>
      <c r="G177" s="133"/>
      <c r="H177" s="135">
        <v>1</v>
      </c>
      <c r="I177" s="127" t="s">
        <v>156</v>
      </c>
      <c r="J177" s="133" t="s">
        <v>157</v>
      </c>
      <c r="K177" s="135" t="s">
        <v>146</v>
      </c>
      <c r="L177" s="135" t="s">
        <v>142</v>
      </c>
      <c r="M177" s="126" t="s">
        <v>7486</v>
      </c>
      <c r="N177" s="126" t="s">
        <v>7462</v>
      </c>
      <c r="O177" s="129">
        <v>2021</v>
      </c>
      <c r="P177" s="130">
        <v>112.09</v>
      </c>
      <c r="Q177" s="115">
        <f t="shared" si="6"/>
        <v>0</v>
      </c>
      <c r="R177" s="131">
        <f t="shared" si="7"/>
        <v>0</v>
      </c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</row>
    <row r="178" spans="1:68" ht="47.25">
      <c r="A178" s="133"/>
      <c r="B178" s="135" t="s">
        <v>158</v>
      </c>
      <c r="C178" s="125" t="s">
        <v>7265</v>
      </c>
      <c r="D178" s="125" t="s">
        <v>7375</v>
      </c>
      <c r="E178" s="126"/>
      <c r="F178" s="133"/>
      <c r="G178" s="133"/>
      <c r="H178" s="135">
        <v>1</v>
      </c>
      <c r="I178" s="127" t="s">
        <v>156</v>
      </c>
      <c r="J178" s="133" t="s">
        <v>159</v>
      </c>
      <c r="K178" s="135" t="s">
        <v>146</v>
      </c>
      <c r="L178" s="135" t="s">
        <v>142</v>
      </c>
      <c r="M178" s="126" t="s">
        <v>7486</v>
      </c>
      <c r="N178" s="126" t="s">
        <v>7462</v>
      </c>
      <c r="O178" s="129">
        <v>2021</v>
      </c>
      <c r="P178" s="130">
        <v>112.09</v>
      </c>
      <c r="Q178" s="115">
        <f t="shared" si="6"/>
        <v>0</v>
      </c>
      <c r="R178" s="131">
        <f t="shared" si="7"/>
        <v>0</v>
      </c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</row>
    <row r="179" spans="1:68" ht="47.25">
      <c r="A179" s="133"/>
      <c r="B179" s="135" t="s">
        <v>160</v>
      </c>
      <c r="C179" s="125" t="s">
        <v>7265</v>
      </c>
      <c r="D179" s="125" t="s">
        <v>7375</v>
      </c>
      <c r="E179" s="126"/>
      <c r="F179" s="133"/>
      <c r="G179" s="133"/>
      <c r="H179" s="135">
        <v>1</v>
      </c>
      <c r="I179" s="127" t="s">
        <v>161</v>
      </c>
      <c r="J179" s="133" t="s">
        <v>57</v>
      </c>
      <c r="K179" s="135" t="s">
        <v>146</v>
      </c>
      <c r="L179" s="135" t="s">
        <v>142</v>
      </c>
      <c r="M179" s="126" t="s">
        <v>7486</v>
      </c>
      <c r="N179" s="126" t="s">
        <v>7462</v>
      </c>
      <c r="O179" s="129">
        <v>2020</v>
      </c>
      <c r="P179" s="130">
        <v>184.25000000000003</v>
      </c>
      <c r="Q179" s="115">
        <f t="shared" si="6"/>
        <v>0</v>
      </c>
      <c r="R179" s="131">
        <f t="shared" si="7"/>
        <v>0</v>
      </c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</row>
    <row r="180" spans="1:68" ht="47.25">
      <c r="A180" s="133" t="s">
        <v>8591</v>
      </c>
      <c r="B180" s="135" t="s">
        <v>162</v>
      </c>
      <c r="C180" s="125" t="s">
        <v>7265</v>
      </c>
      <c r="D180" s="125" t="s">
        <v>7375</v>
      </c>
      <c r="E180" s="126"/>
      <c r="F180" s="133" t="s">
        <v>163</v>
      </c>
      <c r="G180" s="133" t="s">
        <v>81</v>
      </c>
      <c r="H180" s="135">
        <v>1</v>
      </c>
      <c r="I180" s="133" t="s">
        <v>163</v>
      </c>
      <c r="J180" s="133" t="s">
        <v>82</v>
      </c>
      <c r="K180" s="135" t="s">
        <v>164</v>
      </c>
      <c r="L180" s="135" t="s">
        <v>142</v>
      </c>
      <c r="M180" s="126" t="s">
        <v>8270</v>
      </c>
      <c r="N180" s="126" t="s">
        <v>7462</v>
      </c>
      <c r="O180" s="129">
        <v>2021</v>
      </c>
      <c r="P180" s="130">
        <v>392.70000000000005</v>
      </c>
      <c r="Q180" s="115">
        <f t="shared" si="6"/>
        <v>0</v>
      </c>
      <c r="R180" s="131">
        <f t="shared" si="7"/>
        <v>0</v>
      </c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</row>
    <row r="181" spans="1:68" ht="47.25">
      <c r="A181" s="133"/>
      <c r="B181" s="135" t="s">
        <v>165</v>
      </c>
      <c r="C181" s="125" t="s">
        <v>7265</v>
      </c>
      <c r="D181" s="125" t="s">
        <v>7375</v>
      </c>
      <c r="E181" s="126"/>
      <c r="F181" s="133"/>
      <c r="G181" s="133"/>
      <c r="H181" s="135">
        <v>1</v>
      </c>
      <c r="I181" s="133" t="s">
        <v>166</v>
      </c>
      <c r="J181" s="133" t="s">
        <v>88</v>
      </c>
      <c r="K181" s="135" t="s">
        <v>164</v>
      </c>
      <c r="L181" s="135" t="s">
        <v>142</v>
      </c>
      <c r="M181" s="126" t="s">
        <v>8270</v>
      </c>
      <c r="N181" s="126" t="s">
        <v>7462</v>
      </c>
      <c r="O181" s="129">
        <v>2021</v>
      </c>
      <c r="P181" s="130">
        <v>112.09</v>
      </c>
      <c r="Q181" s="115">
        <f t="shared" si="6"/>
        <v>0</v>
      </c>
      <c r="R181" s="131">
        <f t="shared" si="7"/>
        <v>0</v>
      </c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</row>
    <row r="182" spans="1:68" ht="47.25">
      <c r="A182" s="133"/>
      <c r="B182" s="135" t="s">
        <v>167</v>
      </c>
      <c r="C182" s="125" t="s">
        <v>7265</v>
      </c>
      <c r="D182" s="125" t="s">
        <v>7375</v>
      </c>
      <c r="E182" s="126"/>
      <c r="F182" s="133"/>
      <c r="G182" s="133"/>
      <c r="H182" s="135">
        <v>1</v>
      </c>
      <c r="I182" s="133" t="s">
        <v>168</v>
      </c>
      <c r="J182" s="133" t="s">
        <v>86</v>
      </c>
      <c r="K182" s="135" t="s">
        <v>164</v>
      </c>
      <c r="L182" s="135" t="s">
        <v>142</v>
      </c>
      <c r="M182" s="126" t="s">
        <v>8270</v>
      </c>
      <c r="N182" s="126" t="s">
        <v>7462</v>
      </c>
      <c r="O182" s="129">
        <v>2020</v>
      </c>
      <c r="P182" s="130">
        <v>139.26</v>
      </c>
      <c r="Q182" s="115">
        <f t="shared" si="6"/>
        <v>0</v>
      </c>
      <c r="R182" s="131">
        <f t="shared" si="7"/>
        <v>0</v>
      </c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</row>
    <row r="183" spans="1:68" ht="78.75">
      <c r="A183" s="133"/>
      <c r="B183" s="135" t="s">
        <v>169</v>
      </c>
      <c r="C183" s="125" t="s">
        <v>7265</v>
      </c>
      <c r="D183" s="125" t="s">
        <v>7375</v>
      </c>
      <c r="E183" s="126"/>
      <c r="F183" s="133"/>
      <c r="G183" s="133"/>
      <c r="H183" s="135">
        <v>1</v>
      </c>
      <c r="I183" s="133" t="s">
        <v>170</v>
      </c>
      <c r="J183" s="133" t="s">
        <v>171</v>
      </c>
      <c r="K183" s="135" t="s">
        <v>172</v>
      </c>
      <c r="L183" s="135" t="s">
        <v>7438</v>
      </c>
      <c r="M183" s="126" t="s">
        <v>8270</v>
      </c>
      <c r="N183" s="126" t="s">
        <v>7462</v>
      </c>
      <c r="O183" s="129">
        <v>2021</v>
      </c>
      <c r="P183" s="130">
        <v>126.50000000000001</v>
      </c>
      <c r="Q183" s="115">
        <f t="shared" si="6"/>
        <v>0</v>
      </c>
      <c r="R183" s="131">
        <f t="shared" si="7"/>
        <v>0</v>
      </c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</row>
    <row r="184" spans="1:68" ht="47.25">
      <c r="A184" s="133"/>
      <c r="B184" s="135" t="s">
        <v>173</v>
      </c>
      <c r="C184" s="125" t="s">
        <v>7265</v>
      </c>
      <c r="D184" s="125" t="s">
        <v>7375</v>
      </c>
      <c r="E184" s="126"/>
      <c r="F184" s="133"/>
      <c r="G184" s="133"/>
      <c r="H184" s="135">
        <v>1</v>
      </c>
      <c r="I184" s="133" t="s">
        <v>166</v>
      </c>
      <c r="J184" s="133" t="s">
        <v>90</v>
      </c>
      <c r="K184" s="135" t="s">
        <v>164</v>
      </c>
      <c r="L184" s="135" t="s">
        <v>142</v>
      </c>
      <c r="M184" s="126" t="s">
        <v>8270</v>
      </c>
      <c r="N184" s="126" t="s">
        <v>7462</v>
      </c>
      <c r="O184" s="129">
        <v>2021</v>
      </c>
      <c r="P184" s="130">
        <v>135.74</v>
      </c>
      <c r="Q184" s="115">
        <f t="shared" si="6"/>
        <v>0</v>
      </c>
      <c r="R184" s="131">
        <f t="shared" si="7"/>
        <v>0</v>
      </c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</row>
    <row r="185" spans="1:68" ht="47.25">
      <c r="A185" s="133"/>
      <c r="B185" s="135" t="s">
        <v>174</v>
      </c>
      <c r="C185" s="125" t="s">
        <v>7265</v>
      </c>
      <c r="D185" s="125" t="s">
        <v>7375</v>
      </c>
      <c r="E185" s="126"/>
      <c r="F185" s="133"/>
      <c r="G185" s="133"/>
      <c r="H185" s="135">
        <v>1</v>
      </c>
      <c r="I185" s="133" t="s">
        <v>166</v>
      </c>
      <c r="J185" s="127" t="s">
        <v>175</v>
      </c>
      <c r="K185" s="135" t="s">
        <v>164</v>
      </c>
      <c r="L185" s="135" t="s">
        <v>142</v>
      </c>
      <c r="M185" s="126" t="s">
        <v>8270</v>
      </c>
      <c r="N185" s="126" t="s">
        <v>7462</v>
      </c>
      <c r="O185" s="129">
        <v>2019</v>
      </c>
      <c r="P185" s="130">
        <v>101.09</v>
      </c>
      <c r="Q185" s="115">
        <f t="shared" si="6"/>
        <v>0</v>
      </c>
      <c r="R185" s="131">
        <f t="shared" si="7"/>
        <v>0</v>
      </c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</row>
    <row r="186" spans="1:68" ht="47.25">
      <c r="A186" s="133" t="s">
        <v>8592</v>
      </c>
      <c r="B186" s="135" t="s">
        <v>176</v>
      </c>
      <c r="C186" s="125" t="s">
        <v>7265</v>
      </c>
      <c r="D186" s="125" t="s">
        <v>7375</v>
      </c>
      <c r="E186" s="126"/>
      <c r="F186" s="133" t="s">
        <v>177</v>
      </c>
      <c r="G186" s="133" t="s">
        <v>96</v>
      </c>
      <c r="H186" s="135">
        <v>2</v>
      </c>
      <c r="I186" s="133" t="s">
        <v>178</v>
      </c>
      <c r="J186" s="133" t="s">
        <v>97</v>
      </c>
      <c r="K186" s="135" t="s">
        <v>164</v>
      </c>
      <c r="L186" s="135" t="s">
        <v>142</v>
      </c>
      <c r="M186" s="126" t="s">
        <v>8270</v>
      </c>
      <c r="N186" s="126" t="s">
        <v>7462</v>
      </c>
      <c r="O186" s="129">
        <v>2021</v>
      </c>
      <c r="P186" s="130">
        <v>401.94</v>
      </c>
      <c r="Q186" s="115">
        <f t="shared" si="6"/>
        <v>0</v>
      </c>
      <c r="R186" s="131">
        <f t="shared" si="7"/>
        <v>0</v>
      </c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</row>
    <row r="187" spans="1:68" ht="47.25">
      <c r="A187" s="133" t="s">
        <v>8592</v>
      </c>
      <c r="B187" s="135" t="s">
        <v>179</v>
      </c>
      <c r="C187" s="125" t="s">
        <v>7265</v>
      </c>
      <c r="D187" s="125" t="s">
        <v>7375</v>
      </c>
      <c r="E187" s="126"/>
      <c r="F187" s="133" t="s">
        <v>177</v>
      </c>
      <c r="G187" s="133" t="s">
        <v>96</v>
      </c>
      <c r="H187" s="135">
        <v>2</v>
      </c>
      <c r="I187" s="133" t="s">
        <v>178</v>
      </c>
      <c r="J187" s="133" t="s">
        <v>99</v>
      </c>
      <c r="K187" s="135" t="s">
        <v>164</v>
      </c>
      <c r="L187" s="135" t="s">
        <v>142</v>
      </c>
      <c r="M187" s="126" t="s">
        <v>8270</v>
      </c>
      <c r="N187" s="126" t="s">
        <v>7462</v>
      </c>
      <c r="O187" s="129">
        <v>2021</v>
      </c>
      <c r="P187" s="130">
        <v>401.94</v>
      </c>
      <c r="Q187" s="115">
        <f t="shared" si="6"/>
        <v>0</v>
      </c>
      <c r="R187" s="131">
        <f t="shared" si="7"/>
        <v>0</v>
      </c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</row>
    <row r="188" spans="1:68" ht="47.25">
      <c r="A188" s="133"/>
      <c r="B188" s="135" t="s">
        <v>180</v>
      </c>
      <c r="C188" s="125" t="s">
        <v>7265</v>
      </c>
      <c r="D188" s="125" t="s">
        <v>7375</v>
      </c>
      <c r="E188" s="126"/>
      <c r="F188" s="133"/>
      <c r="G188" s="133"/>
      <c r="H188" s="135">
        <v>2</v>
      </c>
      <c r="I188" s="133" t="s">
        <v>168</v>
      </c>
      <c r="J188" s="133" t="s">
        <v>101</v>
      </c>
      <c r="K188" s="135" t="s">
        <v>164</v>
      </c>
      <c r="L188" s="135" t="s">
        <v>142</v>
      </c>
      <c r="M188" s="126" t="s">
        <v>8270</v>
      </c>
      <c r="N188" s="126" t="s">
        <v>7462</v>
      </c>
      <c r="O188" s="129">
        <v>2021</v>
      </c>
      <c r="P188" s="130">
        <v>139.26</v>
      </c>
      <c r="Q188" s="115">
        <f t="shared" si="6"/>
        <v>0</v>
      </c>
      <c r="R188" s="131">
        <f t="shared" si="7"/>
        <v>0</v>
      </c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</row>
    <row r="189" spans="1:68" ht="47.25">
      <c r="A189" s="133"/>
      <c r="B189" s="135" t="s">
        <v>181</v>
      </c>
      <c r="C189" s="125" t="s">
        <v>7265</v>
      </c>
      <c r="D189" s="125" t="s">
        <v>7375</v>
      </c>
      <c r="E189" s="126"/>
      <c r="F189" s="133"/>
      <c r="G189" s="133"/>
      <c r="H189" s="135">
        <v>2</v>
      </c>
      <c r="I189" s="127" t="s">
        <v>168</v>
      </c>
      <c r="J189" s="133" t="s">
        <v>103</v>
      </c>
      <c r="K189" s="135" t="s">
        <v>164</v>
      </c>
      <c r="L189" s="135" t="s">
        <v>142</v>
      </c>
      <c r="M189" s="126" t="s">
        <v>8270</v>
      </c>
      <c r="N189" s="126" t="s">
        <v>7462</v>
      </c>
      <c r="O189" s="129">
        <v>2021</v>
      </c>
      <c r="P189" s="130">
        <v>139.26</v>
      </c>
      <c r="Q189" s="115">
        <f t="shared" si="6"/>
        <v>0</v>
      </c>
      <c r="R189" s="131">
        <f t="shared" si="7"/>
        <v>0</v>
      </c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</row>
    <row r="190" spans="1:68" ht="78.75">
      <c r="A190" s="133"/>
      <c r="B190" s="135" t="s">
        <v>182</v>
      </c>
      <c r="C190" s="125" t="s">
        <v>7265</v>
      </c>
      <c r="D190" s="125" t="s">
        <v>7375</v>
      </c>
      <c r="E190" s="126"/>
      <c r="F190" s="133"/>
      <c r="G190" s="133"/>
      <c r="H190" s="135">
        <v>2</v>
      </c>
      <c r="I190" s="133" t="s">
        <v>170</v>
      </c>
      <c r="J190" s="133" t="s">
        <v>183</v>
      </c>
      <c r="K190" s="135" t="s">
        <v>172</v>
      </c>
      <c r="L190" s="135" t="s">
        <v>7438</v>
      </c>
      <c r="M190" s="126" t="s">
        <v>8270</v>
      </c>
      <c r="N190" s="126" t="s">
        <v>7462</v>
      </c>
      <c r="O190" s="129">
        <v>2021</v>
      </c>
      <c r="P190" s="130">
        <v>126.50000000000001</v>
      </c>
      <c r="Q190" s="115">
        <f t="shared" si="6"/>
        <v>0</v>
      </c>
      <c r="R190" s="131">
        <f t="shared" si="7"/>
        <v>0</v>
      </c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</row>
    <row r="191" spans="1:68" ht="47.25">
      <c r="A191" s="133"/>
      <c r="B191" s="135" t="s">
        <v>184</v>
      </c>
      <c r="C191" s="125" t="s">
        <v>7265</v>
      </c>
      <c r="D191" s="125" t="s">
        <v>7375</v>
      </c>
      <c r="E191" s="126"/>
      <c r="F191" s="133"/>
      <c r="G191" s="133"/>
      <c r="H191" s="135">
        <v>2</v>
      </c>
      <c r="I191" s="127" t="s">
        <v>166</v>
      </c>
      <c r="J191" s="133" t="s">
        <v>107</v>
      </c>
      <c r="K191" s="135" t="s">
        <v>164</v>
      </c>
      <c r="L191" s="135" t="s">
        <v>142</v>
      </c>
      <c r="M191" s="126" t="s">
        <v>8270</v>
      </c>
      <c r="N191" s="126" t="s">
        <v>7462</v>
      </c>
      <c r="O191" s="129">
        <v>2021</v>
      </c>
      <c r="P191" s="130">
        <v>140.91</v>
      </c>
      <c r="Q191" s="115">
        <f t="shared" si="6"/>
        <v>0</v>
      </c>
      <c r="R191" s="131">
        <f t="shared" si="7"/>
        <v>0</v>
      </c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</row>
    <row r="192" spans="1:68" ht="47.25">
      <c r="A192" s="133"/>
      <c r="B192" s="135" t="s">
        <v>185</v>
      </c>
      <c r="C192" s="125" t="s">
        <v>7265</v>
      </c>
      <c r="D192" s="125" t="s">
        <v>7375</v>
      </c>
      <c r="E192" s="126"/>
      <c r="F192" s="133"/>
      <c r="G192" s="133"/>
      <c r="H192" s="135">
        <v>2</v>
      </c>
      <c r="I192" s="133" t="s">
        <v>166</v>
      </c>
      <c r="J192" s="133" t="s">
        <v>105</v>
      </c>
      <c r="K192" s="135" t="s">
        <v>164</v>
      </c>
      <c r="L192" s="135" t="s">
        <v>142</v>
      </c>
      <c r="M192" s="126" t="s">
        <v>8270</v>
      </c>
      <c r="N192" s="126" t="s">
        <v>7462</v>
      </c>
      <c r="O192" s="129">
        <v>2021</v>
      </c>
      <c r="P192" s="130">
        <v>146.19000000000003</v>
      </c>
      <c r="Q192" s="115">
        <f t="shared" si="6"/>
        <v>0</v>
      </c>
      <c r="R192" s="131">
        <f t="shared" si="7"/>
        <v>0</v>
      </c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</row>
    <row r="193" spans="1:68" ht="47.25">
      <c r="A193" s="133"/>
      <c r="B193" s="135" t="s">
        <v>186</v>
      </c>
      <c r="C193" s="125" t="s">
        <v>7265</v>
      </c>
      <c r="D193" s="125" t="s">
        <v>7375</v>
      </c>
      <c r="E193" s="126"/>
      <c r="F193" s="133"/>
      <c r="G193" s="133"/>
      <c r="H193" s="135">
        <v>2</v>
      </c>
      <c r="I193" s="133" t="s">
        <v>166</v>
      </c>
      <c r="J193" s="133" t="s">
        <v>187</v>
      </c>
      <c r="K193" s="135" t="s">
        <v>164</v>
      </c>
      <c r="L193" s="135" t="s">
        <v>142</v>
      </c>
      <c r="M193" s="126" t="s">
        <v>8270</v>
      </c>
      <c r="N193" s="126" t="s">
        <v>7462</v>
      </c>
      <c r="O193" s="129">
        <v>2020</v>
      </c>
      <c r="P193" s="130">
        <v>112.09</v>
      </c>
      <c r="Q193" s="115">
        <f t="shared" si="6"/>
        <v>0</v>
      </c>
      <c r="R193" s="131">
        <f t="shared" si="7"/>
        <v>0</v>
      </c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</row>
    <row r="194" spans="1:68" ht="47.25">
      <c r="A194" s="133" t="s">
        <v>8593</v>
      </c>
      <c r="B194" s="135" t="s">
        <v>188</v>
      </c>
      <c r="C194" s="125" t="s">
        <v>7265</v>
      </c>
      <c r="D194" s="125" t="s">
        <v>7375</v>
      </c>
      <c r="E194" s="126"/>
      <c r="F194" s="133" t="s">
        <v>177</v>
      </c>
      <c r="G194" s="133" t="s">
        <v>96</v>
      </c>
      <c r="H194" s="135">
        <v>3</v>
      </c>
      <c r="I194" s="133" t="s">
        <v>178</v>
      </c>
      <c r="J194" s="133" t="s">
        <v>111</v>
      </c>
      <c r="K194" s="135" t="s">
        <v>164</v>
      </c>
      <c r="L194" s="135" t="s">
        <v>142</v>
      </c>
      <c r="M194" s="126" t="s">
        <v>8270</v>
      </c>
      <c r="N194" s="126" t="s">
        <v>7462</v>
      </c>
      <c r="O194" s="129">
        <v>2021</v>
      </c>
      <c r="P194" s="130">
        <v>401.94</v>
      </c>
      <c r="Q194" s="115">
        <f t="shared" si="6"/>
        <v>0</v>
      </c>
      <c r="R194" s="131">
        <f t="shared" si="7"/>
        <v>0</v>
      </c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</row>
    <row r="195" spans="1:68" ht="47.25">
      <c r="A195" s="133" t="s">
        <v>8593</v>
      </c>
      <c r="B195" s="135" t="s">
        <v>189</v>
      </c>
      <c r="C195" s="125" t="s">
        <v>7265</v>
      </c>
      <c r="D195" s="125" t="s">
        <v>7375</v>
      </c>
      <c r="E195" s="126"/>
      <c r="F195" s="133" t="s">
        <v>177</v>
      </c>
      <c r="G195" s="133" t="s">
        <v>96</v>
      </c>
      <c r="H195" s="135">
        <v>3</v>
      </c>
      <c r="I195" s="133" t="s">
        <v>178</v>
      </c>
      <c r="J195" s="133" t="s">
        <v>113</v>
      </c>
      <c r="K195" s="135" t="s">
        <v>164</v>
      </c>
      <c r="L195" s="135" t="s">
        <v>142</v>
      </c>
      <c r="M195" s="126" t="s">
        <v>8270</v>
      </c>
      <c r="N195" s="126" t="s">
        <v>7462</v>
      </c>
      <c r="O195" s="129">
        <v>2021</v>
      </c>
      <c r="P195" s="130">
        <v>401.94</v>
      </c>
      <c r="Q195" s="115">
        <f t="shared" si="6"/>
        <v>0</v>
      </c>
      <c r="R195" s="131">
        <f t="shared" si="7"/>
        <v>0</v>
      </c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</row>
    <row r="196" spans="1:68" ht="47.25">
      <c r="A196" s="133"/>
      <c r="B196" s="135" t="s">
        <v>190</v>
      </c>
      <c r="C196" s="125" t="s">
        <v>7265</v>
      </c>
      <c r="D196" s="125" t="s">
        <v>7375</v>
      </c>
      <c r="E196" s="126"/>
      <c r="F196" s="133"/>
      <c r="G196" s="133"/>
      <c r="H196" s="135">
        <v>3</v>
      </c>
      <c r="I196" s="127" t="s">
        <v>168</v>
      </c>
      <c r="J196" s="133" t="s">
        <v>115</v>
      </c>
      <c r="K196" s="135" t="s">
        <v>164</v>
      </c>
      <c r="L196" s="135" t="s">
        <v>142</v>
      </c>
      <c r="M196" s="126" t="s">
        <v>8270</v>
      </c>
      <c r="N196" s="126" t="s">
        <v>7462</v>
      </c>
      <c r="O196" s="129">
        <v>2021</v>
      </c>
      <c r="P196" s="130">
        <v>139.26</v>
      </c>
      <c r="Q196" s="115">
        <f t="shared" si="6"/>
        <v>0</v>
      </c>
      <c r="R196" s="131">
        <f t="shared" si="7"/>
        <v>0</v>
      </c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</row>
    <row r="197" spans="1:68" ht="47.25">
      <c r="A197" s="133"/>
      <c r="B197" s="135" t="s">
        <v>191</v>
      </c>
      <c r="C197" s="125" t="s">
        <v>7265</v>
      </c>
      <c r="D197" s="125" t="s">
        <v>7375</v>
      </c>
      <c r="E197" s="126"/>
      <c r="F197" s="133"/>
      <c r="G197" s="133"/>
      <c r="H197" s="135">
        <v>3</v>
      </c>
      <c r="I197" s="127" t="s">
        <v>168</v>
      </c>
      <c r="J197" s="133" t="s">
        <v>117</v>
      </c>
      <c r="K197" s="135" t="s">
        <v>164</v>
      </c>
      <c r="L197" s="135" t="s">
        <v>142</v>
      </c>
      <c r="M197" s="126" t="s">
        <v>8270</v>
      </c>
      <c r="N197" s="126" t="s">
        <v>7462</v>
      </c>
      <c r="O197" s="129">
        <v>2021</v>
      </c>
      <c r="P197" s="130">
        <v>139.26</v>
      </c>
      <c r="Q197" s="115">
        <f t="shared" si="6"/>
        <v>0</v>
      </c>
      <c r="R197" s="131">
        <f t="shared" si="7"/>
        <v>0</v>
      </c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</row>
    <row r="198" spans="1:68" ht="78.75">
      <c r="A198" s="133"/>
      <c r="B198" s="135" t="s">
        <v>192</v>
      </c>
      <c r="C198" s="125" t="s">
        <v>7265</v>
      </c>
      <c r="D198" s="125" t="s">
        <v>7375</v>
      </c>
      <c r="E198" s="126"/>
      <c r="F198" s="133"/>
      <c r="G198" s="133"/>
      <c r="H198" s="135">
        <v>3</v>
      </c>
      <c r="I198" s="133" t="s">
        <v>170</v>
      </c>
      <c r="J198" s="133" t="s">
        <v>193</v>
      </c>
      <c r="K198" s="135" t="s">
        <v>172</v>
      </c>
      <c r="L198" s="135" t="s">
        <v>7438</v>
      </c>
      <c r="M198" s="126" t="s">
        <v>8270</v>
      </c>
      <c r="N198" s="126" t="s">
        <v>7462</v>
      </c>
      <c r="O198" s="129">
        <v>2021</v>
      </c>
      <c r="P198" s="130">
        <v>139.81</v>
      </c>
      <c r="Q198" s="115">
        <f t="shared" si="6"/>
        <v>0</v>
      </c>
      <c r="R198" s="131">
        <f t="shared" si="7"/>
        <v>0</v>
      </c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</row>
    <row r="199" spans="1:68" ht="47.25">
      <c r="A199" s="133"/>
      <c r="B199" s="135" t="s">
        <v>194</v>
      </c>
      <c r="C199" s="125" t="s">
        <v>7265</v>
      </c>
      <c r="D199" s="125" t="s">
        <v>7375</v>
      </c>
      <c r="E199" s="126"/>
      <c r="F199" s="133"/>
      <c r="G199" s="133"/>
      <c r="H199" s="135">
        <v>3</v>
      </c>
      <c r="I199" s="127" t="s">
        <v>166</v>
      </c>
      <c r="J199" s="133" t="s">
        <v>122</v>
      </c>
      <c r="K199" s="135" t="s">
        <v>164</v>
      </c>
      <c r="L199" s="135" t="s">
        <v>142</v>
      </c>
      <c r="M199" s="126" t="s">
        <v>8270</v>
      </c>
      <c r="N199" s="126" t="s">
        <v>7462</v>
      </c>
      <c r="O199" s="129">
        <v>2021</v>
      </c>
      <c r="P199" s="130">
        <v>140.91</v>
      </c>
      <c r="Q199" s="115">
        <f t="shared" si="6"/>
        <v>0</v>
      </c>
      <c r="R199" s="131">
        <f t="shared" si="7"/>
        <v>0</v>
      </c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</row>
    <row r="200" spans="1:68" ht="47.25">
      <c r="A200" s="133"/>
      <c r="B200" s="135" t="s">
        <v>195</v>
      </c>
      <c r="C200" s="125" t="s">
        <v>7265</v>
      </c>
      <c r="D200" s="125" t="s">
        <v>7375</v>
      </c>
      <c r="E200" s="126"/>
      <c r="F200" s="133"/>
      <c r="G200" s="133"/>
      <c r="H200" s="135">
        <v>3</v>
      </c>
      <c r="I200" s="133" t="s">
        <v>166</v>
      </c>
      <c r="J200" s="133" t="s">
        <v>119</v>
      </c>
      <c r="K200" s="135" t="s">
        <v>164</v>
      </c>
      <c r="L200" s="135" t="s">
        <v>142</v>
      </c>
      <c r="M200" s="126" t="s">
        <v>8270</v>
      </c>
      <c r="N200" s="126" t="s">
        <v>7462</v>
      </c>
      <c r="O200" s="129">
        <v>2020</v>
      </c>
      <c r="P200" s="130">
        <v>146.19000000000003</v>
      </c>
      <c r="Q200" s="115">
        <f t="shared" si="6"/>
        <v>0</v>
      </c>
      <c r="R200" s="131">
        <f t="shared" si="7"/>
        <v>0</v>
      </c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</row>
    <row r="201" spans="1:68" ht="47.25">
      <c r="A201" s="133"/>
      <c r="B201" s="135" t="s">
        <v>196</v>
      </c>
      <c r="C201" s="125" t="s">
        <v>7265</v>
      </c>
      <c r="D201" s="125" t="s">
        <v>7375</v>
      </c>
      <c r="E201" s="126"/>
      <c r="F201" s="133"/>
      <c r="G201" s="133"/>
      <c r="H201" s="135">
        <v>3</v>
      </c>
      <c r="I201" s="133" t="s">
        <v>166</v>
      </c>
      <c r="J201" s="133" t="s">
        <v>197</v>
      </c>
      <c r="K201" s="135" t="s">
        <v>164</v>
      </c>
      <c r="L201" s="135" t="s">
        <v>142</v>
      </c>
      <c r="M201" s="126" t="s">
        <v>8270</v>
      </c>
      <c r="N201" s="126" t="s">
        <v>7462</v>
      </c>
      <c r="O201" s="129">
        <v>2020</v>
      </c>
      <c r="P201" s="130">
        <v>127.05000000000001</v>
      </c>
      <c r="Q201" s="115">
        <f t="shared" si="6"/>
        <v>0</v>
      </c>
      <c r="R201" s="131">
        <f t="shared" si="7"/>
        <v>0</v>
      </c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</row>
    <row r="202" spans="1:68" ht="47.25">
      <c r="A202" s="133" t="s">
        <v>8594</v>
      </c>
      <c r="B202" s="135" t="s">
        <v>198</v>
      </c>
      <c r="C202" s="125" t="s">
        <v>7265</v>
      </c>
      <c r="D202" s="125" t="s">
        <v>7375</v>
      </c>
      <c r="E202" s="126"/>
      <c r="F202" s="133" t="s">
        <v>177</v>
      </c>
      <c r="G202" s="133" t="s">
        <v>96</v>
      </c>
      <c r="H202" s="135">
        <v>4</v>
      </c>
      <c r="I202" s="133" t="s">
        <v>178</v>
      </c>
      <c r="J202" s="133" t="s">
        <v>129</v>
      </c>
      <c r="K202" s="135" t="s">
        <v>164</v>
      </c>
      <c r="L202" s="135" t="s">
        <v>142</v>
      </c>
      <c r="M202" s="126" t="s">
        <v>8270</v>
      </c>
      <c r="N202" s="126" t="s">
        <v>7462</v>
      </c>
      <c r="O202" s="129">
        <v>2021</v>
      </c>
      <c r="P202" s="130">
        <v>401.94</v>
      </c>
      <c r="Q202" s="115">
        <f t="shared" si="6"/>
        <v>0</v>
      </c>
      <c r="R202" s="131">
        <f t="shared" si="7"/>
        <v>0</v>
      </c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</row>
    <row r="203" spans="1:68" ht="47.25">
      <c r="A203" s="133" t="s">
        <v>8594</v>
      </c>
      <c r="B203" s="135" t="s">
        <v>199</v>
      </c>
      <c r="C203" s="125" t="s">
        <v>7265</v>
      </c>
      <c r="D203" s="125" t="s">
        <v>7375</v>
      </c>
      <c r="E203" s="126"/>
      <c r="F203" s="133" t="s">
        <v>177</v>
      </c>
      <c r="G203" s="133" t="s">
        <v>96</v>
      </c>
      <c r="H203" s="135">
        <v>4</v>
      </c>
      <c r="I203" s="133" t="s">
        <v>178</v>
      </c>
      <c r="J203" s="133" t="s">
        <v>131</v>
      </c>
      <c r="K203" s="135" t="s">
        <v>164</v>
      </c>
      <c r="L203" s="135" t="s">
        <v>142</v>
      </c>
      <c r="M203" s="126" t="s">
        <v>8270</v>
      </c>
      <c r="N203" s="126" t="s">
        <v>7462</v>
      </c>
      <c r="O203" s="129">
        <v>2021</v>
      </c>
      <c r="P203" s="130">
        <v>401.94</v>
      </c>
      <c r="Q203" s="115">
        <f t="shared" si="6"/>
        <v>0</v>
      </c>
      <c r="R203" s="131">
        <f t="shared" si="7"/>
        <v>0</v>
      </c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</row>
    <row r="204" spans="1:68" ht="47.25">
      <c r="A204" s="133"/>
      <c r="B204" s="135" t="s">
        <v>200</v>
      </c>
      <c r="C204" s="125" t="s">
        <v>7265</v>
      </c>
      <c r="D204" s="125" t="s">
        <v>7375</v>
      </c>
      <c r="E204" s="126"/>
      <c r="F204" s="133"/>
      <c r="G204" s="133"/>
      <c r="H204" s="135">
        <v>4</v>
      </c>
      <c r="I204" s="127" t="s">
        <v>168</v>
      </c>
      <c r="J204" s="133" t="s">
        <v>201</v>
      </c>
      <c r="K204" s="135" t="s">
        <v>164</v>
      </c>
      <c r="L204" s="135" t="s">
        <v>142</v>
      </c>
      <c r="M204" s="126" t="s">
        <v>8270</v>
      </c>
      <c r="N204" s="126" t="s">
        <v>7462</v>
      </c>
      <c r="O204" s="129">
        <v>2020</v>
      </c>
      <c r="P204" s="130">
        <v>139.26</v>
      </c>
      <c r="Q204" s="115">
        <f t="shared" si="6"/>
        <v>0</v>
      </c>
      <c r="R204" s="131">
        <f t="shared" si="7"/>
        <v>0</v>
      </c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</row>
    <row r="205" spans="1:68" ht="47.25">
      <c r="A205" s="133"/>
      <c r="B205" s="135" t="s">
        <v>202</v>
      </c>
      <c r="C205" s="125" t="s">
        <v>7265</v>
      </c>
      <c r="D205" s="125" t="s">
        <v>7375</v>
      </c>
      <c r="E205" s="126"/>
      <c r="F205" s="133"/>
      <c r="G205" s="133"/>
      <c r="H205" s="135">
        <v>4</v>
      </c>
      <c r="I205" s="127" t="s">
        <v>168</v>
      </c>
      <c r="J205" s="133" t="s">
        <v>135</v>
      </c>
      <c r="K205" s="135" t="s">
        <v>164</v>
      </c>
      <c r="L205" s="135" t="s">
        <v>142</v>
      </c>
      <c r="M205" s="126" t="s">
        <v>8270</v>
      </c>
      <c r="N205" s="126" t="s">
        <v>7462</v>
      </c>
      <c r="O205" s="129">
        <v>2020</v>
      </c>
      <c r="P205" s="130">
        <v>139.26</v>
      </c>
      <c r="Q205" s="115">
        <f t="shared" si="6"/>
        <v>0</v>
      </c>
      <c r="R205" s="131">
        <f t="shared" si="7"/>
        <v>0</v>
      </c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</row>
    <row r="206" spans="1:68" ht="78.75">
      <c r="A206" s="133"/>
      <c r="B206" s="135" t="s">
        <v>203</v>
      </c>
      <c r="C206" s="125" t="s">
        <v>7265</v>
      </c>
      <c r="D206" s="125" t="s">
        <v>7375</v>
      </c>
      <c r="E206" s="126"/>
      <c r="F206" s="133"/>
      <c r="G206" s="133"/>
      <c r="H206" s="135">
        <v>4</v>
      </c>
      <c r="I206" s="133" t="s">
        <v>170</v>
      </c>
      <c r="J206" s="133" t="s">
        <v>204</v>
      </c>
      <c r="K206" s="135" t="s">
        <v>172</v>
      </c>
      <c r="L206" s="135" t="s">
        <v>7438</v>
      </c>
      <c r="M206" s="126" t="s">
        <v>8270</v>
      </c>
      <c r="N206" s="126" t="s">
        <v>7462</v>
      </c>
      <c r="O206" s="129">
        <v>2021</v>
      </c>
      <c r="P206" s="130">
        <v>125.95000000000002</v>
      </c>
      <c r="Q206" s="115">
        <f t="shared" si="6"/>
        <v>0</v>
      </c>
      <c r="R206" s="131">
        <f t="shared" si="7"/>
        <v>0</v>
      </c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</row>
    <row r="207" spans="1:68" ht="47.25">
      <c r="A207" s="133"/>
      <c r="B207" s="135" t="s">
        <v>205</v>
      </c>
      <c r="C207" s="125" t="s">
        <v>7265</v>
      </c>
      <c r="D207" s="125" t="s">
        <v>7375</v>
      </c>
      <c r="E207" s="126"/>
      <c r="F207" s="133"/>
      <c r="G207" s="133"/>
      <c r="H207" s="135">
        <v>4</v>
      </c>
      <c r="I207" s="133" t="s">
        <v>166</v>
      </c>
      <c r="J207" s="133" t="s">
        <v>206</v>
      </c>
      <c r="K207" s="135" t="s">
        <v>164</v>
      </c>
      <c r="L207" s="135" t="s">
        <v>142</v>
      </c>
      <c r="M207" s="126" t="s">
        <v>8270</v>
      </c>
      <c r="N207" s="126" t="s">
        <v>7462</v>
      </c>
      <c r="O207" s="129">
        <v>2020</v>
      </c>
      <c r="P207" s="130">
        <v>127.05000000000001</v>
      </c>
      <c r="Q207" s="115">
        <f t="shared" si="6"/>
        <v>0</v>
      </c>
      <c r="R207" s="131">
        <f t="shared" si="7"/>
        <v>0</v>
      </c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</row>
    <row r="208" spans="1:68" ht="47.25">
      <c r="A208" s="133"/>
      <c r="B208" s="135" t="s">
        <v>207</v>
      </c>
      <c r="C208" s="125" t="s">
        <v>7265</v>
      </c>
      <c r="D208" s="125" t="s">
        <v>7375</v>
      </c>
      <c r="E208" s="126"/>
      <c r="F208" s="133"/>
      <c r="G208" s="133"/>
      <c r="H208" s="135">
        <v>4</v>
      </c>
      <c r="I208" s="127" t="s">
        <v>166</v>
      </c>
      <c r="J208" s="133" t="s">
        <v>137</v>
      </c>
      <c r="K208" s="135" t="s">
        <v>164</v>
      </c>
      <c r="L208" s="135" t="s">
        <v>142</v>
      </c>
      <c r="M208" s="126" t="s">
        <v>8270</v>
      </c>
      <c r="N208" s="126" t="s">
        <v>7462</v>
      </c>
      <c r="O208" s="129">
        <v>2021</v>
      </c>
      <c r="P208" s="130">
        <v>140.91</v>
      </c>
      <c r="Q208" s="115">
        <f t="shared" si="6"/>
        <v>0</v>
      </c>
      <c r="R208" s="131">
        <f t="shared" si="7"/>
        <v>0</v>
      </c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</row>
    <row r="209" spans="1:68" ht="47.25">
      <c r="A209" s="133"/>
      <c r="B209" s="135" t="s">
        <v>208</v>
      </c>
      <c r="C209" s="125" t="s">
        <v>7265</v>
      </c>
      <c r="D209" s="125" t="s">
        <v>7375</v>
      </c>
      <c r="E209" s="126"/>
      <c r="F209" s="133"/>
      <c r="G209" s="133"/>
      <c r="H209" s="135">
        <v>4</v>
      </c>
      <c r="I209" s="133" t="s">
        <v>166</v>
      </c>
      <c r="J209" s="133" t="s">
        <v>139</v>
      </c>
      <c r="K209" s="135" t="s">
        <v>164</v>
      </c>
      <c r="L209" s="135" t="s">
        <v>142</v>
      </c>
      <c r="M209" s="126" t="s">
        <v>8270</v>
      </c>
      <c r="N209" s="126" t="s">
        <v>7462</v>
      </c>
      <c r="O209" s="129">
        <v>2021</v>
      </c>
      <c r="P209" s="130">
        <v>137.5</v>
      </c>
      <c r="Q209" s="115">
        <f t="shared" si="6"/>
        <v>0</v>
      </c>
      <c r="R209" s="131">
        <f t="shared" si="7"/>
        <v>0</v>
      </c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</row>
    <row r="210" spans="1:68" ht="47.25">
      <c r="A210" s="133"/>
      <c r="B210" s="135" t="s">
        <v>209</v>
      </c>
      <c r="C210" s="125" t="s">
        <v>7265</v>
      </c>
      <c r="D210" s="125" t="s">
        <v>7375</v>
      </c>
      <c r="E210" s="126"/>
      <c r="F210" s="133"/>
      <c r="G210" s="133"/>
      <c r="H210" s="135">
        <v>1</v>
      </c>
      <c r="I210" s="133" t="s">
        <v>166</v>
      </c>
      <c r="J210" s="133" t="s">
        <v>210</v>
      </c>
      <c r="K210" s="135" t="s">
        <v>211</v>
      </c>
      <c r="L210" s="135"/>
      <c r="M210" s="126" t="s">
        <v>8270</v>
      </c>
      <c r="N210" s="126" t="s">
        <v>7462</v>
      </c>
      <c r="O210" s="129">
        <v>2021</v>
      </c>
      <c r="P210" s="130">
        <v>92.4</v>
      </c>
      <c r="Q210" s="115">
        <f t="shared" si="6"/>
        <v>0</v>
      </c>
      <c r="R210" s="131">
        <f t="shared" si="7"/>
        <v>0</v>
      </c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</row>
    <row r="211" spans="1:68" ht="47.25">
      <c r="A211" s="133"/>
      <c r="B211" s="135" t="s">
        <v>212</v>
      </c>
      <c r="C211" s="125" t="s">
        <v>7265</v>
      </c>
      <c r="D211" s="125" t="s">
        <v>7375</v>
      </c>
      <c r="E211" s="126"/>
      <c r="F211" s="133"/>
      <c r="G211" s="133"/>
      <c r="H211" s="135">
        <v>2</v>
      </c>
      <c r="I211" s="133" t="s">
        <v>166</v>
      </c>
      <c r="J211" s="133" t="s">
        <v>213</v>
      </c>
      <c r="K211" s="135" t="s">
        <v>211</v>
      </c>
      <c r="L211" s="135"/>
      <c r="M211" s="126" t="s">
        <v>8270</v>
      </c>
      <c r="N211" s="126" t="s">
        <v>7462</v>
      </c>
      <c r="O211" s="129">
        <v>2021</v>
      </c>
      <c r="P211" s="130">
        <v>92.4</v>
      </c>
      <c r="Q211" s="115">
        <f t="shared" si="6"/>
        <v>0</v>
      </c>
      <c r="R211" s="131">
        <f t="shared" si="7"/>
        <v>0</v>
      </c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</row>
    <row r="212" spans="1:68" ht="47.25">
      <c r="A212" s="133"/>
      <c r="B212" s="135" t="s">
        <v>214</v>
      </c>
      <c r="C212" s="125" t="s">
        <v>7265</v>
      </c>
      <c r="D212" s="125" t="s">
        <v>7375</v>
      </c>
      <c r="E212" s="126"/>
      <c r="F212" s="133"/>
      <c r="G212" s="133"/>
      <c r="H212" s="135">
        <v>3</v>
      </c>
      <c r="I212" s="133" t="s">
        <v>166</v>
      </c>
      <c r="J212" s="133" t="s">
        <v>215</v>
      </c>
      <c r="K212" s="135" t="s">
        <v>211</v>
      </c>
      <c r="L212" s="135"/>
      <c r="M212" s="126" t="s">
        <v>8270</v>
      </c>
      <c r="N212" s="126" t="s">
        <v>7462</v>
      </c>
      <c r="O212" s="129">
        <v>2021</v>
      </c>
      <c r="P212" s="130">
        <v>92.4</v>
      </c>
      <c r="Q212" s="115">
        <f t="shared" si="6"/>
        <v>0</v>
      </c>
      <c r="R212" s="131">
        <f t="shared" si="7"/>
        <v>0</v>
      </c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</row>
    <row r="213" spans="1:68" ht="47.25">
      <c r="A213" s="133"/>
      <c r="B213" s="135" t="s">
        <v>216</v>
      </c>
      <c r="C213" s="125" t="s">
        <v>7265</v>
      </c>
      <c r="D213" s="125" t="s">
        <v>7375</v>
      </c>
      <c r="E213" s="126"/>
      <c r="F213" s="133"/>
      <c r="G213" s="133"/>
      <c r="H213" s="135">
        <v>4</v>
      </c>
      <c r="I213" s="133" t="s">
        <v>166</v>
      </c>
      <c r="J213" s="133" t="s">
        <v>217</v>
      </c>
      <c r="K213" s="135" t="s">
        <v>211</v>
      </c>
      <c r="L213" s="135"/>
      <c r="M213" s="126" t="s">
        <v>8270</v>
      </c>
      <c r="N213" s="126" t="s">
        <v>7462</v>
      </c>
      <c r="O213" s="129">
        <v>2021</v>
      </c>
      <c r="P213" s="130">
        <v>92.4</v>
      </c>
      <c r="Q213" s="115">
        <f t="shared" si="6"/>
        <v>0</v>
      </c>
      <c r="R213" s="131">
        <f t="shared" si="7"/>
        <v>0</v>
      </c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</row>
    <row r="214" spans="1:68" ht="47.25">
      <c r="A214" s="133"/>
      <c r="B214" s="135" t="s">
        <v>218</v>
      </c>
      <c r="C214" s="125" t="s">
        <v>7265</v>
      </c>
      <c r="D214" s="125" t="s">
        <v>7375</v>
      </c>
      <c r="E214" s="126"/>
      <c r="F214" s="133"/>
      <c r="G214" s="133"/>
      <c r="H214" s="135">
        <v>1</v>
      </c>
      <c r="I214" s="133" t="s">
        <v>170</v>
      </c>
      <c r="J214" s="127" t="s">
        <v>219</v>
      </c>
      <c r="K214" s="135" t="s">
        <v>220</v>
      </c>
      <c r="L214" s="135"/>
      <c r="M214" s="126" t="s">
        <v>8270</v>
      </c>
      <c r="N214" s="126" t="s">
        <v>7462</v>
      </c>
      <c r="O214" s="129">
        <v>2021</v>
      </c>
      <c r="P214" s="130">
        <v>81.510000000000005</v>
      </c>
      <c r="Q214" s="115">
        <f t="shared" si="6"/>
        <v>0</v>
      </c>
      <c r="R214" s="131">
        <f t="shared" si="7"/>
        <v>0</v>
      </c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</row>
    <row r="215" spans="1:68" ht="47.25">
      <c r="A215" s="133"/>
      <c r="B215" s="135" t="s">
        <v>221</v>
      </c>
      <c r="C215" s="125" t="s">
        <v>7265</v>
      </c>
      <c r="D215" s="125" t="s">
        <v>7375</v>
      </c>
      <c r="E215" s="126"/>
      <c r="F215" s="133"/>
      <c r="G215" s="133"/>
      <c r="H215" s="135">
        <v>2</v>
      </c>
      <c r="I215" s="127" t="s">
        <v>170</v>
      </c>
      <c r="J215" s="127" t="s">
        <v>222</v>
      </c>
      <c r="K215" s="135" t="s">
        <v>220</v>
      </c>
      <c r="L215" s="135"/>
      <c r="M215" s="126" t="s">
        <v>8270</v>
      </c>
      <c r="N215" s="126" t="s">
        <v>7462</v>
      </c>
      <c r="O215" s="129">
        <v>2020</v>
      </c>
      <c r="P215" s="130">
        <v>81.510000000000005</v>
      </c>
      <c r="Q215" s="115">
        <f t="shared" si="6"/>
        <v>0</v>
      </c>
      <c r="R215" s="131">
        <f t="shared" si="7"/>
        <v>0</v>
      </c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</row>
    <row r="216" spans="1:68" ht="47.25">
      <c r="A216" s="176"/>
      <c r="B216" s="177" t="s">
        <v>223</v>
      </c>
      <c r="C216" s="119" t="s">
        <v>7265</v>
      </c>
      <c r="D216" s="119" t="s">
        <v>7375</v>
      </c>
      <c r="E216" s="120" t="s">
        <v>7437</v>
      </c>
      <c r="F216" s="176"/>
      <c r="G216" s="176"/>
      <c r="H216" s="177">
        <v>3</v>
      </c>
      <c r="I216" s="176" t="s">
        <v>170</v>
      </c>
      <c r="J216" s="121" t="s">
        <v>224</v>
      </c>
      <c r="K216" s="177" t="s">
        <v>220</v>
      </c>
      <c r="L216" s="177"/>
      <c r="M216" s="120" t="s">
        <v>8270</v>
      </c>
      <c r="N216" s="120" t="s">
        <v>7462</v>
      </c>
      <c r="O216" s="123">
        <v>2021</v>
      </c>
      <c r="P216" s="114">
        <v>81.510000000000005</v>
      </c>
      <c r="Q216" s="115">
        <f t="shared" si="6"/>
        <v>0</v>
      </c>
      <c r="R216" s="116">
        <f t="shared" si="7"/>
        <v>0</v>
      </c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</row>
    <row r="217" spans="1:68" ht="47.25">
      <c r="A217" s="176"/>
      <c r="B217" s="177" t="s">
        <v>6965</v>
      </c>
      <c r="C217" s="119" t="s">
        <v>7265</v>
      </c>
      <c r="D217" s="119" t="s">
        <v>7375</v>
      </c>
      <c r="E217" s="120" t="s">
        <v>7437</v>
      </c>
      <c r="F217" s="176"/>
      <c r="G217" s="176"/>
      <c r="H217" s="177">
        <v>4</v>
      </c>
      <c r="I217" s="176" t="s">
        <v>170</v>
      </c>
      <c r="J217" s="176" t="s">
        <v>137</v>
      </c>
      <c r="K217" s="177" t="s">
        <v>220</v>
      </c>
      <c r="L217" s="177"/>
      <c r="M217" s="120" t="s">
        <v>8270</v>
      </c>
      <c r="N217" s="120" t="s">
        <v>7462</v>
      </c>
      <c r="O217" s="123">
        <v>2020</v>
      </c>
      <c r="P217" s="114">
        <v>81.510000000000005</v>
      </c>
      <c r="Q217" s="115">
        <f t="shared" ref="Q217:Q280" si="8">SUM(S217:BP217)</f>
        <v>0</v>
      </c>
      <c r="R217" s="116">
        <f t="shared" ref="R217:R280" si="9">P217*Q217</f>
        <v>0</v>
      </c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</row>
    <row r="218" spans="1:68" ht="47.25">
      <c r="A218" s="176"/>
      <c r="B218" s="177" t="s">
        <v>6966</v>
      </c>
      <c r="C218" s="119" t="s">
        <v>7265</v>
      </c>
      <c r="D218" s="119" t="s">
        <v>7375</v>
      </c>
      <c r="E218" s="120" t="s">
        <v>7437</v>
      </c>
      <c r="F218" s="176"/>
      <c r="G218" s="176"/>
      <c r="H218" s="177">
        <v>1</v>
      </c>
      <c r="I218" s="176" t="s">
        <v>170</v>
      </c>
      <c r="J218" s="176" t="s">
        <v>175</v>
      </c>
      <c r="K218" s="177" t="s">
        <v>220</v>
      </c>
      <c r="L218" s="177"/>
      <c r="M218" s="120" t="s">
        <v>8270</v>
      </c>
      <c r="N218" s="120" t="s">
        <v>7462</v>
      </c>
      <c r="O218" s="123">
        <v>2020</v>
      </c>
      <c r="P218" s="114">
        <v>72.819999999999993</v>
      </c>
      <c r="Q218" s="115">
        <f t="shared" si="8"/>
        <v>0</v>
      </c>
      <c r="R218" s="116">
        <f t="shared" si="9"/>
        <v>0</v>
      </c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</row>
    <row r="219" spans="1:68" ht="47.25">
      <c r="A219" s="176"/>
      <c r="B219" s="177" t="s">
        <v>6967</v>
      </c>
      <c r="C219" s="119" t="s">
        <v>7265</v>
      </c>
      <c r="D219" s="119" t="s">
        <v>7375</v>
      </c>
      <c r="E219" s="120" t="s">
        <v>7437</v>
      </c>
      <c r="F219" s="176"/>
      <c r="G219" s="176"/>
      <c r="H219" s="177">
        <v>2</v>
      </c>
      <c r="I219" s="176" t="s">
        <v>170</v>
      </c>
      <c r="J219" s="176" t="s">
        <v>187</v>
      </c>
      <c r="K219" s="177" t="s">
        <v>220</v>
      </c>
      <c r="L219" s="177"/>
      <c r="M219" s="120" t="s">
        <v>8270</v>
      </c>
      <c r="N219" s="120" t="s">
        <v>7462</v>
      </c>
      <c r="O219" s="123">
        <v>2020</v>
      </c>
      <c r="P219" s="114">
        <v>72.819999999999993</v>
      </c>
      <c r="Q219" s="115">
        <f t="shared" si="8"/>
        <v>0</v>
      </c>
      <c r="R219" s="116">
        <f t="shared" si="9"/>
        <v>0</v>
      </c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</row>
    <row r="220" spans="1:68" ht="47.25">
      <c r="A220" s="176"/>
      <c r="B220" s="177" t="s">
        <v>11169</v>
      </c>
      <c r="C220" s="119" t="s">
        <v>7265</v>
      </c>
      <c r="D220" s="119" t="s">
        <v>7375</v>
      </c>
      <c r="E220" s="120" t="s">
        <v>7437</v>
      </c>
      <c r="F220" s="176"/>
      <c r="G220" s="176"/>
      <c r="H220" s="177">
        <v>2</v>
      </c>
      <c r="I220" s="176" t="s">
        <v>170</v>
      </c>
      <c r="J220" s="176" t="s">
        <v>197</v>
      </c>
      <c r="K220" s="177" t="s">
        <v>220</v>
      </c>
      <c r="L220" s="177"/>
      <c r="M220" s="120" t="s">
        <v>8270</v>
      </c>
      <c r="N220" s="120" t="s">
        <v>7462</v>
      </c>
      <c r="O220" s="123">
        <v>2021</v>
      </c>
      <c r="P220" s="114">
        <v>72.819999999999993</v>
      </c>
      <c r="Q220" s="115">
        <f t="shared" si="8"/>
        <v>0</v>
      </c>
      <c r="R220" s="116">
        <f t="shared" si="9"/>
        <v>0</v>
      </c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</row>
    <row r="221" spans="1:68" ht="47.25">
      <c r="A221" s="176"/>
      <c r="B221" s="177" t="s">
        <v>11168</v>
      </c>
      <c r="C221" s="119" t="s">
        <v>7265</v>
      </c>
      <c r="D221" s="119" t="s">
        <v>7375</v>
      </c>
      <c r="E221" s="120" t="s">
        <v>7437</v>
      </c>
      <c r="F221" s="176"/>
      <c r="G221" s="176"/>
      <c r="H221" s="177">
        <v>4</v>
      </c>
      <c r="I221" s="176" t="s">
        <v>170</v>
      </c>
      <c r="J221" s="176" t="s">
        <v>206</v>
      </c>
      <c r="K221" s="177" t="s">
        <v>220</v>
      </c>
      <c r="L221" s="177"/>
      <c r="M221" s="120" t="s">
        <v>8270</v>
      </c>
      <c r="N221" s="120" t="s">
        <v>7462</v>
      </c>
      <c r="O221" s="123">
        <v>2021</v>
      </c>
      <c r="P221" s="114">
        <v>72.819999999999993</v>
      </c>
      <c r="Q221" s="115">
        <f t="shared" si="8"/>
        <v>0</v>
      </c>
      <c r="R221" s="116">
        <f t="shared" si="9"/>
        <v>0</v>
      </c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</row>
    <row r="222" spans="1:68" ht="47.25">
      <c r="A222" s="133"/>
      <c r="B222" s="132" t="s">
        <v>225</v>
      </c>
      <c r="C222" s="125" t="s">
        <v>7265</v>
      </c>
      <c r="D222" s="125" t="s">
        <v>7375</v>
      </c>
      <c r="E222" s="126"/>
      <c r="F222" s="133"/>
      <c r="G222" s="133"/>
      <c r="H222" s="179" t="s">
        <v>226</v>
      </c>
      <c r="I222" s="133" t="s">
        <v>227</v>
      </c>
      <c r="J222" s="127" t="s">
        <v>228</v>
      </c>
      <c r="K222" s="135" t="s">
        <v>229</v>
      </c>
      <c r="L222" s="135"/>
      <c r="M222" s="126" t="s">
        <v>8270</v>
      </c>
      <c r="N222" s="126" t="s">
        <v>7462</v>
      </c>
      <c r="O222" s="129">
        <v>2021</v>
      </c>
      <c r="P222" s="130">
        <v>317.68000000000006</v>
      </c>
      <c r="Q222" s="115">
        <f t="shared" si="8"/>
        <v>0</v>
      </c>
      <c r="R222" s="131">
        <f t="shared" si="9"/>
        <v>0</v>
      </c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</row>
    <row r="223" spans="1:68" ht="47.25">
      <c r="A223" s="133"/>
      <c r="B223" s="132" t="s">
        <v>230</v>
      </c>
      <c r="C223" s="125" t="s">
        <v>7265</v>
      </c>
      <c r="D223" s="125" t="s">
        <v>7375</v>
      </c>
      <c r="E223" s="126"/>
      <c r="F223" s="133"/>
      <c r="G223" s="133"/>
      <c r="H223" s="134" t="s">
        <v>37</v>
      </c>
      <c r="I223" s="133"/>
      <c r="J223" s="133" t="s">
        <v>231</v>
      </c>
      <c r="K223" s="135" t="s">
        <v>7417</v>
      </c>
      <c r="L223" s="135"/>
      <c r="M223" s="126" t="s">
        <v>8270</v>
      </c>
      <c r="N223" s="126" t="s">
        <v>7462</v>
      </c>
      <c r="O223" s="129">
        <v>2020</v>
      </c>
      <c r="P223" s="130">
        <v>93.06</v>
      </c>
      <c r="Q223" s="115">
        <f t="shared" si="8"/>
        <v>0</v>
      </c>
      <c r="R223" s="131">
        <f t="shared" si="9"/>
        <v>0</v>
      </c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</row>
    <row r="224" spans="1:68" ht="47.25">
      <c r="A224" s="133"/>
      <c r="B224" s="132" t="s">
        <v>232</v>
      </c>
      <c r="C224" s="125" t="s">
        <v>7265</v>
      </c>
      <c r="D224" s="125" t="s">
        <v>7375</v>
      </c>
      <c r="E224" s="126"/>
      <c r="F224" s="133"/>
      <c r="G224" s="133"/>
      <c r="H224" s="134" t="s">
        <v>37</v>
      </c>
      <c r="I224" s="133" t="s">
        <v>233</v>
      </c>
      <c r="J224" s="133" t="s">
        <v>234</v>
      </c>
      <c r="K224" s="135" t="s">
        <v>7417</v>
      </c>
      <c r="L224" s="135"/>
      <c r="M224" s="126" t="s">
        <v>8270</v>
      </c>
      <c r="N224" s="126" t="s">
        <v>7462</v>
      </c>
      <c r="O224" s="129">
        <v>2021</v>
      </c>
      <c r="P224" s="130">
        <v>138.60000000000002</v>
      </c>
      <c r="Q224" s="115">
        <f t="shared" si="8"/>
        <v>0</v>
      </c>
      <c r="R224" s="131">
        <f t="shared" si="9"/>
        <v>0</v>
      </c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</row>
    <row r="225" spans="1:68" ht="47.25">
      <c r="A225" s="133" t="s">
        <v>8595</v>
      </c>
      <c r="B225" s="135" t="s">
        <v>7083</v>
      </c>
      <c r="C225" s="125" t="s">
        <v>7265</v>
      </c>
      <c r="D225" s="125" t="s">
        <v>7377</v>
      </c>
      <c r="E225" s="126"/>
      <c r="F225" s="133" t="s">
        <v>265</v>
      </c>
      <c r="G225" s="133" t="s">
        <v>81</v>
      </c>
      <c r="H225" s="135">
        <v>1</v>
      </c>
      <c r="I225" s="133" t="s">
        <v>265</v>
      </c>
      <c r="J225" s="133" t="s">
        <v>11667</v>
      </c>
      <c r="K225" s="135" t="s">
        <v>266</v>
      </c>
      <c r="L225" s="135"/>
      <c r="M225" s="126" t="s">
        <v>8270</v>
      </c>
      <c r="N225" s="126" t="s">
        <v>7462</v>
      </c>
      <c r="O225" s="129">
        <v>2021</v>
      </c>
      <c r="P225" s="130">
        <v>387.42000000000007</v>
      </c>
      <c r="Q225" s="115">
        <f t="shared" si="8"/>
        <v>0</v>
      </c>
      <c r="R225" s="131">
        <f t="shared" si="9"/>
        <v>0</v>
      </c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</row>
    <row r="226" spans="1:68" ht="47.25">
      <c r="A226" s="133"/>
      <c r="B226" s="135" t="s">
        <v>8479</v>
      </c>
      <c r="C226" s="125" t="s">
        <v>7265</v>
      </c>
      <c r="D226" s="125" t="s">
        <v>7377</v>
      </c>
      <c r="E226" s="126"/>
      <c r="F226" s="133"/>
      <c r="G226" s="133"/>
      <c r="H226" s="135">
        <v>1</v>
      </c>
      <c r="I226" s="133" t="s">
        <v>267</v>
      </c>
      <c r="J226" s="133" t="s">
        <v>11693</v>
      </c>
      <c r="K226" s="135" t="s">
        <v>266</v>
      </c>
      <c r="L226" s="135"/>
      <c r="M226" s="126" t="s">
        <v>8270</v>
      </c>
      <c r="N226" s="126" t="s">
        <v>7462</v>
      </c>
      <c r="O226" s="129">
        <v>2021</v>
      </c>
      <c r="P226" s="130">
        <v>144.87</v>
      </c>
      <c r="Q226" s="115">
        <f t="shared" si="8"/>
        <v>0</v>
      </c>
      <c r="R226" s="131">
        <f t="shared" si="9"/>
        <v>0</v>
      </c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</row>
    <row r="227" spans="1:68" ht="47.25">
      <c r="A227" s="133"/>
      <c r="B227" s="135" t="s">
        <v>6408</v>
      </c>
      <c r="C227" s="125" t="s">
        <v>7265</v>
      </c>
      <c r="D227" s="125" t="s">
        <v>7377</v>
      </c>
      <c r="E227" s="126"/>
      <c r="F227" s="133"/>
      <c r="G227" s="133"/>
      <c r="H227" s="135">
        <v>1</v>
      </c>
      <c r="I227" s="133" t="s">
        <v>268</v>
      </c>
      <c r="J227" s="133" t="s">
        <v>11694</v>
      </c>
      <c r="K227" s="135" t="s">
        <v>266</v>
      </c>
      <c r="L227" s="135"/>
      <c r="M227" s="126" t="s">
        <v>8270</v>
      </c>
      <c r="N227" s="126" t="s">
        <v>7462</v>
      </c>
      <c r="O227" s="129">
        <v>2021</v>
      </c>
      <c r="P227" s="130">
        <v>118.69</v>
      </c>
      <c r="Q227" s="115">
        <f t="shared" si="8"/>
        <v>0</v>
      </c>
      <c r="R227" s="131">
        <f t="shared" si="9"/>
        <v>0</v>
      </c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</row>
    <row r="228" spans="1:68" ht="47.25">
      <c r="A228" s="133"/>
      <c r="B228" s="135" t="s">
        <v>6409</v>
      </c>
      <c r="C228" s="125" t="s">
        <v>7265</v>
      </c>
      <c r="D228" s="125" t="s">
        <v>7377</v>
      </c>
      <c r="E228" s="126"/>
      <c r="F228" s="133"/>
      <c r="G228" s="133"/>
      <c r="H228" s="135" t="s">
        <v>269</v>
      </c>
      <c r="I228" s="133" t="s">
        <v>265</v>
      </c>
      <c r="J228" s="133" t="s">
        <v>11695</v>
      </c>
      <c r="K228" s="135" t="s">
        <v>266</v>
      </c>
      <c r="L228" s="135"/>
      <c r="M228" s="126" t="s">
        <v>8270</v>
      </c>
      <c r="N228" s="126" t="s">
        <v>7462</v>
      </c>
      <c r="O228" s="129">
        <v>2021</v>
      </c>
      <c r="P228" s="130">
        <v>125.95000000000002</v>
      </c>
      <c r="Q228" s="115">
        <f t="shared" si="8"/>
        <v>0</v>
      </c>
      <c r="R228" s="131">
        <f t="shared" si="9"/>
        <v>0</v>
      </c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</row>
    <row r="229" spans="1:68" ht="47.25">
      <c r="A229" s="133"/>
      <c r="B229" s="135" t="s">
        <v>6410</v>
      </c>
      <c r="C229" s="125" t="s">
        <v>7265</v>
      </c>
      <c r="D229" s="125" t="s">
        <v>7377</v>
      </c>
      <c r="E229" s="126"/>
      <c r="F229" s="133"/>
      <c r="G229" s="133"/>
      <c r="H229" s="135">
        <v>1</v>
      </c>
      <c r="I229" s="133" t="s">
        <v>270</v>
      </c>
      <c r="J229" s="133" t="s">
        <v>11696</v>
      </c>
      <c r="K229" s="135" t="s">
        <v>266</v>
      </c>
      <c r="L229" s="135"/>
      <c r="M229" s="126" t="s">
        <v>8270</v>
      </c>
      <c r="N229" s="126" t="s">
        <v>7462</v>
      </c>
      <c r="O229" s="129">
        <v>2021</v>
      </c>
      <c r="P229" s="130">
        <v>141.79000000000002</v>
      </c>
      <c r="Q229" s="115">
        <f t="shared" si="8"/>
        <v>0</v>
      </c>
      <c r="R229" s="131">
        <f t="shared" si="9"/>
        <v>0</v>
      </c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</row>
    <row r="230" spans="1:68" ht="47.25">
      <c r="A230" s="133" t="s">
        <v>8596</v>
      </c>
      <c r="B230" s="135" t="s">
        <v>7084</v>
      </c>
      <c r="C230" s="125" t="s">
        <v>7265</v>
      </c>
      <c r="D230" s="125" t="s">
        <v>7377</v>
      </c>
      <c r="E230" s="126"/>
      <c r="F230" s="133" t="s">
        <v>265</v>
      </c>
      <c r="G230" s="133" t="s">
        <v>96</v>
      </c>
      <c r="H230" s="135">
        <v>2</v>
      </c>
      <c r="I230" s="133" t="s">
        <v>265</v>
      </c>
      <c r="J230" s="133" t="s">
        <v>11673</v>
      </c>
      <c r="K230" s="135" t="s">
        <v>266</v>
      </c>
      <c r="L230" s="135"/>
      <c r="M230" s="126" t="s">
        <v>8270</v>
      </c>
      <c r="N230" s="126" t="s">
        <v>7462</v>
      </c>
      <c r="O230" s="129">
        <v>2021</v>
      </c>
      <c r="P230" s="130">
        <v>313.94000000000005</v>
      </c>
      <c r="Q230" s="115">
        <f t="shared" si="8"/>
        <v>0</v>
      </c>
      <c r="R230" s="131">
        <f t="shared" si="9"/>
        <v>0</v>
      </c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</row>
    <row r="231" spans="1:68" ht="47.25">
      <c r="A231" s="133" t="s">
        <v>8596</v>
      </c>
      <c r="B231" s="135" t="s">
        <v>7085</v>
      </c>
      <c r="C231" s="125" t="s">
        <v>7265</v>
      </c>
      <c r="D231" s="125" t="s">
        <v>7377</v>
      </c>
      <c r="E231" s="126"/>
      <c r="F231" s="133" t="s">
        <v>265</v>
      </c>
      <c r="G231" s="133" t="s">
        <v>96</v>
      </c>
      <c r="H231" s="135">
        <v>2</v>
      </c>
      <c r="I231" s="133" t="s">
        <v>265</v>
      </c>
      <c r="J231" s="133" t="s">
        <v>11674</v>
      </c>
      <c r="K231" s="135" t="s">
        <v>266</v>
      </c>
      <c r="L231" s="135"/>
      <c r="M231" s="126" t="s">
        <v>8270</v>
      </c>
      <c r="N231" s="126" t="s">
        <v>7462</v>
      </c>
      <c r="O231" s="129">
        <v>2021</v>
      </c>
      <c r="P231" s="130">
        <v>313.94000000000005</v>
      </c>
      <c r="Q231" s="115">
        <f t="shared" si="8"/>
        <v>0</v>
      </c>
      <c r="R231" s="131">
        <f t="shared" si="9"/>
        <v>0</v>
      </c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</row>
    <row r="232" spans="1:68" ht="47.25">
      <c r="A232" s="133"/>
      <c r="B232" s="135" t="s">
        <v>9744</v>
      </c>
      <c r="C232" s="125" t="s">
        <v>7265</v>
      </c>
      <c r="D232" s="125" t="s">
        <v>7377</v>
      </c>
      <c r="E232" s="126"/>
      <c r="F232" s="133"/>
      <c r="G232" s="133"/>
      <c r="H232" s="135">
        <v>2</v>
      </c>
      <c r="I232" s="133" t="s">
        <v>267</v>
      </c>
      <c r="J232" s="133" t="s">
        <v>11697</v>
      </c>
      <c r="K232" s="135" t="s">
        <v>266</v>
      </c>
      <c r="L232" s="135"/>
      <c r="M232" s="126" t="s">
        <v>8270</v>
      </c>
      <c r="N232" s="126" t="s">
        <v>7462</v>
      </c>
      <c r="O232" s="129">
        <v>2021</v>
      </c>
      <c r="P232" s="130">
        <v>144.87</v>
      </c>
      <c r="Q232" s="115">
        <f t="shared" si="8"/>
        <v>0</v>
      </c>
      <c r="R232" s="131">
        <f t="shared" si="9"/>
        <v>0</v>
      </c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</row>
    <row r="233" spans="1:68" ht="47.25">
      <c r="A233" s="133"/>
      <c r="B233" s="135" t="s">
        <v>8480</v>
      </c>
      <c r="C233" s="125" t="s">
        <v>7265</v>
      </c>
      <c r="D233" s="125" t="s">
        <v>7377</v>
      </c>
      <c r="E233" s="126"/>
      <c r="F233" s="133"/>
      <c r="G233" s="133"/>
      <c r="H233" s="135">
        <v>2</v>
      </c>
      <c r="I233" s="133" t="s">
        <v>270</v>
      </c>
      <c r="J233" s="133" t="s">
        <v>11678</v>
      </c>
      <c r="K233" s="135" t="s">
        <v>266</v>
      </c>
      <c r="L233" s="135"/>
      <c r="M233" s="126" t="s">
        <v>8270</v>
      </c>
      <c r="N233" s="126" t="s">
        <v>7462</v>
      </c>
      <c r="O233" s="129">
        <v>2021</v>
      </c>
      <c r="P233" s="130">
        <v>141.79000000000002</v>
      </c>
      <c r="Q233" s="115">
        <f t="shared" si="8"/>
        <v>0</v>
      </c>
      <c r="R233" s="131">
        <f t="shared" si="9"/>
        <v>0</v>
      </c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</row>
    <row r="234" spans="1:68" ht="47.25">
      <c r="A234" s="133"/>
      <c r="B234" s="135" t="s">
        <v>6411</v>
      </c>
      <c r="C234" s="125" t="s">
        <v>7265</v>
      </c>
      <c r="D234" s="125" t="s">
        <v>7377</v>
      </c>
      <c r="E234" s="126"/>
      <c r="F234" s="133"/>
      <c r="G234" s="133"/>
      <c r="H234" s="135">
        <v>2</v>
      </c>
      <c r="I234" s="133" t="s">
        <v>268</v>
      </c>
      <c r="J234" s="133" t="s">
        <v>11698</v>
      </c>
      <c r="K234" s="135" t="s">
        <v>266</v>
      </c>
      <c r="L234" s="135"/>
      <c r="M234" s="126" t="s">
        <v>8270</v>
      </c>
      <c r="N234" s="126" t="s">
        <v>7462</v>
      </c>
      <c r="O234" s="129">
        <v>2021</v>
      </c>
      <c r="P234" s="130">
        <v>118.69</v>
      </c>
      <c r="Q234" s="115">
        <f t="shared" si="8"/>
        <v>0</v>
      </c>
      <c r="R234" s="131">
        <f t="shared" si="9"/>
        <v>0</v>
      </c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</row>
    <row r="235" spans="1:68" ht="47.25">
      <c r="A235" s="176"/>
      <c r="B235" s="177" t="s">
        <v>7201</v>
      </c>
      <c r="C235" s="119" t="s">
        <v>7265</v>
      </c>
      <c r="D235" s="119" t="s">
        <v>7377</v>
      </c>
      <c r="E235" s="120" t="s">
        <v>7437</v>
      </c>
      <c r="F235" s="176"/>
      <c r="G235" s="176"/>
      <c r="H235" s="177">
        <v>2</v>
      </c>
      <c r="I235" s="176" t="s">
        <v>7202</v>
      </c>
      <c r="J235" s="176" t="s">
        <v>7203</v>
      </c>
      <c r="K235" s="177" t="s">
        <v>266</v>
      </c>
      <c r="L235" s="177"/>
      <c r="M235" s="120" t="s">
        <v>8270</v>
      </c>
      <c r="N235" s="120" t="s">
        <v>7462</v>
      </c>
      <c r="O235" s="123">
        <v>2020</v>
      </c>
      <c r="P235" s="114">
        <v>136.29000000000002</v>
      </c>
      <c r="Q235" s="115">
        <f t="shared" si="8"/>
        <v>0</v>
      </c>
      <c r="R235" s="116">
        <f t="shared" si="9"/>
        <v>0</v>
      </c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</row>
    <row r="236" spans="1:68" ht="47.25">
      <c r="A236" s="133" t="s">
        <v>8597</v>
      </c>
      <c r="B236" s="135" t="s">
        <v>7086</v>
      </c>
      <c r="C236" s="125" t="s">
        <v>7265</v>
      </c>
      <c r="D236" s="125" t="s">
        <v>7377</v>
      </c>
      <c r="E236" s="126"/>
      <c r="F236" s="133" t="s">
        <v>265</v>
      </c>
      <c r="G236" s="133" t="s">
        <v>96</v>
      </c>
      <c r="H236" s="135">
        <v>3</v>
      </c>
      <c r="I236" s="133" t="s">
        <v>265</v>
      </c>
      <c r="J236" s="133" t="s">
        <v>11680</v>
      </c>
      <c r="K236" s="135" t="s">
        <v>266</v>
      </c>
      <c r="L236" s="135"/>
      <c r="M236" s="126" t="s">
        <v>8270</v>
      </c>
      <c r="N236" s="126" t="s">
        <v>7462</v>
      </c>
      <c r="O236" s="129">
        <v>2021</v>
      </c>
      <c r="P236" s="130">
        <v>313.94000000000005</v>
      </c>
      <c r="Q236" s="115">
        <f t="shared" si="8"/>
        <v>0</v>
      </c>
      <c r="R236" s="131">
        <f t="shared" si="9"/>
        <v>0</v>
      </c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</row>
    <row r="237" spans="1:68" ht="47.25">
      <c r="A237" s="133" t="s">
        <v>8597</v>
      </c>
      <c r="B237" s="135" t="s">
        <v>7087</v>
      </c>
      <c r="C237" s="125" t="s">
        <v>7265</v>
      </c>
      <c r="D237" s="125" t="s">
        <v>7377</v>
      </c>
      <c r="E237" s="126"/>
      <c r="F237" s="133" t="s">
        <v>265</v>
      </c>
      <c r="G237" s="133" t="s">
        <v>96</v>
      </c>
      <c r="H237" s="135">
        <v>3</v>
      </c>
      <c r="I237" s="133" t="s">
        <v>265</v>
      </c>
      <c r="J237" s="133" t="s">
        <v>11699</v>
      </c>
      <c r="K237" s="135" t="s">
        <v>266</v>
      </c>
      <c r="L237" s="135"/>
      <c r="M237" s="126" t="s">
        <v>8270</v>
      </c>
      <c r="N237" s="126" t="s">
        <v>7462</v>
      </c>
      <c r="O237" s="129">
        <v>2021</v>
      </c>
      <c r="P237" s="130">
        <v>313.94000000000005</v>
      </c>
      <c r="Q237" s="115">
        <f t="shared" si="8"/>
        <v>0</v>
      </c>
      <c r="R237" s="131">
        <f t="shared" si="9"/>
        <v>0</v>
      </c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</row>
    <row r="238" spans="1:68" ht="47.25">
      <c r="A238" s="133"/>
      <c r="B238" s="135" t="s">
        <v>10927</v>
      </c>
      <c r="C238" s="125" t="s">
        <v>7265</v>
      </c>
      <c r="D238" s="125" t="s">
        <v>7377</v>
      </c>
      <c r="E238" s="126"/>
      <c r="F238" s="133"/>
      <c r="G238" s="133"/>
      <c r="H238" s="135">
        <v>3</v>
      </c>
      <c r="I238" s="133" t="s">
        <v>267</v>
      </c>
      <c r="J238" s="133" t="s">
        <v>11700</v>
      </c>
      <c r="K238" s="135" t="s">
        <v>266</v>
      </c>
      <c r="L238" s="135"/>
      <c r="M238" s="126" t="s">
        <v>8270</v>
      </c>
      <c r="N238" s="126" t="s">
        <v>7462</v>
      </c>
      <c r="O238" s="129">
        <v>2021</v>
      </c>
      <c r="P238" s="130">
        <v>144.87</v>
      </c>
      <c r="Q238" s="115">
        <f t="shared" si="8"/>
        <v>0</v>
      </c>
      <c r="R238" s="131">
        <f t="shared" si="9"/>
        <v>0</v>
      </c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</row>
    <row r="239" spans="1:68" ht="47.25">
      <c r="A239" s="133"/>
      <c r="B239" s="135" t="s">
        <v>10928</v>
      </c>
      <c r="C239" s="125" t="s">
        <v>7265</v>
      </c>
      <c r="D239" s="125" t="s">
        <v>7377</v>
      </c>
      <c r="E239" s="126"/>
      <c r="F239" s="133"/>
      <c r="G239" s="133"/>
      <c r="H239" s="135">
        <v>3</v>
      </c>
      <c r="I239" s="133" t="s">
        <v>267</v>
      </c>
      <c r="J239" s="133" t="s">
        <v>11701</v>
      </c>
      <c r="K239" s="135" t="s">
        <v>266</v>
      </c>
      <c r="L239" s="135"/>
      <c r="M239" s="126" t="s">
        <v>8270</v>
      </c>
      <c r="N239" s="126" t="s">
        <v>7462</v>
      </c>
      <c r="O239" s="129">
        <v>2021</v>
      </c>
      <c r="P239" s="130">
        <v>144.87</v>
      </c>
      <c r="Q239" s="115">
        <f t="shared" si="8"/>
        <v>0</v>
      </c>
      <c r="R239" s="131">
        <f t="shared" si="9"/>
        <v>0</v>
      </c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</row>
    <row r="240" spans="1:68" ht="47.25">
      <c r="A240" s="133"/>
      <c r="B240" s="135" t="s">
        <v>7088</v>
      </c>
      <c r="C240" s="125" t="s">
        <v>7265</v>
      </c>
      <c r="D240" s="125" t="s">
        <v>7377</v>
      </c>
      <c r="E240" s="126"/>
      <c r="F240" s="133"/>
      <c r="G240" s="133"/>
      <c r="H240" s="135">
        <v>3</v>
      </c>
      <c r="I240" s="133" t="s">
        <v>270</v>
      </c>
      <c r="J240" s="133" t="s">
        <v>11702</v>
      </c>
      <c r="K240" s="135" t="s">
        <v>266</v>
      </c>
      <c r="L240" s="135"/>
      <c r="M240" s="126" t="s">
        <v>8270</v>
      </c>
      <c r="N240" s="126" t="s">
        <v>7462</v>
      </c>
      <c r="O240" s="129">
        <v>2021</v>
      </c>
      <c r="P240" s="130">
        <v>141.79000000000002</v>
      </c>
      <c r="Q240" s="115">
        <f t="shared" si="8"/>
        <v>0</v>
      </c>
      <c r="R240" s="131">
        <f t="shared" si="9"/>
        <v>0</v>
      </c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</row>
    <row r="241" spans="1:68" ht="47.25">
      <c r="A241" s="133"/>
      <c r="B241" s="135" t="s">
        <v>6412</v>
      </c>
      <c r="C241" s="125" t="s">
        <v>7265</v>
      </c>
      <c r="D241" s="125" t="s">
        <v>7377</v>
      </c>
      <c r="E241" s="126"/>
      <c r="F241" s="133"/>
      <c r="G241" s="133"/>
      <c r="H241" s="135">
        <v>3</v>
      </c>
      <c r="I241" s="133" t="s">
        <v>268</v>
      </c>
      <c r="J241" s="133" t="s">
        <v>11703</v>
      </c>
      <c r="K241" s="135" t="s">
        <v>266</v>
      </c>
      <c r="L241" s="135"/>
      <c r="M241" s="126" t="s">
        <v>8270</v>
      </c>
      <c r="N241" s="126" t="s">
        <v>7462</v>
      </c>
      <c r="O241" s="129">
        <v>2020</v>
      </c>
      <c r="P241" s="130">
        <v>118.69</v>
      </c>
      <c r="Q241" s="115">
        <f t="shared" si="8"/>
        <v>0</v>
      </c>
      <c r="R241" s="131">
        <f t="shared" si="9"/>
        <v>0</v>
      </c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</row>
    <row r="242" spans="1:68" ht="47.25">
      <c r="A242" s="133"/>
      <c r="B242" s="135" t="s">
        <v>11092</v>
      </c>
      <c r="C242" s="125" t="s">
        <v>7265</v>
      </c>
      <c r="D242" s="125" t="s">
        <v>7377</v>
      </c>
      <c r="E242" s="126"/>
      <c r="F242" s="133"/>
      <c r="G242" s="133"/>
      <c r="H242" s="135">
        <v>3</v>
      </c>
      <c r="I242" s="133" t="s">
        <v>7202</v>
      </c>
      <c r="J242" s="133" t="s">
        <v>11093</v>
      </c>
      <c r="K242" s="135" t="s">
        <v>11094</v>
      </c>
      <c r="L242" s="135"/>
      <c r="M242" s="126" t="s">
        <v>8270</v>
      </c>
      <c r="N242" s="126" t="s">
        <v>7462</v>
      </c>
      <c r="O242" s="129">
        <v>2020</v>
      </c>
      <c r="P242" s="130">
        <v>136.29000000000002</v>
      </c>
      <c r="Q242" s="115">
        <f t="shared" si="8"/>
        <v>0</v>
      </c>
      <c r="R242" s="131">
        <f t="shared" si="9"/>
        <v>0</v>
      </c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</row>
    <row r="243" spans="1:68" ht="47.25">
      <c r="A243" s="133" t="s">
        <v>8598</v>
      </c>
      <c r="B243" s="135" t="s">
        <v>7089</v>
      </c>
      <c r="C243" s="125" t="s">
        <v>7265</v>
      </c>
      <c r="D243" s="125" t="s">
        <v>7377</v>
      </c>
      <c r="E243" s="126"/>
      <c r="F243" s="133" t="s">
        <v>265</v>
      </c>
      <c r="G243" s="133" t="s">
        <v>96</v>
      </c>
      <c r="H243" s="135">
        <v>4</v>
      </c>
      <c r="I243" s="133" t="s">
        <v>265</v>
      </c>
      <c r="J243" s="133" t="s">
        <v>11686</v>
      </c>
      <c r="K243" s="135" t="s">
        <v>266</v>
      </c>
      <c r="L243" s="135"/>
      <c r="M243" s="126" t="s">
        <v>8270</v>
      </c>
      <c r="N243" s="126" t="s">
        <v>7462</v>
      </c>
      <c r="O243" s="129">
        <v>2021</v>
      </c>
      <c r="P243" s="130">
        <v>313.94000000000005</v>
      </c>
      <c r="Q243" s="115">
        <f t="shared" si="8"/>
        <v>0</v>
      </c>
      <c r="R243" s="131">
        <f t="shared" si="9"/>
        <v>0</v>
      </c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</row>
    <row r="244" spans="1:68" ht="47.25">
      <c r="A244" s="133" t="s">
        <v>8598</v>
      </c>
      <c r="B244" s="135" t="s">
        <v>7090</v>
      </c>
      <c r="C244" s="125" t="s">
        <v>7265</v>
      </c>
      <c r="D244" s="125" t="s">
        <v>7377</v>
      </c>
      <c r="E244" s="126"/>
      <c r="F244" s="133" t="s">
        <v>265</v>
      </c>
      <c r="G244" s="133" t="s">
        <v>96</v>
      </c>
      <c r="H244" s="135">
        <v>4</v>
      </c>
      <c r="I244" s="133" t="s">
        <v>265</v>
      </c>
      <c r="J244" s="133" t="s">
        <v>11687</v>
      </c>
      <c r="K244" s="135" t="s">
        <v>266</v>
      </c>
      <c r="L244" s="135"/>
      <c r="M244" s="126" t="s">
        <v>8270</v>
      </c>
      <c r="N244" s="126" t="s">
        <v>7462</v>
      </c>
      <c r="O244" s="129">
        <v>2021</v>
      </c>
      <c r="P244" s="130">
        <v>313.94000000000005</v>
      </c>
      <c r="Q244" s="115">
        <f t="shared" si="8"/>
        <v>0</v>
      </c>
      <c r="R244" s="131">
        <f t="shared" si="9"/>
        <v>0</v>
      </c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</row>
    <row r="245" spans="1:68" ht="47.25">
      <c r="A245" s="133"/>
      <c r="B245" s="135" t="s">
        <v>6413</v>
      </c>
      <c r="C245" s="125" t="s">
        <v>7265</v>
      </c>
      <c r="D245" s="125" t="s">
        <v>7377</v>
      </c>
      <c r="E245" s="126"/>
      <c r="F245" s="133"/>
      <c r="G245" s="133"/>
      <c r="H245" s="135">
        <v>4</v>
      </c>
      <c r="I245" s="133" t="s">
        <v>267</v>
      </c>
      <c r="J245" s="133" t="s">
        <v>271</v>
      </c>
      <c r="K245" s="135" t="s">
        <v>266</v>
      </c>
      <c r="L245" s="135"/>
      <c r="M245" s="126" t="s">
        <v>8270</v>
      </c>
      <c r="N245" s="126" t="s">
        <v>7462</v>
      </c>
      <c r="O245" s="129">
        <v>2020</v>
      </c>
      <c r="P245" s="130">
        <v>144.87</v>
      </c>
      <c r="Q245" s="115">
        <f t="shared" si="8"/>
        <v>0</v>
      </c>
      <c r="R245" s="131">
        <f t="shared" si="9"/>
        <v>0</v>
      </c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</row>
    <row r="246" spans="1:68" ht="47.25">
      <c r="A246" s="133"/>
      <c r="B246" s="135" t="s">
        <v>6414</v>
      </c>
      <c r="C246" s="125" t="s">
        <v>7265</v>
      </c>
      <c r="D246" s="125" t="s">
        <v>7377</v>
      </c>
      <c r="E246" s="126"/>
      <c r="F246" s="133"/>
      <c r="G246" s="133"/>
      <c r="H246" s="135">
        <v>4</v>
      </c>
      <c r="I246" s="133" t="s">
        <v>267</v>
      </c>
      <c r="J246" s="133" t="s">
        <v>272</v>
      </c>
      <c r="K246" s="135" t="s">
        <v>266</v>
      </c>
      <c r="L246" s="135"/>
      <c r="M246" s="126" t="s">
        <v>8270</v>
      </c>
      <c r="N246" s="126" t="s">
        <v>7462</v>
      </c>
      <c r="O246" s="129">
        <v>2020</v>
      </c>
      <c r="P246" s="130">
        <v>144.87</v>
      </c>
      <c r="Q246" s="115">
        <f t="shared" si="8"/>
        <v>0</v>
      </c>
      <c r="R246" s="131">
        <f t="shared" si="9"/>
        <v>0</v>
      </c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</row>
    <row r="247" spans="1:68" ht="47.25">
      <c r="A247" s="133"/>
      <c r="B247" s="135" t="s">
        <v>6415</v>
      </c>
      <c r="C247" s="125" t="s">
        <v>7265</v>
      </c>
      <c r="D247" s="125" t="s">
        <v>7377</v>
      </c>
      <c r="E247" s="126"/>
      <c r="F247" s="133"/>
      <c r="G247" s="133"/>
      <c r="H247" s="135">
        <v>4</v>
      </c>
      <c r="I247" s="133" t="s">
        <v>270</v>
      </c>
      <c r="J247" s="133" t="s">
        <v>273</v>
      </c>
      <c r="K247" s="135" t="s">
        <v>266</v>
      </c>
      <c r="L247" s="135"/>
      <c r="M247" s="126" t="s">
        <v>8270</v>
      </c>
      <c r="N247" s="126" t="s">
        <v>7462</v>
      </c>
      <c r="O247" s="129" t="s">
        <v>6943</v>
      </c>
      <c r="P247" s="130">
        <v>141.79000000000002</v>
      </c>
      <c r="Q247" s="115">
        <f t="shared" si="8"/>
        <v>0</v>
      </c>
      <c r="R247" s="131">
        <f t="shared" si="9"/>
        <v>0</v>
      </c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</row>
    <row r="248" spans="1:68" ht="47.25">
      <c r="A248" s="133"/>
      <c r="B248" s="135" t="s">
        <v>6416</v>
      </c>
      <c r="C248" s="125" t="s">
        <v>7265</v>
      </c>
      <c r="D248" s="125" t="s">
        <v>7377</v>
      </c>
      <c r="E248" s="126"/>
      <c r="F248" s="133"/>
      <c r="G248" s="133"/>
      <c r="H248" s="135">
        <v>4</v>
      </c>
      <c r="I248" s="133" t="s">
        <v>268</v>
      </c>
      <c r="J248" s="133" t="s">
        <v>11704</v>
      </c>
      <c r="K248" s="135" t="s">
        <v>266</v>
      </c>
      <c r="L248" s="135"/>
      <c r="M248" s="126" t="s">
        <v>8270</v>
      </c>
      <c r="N248" s="126" t="s">
        <v>7462</v>
      </c>
      <c r="O248" s="129">
        <v>2021</v>
      </c>
      <c r="P248" s="130">
        <v>118.69</v>
      </c>
      <c r="Q248" s="115">
        <f t="shared" si="8"/>
        <v>0</v>
      </c>
      <c r="R248" s="131">
        <f t="shared" si="9"/>
        <v>0</v>
      </c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</row>
    <row r="249" spans="1:68" s="77" customFormat="1" ht="47.25">
      <c r="A249" s="137" t="s">
        <v>8599</v>
      </c>
      <c r="B249" s="125" t="s">
        <v>9902</v>
      </c>
      <c r="C249" s="125" t="s">
        <v>7265</v>
      </c>
      <c r="D249" s="125" t="s">
        <v>7378</v>
      </c>
      <c r="E249" s="125"/>
      <c r="F249" s="133" t="s">
        <v>10424</v>
      </c>
      <c r="G249" s="133" t="s">
        <v>274</v>
      </c>
      <c r="H249" s="138" t="s">
        <v>41</v>
      </c>
      <c r="I249" s="137" t="s">
        <v>306</v>
      </c>
      <c r="J249" s="137" t="s">
        <v>6219</v>
      </c>
      <c r="K249" s="125" t="s">
        <v>7381</v>
      </c>
      <c r="L249" s="139" t="s">
        <v>44</v>
      </c>
      <c r="M249" s="126" t="s">
        <v>7486</v>
      </c>
      <c r="N249" s="126" t="s">
        <v>7462</v>
      </c>
      <c r="O249" s="186">
        <v>2020</v>
      </c>
      <c r="P249" s="130">
        <v>367.51000000000005</v>
      </c>
      <c r="Q249" s="115">
        <f t="shared" si="8"/>
        <v>0</v>
      </c>
      <c r="R249" s="131">
        <f t="shared" si="9"/>
        <v>0</v>
      </c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</row>
    <row r="250" spans="1:68" s="77" customFormat="1" ht="47.25">
      <c r="A250" s="137" t="s">
        <v>8599</v>
      </c>
      <c r="B250" s="125" t="s">
        <v>9903</v>
      </c>
      <c r="C250" s="125" t="s">
        <v>7265</v>
      </c>
      <c r="D250" s="125" t="s">
        <v>7378</v>
      </c>
      <c r="E250" s="125"/>
      <c r="F250" s="133" t="s">
        <v>10424</v>
      </c>
      <c r="G250" s="133" t="s">
        <v>274</v>
      </c>
      <c r="H250" s="138">
        <v>1</v>
      </c>
      <c r="I250" s="137" t="s">
        <v>306</v>
      </c>
      <c r="J250" s="137" t="s">
        <v>6220</v>
      </c>
      <c r="K250" s="125" t="s">
        <v>7381</v>
      </c>
      <c r="L250" s="139" t="s">
        <v>44</v>
      </c>
      <c r="M250" s="126" t="s">
        <v>7486</v>
      </c>
      <c r="N250" s="126" t="s">
        <v>7462</v>
      </c>
      <c r="O250" s="186">
        <v>2020</v>
      </c>
      <c r="P250" s="130">
        <v>367.51000000000005</v>
      </c>
      <c r="Q250" s="115">
        <f t="shared" si="8"/>
        <v>0</v>
      </c>
      <c r="R250" s="131">
        <f t="shared" si="9"/>
        <v>0</v>
      </c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</row>
    <row r="251" spans="1:68" s="77" customFormat="1" ht="47.25">
      <c r="A251" s="136"/>
      <c r="B251" s="125" t="s">
        <v>9904</v>
      </c>
      <c r="C251" s="125" t="s">
        <v>7265</v>
      </c>
      <c r="D251" s="125" t="s">
        <v>7378</v>
      </c>
      <c r="E251" s="125"/>
      <c r="F251" s="137"/>
      <c r="G251" s="137"/>
      <c r="H251" s="138" t="s">
        <v>41</v>
      </c>
      <c r="I251" s="137" t="s">
        <v>307</v>
      </c>
      <c r="J251" s="137" t="s">
        <v>308</v>
      </c>
      <c r="K251" s="125" t="s">
        <v>7381</v>
      </c>
      <c r="L251" s="139" t="s">
        <v>44</v>
      </c>
      <c r="M251" s="126" t="s">
        <v>7486</v>
      </c>
      <c r="N251" s="126" t="s">
        <v>7462</v>
      </c>
      <c r="O251" s="186">
        <v>2020</v>
      </c>
      <c r="P251" s="130">
        <v>44.110000000000007</v>
      </c>
      <c r="Q251" s="115">
        <f t="shared" si="8"/>
        <v>0</v>
      </c>
      <c r="R251" s="131">
        <f t="shared" si="9"/>
        <v>0</v>
      </c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</row>
    <row r="252" spans="1:68" s="77" customFormat="1" ht="47.25">
      <c r="A252" s="136"/>
      <c r="B252" s="125" t="s">
        <v>9905</v>
      </c>
      <c r="C252" s="125" t="s">
        <v>7265</v>
      </c>
      <c r="D252" s="125" t="s">
        <v>7378</v>
      </c>
      <c r="E252" s="125"/>
      <c r="F252" s="137"/>
      <c r="G252" s="137"/>
      <c r="H252" s="138" t="s">
        <v>41</v>
      </c>
      <c r="I252" s="137" t="s">
        <v>307</v>
      </c>
      <c r="J252" s="137" t="s">
        <v>309</v>
      </c>
      <c r="K252" s="125" t="s">
        <v>7381</v>
      </c>
      <c r="L252" s="139" t="s">
        <v>44</v>
      </c>
      <c r="M252" s="126" t="s">
        <v>7486</v>
      </c>
      <c r="N252" s="126" t="s">
        <v>7462</v>
      </c>
      <c r="O252" s="186">
        <v>2020</v>
      </c>
      <c r="P252" s="130">
        <v>44.110000000000007</v>
      </c>
      <c r="Q252" s="115">
        <f t="shared" si="8"/>
        <v>0</v>
      </c>
      <c r="R252" s="131">
        <f t="shared" si="9"/>
        <v>0</v>
      </c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</row>
    <row r="253" spans="1:68" s="77" customFormat="1" ht="47.25">
      <c r="A253" s="136"/>
      <c r="B253" s="125" t="s">
        <v>9906</v>
      </c>
      <c r="C253" s="125" t="s">
        <v>7265</v>
      </c>
      <c r="D253" s="125" t="s">
        <v>7378</v>
      </c>
      <c r="E253" s="125"/>
      <c r="F253" s="137"/>
      <c r="G253" s="137"/>
      <c r="H253" s="138" t="s">
        <v>41</v>
      </c>
      <c r="I253" s="137" t="s">
        <v>307</v>
      </c>
      <c r="J253" s="137" t="s">
        <v>310</v>
      </c>
      <c r="K253" s="125" t="s">
        <v>7381</v>
      </c>
      <c r="L253" s="139" t="s">
        <v>44</v>
      </c>
      <c r="M253" s="126" t="s">
        <v>7486</v>
      </c>
      <c r="N253" s="126" t="s">
        <v>7462</v>
      </c>
      <c r="O253" s="186">
        <v>2020</v>
      </c>
      <c r="P253" s="130">
        <v>44.110000000000007</v>
      </c>
      <c r="Q253" s="115">
        <f t="shared" si="8"/>
        <v>0</v>
      </c>
      <c r="R253" s="131">
        <f t="shared" si="9"/>
        <v>0</v>
      </c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</row>
    <row r="254" spans="1:68" s="77" customFormat="1" ht="47.25">
      <c r="A254" s="136"/>
      <c r="B254" s="125" t="s">
        <v>9907</v>
      </c>
      <c r="C254" s="125" t="s">
        <v>7265</v>
      </c>
      <c r="D254" s="125" t="s">
        <v>7378</v>
      </c>
      <c r="E254" s="125"/>
      <c r="F254" s="137"/>
      <c r="G254" s="137"/>
      <c r="H254" s="138" t="s">
        <v>41</v>
      </c>
      <c r="I254" s="137" t="s">
        <v>307</v>
      </c>
      <c r="J254" s="137" t="s">
        <v>311</v>
      </c>
      <c r="K254" s="125" t="s">
        <v>7381</v>
      </c>
      <c r="L254" s="139" t="s">
        <v>44</v>
      </c>
      <c r="M254" s="126" t="s">
        <v>7486</v>
      </c>
      <c r="N254" s="126" t="s">
        <v>7462</v>
      </c>
      <c r="O254" s="186">
        <v>2020</v>
      </c>
      <c r="P254" s="130">
        <v>44.110000000000007</v>
      </c>
      <c r="Q254" s="115">
        <f t="shared" si="8"/>
        <v>0</v>
      </c>
      <c r="R254" s="131">
        <f t="shared" si="9"/>
        <v>0</v>
      </c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</row>
    <row r="255" spans="1:68" s="70" customFormat="1" ht="47.25">
      <c r="A255" s="136"/>
      <c r="B255" s="125" t="s">
        <v>10414</v>
      </c>
      <c r="C255" s="125" t="s">
        <v>7265</v>
      </c>
      <c r="D255" s="125" t="s">
        <v>7378</v>
      </c>
      <c r="E255" s="125"/>
      <c r="F255" s="137"/>
      <c r="G255" s="137"/>
      <c r="H255" s="138" t="s">
        <v>41</v>
      </c>
      <c r="I255" s="137" t="s">
        <v>7936</v>
      </c>
      <c r="J255" s="137" t="s">
        <v>7937</v>
      </c>
      <c r="K255" s="125" t="s">
        <v>7381</v>
      </c>
      <c r="L255" s="139" t="s">
        <v>44</v>
      </c>
      <c r="M255" s="126" t="s">
        <v>7486</v>
      </c>
      <c r="N255" s="126" t="s">
        <v>7462</v>
      </c>
      <c r="O255" s="186">
        <v>2021</v>
      </c>
      <c r="P255" s="130">
        <v>150.15</v>
      </c>
      <c r="Q255" s="115">
        <f t="shared" si="8"/>
        <v>0</v>
      </c>
      <c r="R255" s="131">
        <f t="shared" si="9"/>
        <v>0</v>
      </c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</row>
    <row r="256" spans="1:68" s="70" customFormat="1" ht="47.25">
      <c r="A256" s="137" t="s">
        <v>8600</v>
      </c>
      <c r="B256" s="125" t="s">
        <v>9908</v>
      </c>
      <c r="C256" s="125" t="s">
        <v>7265</v>
      </c>
      <c r="D256" s="125" t="s">
        <v>7378</v>
      </c>
      <c r="E256" s="125"/>
      <c r="F256" s="133" t="s">
        <v>312</v>
      </c>
      <c r="G256" s="133" t="s">
        <v>81</v>
      </c>
      <c r="H256" s="138">
        <v>1</v>
      </c>
      <c r="I256" s="137" t="s">
        <v>312</v>
      </c>
      <c r="J256" s="137" t="s">
        <v>364</v>
      </c>
      <c r="K256" s="125" t="s">
        <v>7382</v>
      </c>
      <c r="L256" s="139" t="s">
        <v>44</v>
      </c>
      <c r="M256" s="126" t="s">
        <v>8270</v>
      </c>
      <c r="N256" s="126" t="s">
        <v>7462</v>
      </c>
      <c r="O256" s="186">
        <v>2019</v>
      </c>
      <c r="P256" s="130">
        <v>472.45000000000005</v>
      </c>
      <c r="Q256" s="115">
        <f t="shared" si="8"/>
        <v>0</v>
      </c>
      <c r="R256" s="131">
        <f t="shared" si="9"/>
        <v>0</v>
      </c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</row>
    <row r="257" spans="1:68" s="70" customFormat="1" ht="47.25">
      <c r="A257" s="137"/>
      <c r="B257" s="125" t="s">
        <v>9909</v>
      </c>
      <c r="C257" s="125" t="s">
        <v>7265</v>
      </c>
      <c r="D257" s="125" t="s">
        <v>7378</v>
      </c>
      <c r="E257" s="125"/>
      <c r="F257" s="133"/>
      <c r="G257" s="133"/>
      <c r="H257" s="138">
        <v>1</v>
      </c>
      <c r="I257" s="137" t="s">
        <v>7921</v>
      </c>
      <c r="J257" s="137" t="s">
        <v>7938</v>
      </c>
      <c r="K257" s="125" t="s">
        <v>7382</v>
      </c>
      <c r="L257" s="139" t="s">
        <v>44</v>
      </c>
      <c r="M257" s="126" t="s">
        <v>8270</v>
      </c>
      <c r="N257" s="126" t="s">
        <v>7462</v>
      </c>
      <c r="O257" s="186">
        <v>2021</v>
      </c>
      <c r="P257" s="130">
        <v>121.77</v>
      </c>
      <c r="Q257" s="115">
        <f t="shared" si="8"/>
        <v>0</v>
      </c>
      <c r="R257" s="131">
        <f t="shared" si="9"/>
        <v>0</v>
      </c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</row>
    <row r="258" spans="1:68" s="70" customFormat="1" ht="47.25">
      <c r="A258" s="137" t="s">
        <v>8601</v>
      </c>
      <c r="B258" s="125" t="s">
        <v>9910</v>
      </c>
      <c r="C258" s="125" t="s">
        <v>7265</v>
      </c>
      <c r="D258" s="125" t="s">
        <v>7378</v>
      </c>
      <c r="E258" s="125"/>
      <c r="F258" s="133" t="s">
        <v>313</v>
      </c>
      <c r="G258" s="133" t="s">
        <v>96</v>
      </c>
      <c r="H258" s="138" t="s">
        <v>300</v>
      </c>
      <c r="I258" s="137" t="s">
        <v>313</v>
      </c>
      <c r="J258" s="137" t="s">
        <v>6221</v>
      </c>
      <c r="K258" s="125" t="s">
        <v>7382</v>
      </c>
      <c r="L258" s="139" t="s">
        <v>44</v>
      </c>
      <c r="M258" s="126" t="s">
        <v>8270</v>
      </c>
      <c r="N258" s="126" t="s">
        <v>7462</v>
      </c>
      <c r="O258" s="186">
        <v>2019</v>
      </c>
      <c r="P258" s="130">
        <v>377.96000000000004</v>
      </c>
      <c r="Q258" s="115">
        <f t="shared" si="8"/>
        <v>0</v>
      </c>
      <c r="R258" s="131">
        <f t="shared" si="9"/>
        <v>0</v>
      </c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</row>
    <row r="259" spans="1:68" s="70" customFormat="1" ht="47.25">
      <c r="A259" s="137" t="s">
        <v>8601</v>
      </c>
      <c r="B259" s="125" t="s">
        <v>9911</v>
      </c>
      <c r="C259" s="125" t="s">
        <v>7265</v>
      </c>
      <c r="D259" s="125" t="s">
        <v>7378</v>
      </c>
      <c r="E259" s="125"/>
      <c r="F259" s="133" t="s">
        <v>313</v>
      </c>
      <c r="G259" s="133" t="s">
        <v>96</v>
      </c>
      <c r="H259" s="138">
        <v>2</v>
      </c>
      <c r="I259" s="137" t="s">
        <v>313</v>
      </c>
      <c r="J259" s="137" t="s">
        <v>6222</v>
      </c>
      <c r="K259" s="125" t="s">
        <v>7382</v>
      </c>
      <c r="L259" s="139" t="s">
        <v>44</v>
      </c>
      <c r="M259" s="126" t="s">
        <v>8270</v>
      </c>
      <c r="N259" s="126" t="s">
        <v>7462</v>
      </c>
      <c r="O259" s="186">
        <v>2019</v>
      </c>
      <c r="P259" s="130">
        <v>377.96000000000004</v>
      </c>
      <c r="Q259" s="115">
        <f t="shared" si="8"/>
        <v>0</v>
      </c>
      <c r="R259" s="131">
        <f t="shared" si="9"/>
        <v>0</v>
      </c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</row>
    <row r="260" spans="1:68" s="70" customFormat="1" ht="47.25">
      <c r="A260" s="137"/>
      <c r="B260" s="125" t="s">
        <v>9912</v>
      </c>
      <c r="C260" s="125" t="s">
        <v>7265</v>
      </c>
      <c r="D260" s="125" t="s">
        <v>7378</v>
      </c>
      <c r="E260" s="125"/>
      <c r="F260" s="133"/>
      <c r="G260" s="133"/>
      <c r="H260" s="138">
        <v>2</v>
      </c>
      <c r="I260" s="137" t="s">
        <v>7921</v>
      </c>
      <c r="J260" s="137" t="s">
        <v>7939</v>
      </c>
      <c r="K260" s="125" t="s">
        <v>7382</v>
      </c>
      <c r="L260" s="139" t="s">
        <v>44</v>
      </c>
      <c r="M260" s="126" t="s">
        <v>8270</v>
      </c>
      <c r="N260" s="126" t="s">
        <v>7462</v>
      </c>
      <c r="O260" s="186">
        <v>2021</v>
      </c>
      <c r="P260" s="130">
        <v>121.77</v>
      </c>
      <c r="Q260" s="115">
        <f t="shared" si="8"/>
        <v>0</v>
      </c>
      <c r="R260" s="131">
        <f t="shared" si="9"/>
        <v>0</v>
      </c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</row>
    <row r="261" spans="1:68" s="70" customFormat="1" ht="47.25">
      <c r="A261" s="137"/>
      <c r="B261" s="125" t="s">
        <v>9913</v>
      </c>
      <c r="C261" s="125" t="s">
        <v>7265</v>
      </c>
      <c r="D261" s="125" t="s">
        <v>7378</v>
      </c>
      <c r="E261" s="125"/>
      <c r="F261" s="133"/>
      <c r="G261" s="133"/>
      <c r="H261" s="138">
        <v>2</v>
      </c>
      <c r="I261" s="137" t="s">
        <v>7940</v>
      </c>
      <c r="J261" s="137" t="s">
        <v>7941</v>
      </c>
      <c r="K261" s="125" t="s">
        <v>7382</v>
      </c>
      <c r="L261" s="139" t="s">
        <v>44</v>
      </c>
      <c r="M261" s="126" t="s">
        <v>8270</v>
      </c>
      <c r="N261" s="126" t="s">
        <v>7462</v>
      </c>
      <c r="O261" s="186">
        <v>2021</v>
      </c>
      <c r="P261" s="130">
        <v>121.77</v>
      </c>
      <c r="Q261" s="115">
        <f t="shared" si="8"/>
        <v>0</v>
      </c>
      <c r="R261" s="131">
        <f t="shared" si="9"/>
        <v>0</v>
      </c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</row>
    <row r="262" spans="1:68" s="77" customFormat="1" ht="63">
      <c r="A262" s="137" t="s">
        <v>8602</v>
      </c>
      <c r="B262" s="125" t="s">
        <v>9914</v>
      </c>
      <c r="C262" s="125" t="s">
        <v>7265</v>
      </c>
      <c r="D262" s="125" t="s">
        <v>7378</v>
      </c>
      <c r="E262" s="125"/>
      <c r="F262" s="133" t="s">
        <v>314</v>
      </c>
      <c r="G262" s="133" t="s">
        <v>96</v>
      </c>
      <c r="H262" s="138" t="s">
        <v>302</v>
      </c>
      <c r="I262" s="137" t="s">
        <v>314</v>
      </c>
      <c r="J262" s="137" t="s">
        <v>6223</v>
      </c>
      <c r="K262" s="125" t="s">
        <v>7382</v>
      </c>
      <c r="L262" s="139" t="s">
        <v>44</v>
      </c>
      <c r="M262" s="126" t="s">
        <v>8270</v>
      </c>
      <c r="N262" s="126" t="s">
        <v>7462</v>
      </c>
      <c r="O262" s="186">
        <v>2019</v>
      </c>
      <c r="P262" s="130">
        <v>370.70000000000005</v>
      </c>
      <c r="Q262" s="115">
        <f t="shared" si="8"/>
        <v>0</v>
      </c>
      <c r="R262" s="131">
        <f t="shared" si="9"/>
        <v>0</v>
      </c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</row>
    <row r="263" spans="1:68" s="77" customFormat="1" ht="63">
      <c r="A263" s="137" t="s">
        <v>8602</v>
      </c>
      <c r="B263" s="125" t="s">
        <v>9915</v>
      </c>
      <c r="C263" s="125" t="s">
        <v>7265</v>
      </c>
      <c r="D263" s="125" t="s">
        <v>7378</v>
      </c>
      <c r="E263" s="125"/>
      <c r="F263" s="133" t="s">
        <v>314</v>
      </c>
      <c r="G263" s="133" t="s">
        <v>96</v>
      </c>
      <c r="H263" s="138">
        <v>3</v>
      </c>
      <c r="I263" s="137" t="s">
        <v>314</v>
      </c>
      <c r="J263" s="137" t="s">
        <v>6224</v>
      </c>
      <c r="K263" s="125" t="s">
        <v>7382</v>
      </c>
      <c r="L263" s="139" t="s">
        <v>44</v>
      </c>
      <c r="M263" s="126" t="s">
        <v>8270</v>
      </c>
      <c r="N263" s="126" t="s">
        <v>7462</v>
      </c>
      <c r="O263" s="186">
        <v>2019</v>
      </c>
      <c r="P263" s="130">
        <v>370.70000000000005</v>
      </c>
      <c r="Q263" s="115">
        <f t="shared" si="8"/>
        <v>0</v>
      </c>
      <c r="R263" s="131">
        <f t="shared" si="9"/>
        <v>0</v>
      </c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</row>
    <row r="264" spans="1:68" s="70" customFormat="1" ht="63">
      <c r="A264" s="148"/>
      <c r="B264" s="119" t="s">
        <v>9916</v>
      </c>
      <c r="C264" s="119" t="s">
        <v>7265</v>
      </c>
      <c r="D264" s="119" t="s">
        <v>7378</v>
      </c>
      <c r="E264" s="119" t="s">
        <v>7437</v>
      </c>
      <c r="F264" s="148"/>
      <c r="G264" s="148"/>
      <c r="H264" s="147">
        <v>3</v>
      </c>
      <c r="I264" s="148" t="s">
        <v>7942</v>
      </c>
      <c r="J264" s="148" t="s">
        <v>7943</v>
      </c>
      <c r="K264" s="119" t="s">
        <v>7382</v>
      </c>
      <c r="L264" s="187" t="s">
        <v>44</v>
      </c>
      <c r="M264" s="120" t="s">
        <v>8270</v>
      </c>
      <c r="N264" s="119" t="s">
        <v>7462</v>
      </c>
      <c r="O264" s="119">
        <v>2021</v>
      </c>
      <c r="P264" s="114">
        <v>194.26000000000002</v>
      </c>
      <c r="Q264" s="115">
        <f t="shared" si="8"/>
        <v>0</v>
      </c>
      <c r="R264" s="116">
        <f t="shared" si="9"/>
        <v>0</v>
      </c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</row>
    <row r="265" spans="1:68" s="70" customFormat="1" ht="63">
      <c r="A265" s="148"/>
      <c r="B265" s="119" t="s">
        <v>9917</v>
      </c>
      <c r="C265" s="119" t="s">
        <v>7265</v>
      </c>
      <c r="D265" s="119" t="s">
        <v>7378</v>
      </c>
      <c r="E265" s="119" t="s">
        <v>7437</v>
      </c>
      <c r="F265" s="148"/>
      <c r="G265" s="148"/>
      <c r="H265" s="147">
        <v>3</v>
      </c>
      <c r="I265" s="148" t="s">
        <v>7942</v>
      </c>
      <c r="J265" s="148" t="s">
        <v>7944</v>
      </c>
      <c r="K265" s="119" t="s">
        <v>7382</v>
      </c>
      <c r="L265" s="187" t="s">
        <v>44</v>
      </c>
      <c r="M265" s="120" t="s">
        <v>8270</v>
      </c>
      <c r="N265" s="119" t="s">
        <v>7462</v>
      </c>
      <c r="O265" s="119">
        <v>2021</v>
      </c>
      <c r="P265" s="114">
        <v>194.26000000000002</v>
      </c>
      <c r="Q265" s="115">
        <f t="shared" si="8"/>
        <v>0</v>
      </c>
      <c r="R265" s="116">
        <f t="shared" si="9"/>
        <v>0</v>
      </c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</row>
    <row r="266" spans="1:68" s="70" customFormat="1" ht="47.25">
      <c r="A266" s="148"/>
      <c r="B266" s="119" t="s">
        <v>9918</v>
      </c>
      <c r="C266" s="119" t="s">
        <v>7265</v>
      </c>
      <c r="D266" s="119" t="s">
        <v>7378</v>
      </c>
      <c r="E266" s="119" t="s">
        <v>7437</v>
      </c>
      <c r="F266" s="176"/>
      <c r="G266" s="176"/>
      <c r="H266" s="147" t="s">
        <v>126</v>
      </c>
      <c r="I266" s="148" t="s">
        <v>7945</v>
      </c>
      <c r="J266" s="148" t="s">
        <v>7946</v>
      </c>
      <c r="K266" s="119" t="s">
        <v>7382</v>
      </c>
      <c r="L266" s="187" t="s">
        <v>44</v>
      </c>
      <c r="M266" s="120" t="s">
        <v>8270</v>
      </c>
      <c r="N266" s="120" t="s">
        <v>7462</v>
      </c>
      <c r="O266" s="119">
        <v>2021</v>
      </c>
      <c r="P266" s="114">
        <v>84.039999999999992</v>
      </c>
      <c r="Q266" s="115">
        <f t="shared" si="8"/>
        <v>0</v>
      </c>
      <c r="R266" s="116">
        <f t="shared" si="9"/>
        <v>0</v>
      </c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</row>
    <row r="267" spans="1:68" s="70" customFormat="1" ht="47.25">
      <c r="A267" s="137" t="s">
        <v>8603</v>
      </c>
      <c r="B267" s="125" t="s">
        <v>9919</v>
      </c>
      <c r="C267" s="125" t="s">
        <v>7265</v>
      </c>
      <c r="D267" s="125" t="s">
        <v>7378</v>
      </c>
      <c r="E267" s="125"/>
      <c r="F267" s="133" t="s">
        <v>315</v>
      </c>
      <c r="G267" s="133" t="s">
        <v>96</v>
      </c>
      <c r="H267" s="138" t="s">
        <v>305</v>
      </c>
      <c r="I267" s="137" t="s">
        <v>315</v>
      </c>
      <c r="J267" s="137" t="s">
        <v>6225</v>
      </c>
      <c r="K267" s="125" t="s">
        <v>7382</v>
      </c>
      <c r="L267" s="139" t="s">
        <v>44</v>
      </c>
      <c r="M267" s="126" t="s">
        <v>8270</v>
      </c>
      <c r="N267" s="126" t="s">
        <v>7462</v>
      </c>
      <c r="O267" s="125">
        <v>2019</v>
      </c>
      <c r="P267" s="130">
        <v>383.24000000000007</v>
      </c>
      <c r="Q267" s="115">
        <f t="shared" si="8"/>
        <v>0</v>
      </c>
      <c r="R267" s="131">
        <f t="shared" si="9"/>
        <v>0</v>
      </c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</row>
    <row r="268" spans="1:68" s="70" customFormat="1" ht="47.25">
      <c r="A268" s="137" t="s">
        <v>8603</v>
      </c>
      <c r="B268" s="125" t="s">
        <v>9920</v>
      </c>
      <c r="C268" s="125" t="s">
        <v>7265</v>
      </c>
      <c r="D268" s="125" t="s">
        <v>7378</v>
      </c>
      <c r="E268" s="125"/>
      <c r="F268" s="133" t="s">
        <v>315</v>
      </c>
      <c r="G268" s="133" t="s">
        <v>96</v>
      </c>
      <c r="H268" s="138">
        <v>4</v>
      </c>
      <c r="I268" s="137" t="s">
        <v>315</v>
      </c>
      <c r="J268" s="137" t="s">
        <v>6226</v>
      </c>
      <c r="K268" s="125" t="s">
        <v>7382</v>
      </c>
      <c r="L268" s="139" t="s">
        <v>44</v>
      </c>
      <c r="M268" s="126" t="s">
        <v>8270</v>
      </c>
      <c r="N268" s="126" t="s">
        <v>7462</v>
      </c>
      <c r="O268" s="186">
        <v>2019</v>
      </c>
      <c r="P268" s="130">
        <v>383.24000000000007</v>
      </c>
      <c r="Q268" s="115">
        <f t="shared" si="8"/>
        <v>0</v>
      </c>
      <c r="R268" s="131">
        <f t="shared" si="9"/>
        <v>0</v>
      </c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</row>
    <row r="269" spans="1:68" s="70" customFormat="1" ht="63">
      <c r="A269" s="148"/>
      <c r="B269" s="119" t="s">
        <v>9921</v>
      </c>
      <c r="C269" s="119" t="s">
        <v>7265</v>
      </c>
      <c r="D269" s="119" t="s">
        <v>7378</v>
      </c>
      <c r="E269" s="119" t="s">
        <v>7437</v>
      </c>
      <c r="F269" s="148"/>
      <c r="G269" s="148"/>
      <c r="H269" s="147" t="s">
        <v>305</v>
      </c>
      <c r="I269" s="148" t="s">
        <v>7942</v>
      </c>
      <c r="J269" s="148" t="s">
        <v>7947</v>
      </c>
      <c r="K269" s="119" t="s">
        <v>7382</v>
      </c>
      <c r="L269" s="187" t="s">
        <v>44</v>
      </c>
      <c r="M269" s="120" t="s">
        <v>8270</v>
      </c>
      <c r="N269" s="119" t="s">
        <v>7462</v>
      </c>
      <c r="O269" s="119">
        <v>2021</v>
      </c>
      <c r="P269" s="114">
        <v>194.26000000000002</v>
      </c>
      <c r="Q269" s="115">
        <f t="shared" si="8"/>
        <v>0</v>
      </c>
      <c r="R269" s="116">
        <f t="shared" si="9"/>
        <v>0</v>
      </c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</row>
    <row r="270" spans="1:68" s="70" customFormat="1" ht="63">
      <c r="A270" s="148"/>
      <c r="B270" s="119" t="s">
        <v>9922</v>
      </c>
      <c r="C270" s="119" t="s">
        <v>7265</v>
      </c>
      <c r="D270" s="119" t="s">
        <v>7378</v>
      </c>
      <c r="E270" s="119" t="s">
        <v>7437</v>
      </c>
      <c r="F270" s="148"/>
      <c r="G270" s="148"/>
      <c r="H270" s="147" t="s">
        <v>305</v>
      </c>
      <c r="I270" s="148" t="s">
        <v>7942</v>
      </c>
      <c r="J270" s="148" t="s">
        <v>7948</v>
      </c>
      <c r="K270" s="119" t="s">
        <v>7382</v>
      </c>
      <c r="L270" s="187" t="s">
        <v>44</v>
      </c>
      <c r="M270" s="120" t="s">
        <v>8270</v>
      </c>
      <c r="N270" s="119" t="s">
        <v>7462</v>
      </c>
      <c r="O270" s="119">
        <v>2021</v>
      </c>
      <c r="P270" s="114">
        <v>194.26000000000002</v>
      </c>
      <c r="Q270" s="115">
        <f t="shared" si="8"/>
        <v>0</v>
      </c>
      <c r="R270" s="116">
        <f t="shared" si="9"/>
        <v>0</v>
      </c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</row>
    <row r="271" spans="1:68" ht="63">
      <c r="A271" s="137" t="s">
        <v>8604</v>
      </c>
      <c r="B271" s="125" t="s">
        <v>7267</v>
      </c>
      <c r="C271" s="125" t="s">
        <v>7265</v>
      </c>
      <c r="D271" s="125" t="s">
        <v>7418</v>
      </c>
      <c r="E271" s="125"/>
      <c r="F271" s="133" t="s">
        <v>367</v>
      </c>
      <c r="G271" s="133" t="s">
        <v>274</v>
      </c>
      <c r="H271" s="125">
        <v>1</v>
      </c>
      <c r="I271" s="137" t="s">
        <v>367</v>
      </c>
      <c r="J271" s="137" t="s">
        <v>368</v>
      </c>
      <c r="K271" s="125" t="s">
        <v>7416</v>
      </c>
      <c r="L271" s="125" t="s">
        <v>8030</v>
      </c>
      <c r="M271" s="126" t="s">
        <v>7486</v>
      </c>
      <c r="N271" s="126" t="s">
        <v>7462</v>
      </c>
      <c r="O271" s="125">
        <v>2019</v>
      </c>
      <c r="P271" s="130">
        <v>430.54000000000008</v>
      </c>
      <c r="Q271" s="115">
        <f t="shared" si="8"/>
        <v>0</v>
      </c>
      <c r="R271" s="131">
        <f t="shared" si="9"/>
        <v>0</v>
      </c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</row>
    <row r="272" spans="1:68" ht="63">
      <c r="A272" s="137" t="s">
        <v>8604</v>
      </c>
      <c r="B272" s="125" t="s">
        <v>7268</v>
      </c>
      <c r="C272" s="125" t="s">
        <v>7265</v>
      </c>
      <c r="D272" s="125" t="s">
        <v>7418</v>
      </c>
      <c r="E272" s="125"/>
      <c r="F272" s="133" t="s">
        <v>367</v>
      </c>
      <c r="G272" s="133" t="s">
        <v>274</v>
      </c>
      <c r="H272" s="125">
        <v>1</v>
      </c>
      <c r="I272" s="137" t="s">
        <v>367</v>
      </c>
      <c r="J272" s="137" t="s">
        <v>369</v>
      </c>
      <c r="K272" s="125" t="s">
        <v>7416</v>
      </c>
      <c r="L272" s="125" t="s">
        <v>8030</v>
      </c>
      <c r="M272" s="126" t="s">
        <v>7486</v>
      </c>
      <c r="N272" s="126" t="s">
        <v>7462</v>
      </c>
      <c r="O272" s="125">
        <v>2019</v>
      </c>
      <c r="P272" s="130">
        <v>430.54000000000008</v>
      </c>
      <c r="Q272" s="115">
        <f t="shared" si="8"/>
        <v>0</v>
      </c>
      <c r="R272" s="131">
        <f t="shared" si="9"/>
        <v>0</v>
      </c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</row>
    <row r="273" spans="1:68" ht="47.25">
      <c r="A273" s="137"/>
      <c r="B273" s="135" t="s">
        <v>10929</v>
      </c>
      <c r="C273" s="125" t="s">
        <v>7265</v>
      </c>
      <c r="D273" s="125" t="s">
        <v>7418</v>
      </c>
      <c r="E273" s="125"/>
      <c r="F273" s="137"/>
      <c r="G273" s="137"/>
      <c r="H273" s="125">
        <v>1</v>
      </c>
      <c r="I273" s="137" t="s">
        <v>370</v>
      </c>
      <c r="J273" s="137" t="s">
        <v>371</v>
      </c>
      <c r="K273" s="125" t="s">
        <v>7416</v>
      </c>
      <c r="L273" s="125" t="s">
        <v>8030</v>
      </c>
      <c r="M273" s="126" t="s">
        <v>7486</v>
      </c>
      <c r="N273" s="126" t="s">
        <v>7462</v>
      </c>
      <c r="O273" s="125">
        <v>2021</v>
      </c>
      <c r="P273" s="130">
        <v>123.86</v>
      </c>
      <c r="Q273" s="115">
        <f t="shared" si="8"/>
        <v>0</v>
      </c>
      <c r="R273" s="131">
        <f t="shared" si="9"/>
        <v>0</v>
      </c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</row>
    <row r="274" spans="1:68" ht="47.25">
      <c r="A274" s="137"/>
      <c r="B274" s="135" t="s">
        <v>10930</v>
      </c>
      <c r="C274" s="125" t="s">
        <v>7265</v>
      </c>
      <c r="D274" s="125" t="s">
        <v>7418</v>
      </c>
      <c r="E274" s="125"/>
      <c r="F274" s="137"/>
      <c r="G274" s="137"/>
      <c r="H274" s="125">
        <v>1</v>
      </c>
      <c r="I274" s="137" t="s">
        <v>370</v>
      </c>
      <c r="J274" s="137" t="s">
        <v>372</v>
      </c>
      <c r="K274" s="125" t="s">
        <v>7416</v>
      </c>
      <c r="L274" s="125" t="s">
        <v>8030</v>
      </c>
      <c r="M274" s="126" t="s">
        <v>7486</v>
      </c>
      <c r="N274" s="126" t="s">
        <v>7462</v>
      </c>
      <c r="O274" s="125">
        <v>2021</v>
      </c>
      <c r="P274" s="130">
        <v>123.86</v>
      </c>
      <c r="Q274" s="115">
        <f t="shared" si="8"/>
        <v>0</v>
      </c>
      <c r="R274" s="131">
        <f t="shared" si="9"/>
        <v>0</v>
      </c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</row>
    <row r="275" spans="1:68" ht="47.25">
      <c r="A275" s="137"/>
      <c r="B275" s="135" t="s">
        <v>10931</v>
      </c>
      <c r="C275" s="125" t="s">
        <v>7265</v>
      </c>
      <c r="D275" s="125" t="s">
        <v>7418</v>
      </c>
      <c r="E275" s="125"/>
      <c r="F275" s="137"/>
      <c r="G275" s="137"/>
      <c r="H275" s="125">
        <v>1</v>
      </c>
      <c r="I275" s="137" t="s">
        <v>370</v>
      </c>
      <c r="J275" s="137" t="s">
        <v>373</v>
      </c>
      <c r="K275" s="125" t="s">
        <v>7416</v>
      </c>
      <c r="L275" s="125" t="s">
        <v>8030</v>
      </c>
      <c r="M275" s="126" t="s">
        <v>7486</v>
      </c>
      <c r="N275" s="126" t="s">
        <v>7462</v>
      </c>
      <c r="O275" s="125">
        <v>2021</v>
      </c>
      <c r="P275" s="130">
        <v>123.86</v>
      </c>
      <c r="Q275" s="115">
        <f t="shared" si="8"/>
        <v>0</v>
      </c>
      <c r="R275" s="131">
        <f t="shared" si="9"/>
        <v>0</v>
      </c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</row>
    <row r="276" spans="1:68" ht="47.25">
      <c r="A276" s="137"/>
      <c r="B276" s="135" t="s">
        <v>10932</v>
      </c>
      <c r="C276" s="125" t="s">
        <v>7265</v>
      </c>
      <c r="D276" s="125" t="s">
        <v>7418</v>
      </c>
      <c r="E276" s="125"/>
      <c r="F276" s="137"/>
      <c r="G276" s="137"/>
      <c r="H276" s="125">
        <v>1</v>
      </c>
      <c r="I276" s="137" t="s">
        <v>370</v>
      </c>
      <c r="J276" s="137" t="s">
        <v>374</v>
      </c>
      <c r="K276" s="125" t="s">
        <v>7416</v>
      </c>
      <c r="L276" s="125" t="s">
        <v>8030</v>
      </c>
      <c r="M276" s="126" t="s">
        <v>7486</v>
      </c>
      <c r="N276" s="126" t="s">
        <v>7462</v>
      </c>
      <c r="O276" s="125">
        <v>2021</v>
      </c>
      <c r="P276" s="130">
        <v>123.86</v>
      </c>
      <c r="Q276" s="115">
        <f t="shared" si="8"/>
        <v>0</v>
      </c>
      <c r="R276" s="131">
        <f t="shared" si="9"/>
        <v>0</v>
      </c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</row>
    <row r="277" spans="1:68" s="78" customFormat="1" ht="63">
      <c r="A277" s="137"/>
      <c r="B277" s="125" t="s">
        <v>7269</v>
      </c>
      <c r="C277" s="125" t="s">
        <v>7265</v>
      </c>
      <c r="D277" s="125" t="s">
        <v>7418</v>
      </c>
      <c r="E277" s="125"/>
      <c r="F277" s="137"/>
      <c r="G277" s="137"/>
      <c r="H277" s="125">
        <v>1</v>
      </c>
      <c r="I277" s="137" t="s">
        <v>375</v>
      </c>
      <c r="J277" s="137" t="s">
        <v>376</v>
      </c>
      <c r="K277" s="125" t="s">
        <v>7387</v>
      </c>
      <c r="L277" s="125" t="s">
        <v>8030</v>
      </c>
      <c r="M277" s="126" t="s">
        <v>8270</v>
      </c>
      <c r="N277" s="126" t="s">
        <v>7462</v>
      </c>
      <c r="O277" s="129">
        <v>2021</v>
      </c>
      <c r="P277" s="130">
        <v>413.71000000000004</v>
      </c>
      <c r="Q277" s="115">
        <f t="shared" si="8"/>
        <v>0</v>
      </c>
      <c r="R277" s="131">
        <f t="shared" si="9"/>
        <v>0</v>
      </c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</row>
    <row r="278" spans="1:68" ht="63">
      <c r="A278" s="137" t="s">
        <v>8605</v>
      </c>
      <c r="B278" s="125" t="s">
        <v>7270</v>
      </c>
      <c r="C278" s="125" t="s">
        <v>7265</v>
      </c>
      <c r="D278" s="125" t="s">
        <v>7418</v>
      </c>
      <c r="E278" s="125"/>
      <c r="F278" s="133" t="s">
        <v>377</v>
      </c>
      <c r="G278" s="133" t="s">
        <v>81</v>
      </c>
      <c r="H278" s="125">
        <v>1</v>
      </c>
      <c r="I278" s="137" t="s">
        <v>378</v>
      </c>
      <c r="J278" s="137" t="s">
        <v>364</v>
      </c>
      <c r="K278" s="125" t="s">
        <v>7387</v>
      </c>
      <c r="L278" s="125" t="s">
        <v>8030</v>
      </c>
      <c r="M278" s="126" t="s">
        <v>8270</v>
      </c>
      <c r="N278" s="126" t="s">
        <v>7462</v>
      </c>
      <c r="O278" s="125">
        <v>2019</v>
      </c>
      <c r="P278" s="130">
        <v>430.54000000000008</v>
      </c>
      <c r="Q278" s="115">
        <f t="shared" si="8"/>
        <v>0</v>
      </c>
      <c r="R278" s="131">
        <f t="shared" si="9"/>
        <v>0</v>
      </c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</row>
    <row r="279" spans="1:68" ht="63">
      <c r="A279" s="137"/>
      <c r="B279" s="135" t="s">
        <v>10933</v>
      </c>
      <c r="C279" s="125" t="s">
        <v>7265</v>
      </c>
      <c r="D279" s="125" t="s">
        <v>7418</v>
      </c>
      <c r="E279" s="125"/>
      <c r="F279" s="137"/>
      <c r="G279" s="137"/>
      <c r="H279" s="125">
        <v>1</v>
      </c>
      <c r="I279" s="137" t="s">
        <v>379</v>
      </c>
      <c r="J279" s="137" t="s">
        <v>86</v>
      </c>
      <c r="K279" s="125" t="s">
        <v>7387</v>
      </c>
      <c r="L279" s="125" t="s">
        <v>8030</v>
      </c>
      <c r="M279" s="126" t="s">
        <v>8270</v>
      </c>
      <c r="N279" s="126" t="s">
        <v>7462</v>
      </c>
      <c r="O279" s="125">
        <v>2021</v>
      </c>
      <c r="P279" s="130">
        <v>146.96</v>
      </c>
      <c r="Q279" s="115">
        <f t="shared" si="8"/>
        <v>0</v>
      </c>
      <c r="R279" s="131">
        <f t="shared" si="9"/>
        <v>0</v>
      </c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</row>
    <row r="280" spans="1:68" ht="63">
      <c r="A280" s="137"/>
      <c r="B280" s="125" t="s">
        <v>7271</v>
      </c>
      <c r="C280" s="125" t="s">
        <v>7265</v>
      </c>
      <c r="D280" s="125" t="s">
        <v>7418</v>
      </c>
      <c r="E280" s="125"/>
      <c r="F280" s="137"/>
      <c r="G280" s="137"/>
      <c r="H280" s="125">
        <v>1</v>
      </c>
      <c r="I280" s="137" t="s">
        <v>380</v>
      </c>
      <c r="J280" s="137" t="s">
        <v>381</v>
      </c>
      <c r="K280" s="125" t="s">
        <v>7387</v>
      </c>
      <c r="L280" s="125" t="s">
        <v>8030</v>
      </c>
      <c r="M280" s="126" t="s">
        <v>8270</v>
      </c>
      <c r="N280" s="126" t="s">
        <v>7462</v>
      </c>
      <c r="O280" s="125">
        <v>2019</v>
      </c>
      <c r="P280" s="130">
        <v>172.15</v>
      </c>
      <c r="Q280" s="115">
        <f t="shared" si="8"/>
        <v>0</v>
      </c>
      <c r="R280" s="131">
        <f t="shared" si="9"/>
        <v>0</v>
      </c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</row>
    <row r="281" spans="1:68" ht="63">
      <c r="A281" s="137"/>
      <c r="B281" s="125" t="s">
        <v>11554</v>
      </c>
      <c r="C281" s="125" t="s">
        <v>7265</v>
      </c>
      <c r="D281" s="125" t="s">
        <v>7418</v>
      </c>
      <c r="E281" s="125"/>
      <c r="F281" s="137"/>
      <c r="G281" s="137"/>
      <c r="H281" s="125" t="s">
        <v>11394</v>
      </c>
      <c r="I281" s="137" t="s">
        <v>11555</v>
      </c>
      <c r="J281" s="137" t="s">
        <v>11556</v>
      </c>
      <c r="K281" s="125" t="s">
        <v>7387</v>
      </c>
      <c r="L281" s="125" t="s">
        <v>8030</v>
      </c>
      <c r="M281" s="126" t="s">
        <v>8270</v>
      </c>
      <c r="N281" s="126" t="s">
        <v>7462</v>
      </c>
      <c r="O281" s="125">
        <v>2021</v>
      </c>
      <c r="P281" s="130">
        <v>39.930000000000007</v>
      </c>
      <c r="Q281" s="115">
        <f t="shared" ref="Q281:Q344" si="10">SUM(S281:BP281)</f>
        <v>0</v>
      </c>
      <c r="R281" s="131">
        <f t="shared" ref="R281:R344" si="11">P281*Q281</f>
        <v>0</v>
      </c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</row>
    <row r="282" spans="1:68" ht="63">
      <c r="A282" s="137" t="s">
        <v>8606</v>
      </c>
      <c r="B282" s="125" t="s">
        <v>7272</v>
      </c>
      <c r="C282" s="125" t="s">
        <v>7265</v>
      </c>
      <c r="D282" s="125" t="s">
        <v>7418</v>
      </c>
      <c r="E282" s="125"/>
      <c r="F282" s="133" t="s">
        <v>377</v>
      </c>
      <c r="G282" s="133" t="s">
        <v>96</v>
      </c>
      <c r="H282" s="125">
        <v>2</v>
      </c>
      <c r="I282" s="137" t="s">
        <v>378</v>
      </c>
      <c r="J282" s="137" t="s">
        <v>382</v>
      </c>
      <c r="K282" s="125" t="s">
        <v>7387</v>
      </c>
      <c r="L282" s="125" t="s">
        <v>8030</v>
      </c>
      <c r="M282" s="126" t="s">
        <v>8270</v>
      </c>
      <c r="N282" s="126" t="s">
        <v>7462</v>
      </c>
      <c r="O282" s="125">
        <v>2019</v>
      </c>
      <c r="P282" s="130">
        <v>430.54000000000008</v>
      </c>
      <c r="Q282" s="115">
        <f t="shared" si="10"/>
        <v>0</v>
      </c>
      <c r="R282" s="131">
        <f t="shared" si="11"/>
        <v>0</v>
      </c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</row>
    <row r="283" spans="1:68" ht="63">
      <c r="A283" s="137" t="s">
        <v>8606</v>
      </c>
      <c r="B283" s="125" t="s">
        <v>7273</v>
      </c>
      <c r="C283" s="125" t="s">
        <v>7265</v>
      </c>
      <c r="D283" s="125" t="s">
        <v>7418</v>
      </c>
      <c r="E283" s="125"/>
      <c r="F283" s="133" t="s">
        <v>377</v>
      </c>
      <c r="G283" s="133" t="s">
        <v>96</v>
      </c>
      <c r="H283" s="125">
        <v>2</v>
      </c>
      <c r="I283" s="137" t="s">
        <v>378</v>
      </c>
      <c r="J283" s="137" t="s">
        <v>383</v>
      </c>
      <c r="K283" s="125" t="s">
        <v>7387</v>
      </c>
      <c r="L283" s="125" t="s">
        <v>8030</v>
      </c>
      <c r="M283" s="126" t="s">
        <v>8270</v>
      </c>
      <c r="N283" s="126" t="s">
        <v>7462</v>
      </c>
      <c r="O283" s="125">
        <v>2019</v>
      </c>
      <c r="P283" s="130">
        <v>430.54000000000008</v>
      </c>
      <c r="Q283" s="115">
        <f t="shared" si="10"/>
        <v>0</v>
      </c>
      <c r="R283" s="131">
        <f t="shared" si="11"/>
        <v>0</v>
      </c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</row>
    <row r="284" spans="1:68" ht="63">
      <c r="A284" s="137"/>
      <c r="B284" s="125" t="s">
        <v>7274</v>
      </c>
      <c r="C284" s="125" t="s">
        <v>7265</v>
      </c>
      <c r="D284" s="125" t="s">
        <v>7418</v>
      </c>
      <c r="E284" s="125"/>
      <c r="F284" s="137"/>
      <c r="G284" s="137"/>
      <c r="H284" s="125">
        <v>2</v>
      </c>
      <c r="I284" s="137" t="s">
        <v>379</v>
      </c>
      <c r="J284" s="137" t="s">
        <v>7510</v>
      </c>
      <c r="K284" s="125" t="s">
        <v>7387</v>
      </c>
      <c r="L284" s="125" t="s">
        <v>8030</v>
      </c>
      <c r="M284" s="126" t="s">
        <v>8270</v>
      </c>
      <c r="N284" s="126" t="s">
        <v>7462</v>
      </c>
      <c r="O284" s="125">
        <v>2019</v>
      </c>
      <c r="P284" s="130">
        <v>172.15</v>
      </c>
      <c r="Q284" s="115">
        <f t="shared" si="10"/>
        <v>0</v>
      </c>
      <c r="R284" s="131">
        <f t="shared" si="11"/>
        <v>0</v>
      </c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</row>
    <row r="285" spans="1:68" ht="63">
      <c r="A285" s="137"/>
      <c r="B285" s="125" t="s">
        <v>7275</v>
      </c>
      <c r="C285" s="125" t="s">
        <v>7265</v>
      </c>
      <c r="D285" s="125" t="s">
        <v>7418</v>
      </c>
      <c r="E285" s="125"/>
      <c r="F285" s="137"/>
      <c r="G285" s="137"/>
      <c r="H285" s="125">
        <v>2</v>
      </c>
      <c r="I285" s="137" t="s">
        <v>379</v>
      </c>
      <c r="J285" s="137" t="s">
        <v>7511</v>
      </c>
      <c r="K285" s="125" t="s">
        <v>7387</v>
      </c>
      <c r="L285" s="125" t="s">
        <v>8030</v>
      </c>
      <c r="M285" s="126" t="s">
        <v>8270</v>
      </c>
      <c r="N285" s="126" t="s">
        <v>7462</v>
      </c>
      <c r="O285" s="125">
        <v>2019</v>
      </c>
      <c r="P285" s="130">
        <v>172.15</v>
      </c>
      <c r="Q285" s="115">
        <f t="shared" si="10"/>
        <v>0</v>
      </c>
      <c r="R285" s="131">
        <f t="shared" si="11"/>
        <v>0</v>
      </c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</row>
    <row r="286" spans="1:68" ht="63">
      <c r="A286" s="137"/>
      <c r="B286" s="125" t="s">
        <v>7276</v>
      </c>
      <c r="C286" s="125" t="s">
        <v>7265</v>
      </c>
      <c r="D286" s="125" t="s">
        <v>7418</v>
      </c>
      <c r="E286" s="125"/>
      <c r="F286" s="137"/>
      <c r="G286" s="137"/>
      <c r="H286" s="125">
        <v>2</v>
      </c>
      <c r="I286" s="137" t="s">
        <v>379</v>
      </c>
      <c r="J286" s="137" t="s">
        <v>7512</v>
      </c>
      <c r="K286" s="125" t="s">
        <v>7387</v>
      </c>
      <c r="L286" s="125" t="s">
        <v>8030</v>
      </c>
      <c r="M286" s="126" t="s">
        <v>8270</v>
      </c>
      <c r="N286" s="126" t="s">
        <v>7462</v>
      </c>
      <c r="O286" s="125">
        <v>2019</v>
      </c>
      <c r="P286" s="130">
        <v>172.15</v>
      </c>
      <c r="Q286" s="115">
        <f t="shared" si="10"/>
        <v>0</v>
      </c>
      <c r="R286" s="131">
        <f t="shared" si="11"/>
        <v>0</v>
      </c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</row>
    <row r="287" spans="1:68" ht="63">
      <c r="A287" s="137"/>
      <c r="B287" s="135" t="s">
        <v>10934</v>
      </c>
      <c r="C287" s="125" t="s">
        <v>7265</v>
      </c>
      <c r="D287" s="125" t="s">
        <v>7418</v>
      </c>
      <c r="E287" s="125"/>
      <c r="F287" s="137"/>
      <c r="G287" s="137"/>
      <c r="H287" s="125">
        <v>2</v>
      </c>
      <c r="I287" s="137" t="s">
        <v>384</v>
      </c>
      <c r="J287" s="137" t="s">
        <v>385</v>
      </c>
      <c r="K287" s="125" t="s">
        <v>7387</v>
      </c>
      <c r="L287" s="125" t="s">
        <v>8030</v>
      </c>
      <c r="M287" s="126" t="s">
        <v>8270</v>
      </c>
      <c r="N287" s="126" t="s">
        <v>7462</v>
      </c>
      <c r="O287" s="125">
        <v>2021</v>
      </c>
      <c r="P287" s="130">
        <v>172.15</v>
      </c>
      <c r="Q287" s="115">
        <f t="shared" si="10"/>
        <v>0</v>
      </c>
      <c r="R287" s="131">
        <f t="shared" si="11"/>
        <v>0</v>
      </c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</row>
    <row r="288" spans="1:68" ht="63">
      <c r="A288" s="137"/>
      <c r="B288" s="135" t="s">
        <v>10935</v>
      </c>
      <c r="C288" s="125" t="s">
        <v>7265</v>
      </c>
      <c r="D288" s="125" t="s">
        <v>7418</v>
      </c>
      <c r="E288" s="125"/>
      <c r="F288" s="137"/>
      <c r="G288" s="137"/>
      <c r="H288" s="125">
        <v>2</v>
      </c>
      <c r="I288" s="137" t="s">
        <v>384</v>
      </c>
      <c r="J288" s="137" t="s">
        <v>386</v>
      </c>
      <c r="K288" s="125" t="s">
        <v>7387</v>
      </c>
      <c r="L288" s="125" t="s">
        <v>8030</v>
      </c>
      <c r="M288" s="126" t="s">
        <v>8270</v>
      </c>
      <c r="N288" s="126" t="s">
        <v>7462</v>
      </c>
      <c r="O288" s="125">
        <v>2021</v>
      </c>
      <c r="P288" s="130">
        <v>172.15</v>
      </c>
      <c r="Q288" s="115">
        <f t="shared" si="10"/>
        <v>0</v>
      </c>
      <c r="R288" s="131">
        <f t="shared" si="11"/>
        <v>0</v>
      </c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</row>
    <row r="289" spans="1:68" ht="63">
      <c r="A289" s="137"/>
      <c r="B289" s="125" t="s">
        <v>7277</v>
      </c>
      <c r="C289" s="125" t="s">
        <v>7265</v>
      </c>
      <c r="D289" s="125" t="s">
        <v>7418</v>
      </c>
      <c r="E289" s="125"/>
      <c r="F289" s="137"/>
      <c r="G289" s="137"/>
      <c r="H289" s="125">
        <v>2</v>
      </c>
      <c r="I289" s="137" t="s">
        <v>384</v>
      </c>
      <c r="J289" s="137" t="s">
        <v>7513</v>
      </c>
      <c r="K289" s="125" t="s">
        <v>7387</v>
      </c>
      <c r="L289" s="125" t="s">
        <v>8030</v>
      </c>
      <c r="M289" s="126" t="s">
        <v>8270</v>
      </c>
      <c r="N289" s="126" t="s">
        <v>7462</v>
      </c>
      <c r="O289" s="125">
        <v>2019</v>
      </c>
      <c r="P289" s="130">
        <v>172.15</v>
      </c>
      <c r="Q289" s="115">
        <f t="shared" si="10"/>
        <v>0</v>
      </c>
      <c r="R289" s="131">
        <f t="shared" si="11"/>
        <v>0</v>
      </c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</row>
    <row r="290" spans="1:68" ht="63">
      <c r="A290" s="137"/>
      <c r="B290" s="125" t="s">
        <v>7278</v>
      </c>
      <c r="C290" s="125" t="s">
        <v>7265</v>
      </c>
      <c r="D290" s="125" t="s">
        <v>7418</v>
      </c>
      <c r="E290" s="125"/>
      <c r="F290" s="137"/>
      <c r="G290" s="137"/>
      <c r="H290" s="125">
        <v>2</v>
      </c>
      <c r="I290" s="137" t="s">
        <v>384</v>
      </c>
      <c r="J290" s="137" t="s">
        <v>7514</v>
      </c>
      <c r="K290" s="125" t="s">
        <v>7387</v>
      </c>
      <c r="L290" s="125" t="s">
        <v>8030</v>
      </c>
      <c r="M290" s="126" t="s">
        <v>8270</v>
      </c>
      <c r="N290" s="126" t="s">
        <v>7462</v>
      </c>
      <c r="O290" s="125">
        <v>2019</v>
      </c>
      <c r="P290" s="130">
        <v>172.15</v>
      </c>
      <c r="Q290" s="115">
        <f t="shared" si="10"/>
        <v>0</v>
      </c>
      <c r="R290" s="131">
        <f t="shared" si="11"/>
        <v>0</v>
      </c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</row>
    <row r="291" spans="1:68" ht="63">
      <c r="A291" s="137" t="s">
        <v>8607</v>
      </c>
      <c r="B291" s="125" t="s">
        <v>7279</v>
      </c>
      <c r="C291" s="125" t="s">
        <v>7265</v>
      </c>
      <c r="D291" s="125" t="s">
        <v>7418</v>
      </c>
      <c r="E291" s="125"/>
      <c r="F291" s="133" t="s">
        <v>377</v>
      </c>
      <c r="G291" s="133" t="s">
        <v>96</v>
      </c>
      <c r="H291" s="125">
        <v>3</v>
      </c>
      <c r="I291" s="137" t="s">
        <v>378</v>
      </c>
      <c r="J291" s="137" t="s">
        <v>387</v>
      </c>
      <c r="K291" s="125" t="s">
        <v>7387</v>
      </c>
      <c r="L291" s="125" t="s">
        <v>8030</v>
      </c>
      <c r="M291" s="126" t="s">
        <v>8270</v>
      </c>
      <c r="N291" s="126" t="s">
        <v>7462</v>
      </c>
      <c r="O291" s="125">
        <v>2019</v>
      </c>
      <c r="P291" s="130">
        <v>430.54000000000008</v>
      </c>
      <c r="Q291" s="115">
        <f t="shared" si="10"/>
        <v>0</v>
      </c>
      <c r="R291" s="131">
        <f t="shared" si="11"/>
        <v>0</v>
      </c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</row>
    <row r="292" spans="1:68" ht="63">
      <c r="A292" s="137" t="s">
        <v>8607</v>
      </c>
      <c r="B292" s="125" t="s">
        <v>7280</v>
      </c>
      <c r="C292" s="125" t="s">
        <v>7265</v>
      </c>
      <c r="D292" s="125" t="s">
        <v>7418</v>
      </c>
      <c r="E292" s="125"/>
      <c r="F292" s="133" t="s">
        <v>377</v>
      </c>
      <c r="G292" s="133" t="s">
        <v>96</v>
      </c>
      <c r="H292" s="125">
        <v>3</v>
      </c>
      <c r="I292" s="137" t="s">
        <v>378</v>
      </c>
      <c r="J292" s="137" t="s">
        <v>388</v>
      </c>
      <c r="K292" s="125" t="s">
        <v>7387</v>
      </c>
      <c r="L292" s="125" t="s">
        <v>8030</v>
      </c>
      <c r="M292" s="126" t="s">
        <v>8270</v>
      </c>
      <c r="N292" s="126" t="s">
        <v>7462</v>
      </c>
      <c r="O292" s="125">
        <v>2019</v>
      </c>
      <c r="P292" s="130">
        <v>430.54000000000008</v>
      </c>
      <c r="Q292" s="115">
        <f t="shared" si="10"/>
        <v>0</v>
      </c>
      <c r="R292" s="131">
        <f t="shared" si="11"/>
        <v>0</v>
      </c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</row>
    <row r="293" spans="1:68" ht="63">
      <c r="A293" s="137"/>
      <c r="B293" s="125" t="s">
        <v>7281</v>
      </c>
      <c r="C293" s="125" t="s">
        <v>7265</v>
      </c>
      <c r="D293" s="125" t="s">
        <v>7418</v>
      </c>
      <c r="E293" s="125"/>
      <c r="F293" s="137"/>
      <c r="G293" s="137"/>
      <c r="H293" s="125">
        <v>3</v>
      </c>
      <c r="I293" s="137" t="s">
        <v>379</v>
      </c>
      <c r="J293" s="137" t="s">
        <v>389</v>
      </c>
      <c r="K293" s="125" t="s">
        <v>7387</v>
      </c>
      <c r="L293" s="125" t="s">
        <v>8030</v>
      </c>
      <c r="M293" s="126" t="s">
        <v>8270</v>
      </c>
      <c r="N293" s="126" t="s">
        <v>7462</v>
      </c>
      <c r="O293" s="125">
        <v>2019</v>
      </c>
      <c r="P293" s="130">
        <v>172.15</v>
      </c>
      <c r="Q293" s="115">
        <f t="shared" si="10"/>
        <v>0</v>
      </c>
      <c r="R293" s="131">
        <f t="shared" si="11"/>
        <v>0</v>
      </c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</row>
    <row r="294" spans="1:68" ht="63">
      <c r="A294" s="137"/>
      <c r="B294" s="125" t="s">
        <v>7282</v>
      </c>
      <c r="C294" s="125" t="s">
        <v>7265</v>
      </c>
      <c r="D294" s="125" t="s">
        <v>7418</v>
      </c>
      <c r="E294" s="125"/>
      <c r="F294" s="137"/>
      <c r="G294" s="137"/>
      <c r="H294" s="125">
        <v>3</v>
      </c>
      <c r="I294" s="137" t="s">
        <v>379</v>
      </c>
      <c r="J294" s="137" t="s">
        <v>390</v>
      </c>
      <c r="K294" s="125" t="s">
        <v>7387</v>
      </c>
      <c r="L294" s="125" t="s">
        <v>8030</v>
      </c>
      <c r="M294" s="126" t="s">
        <v>8270</v>
      </c>
      <c r="N294" s="126" t="s">
        <v>7462</v>
      </c>
      <c r="O294" s="125">
        <v>2019</v>
      </c>
      <c r="P294" s="130">
        <v>172.15</v>
      </c>
      <c r="Q294" s="115">
        <f t="shared" si="10"/>
        <v>0</v>
      </c>
      <c r="R294" s="131">
        <f t="shared" si="11"/>
        <v>0</v>
      </c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</row>
    <row r="295" spans="1:68" ht="63">
      <c r="A295" s="137"/>
      <c r="B295" s="125" t="s">
        <v>7283</v>
      </c>
      <c r="C295" s="125" t="s">
        <v>7265</v>
      </c>
      <c r="D295" s="125" t="s">
        <v>7418</v>
      </c>
      <c r="E295" s="125"/>
      <c r="F295" s="137"/>
      <c r="G295" s="137"/>
      <c r="H295" s="125">
        <v>3</v>
      </c>
      <c r="I295" s="137" t="s">
        <v>379</v>
      </c>
      <c r="J295" s="137" t="s">
        <v>391</v>
      </c>
      <c r="K295" s="125" t="s">
        <v>7387</v>
      </c>
      <c r="L295" s="125" t="s">
        <v>8030</v>
      </c>
      <c r="M295" s="126" t="s">
        <v>8270</v>
      </c>
      <c r="N295" s="126" t="s">
        <v>7462</v>
      </c>
      <c r="O295" s="125">
        <v>2019</v>
      </c>
      <c r="P295" s="130">
        <v>172.15</v>
      </c>
      <c r="Q295" s="115">
        <f t="shared" si="10"/>
        <v>0</v>
      </c>
      <c r="R295" s="131">
        <f t="shared" si="11"/>
        <v>0</v>
      </c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</row>
    <row r="296" spans="1:68" ht="63">
      <c r="A296" s="137"/>
      <c r="B296" s="125" t="s">
        <v>7284</v>
      </c>
      <c r="C296" s="125" t="s">
        <v>7265</v>
      </c>
      <c r="D296" s="125" t="s">
        <v>7418</v>
      </c>
      <c r="E296" s="125"/>
      <c r="F296" s="137"/>
      <c r="G296" s="137"/>
      <c r="H296" s="125">
        <v>3</v>
      </c>
      <c r="I296" s="137" t="s">
        <v>384</v>
      </c>
      <c r="J296" s="137" t="s">
        <v>7515</v>
      </c>
      <c r="K296" s="125" t="s">
        <v>7387</v>
      </c>
      <c r="L296" s="125" t="s">
        <v>8030</v>
      </c>
      <c r="M296" s="126" t="s">
        <v>8270</v>
      </c>
      <c r="N296" s="126" t="s">
        <v>7462</v>
      </c>
      <c r="O296" s="125">
        <v>2019</v>
      </c>
      <c r="P296" s="130">
        <v>172.15</v>
      </c>
      <c r="Q296" s="115">
        <f t="shared" si="10"/>
        <v>0</v>
      </c>
      <c r="R296" s="131">
        <f t="shared" si="11"/>
        <v>0</v>
      </c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</row>
    <row r="297" spans="1:68" ht="63">
      <c r="A297" s="137"/>
      <c r="B297" s="125" t="s">
        <v>7285</v>
      </c>
      <c r="C297" s="125" t="s">
        <v>7265</v>
      </c>
      <c r="D297" s="125" t="s">
        <v>7418</v>
      </c>
      <c r="E297" s="125"/>
      <c r="F297" s="137"/>
      <c r="G297" s="137"/>
      <c r="H297" s="125">
        <v>3</v>
      </c>
      <c r="I297" s="137" t="s">
        <v>384</v>
      </c>
      <c r="J297" s="137" t="s">
        <v>7516</v>
      </c>
      <c r="K297" s="125" t="s">
        <v>7387</v>
      </c>
      <c r="L297" s="125" t="s">
        <v>8030</v>
      </c>
      <c r="M297" s="126" t="s">
        <v>8270</v>
      </c>
      <c r="N297" s="126" t="s">
        <v>7462</v>
      </c>
      <c r="O297" s="125">
        <v>2019</v>
      </c>
      <c r="P297" s="130">
        <v>172.15</v>
      </c>
      <c r="Q297" s="115">
        <f t="shared" si="10"/>
        <v>0</v>
      </c>
      <c r="R297" s="131">
        <f t="shared" si="11"/>
        <v>0</v>
      </c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</row>
    <row r="298" spans="1:68" ht="63">
      <c r="A298" s="137"/>
      <c r="B298" s="125" t="s">
        <v>7286</v>
      </c>
      <c r="C298" s="125" t="s">
        <v>7265</v>
      </c>
      <c r="D298" s="125" t="s">
        <v>7418</v>
      </c>
      <c r="E298" s="125"/>
      <c r="F298" s="137"/>
      <c r="G298" s="137"/>
      <c r="H298" s="125">
        <v>3</v>
      </c>
      <c r="I298" s="137" t="s">
        <v>384</v>
      </c>
      <c r="J298" s="137" t="s">
        <v>7517</v>
      </c>
      <c r="K298" s="125" t="s">
        <v>7387</v>
      </c>
      <c r="L298" s="125" t="s">
        <v>8030</v>
      </c>
      <c r="M298" s="126" t="s">
        <v>8270</v>
      </c>
      <c r="N298" s="126" t="s">
        <v>7462</v>
      </c>
      <c r="O298" s="125">
        <v>2020</v>
      </c>
      <c r="P298" s="130">
        <v>172.15</v>
      </c>
      <c r="Q298" s="115">
        <f t="shared" si="10"/>
        <v>0</v>
      </c>
      <c r="R298" s="131">
        <f t="shared" si="11"/>
        <v>0</v>
      </c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</row>
    <row r="299" spans="1:68" ht="63">
      <c r="A299" s="137"/>
      <c r="B299" s="125" t="s">
        <v>7287</v>
      </c>
      <c r="C299" s="125" t="s">
        <v>7265</v>
      </c>
      <c r="D299" s="125" t="s">
        <v>7418</v>
      </c>
      <c r="E299" s="125"/>
      <c r="F299" s="137"/>
      <c r="G299" s="137"/>
      <c r="H299" s="125">
        <v>3</v>
      </c>
      <c r="I299" s="137" t="s">
        <v>384</v>
      </c>
      <c r="J299" s="137" t="s">
        <v>7518</v>
      </c>
      <c r="K299" s="125" t="s">
        <v>7387</v>
      </c>
      <c r="L299" s="125" t="s">
        <v>8030</v>
      </c>
      <c r="M299" s="126" t="s">
        <v>8270</v>
      </c>
      <c r="N299" s="126" t="s">
        <v>7462</v>
      </c>
      <c r="O299" s="125">
        <v>2020</v>
      </c>
      <c r="P299" s="130">
        <v>172.15</v>
      </c>
      <c r="Q299" s="115">
        <f t="shared" si="10"/>
        <v>0</v>
      </c>
      <c r="R299" s="131">
        <f t="shared" si="11"/>
        <v>0</v>
      </c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</row>
    <row r="300" spans="1:68" ht="63">
      <c r="A300" s="137" t="s">
        <v>8608</v>
      </c>
      <c r="B300" s="125" t="s">
        <v>7288</v>
      </c>
      <c r="C300" s="125" t="s">
        <v>7265</v>
      </c>
      <c r="D300" s="125" t="s">
        <v>7418</v>
      </c>
      <c r="E300" s="125"/>
      <c r="F300" s="133" t="s">
        <v>377</v>
      </c>
      <c r="G300" s="133" t="s">
        <v>96</v>
      </c>
      <c r="H300" s="125">
        <v>4</v>
      </c>
      <c r="I300" s="137" t="s">
        <v>378</v>
      </c>
      <c r="J300" s="137" t="s">
        <v>392</v>
      </c>
      <c r="K300" s="125" t="s">
        <v>7387</v>
      </c>
      <c r="L300" s="125" t="s">
        <v>8030</v>
      </c>
      <c r="M300" s="126" t="s">
        <v>8270</v>
      </c>
      <c r="N300" s="126" t="s">
        <v>7462</v>
      </c>
      <c r="O300" s="125">
        <v>2019</v>
      </c>
      <c r="P300" s="130">
        <v>430.54000000000008</v>
      </c>
      <c r="Q300" s="115">
        <f t="shared" si="10"/>
        <v>0</v>
      </c>
      <c r="R300" s="131">
        <f t="shared" si="11"/>
        <v>0</v>
      </c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</row>
    <row r="301" spans="1:68" ht="63">
      <c r="A301" s="137" t="s">
        <v>8608</v>
      </c>
      <c r="B301" s="125" t="s">
        <v>7289</v>
      </c>
      <c r="C301" s="125" t="s">
        <v>7265</v>
      </c>
      <c r="D301" s="125" t="s">
        <v>7418</v>
      </c>
      <c r="E301" s="125"/>
      <c r="F301" s="133" t="s">
        <v>377</v>
      </c>
      <c r="G301" s="133" t="s">
        <v>96</v>
      </c>
      <c r="H301" s="125">
        <v>4</v>
      </c>
      <c r="I301" s="137" t="s">
        <v>378</v>
      </c>
      <c r="J301" s="137" t="s">
        <v>393</v>
      </c>
      <c r="K301" s="125" t="s">
        <v>7387</v>
      </c>
      <c r="L301" s="125" t="s">
        <v>8030</v>
      </c>
      <c r="M301" s="126" t="s">
        <v>8270</v>
      </c>
      <c r="N301" s="126" t="s">
        <v>7462</v>
      </c>
      <c r="O301" s="125">
        <v>2019</v>
      </c>
      <c r="P301" s="130">
        <v>430.54000000000008</v>
      </c>
      <c r="Q301" s="115">
        <f t="shared" si="10"/>
        <v>0</v>
      </c>
      <c r="R301" s="131">
        <f t="shared" si="11"/>
        <v>0</v>
      </c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</row>
    <row r="302" spans="1:68" ht="63">
      <c r="A302" s="137"/>
      <c r="B302" s="125" t="s">
        <v>7290</v>
      </c>
      <c r="C302" s="125" t="s">
        <v>7265</v>
      </c>
      <c r="D302" s="125" t="s">
        <v>7418</v>
      </c>
      <c r="E302" s="125"/>
      <c r="F302" s="137"/>
      <c r="G302" s="137"/>
      <c r="H302" s="125">
        <v>4</v>
      </c>
      <c r="I302" s="137" t="s">
        <v>379</v>
      </c>
      <c r="J302" s="137" t="s">
        <v>394</v>
      </c>
      <c r="K302" s="125" t="s">
        <v>7387</v>
      </c>
      <c r="L302" s="125" t="s">
        <v>8030</v>
      </c>
      <c r="M302" s="126" t="s">
        <v>8270</v>
      </c>
      <c r="N302" s="126" t="s">
        <v>7462</v>
      </c>
      <c r="O302" s="125">
        <v>2020</v>
      </c>
      <c r="P302" s="130">
        <v>172.15</v>
      </c>
      <c r="Q302" s="115">
        <f t="shared" si="10"/>
        <v>0</v>
      </c>
      <c r="R302" s="131">
        <f t="shared" si="11"/>
        <v>0</v>
      </c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</row>
    <row r="303" spans="1:68" ht="63">
      <c r="A303" s="137"/>
      <c r="B303" s="125" t="s">
        <v>7291</v>
      </c>
      <c r="C303" s="125" t="s">
        <v>7265</v>
      </c>
      <c r="D303" s="125" t="s">
        <v>7418</v>
      </c>
      <c r="E303" s="125"/>
      <c r="F303" s="137"/>
      <c r="G303" s="137"/>
      <c r="H303" s="125">
        <v>4</v>
      </c>
      <c r="I303" s="137" t="s">
        <v>379</v>
      </c>
      <c r="J303" s="137" t="s">
        <v>395</v>
      </c>
      <c r="K303" s="125" t="s">
        <v>7387</v>
      </c>
      <c r="L303" s="125" t="s">
        <v>8030</v>
      </c>
      <c r="M303" s="126" t="s">
        <v>8270</v>
      </c>
      <c r="N303" s="126" t="s">
        <v>7462</v>
      </c>
      <c r="O303" s="125">
        <v>2020</v>
      </c>
      <c r="P303" s="130">
        <v>172.15</v>
      </c>
      <c r="Q303" s="115">
        <f t="shared" si="10"/>
        <v>0</v>
      </c>
      <c r="R303" s="131">
        <f t="shared" si="11"/>
        <v>0</v>
      </c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</row>
    <row r="304" spans="1:68" ht="63">
      <c r="A304" s="137"/>
      <c r="B304" s="125" t="s">
        <v>7292</v>
      </c>
      <c r="C304" s="125" t="s">
        <v>7265</v>
      </c>
      <c r="D304" s="125" t="s">
        <v>7418</v>
      </c>
      <c r="E304" s="125"/>
      <c r="F304" s="137"/>
      <c r="G304" s="137"/>
      <c r="H304" s="125">
        <v>4</v>
      </c>
      <c r="I304" s="137" t="s">
        <v>379</v>
      </c>
      <c r="J304" s="137" t="s">
        <v>396</v>
      </c>
      <c r="K304" s="125" t="s">
        <v>7387</v>
      </c>
      <c r="L304" s="125" t="s">
        <v>8030</v>
      </c>
      <c r="M304" s="126" t="s">
        <v>8270</v>
      </c>
      <c r="N304" s="126" t="s">
        <v>7462</v>
      </c>
      <c r="O304" s="125">
        <v>2020</v>
      </c>
      <c r="P304" s="130">
        <v>172.15</v>
      </c>
      <c r="Q304" s="115">
        <f t="shared" si="10"/>
        <v>0</v>
      </c>
      <c r="R304" s="131">
        <f t="shared" si="11"/>
        <v>0</v>
      </c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</row>
    <row r="305" spans="1:68" ht="63">
      <c r="A305" s="137"/>
      <c r="B305" s="125" t="s">
        <v>7293</v>
      </c>
      <c r="C305" s="125" t="s">
        <v>7265</v>
      </c>
      <c r="D305" s="125" t="s">
        <v>7418</v>
      </c>
      <c r="E305" s="125"/>
      <c r="F305" s="137"/>
      <c r="G305" s="137"/>
      <c r="H305" s="125">
        <v>4</v>
      </c>
      <c r="I305" s="137" t="s">
        <v>384</v>
      </c>
      <c r="J305" s="137" t="s">
        <v>397</v>
      </c>
      <c r="K305" s="125" t="s">
        <v>7387</v>
      </c>
      <c r="L305" s="125" t="s">
        <v>8030</v>
      </c>
      <c r="M305" s="126" t="s">
        <v>8270</v>
      </c>
      <c r="N305" s="126" t="s">
        <v>7462</v>
      </c>
      <c r="O305" s="125">
        <v>2021</v>
      </c>
      <c r="P305" s="130">
        <v>172.15</v>
      </c>
      <c r="Q305" s="115">
        <f t="shared" si="10"/>
        <v>0</v>
      </c>
      <c r="R305" s="131">
        <f t="shared" si="11"/>
        <v>0</v>
      </c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</row>
    <row r="306" spans="1:68" ht="63">
      <c r="A306" s="137"/>
      <c r="B306" s="125" t="s">
        <v>7294</v>
      </c>
      <c r="C306" s="125" t="s">
        <v>7265</v>
      </c>
      <c r="D306" s="125" t="s">
        <v>7418</v>
      </c>
      <c r="E306" s="125"/>
      <c r="F306" s="137"/>
      <c r="G306" s="137"/>
      <c r="H306" s="125">
        <v>4</v>
      </c>
      <c r="I306" s="137" t="s">
        <v>384</v>
      </c>
      <c r="J306" s="137" t="s">
        <v>398</v>
      </c>
      <c r="K306" s="125" t="s">
        <v>7387</v>
      </c>
      <c r="L306" s="125" t="s">
        <v>8030</v>
      </c>
      <c r="M306" s="126" t="s">
        <v>8270</v>
      </c>
      <c r="N306" s="126" t="s">
        <v>7462</v>
      </c>
      <c r="O306" s="125">
        <v>2021</v>
      </c>
      <c r="P306" s="130">
        <v>172.15</v>
      </c>
      <c r="Q306" s="115">
        <f t="shared" si="10"/>
        <v>0</v>
      </c>
      <c r="R306" s="131">
        <f t="shared" si="11"/>
        <v>0</v>
      </c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</row>
    <row r="307" spans="1:68" ht="63">
      <c r="A307" s="137"/>
      <c r="B307" s="125" t="s">
        <v>7295</v>
      </c>
      <c r="C307" s="125" t="s">
        <v>7265</v>
      </c>
      <c r="D307" s="125" t="s">
        <v>7418</v>
      </c>
      <c r="E307" s="125"/>
      <c r="F307" s="137"/>
      <c r="G307" s="137"/>
      <c r="H307" s="125">
        <v>4</v>
      </c>
      <c r="I307" s="137" t="s">
        <v>384</v>
      </c>
      <c r="J307" s="137" t="s">
        <v>7519</v>
      </c>
      <c r="K307" s="125" t="s">
        <v>7387</v>
      </c>
      <c r="L307" s="125" t="s">
        <v>8030</v>
      </c>
      <c r="M307" s="126" t="s">
        <v>8270</v>
      </c>
      <c r="N307" s="126" t="s">
        <v>7462</v>
      </c>
      <c r="O307" s="125">
        <v>2019</v>
      </c>
      <c r="P307" s="130">
        <v>172.15</v>
      </c>
      <c r="Q307" s="115">
        <f t="shared" si="10"/>
        <v>0</v>
      </c>
      <c r="R307" s="131">
        <f t="shared" si="11"/>
        <v>0</v>
      </c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</row>
    <row r="308" spans="1:68" ht="63">
      <c r="A308" s="137"/>
      <c r="B308" s="125" t="s">
        <v>7296</v>
      </c>
      <c r="C308" s="125" t="s">
        <v>7265</v>
      </c>
      <c r="D308" s="125" t="s">
        <v>7418</v>
      </c>
      <c r="E308" s="125"/>
      <c r="F308" s="137"/>
      <c r="G308" s="137"/>
      <c r="H308" s="125">
        <v>4</v>
      </c>
      <c r="I308" s="137" t="s">
        <v>384</v>
      </c>
      <c r="J308" s="137" t="s">
        <v>7520</v>
      </c>
      <c r="K308" s="125" t="s">
        <v>7387</v>
      </c>
      <c r="L308" s="125" t="s">
        <v>8030</v>
      </c>
      <c r="M308" s="126" t="s">
        <v>8270</v>
      </c>
      <c r="N308" s="126" t="s">
        <v>7462</v>
      </c>
      <c r="O308" s="125">
        <v>2019</v>
      </c>
      <c r="P308" s="130">
        <v>172.15</v>
      </c>
      <c r="Q308" s="115">
        <f t="shared" si="10"/>
        <v>0</v>
      </c>
      <c r="R308" s="131">
        <f t="shared" si="11"/>
        <v>0</v>
      </c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</row>
    <row r="309" spans="1:68" ht="47.25">
      <c r="A309" s="133" t="s">
        <v>8609</v>
      </c>
      <c r="B309" s="135" t="s">
        <v>8460</v>
      </c>
      <c r="C309" s="125" t="s">
        <v>7265</v>
      </c>
      <c r="D309" s="125" t="s">
        <v>7377</v>
      </c>
      <c r="E309" s="126"/>
      <c r="F309" s="133" t="s">
        <v>239</v>
      </c>
      <c r="G309" s="133" t="s">
        <v>238</v>
      </c>
      <c r="H309" s="135">
        <v>1</v>
      </c>
      <c r="I309" s="133" t="s">
        <v>239</v>
      </c>
      <c r="J309" s="133" t="s">
        <v>11705</v>
      </c>
      <c r="K309" s="135" t="s">
        <v>240</v>
      </c>
      <c r="L309" s="135" t="s">
        <v>7445</v>
      </c>
      <c r="M309" s="126" t="s">
        <v>7486</v>
      </c>
      <c r="N309" s="126" t="s">
        <v>7462</v>
      </c>
      <c r="O309" s="129">
        <v>2021</v>
      </c>
      <c r="P309" s="130">
        <v>316.03000000000003</v>
      </c>
      <c r="Q309" s="115">
        <f t="shared" si="10"/>
        <v>0</v>
      </c>
      <c r="R309" s="131">
        <f t="shared" si="11"/>
        <v>0</v>
      </c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</row>
    <row r="310" spans="1:68" ht="47.25">
      <c r="A310" s="133" t="s">
        <v>8610</v>
      </c>
      <c r="B310" s="135" t="s">
        <v>8461</v>
      </c>
      <c r="C310" s="125" t="s">
        <v>7265</v>
      </c>
      <c r="D310" s="125" t="s">
        <v>7377</v>
      </c>
      <c r="E310" s="126"/>
      <c r="F310" s="133" t="s">
        <v>243</v>
      </c>
      <c r="G310" s="133" t="s">
        <v>81</v>
      </c>
      <c r="H310" s="135">
        <v>1</v>
      </c>
      <c r="I310" s="133" t="s">
        <v>241</v>
      </c>
      <c r="J310" s="133" t="s">
        <v>11667</v>
      </c>
      <c r="K310" s="135" t="s">
        <v>240</v>
      </c>
      <c r="L310" s="135" t="s">
        <v>7445</v>
      </c>
      <c r="M310" s="126" t="s">
        <v>7486</v>
      </c>
      <c r="N310" s="126" t="s">
        <v>7462</v>
      </c>
      <c r="O310" s="129">
        <v>2021</v>
      </c>
      <c r="P310" s="130">
        <v>308.66000000000003</v>
      </c>
      <c r="Q310" s="115">
        <f t="shared" si="10"/>
        <v>0</v>
      </c>
      <c r="R310" s="131">
        <f t="shared" si="11"/>
        <v>0</v>
      </c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</row>
    <row r="311" spans="1:68" ht="47.25">
      <c r="A311" s="133"/>
      <c r="B311" s="135" t="s">
        <v>8462</v>
      </c>
      <c r="C311" s="125" t="s">
        <v>7265</v>
      </c>
      <c r="D311" s="125" t="s">
        <v>7377</v>
      </c>
      <c r="E311" s="126"/>
      <c r="F311" s="133"/>
      <c r="G311" s="133"/>
      <c r="H311" s="135">
        <v>1</v>
      </c>
      <c r="I311" s="133" t="s">
        <v>239</v>
      </c>
      <c r="J311" s="133" t="s">
        <v>11706</v>
      </c>
      <c r="K311" s="135" t="s">
        <v>240</v>
      </c>
      <c r="L311" s="135" t="s">
        <v>7445</v>
      </c>
      <c r="M311" s="126" t="s">
        <v>7486</v>
      </c>
      <c r="N311" s="126" t="s">
        <v>7462</v>
      </c>
      <c r="O311" s="129">
        <v>2021</v>
      </c>
      <c r="P311" s="130">
        <v>309.76000000000005</v>
      </c>
      <c r="Q311" s="115">
        <f t="shared" si="10"/>
        <v>0</v>
      </c>
      <c r="R311" s="131">
        <f t="shared" si="11"/>
        <v>0</v>
      </c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</row>
    <row r="312" spans="1:68" ht="47.25">
      <c r="A312" s="133"/>
      <c r="B312" s="135" t="s">
        <v>8463</v>
      </c>
      <c r="C312" s="125" t="s">
        <v>7265</v>
      </c>
      <c r="D312" s="125" t="s">
        <v>7377</v>
      </c>
      <c r="E312" s="126"/>
      <c r="F312" s="133"/>
      <c r="G312" s="133"/>
      <c r="H312" s="135">
        <v>1</v>
      </c>
      <c r="I312" s="133" t="s">
        <v>242</v>
      </c>
      <c r="J312" s="133" t="s">
        <v>11707</v>
      </c>
      <c r="K312" s="135" t="s">
        <v>240</v>
      </c>
      <c r="L312" s="135" t="s">
        <v>7445</v>
      </c>
      <c r="M312" s="126" t="s">
        <v>7486</v>
      </c>
      <c r="N312" s="126" t="s">
        <v>7462</v>
      </c>
      <c r="O312" s="129">
        <v>2021</v>
      </c>
      <c r="P312" s="130">
        <v>94.49</v>
      </c>
      <c r="Q312" s="115">
        <f t="shared" si="10"/>
        <v>0</v>
      </c>
      <c r="R312" s="131">
        <f t="shared" si="11"/>
        <v>0</v>
      </c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</row>
    <row r="313" spans="1:68" ht="47.25">
      <c r="A313" s="133"/>
      <c r="B313" s="135" t="s">
        <v>8464</v>
      </c>
      <c r="C313" s="125" t="s">
        <v>7265</v>
      </c>
      <c r="D313" s="125" t="s">
        <v>7377</v>
      </c>
      <c r="E313" s="126"/>
      <c r="F313" s="133"/>
      <c r="G313" s="133"/>
      <c r="H313" s="135">
        <v>1</v>
      </c>
      <c r="I313" s="133" t="s">
        <v>242</v>
      </c>
      <c r="J313" s="133" t="s">
        <v>11708</v>
      </c>
      <c r="K313" s="135" t="s">
        <v>240</v>
      </c>
      <c r="L313" s="135" t="s">
        <v>7445</v>
      </c>
      <c r="M313" s="126" t="s">
        <v>7486</v>
      </c>
      <c r="N313" s="126" t="s">
        <v>7462</v>
      </c>
      <c r="O313" s="129">
        <v>2021</v>
      </c>
      <c r="P313" s="130">
        <v>94.49</v>
      </c>
      <c r="Q313" s="115">
        <f t="shared" si="10"/>
        <v>0</v>
      </c>
      <c r="R313" s="131">
        <f t="shared" si="11"/>
        <v>0</v>
      </c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</row>
    <row r="314" spans="1:68" ht="47.25">
      <c r="A314" s="133"/>
      <c r="B314" s="135" t="s">
        <v>8465</v>
      </c>
      <c r="C314" s="125" t="s">
        <v>7265</v>
      </c>
      <c r="D314" s="125" t="s">
        <v>7377</v>
      </c>
      <c r="E314" s="126"/>
      <c r="F314" s="133"/>
      <c r="G314" s="133"/>
      <c r="H314" s="135">
        <v>1</v>
      </c>
      <c r="I314" s="133" t="s">
        <v>242</v>
      </c>
      <c r="J314" s="133" t="s">
        <v>11709</v>
      </c>
      <c r="K314" s="135" t="s">
        <v>240</v>
      </c>
      <c r="L314" s="135" t="s">
        <v>7445</v>
      </c>
      <c r="M314" s="126" t="s">
        <v>7486</v>
      </c>
      <c r="N314" s="126" t="s">
        <v>7462</v>
      </c>
      <c r="O314" s="129">
        <v>2021</v>
      </c>
      <c r="P314" s="130">
        <v>94.49</v>
      </c>
      <c r="Q314" s="115">
        <f t="shared" si="10"/>
        <v>0</v>
      </c>
      <c r="R314" s="131">
        <f t="shared" si="11"/>
        <v>0</v>
      </c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</row>
    <row r="315" spans="1:68" ht="47.25">
      <c r="A315" s="133"/>
      <c r="B315" s="135" t="s">
        <v>8466</v>
      </c>
      <c r="C315" s="125" t="s">
        <v>7265</v>
      </c>
      <c r="D315" s="125" t="s">
        <v>7377</v>
      </c>
      <c r="E315" s="126"/>
      <c r="F315" s="133"/>
      <c r="G315" s="133"/>
      <c r="H315" s="135">
        <v>1</v>
      </c>
      <c r="I315" s="133" t="s">
        <v>242</v>
      </c>
      <c r="J315" s="133" t="s">
        <v>11710</v>
      </c>
      <c r="K315" s="135" t="s">
        <v>240</v>
      </c>
      <c r="L315" s="135" t="s">
        <v>7445</v>
      </c>
      <c r="M315" s="126" t="s">
        <v>7486</v>
      </c>
      <c r="N315" s="126" t="s">
        <v>7462</v>
      </c>
      <c r="O315" s="129">
        <v>2021</v>
      </c>
      <c r="P315" s="130">
        <v>94.49</v>
      </c>
      <c r="Q315" s="115">
        <f t="shared" si="10"/>
        <v>0</v>
      </c>
      <c r="R315" s="131">
        <f t="shared" si="11"/>
        <v>0</v>
      </c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</row>
    <row r="316" spans="1:68" ht="47.25">
      <c r="A316" s="133"/>
      <c r="B316" s="135" t="s">
        <v>8467</v>
      </c>
      <c r="C316" s="125" t="s">
        <v>7265</v>
      </c>
      <c r="D316" s="125" t="s">
        <v>7377</v>
      </c>
      <c r="E316" s="126"/>
      <c r="F316" s="133"/>
      <c r="G316" s="133"/>
      <c r="H316" s="135">
        <v>1</v>
      </c>
      <c r="I316" s="133" t="s">
        <v>239</v>
      </c>
      <c r="J316" s="133" t="s">
        <v>11711</v>
      </c>
      <c r="K316" s="135" t="s">
        <v>240</v>
      </c>
      <c r="L316" s="135" t="s">
        <v>7445</v>
      </c>
      <c r="M316" s="126" t="s">
        <v>7486</v>
      </c>
      <c r="N316" s="126" t="s">
        <v>7462</v>
      </c>
      <c r="O316" s="129">
        <v>2021</v>
      </c>
      <c r="P316" s="130">
        <v>105.05000000000001</v>
      </c>
      <c r="Q316" s="115">
        <f t="shared" si="10"/>
        <v>0</v>
      </c>
      <c r="R316" s="131">
        <f t="shared" si="11"/>
        <v>0</v>
      </c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</row>
    <row r="317" spans="1:68" ht="47.25">
      <c r="A317" s="133"/>
      <c r="B317" s="135" t="s">
        <v>6394</v>
      </c>
      <c r="C317" s="125" t="s">
        <v>7265</v>
      </c>
      <c r="D317" s="125" t="s">
        <v>7377</v>
      </c>
      <c r="E317" s="126"/>
      <c r="F317" s="133"/>
      <c r="G317" s="133"/>
      <c r="H317" s="135">
        <v>1</v>
      </c>
      <c r="I317" s="133" t="s">
        <v>243</v>
      </c>
      <c r="J317" s="133" t="s">
        <v>11668</v>
      </c>
      <c r="K317" s="135" t="s">
        <v>240</v>
      </c>
      <c r="L317" s="135" t="s">
        <v>7445</v>
      </c>
      <c r="M317" s="126" t="s">
        <v>8270</v>
      </c>
      <c r="N317" s="126" t="s">
        <v>7462</v>
      </c>
      <c r="O317" s="129">
        <v>2021</v>
      </c>
      <c r="P317" s="130">
        <v>108.13000000000001</v>
      </c>
      <c r="Q317" s="115">
        <f t="shared" si="10"/>
        <v>0</v>
      </c>
      <c r="R317" s="131">
        <f t="shared" si="11"/>
        <v>0</v>
      </c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</row>
    <row r="318" spans="1:68" ht="47.25">
      <c r="A318" s="133"/>
      <c r="B318" s="135" t="s">
        <v>6395</v>
      </c>
      <c r="C318" s="125" t="s">
        <v>7265</v>
      </c>
      <c r="D318" s="125" t="s">
        <v>7377</v>
      </c>
      <c r="E318" s="126"/>
      <c r="F318" s="133"/>
      <c r="G318" s="133"/>
      <c r="H318" s="135">
        <v>1</v>
      </c>
      <c r="I318" s="133" t="s">
        <v>243</v>
      </c>
      <c r="J318" s="133" t="s">
        <v>11669</v>
      </c>
      <c r="K318" s="135" t="s">
        <v>240</v>
      </c>
      <c r="L318" s="135" t="s">
        <v>7445</v>
      </c>
      <c r="M318" s="126" t="s">
        <v>8270</v>
      </c>
      <c r="N318" s="126" t="s">
        <v>7462</v>
      </c>
      <c r="O318" s="129">
        <v>2021</v>
      </c>
      <c r="P318" s="130">
        <v>108.13000000000001</v>
      </c>
      <c r="Q318" s="115">
        <f t="shared" si="10"/>
        <v>0</v>
      </c>
      <c r="R318" s="131">
        <f t="shared" si="11"/>
        <v>0</v>
      </c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</row>
    <row r="319" spans="1:68" ht="47.25">
      <c r="A319" s="133"/>
      <c r="B319" s="135" t="s">
        <v>7073</v>
      </c>
      <c r="C319" s="125" t="s">
        <v>7265</v>
      </c>
      <c r="D319" s="125" t="s">
        <v>7377</v>
      </c>
      <c r="E319" s="126"/>
      <c r="F319" s="133"/>
      <c r="G319" s="133"/>
      <c r="H319" s="135">
        <v>1</v>
      </c>
      <c r="I319" s="133" t="s">
        <v>244</v>
      </c>
      <c r="J319" s="133" t="s">
        <v>11712</v>
      </c>
      <c r="K319" s="135" t="s">
        <v>240</v>
      </c>
      <c r="L319" s="135" t="s">
        <v>7445</v>
      </c>
      <c r="M319" s="126" t="s">
        <v>8270</v>
      </c>
      <c r="N319" s="126" t="s">
        <v>7462</v>
      </c>
      <c r="O319" s="129">
        <v>2021</v>
      </c>
      <c r="P319" s="130">
        <v>93.500000000000014</v>
      </c>
      <c r="Q319" s="115">
        <f t="shared" si="10"/>
        <v>0</v>
      </c>
      <c r="R319" s="131">
        <f t="shared" si="11"/>
        <v>0</v>
      </c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</row>
    <row r="320" spans="1:68" ht="47.25">
      <c r="A320" s="133"/>
      <c r="B320" s="135" t="s">
        <v>7074</v>
      </c>
      <c r="C320" s="125" t="s">
        <v>7265</v>
      </c>
      <c r="D320" s="125" t="s">
        <v>7377</v>
      </c>
      <c r="E320" s="126"/>
      <c r="F320" s="133"/>
      <c r="G320" s="133"/>
      <c r="H320" s="135">
        <v>1</v>
      </c>
      <c r="I320" s="133" t="s">
        <v>242</v>
      </c>
      <c r="J320" s="133" t="s">
        <v>11713</v>
      </c>
      <c r="K320" s="135" t="s">
        <v>240</v>
      </c>
      <c r="L320" s="135" t="s">
        <v>7445</v>
      </c>
      <c r="M320" s="126" t="s">
        <v>8270</v>
      </c>
      <c r="N320" s="126" t="s">
        <v>7462</v>
      </c>
      <c r="O320" s="129">
        <v>2021</v>
      </c>
      <c r="P320" s="130">
        <v>119.68</v>
      </c>
      <c r="Q320" s="115">
        <f t="shared" si="10"/>
        <v>0</v>
      </c>
      <c r="R320" s="131">
        <f t="shared" si="11"/>
        <v>0</v>
      </c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</row>
    <row r="321" spans="1:68" ht="47.25">
      <c r="A321" s="133"/>
      <c r="B321" s="135" t="s">
        <v>7075</v>
      </c>
      <c r="C321" s="125" t="s">
        <v>7265</v>
      </c>
      <c r="D321" s="125" t="s">
        <v>7377</v>
      </c>
      <c r="E321" s="126"/>
      <c r="F321" s="133"/>
      <c r="G321" s="133"/>
      <c r="H321" s="135">
        <v>1</v>
      </c>
      <c r="I321" s="133" t="s">
        <v>242</v>
      </c>
      <c r="J321" s="133" t="s">
        <v>11714</v>
      </c>
      <c r="K321" s="135" t="s">
        <v>240</v>
      </c>
      <c r="L321" s="135" t="s">
        <v>7445</v>
      </c>
      <c r="M321" s="126" t="s">
        <v>8270</v>
      </c>
      <c r="N321" s="126" t="s">
        <v>7462</v>
      </c>
      <c r="O321" s="129">
        <v>2020</v>
      </c>
      <c r="P321" s="130">
        <v>119.68</v>
      </c>
      <c r="Q321" s="115">
        <f t="shared" si="10"/>
        <v>0</v>
      </c>
      <c r="R321" s="131">
        <f t="shared" si="11"/>
        <v>0</v>
      </c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</row>
    <row r="322" spans="1:68" ht="47.25">
      <c r="A322" s="133"/>
      <c r="B322" s="135" t="s">
        <v>7076</v>
      </c>
      <c r="C322" s="125" t="s">
        <v>7265</v>
      </c>
      <c r="D322" s="125" t="s">
        <v>7377</v>
      </c>
      <c r="E322" s="126"/>
      <c r="F322" s="133"/>
      <c r="G322" s="133"/>
      <c r="H322" s="135">
        <v>1</v>
      </c>
      <c r="I322" s="133" t="s">
        <v>242</v>
      </c>
      <c r="J322" s="133" t="s">
        <v>11715</v>
      </c>
      <c r="K322" s="135" t="s">
        <v>240</v>
      </c>
      <c r="L322" s="135" t="s">
        <v>7445</v>
      </c>
      <c r="M322" s="126" t="s">
        <v>8270</v>
      </c>
      <c r="N322" s="126" t="s">
        <v>7462</v>
      </c>
      <c r="O322" s="129">
        <v>2020</v>
      </c>
      <c r="P322" s="130">
        <v>119.68</v>
      </c>
      <c r="Q322" s="115">
        <f t="shared" si="10"/>
        <v>0</v>
      </c>
      <c r="R322" s="131">
        <f t="shared" si="11"/>
        <v>0</v>
      </c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</row>
    <row r="323" spans="1:68" ht="47.25">
      <c r="A323" s="133"/>
      <c r="B323" s="135" t="s">
        <v>7077</v>
      </c>
      <c r="C323" s="125" t="s">
        <v>7265</v>
      </c>
      <c r="D323" s="125" t="s">
        <v>7377</v>
      </c>
      <c r="E323" s="126"/>
      <c r="F323" s="133"/>
      <c r="G323" s="133"/>
      <c r="H323" s="135">
        <v>1</v>
      </c>
      <c r="I323" s="133" t="s">
        <v>242</v>
      </c>
      <c r="J323" s="133" t="s">
        <v>11716</v>
      </c>
      <c r="K323" s="135" t="s">
        <v>240</v>
      </c>
      <c r="L323" s="135" t="s">
        <v>7445</v>
      </c>
      <c r="M323" s="126" t="s">
        <v>8270</v>
      </c>
      <c r="N323" s="126" t="s">
        <v>7462</v>
      </c>
      <c r="O323" s="129">
        <v>2020</v>
      </c>
      <c r="P323" s="130">
        <v>119.68</v>
      </c>
      <c r="Q323" s="115">
        <f t="shared" si="10"/>
        <v>0</v>
      </c>
      <c r="R323" s="131">
        <f t="shared" si="11"/>
        <v>0</v>
      </c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</row>
    <row r="324" spans="1:68" ht="47.25">
      <c r="A324" s="133"/>
      <c r="B324" s="135" t="s">
        <v>6396</v>
      </c>
      <c r="C324" s="125" t="s">
        <v>7265</v>
      </c>
      <c r="D324" s="125" t="s">
        <v>7377</v>
      </c>
      <c r="E324" s="126"/>
      <c r="F324" s="133"/>
      <c r="G324" s="133"/>
      <c r="H324" s="135">
        <v>1</v>
      </c>
      <c r="I324" s="133" t="s">
        <v>245</v>
      </c>
      <c r="J324" s="133" t="s">
        <v>11717</v>
      </c>
      <c r="K324" s="135" t="s">
        <v>240</v>
      </c>
      <c r="L324" s="135" t="s">
        <v>7445</v>
      </c>
      <c r="M324" s="126" t="s">
        <v>8270</v>
      </c>
      <c r="N324" s="126" t="s">
        <v>7462</v>
      </c>
      <c r="O324" s="129" t="s">
        <v>6943</v>
      </c>
      <c r="P324" s="130">
        <v>149.05000000000001</v>
      </c>
      <c r="Q324" s="115">
        <f t="shared" si="10"/>
        <v>0</v>
      </c>
      <c r="R324" s="131">
        <f t="shared" si="11"/>
        <v>0</v>
      </c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</row>
    <row r="325" spans="1:68" ht="47.25">
      <c r="A325" s="133" t="s">
        <v>8611</v>
      </c>
      <c r="B325" s="135" t="s">
        <v>7078</v>
      </c>
      <c r="C325" s="125" t="s">
        <v>7265</v>
      </c>
      <c r="D325" s="125" t="s">
        <v>7377</v>
      </c>
      <c r="E325" s="126"/>
      <c r="F325" s="133" t="s">
        <v>247</v>
      </c>
      <c r="G325" s="133" t="s">
        <v>96</v>
      </c>
      <c r="H325" s="135">
        <v>2</v>
      </c>
      <c r="I325" s="133" t="s">
        <v>246</v>
      </c>
      <c r="J325" s="133" t="s">
        <v>11673</v>
      </c>
      <c r="K325" s="135" t="s">
        <v>240</v>
      </c>
      <c r="L325" s="135" t="s">
        <v>7445</v>
      </c>
      <c r="M325" s="126" t="s">
        <v>8270</v>
      </c>
      <c r="N325" s="126" t="s">
        <v>7462</v>
      </c>
      <c r="O325" s="129">
        <v>2021</v>
      </c>
      <c r="P325" s="130">
        <v>356.95000000000005</v>
      </c>
      <c r="Q325" s="115">
        <f t="shared" si="10"/>
        <v>0</v>
      </c>
      <c r="R325" s="131">
        <f t="shared" si="11"/>
        <v>0</v>
      </c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</row>
    <row r="326" spans="1:68" ht="47.25">
      <c r="A326" s="133" t="s">
        <v>8611</v>
      </c>
      <c r="B326" s="135" t="s">
        <v>7079</v>
      </c>
      <c r="C326" s="125" t="s">
        <v>7265</v>
      </c>
      <c r="D326" s="125" t="s">
        <v>7377</v>
      </c>
      <c r="E326" s="126"/>
      <c r="F326" s="133" t="s">
        <v>247</v>
      </c>
      <c r="G326" s="133" t="s">
        <v>96</v>
      </c>
      <c r="H326" s="135">
        <v>2</v>
      </c>
      <c r="I326" s="133" t="s">
        <v>246</v>
      </c>
      <c r="J326" s="133" t="s">
        <v>11674</v>
      </c>
      <c r="K326" s="135" t="s">
        <v>240</v>
      </c>
      <c r="L326" s="135" t="s">
        <v>7445</v>
      </c>
      <c r="M326" s="126" t="s">
        <v>8270</v>
      </c>
      <c r="N326" s="126" t="s">
        <v>7462</v>
      </c>
      <c r="O326" s="129">
        <v>2021</v>
      </c>
      <c r="P326" s="130">
        <v>356.95000000000005</v>
      </c>
      <c r="Q326" s="115">
        <f t="shared" si="10"/>
        <v>0</v>
      </c>
      <c r="R326" s="131">
        <f t="shared" si="11"/>
        <v>0</v>
      </c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</row>
    <row r="327" spans="1:68" ht="47.25">
      <c r="A327" s="133"/>
      <c r="B327" s="135" t="s">
        <v>8468</v>
      </c>
      <c r="C327" s="125" t="s">
        <v>7265</v>
      </c>
      <c r="D327" s="125" t="s">
        <v>7377</v>
      </c>
      <c r="E327" s="126"/>
      <c r="F327" s="133"/>
      <c r="G327" s="133"/>
      <c r="H327" s="135">
        <v>2</v>
      </c>
      <c r="I327" s="133" t="s">
        <v>247</v>
      </c>
      <c r="J327" s="133" t="s">
        <v>11718</v>
      </c>
      <c r="K327" s="135" t="s">
        <v>240</v>
      </c>
      <c r="L327" s="135" t="s">
        <v>7445</v>
      </c>
      <c r="M327" s="126" t="s">
        <v>8270</v>
      </c>
      <c r="N327" s="126" t="s">
        <v>7462</v>
      </c>
      <c r="O327" s="129">
        <v>2021</v>
      </c>
      <c r="P327" s="130">
        <v>108.13000000000001</v>
      </c>
      <c r="Q327" s="115">
        <f t="shared" si="10"/>
        <v>0</v>
      </c>
      <c r="R327" s="131">
        <f t="shared" si="11"/>
        <v>0</v>
      </c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</row>
    <row r="328" spans="1:68" ht="47.25">
      <c r="A328" s="133"/>
      <c r="B328" s="135" t="s">
        <v>8469</v>
      </c>
      <c r="C328" s="125" t="s">
        <v>7265</v>
      </c>
      <c r="D328" s="125" t="s">
        <v>7377</v>
      </c>
      <c r="E328" s="126"/>
      <c r="F328" s="133"/>
      <c r="G328" s="133"/>
      <c r="H328" s="135">
        <v>2</v>
      </c>
      <c r="I328" s="133" t="s">
        <v>247</v>
      </c>
      <c r="J328" s="133" t="s">
        <v>11719</v>
      </c>
      <c r="K328" s="135" t="s">
        <v>240</v>
      </c>
      <c r="L328" s="135" t="s">
        <v>7445</v>
      </c>
      <c r="M328" s="126" t="s">
        <v>8270</v>
      </c>
      <c r="N328" s="126" t="s">
        <v>7462</v>
      </c>
      <c r="O328" s="129">
        <v>2021</v>
      </c>
      <c r="P328" s="130">
        <v>108.13000000000001</v>
      </c>
      <c r="Q328" s="115">
        <f t="shared" si="10"/>
        <v>0</v>
      </c>
      <c r="R328" s="131">
        <f t="shared" si="11"/>
        <v>0</v>
      </c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</row>
    <row r="329" spans="1:68" ht="47.25">
      <c r="A329" s="133"/>
      <c r="B329" s="135" t="s">
        <v>7080</v>
      </c>
      <c r="C329" s="125" t="s">
        <v>7265</v>
      </c>
      <c r="D329" s="125" t="s">
        <v>7377</v>
      </c>
      <c r="E329" s="126"/>
      <c r="F329" s="133"/>
      <c r="G329" s="133"/>
      <c r="H329" s="135">
        <v>2</v>
      </c>
      <c r="I329" s="133" t="s">
        <v>247</v>
      </c>
      <c r="J329" s="133" t="s">
        <v>11720</v>
      </c>
      <c r="K329" s="135" t="s">
        <v>240</v>
      </c>
      <c r="L329" s="135" t="s">
        <v>7445</v>
      </c>
      <c r="M329" s="126" t="s">
        <v>8270</v>
      </c>
      <c r="N329" s="126" t="s">
        <v>7462</v>
      </c>
      <c r="O329" s="129">
        <v>2021</v>
      </c>
      <c r="P329" s="130">
        <v>144.87</v>
      </c>
      <c r="Q329" s="115">
        <f t="shared" si="10"/>
        <v>0</v>
      </c>
      <c r="R329" s="131">
        <f t="shared" si="11"/>
        <v>0</v>
      </c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</row>
    <row r="330" spans="1:68" ht="47.25">
      <c r="A330" s="133"/>
      <c r="B330" s="135" t="s">
        <v>7081</v>
      </c>
      <c r="C330" s="125" t="s">
        <v>7265</v>
      </c>
      <c r="D330" s="125" t="s">
        <v>7377</v>
      </c>
      <c r="E330" s="126"/>
      <c r="F330" s="133"/>
      <c r="G330" s="133"/>
      <c r="H330" s="135">
        <v>2</v>
      </c>
      <c r="I330" s="133" t="s">
        <v>248</v>
      </c>
      <c r="J330" s="133" t="s">
        <v>11721</v>
      </c>
      <c r="K330" s="135" t="s">
        <v>240</v>
      </c>
      <c r="L330" s="135" t="s">
        <v>7445</v>
      </c>
      <c r="M330" s="126" t="s">
        <v>8270</v>
      </c>
      <c r="N330" s="126" t="s">
        <v>7462</v>
      </c>
      <c r="O330" s="129">
        <v>2021</v>
      </c>
      <c r="P330" s="130">
        <v>109.23</v>
      </c>
      <c r="Q330" s="115">
        <f t="shared" si="10"/>
        <v>0</v>
      </c>
      <c r="R330" s="131">
        <f t="shared" si="11"/>
        <v>0</v>
      </c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</row>
    <row r="331" spans="1:68" ht="63">
      <c r="A331" s="133"/>
      <c r="B331" s="135" t="s">
        <v>6397</v>
      </c>
      <c r="C331" s="125" t="s">
        <v>7265</v>
      </c>
      <c r="D331" s="125" t="s">
        <v>7377</v>
      </c>
      <c r="E331" s="126"/>
      <c r="F331" s="133"/>
      <c r="G331" s="133"/>
      <c r="H331" s="135">
        <v>2</v>
      </c>
      <c r="I331" s="133" t="s">
        <v>249</v>
      </c>
      <c r="J331" s="133" t="s">
        <v>11722</v>
      </c>
      <c r="K331" s="135" t="s">
        <v>240</v>
      </c>
      <c r="L331" s="135" t="s">
        <v>7445</v>
      </c>
      <c r="M331" s="126" t="s">
        <v>8270</v>
      </c>
      <c r="N331" s="126" t="s">
        <v>7462</v>
      </c>
      <c r="O331" s="129">
        <v>2020</v>
      </c>
      <c r="P331" s="130">
        <v>91.300000000000011</v>
      </c>
      <c r="Q331" s="115">
        <f t="shared" si="10"/>
        <v>0</v>
      </c>
      <c r="R331" s="131">
        <f t="shared" si="11"/>
        <v>0</v>
      </c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</row>
    <row r="332" spans="1:68" ht="47.25">
      <c r="A332" s="133"/>
      <c r="B332" s="135" t="s">
        <v>6398</v>
      </c>
      <c r="C332" s="125" t="s">
        <v>7265</v>
      </c>
      <c r="D332" s="125" t="s">
        <v>7377</v>
      </c>
      <c r="E332" s="126"/>
      <c r="F332" s="133"/>
      <c r="G332" s="133"/>
      <c r="H332" s="135">
        <v>2</v>
      </c>
      <c r="I332" s="133" t="s">
        <v>40</v>
      </c>
      <c r="J332" s="133" t="s">
        <v>11723</v>
      </c>
      <c r="K332" s="135" t="s">
        <v>240</v>
      </c>
      <c r="L332" s="135" t="s">
        <v>7445</v>
      </c>
      <c r="M332" s="126" t="s">
        <v>8270</v>
      </c>
      <c r="N332" s="126" t="s">
        <v>7462</v>
      </c>
      <c r="O332" s="129" t="s">
        <v>6943</v>
      </c>
      <c r="P332" s="130">
        <v>133.32</v>
      </c>
      <c r="Q332" s="115">
        <f t="shared" si="10"/>
        <v>0</v>
      </c>
      <c r="R332" s="131">
        <f t="shared" si="11"/>
        <v>0</v>
      </c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</row>
    <row r="333" spans="1:68" ht="47.25">
      <c r="A333" s="133" t="s">
        <v>8612</v>
      </c>
      <c r="B333" s="135" t="s">
        <v>7082</v>
      </c>
      <c r="C333" s="125" t="s">
        <v>7265</v>
      </c>
      <c r="D333" s="125" t="s">
        <v>7377</v>
      </c>
      <c r="E333" s="126"/>
      <c r="F333" s="133" t="s">
        <v>247</v>
      </c>
      <c r="G333" s="133" t="s">
        <v>96</v>
      </c>
      <c r="H333" s="135">
        <v>3</v>
      </c>
      <c r="I333" s="133" t="s">
        <v>246</v>
      </c>
      <c r="J333" s="133" t="s">
        <v>11680</v>
      </c>
      <c r="K333" s="135" t="s">
        <v>240</v>
      </c>
      <c r="L333" s="135" t="s">
        <v>7445</v>
      </c>
      <c r="M333" s="126" t="s">
        <v>8270</v>
      </c>
      <c r="N333" s="126" t="s">
        <v>7462</v>
      </c>
      <c r="O333" s="129">
        <v>2021</v>
      </c>
      <c r="P333" s="130">
        <v>356.95000000000005</v>
      </c>
      <c r="Q333" s="115">
        <f t="shared" si="10"/>
        <v>0</v>
      </c>
      <c r="R333" s="131">
        <f t="shared" si="11"/>
        <v>0</v>
      </c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</row>
    <row r="334" spans="1:68" ht="47.25">
      <c r="A334" s="133" t="s">
        <v>8612</v>
      </c>
      <c r="B334" s="135" t="s">
        <v>10936</v>
      </c>
      <c r="C334" s="125" t="s">
        <v>7265</v>
      </c>
      <c r="D334" s="125" t="s">
        <v>7377</v>
      </c>
      <c r="E334" s="126"/>
      <c r="F334" s="133" t="s">
        <v>247</v>
      </c>
      <c r="G334" s="133" t="s">
        <v>96</v>
      </c>
      <c r="H334" s="135">
        <v>3</v>
      </c>
      <c r="I334" s="133" t="s">
        <v>246</v>
      </c>
      <c r="J334" s="133" t="s">
        <v>11699</v>
      </c>
      <c r="K334" s="135" t="s">
        <v>240</v>
      </c>
      <c r="L334" s="135" t="s">
        <v>7445</v>
      </c>
      <c r="M334" s="126" t="s">
        <v>8270</v>
      </c>
      <c r="N334" s="126" t="s">
        <v>7462</v>
      </c>
      <c r="O334" s="129">
        <v>2021</v>
      </c>
      <c r="P334" s="130">
        <v>356.95000000000005</v>
      </c>
      <c r="Q334" s="115">
        <f t="shared" si="10"/>
        <v>0</v>
      </c>
      <c r="R334" s="131">
        <f t="shared" si="11"/>
        <v>0</v>
      </c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</row>
    <row r="335" spans="1:68" ht="47.25">
      <c r="A335" s="133"/>
      <c r="B335" s="135" t="s">
        <v>6399</v>
      </c>
      <c r="C335" s="125" t="s">
        <v>7265</v>
      </c>
      <c r="D335" s="125" t="s">
        <v>7377</v>
      </c>
      <c r="E335" s="126"/>
      <c r="F335" s="133"/>
      <c r="G335" s="133"/>
      <c r="H335" s="135">
        <v>3</v>
      </c>
      <c r="I335" s="133" t="s">
        <v>247</v>
      </c>
      <c r="J335" s="133" t="s">
        <v>11724</v>
      </c>
      <c r="K335" s="135" t="s">
        <v>240</v>
      </c>
      <c r="L335" s="135" t="s">
        <v>7445</v>
      </c>
      <c r="M335" s="126" t="s">
        <v>8270</v>
      </c>
      <c r="N335" s="126" t="s">
        <v>7462</v>
      </c>
      <c r="O335" s="129">
        <v>2021</v>
      </c>
      <c r="P335" s="130">
        <v>108.13000000000001</v>
      </c>
      <c r="Q335" s="115">
        <f t="shared" si="10"/>
        <v>0</v>
      </c>
      <c r="R335" s="131">
        <f t="shared" si="11"/>
        <v>0</v>
      </c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</row>
    <row r="336" spans="1:68" ht="47.25">
      <c r="A336" s="133"/>
      <c r="B336" s="135" t="s">
        <v>6400</v>
      </c>
      <c r="C336" s="125" t="s">
        <v>7265</v>
      </c>
      <c r="D336" s="125" t="s">
        <v>7377</v>
      </c>
      <c r="E336" s="126"/>
      <c r="F336" s="133"/>
      <c r="G336" s="133"/>
      <c r="H336" s="135">
        <v>3</v>
      </c>
      <c r="I336" s="133" t="s">
        <v>247</v>
      </c>
      <c r="J336" s="133" t="s">
        <v>11725</v>
      </c>
      <c r="K336" s="135" t="s">
        <v>240</v>
      </c>
      <c r="L336" s="135" t="s">
        <v>7445</v>
      </c>
      <c r="M336" s="126" t="s">
        <v>8270</v>
      </c>
      <c r="N336" s="126" t="s">
        <v>7462</v>
      </c>
      <c r="O336" s="129">
        <v>2021</v>
      </c>
      <c r="P336" s="130">
        <v>108.13000000000001</v>
      </c>
      <c r="Q336" s="115">
        <f t="shared" si="10"/>
        <v>0</v>
      </c>
      <c r="R336" s="131">
        <f t="shared" si="11"/>
        <v>0</v>
      </c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</row>
    <row r="337" spans="1:68" ht="47.25">
      <c r="A337" s="133"/>
      <c r="B337" s="135" t="s">
        <v>8470</v>
      </c>
      <c r="C337" s="125" t="s">
        <v>7265</v>
      </c>
      <c r="D337" s="125" t="s">
        <v>7377</v>
      </c>
      <c r="E337" s="126"/>
      <c r="F337" s="133"/>
      <c r="G337" s="133"/>
      <c r="H337" s="135">
        <v>3</v>
      </c>
      <c r="I337" s="133" t="s">
        <v>247</v>
      </c>
      <c r="J337" s="133" t="s">
        <v>11726</v>
      </c>
      <c r="K337" s="135" t="s">
        <v>240</v>
      </c>
      <c r="L337" s="135" t="s">
        <v>7445</v>
      </c>
      <c r="M337" s="126" t="s">
        <v>8270</v>
      </c>
      <c r="N337" s="126" t="s">
        <v>7462</v>
      </c>
      <c r="O337" s="129">
        <v>2021</v>
      </c>
      <c r="P337" s="130">
        <v>148.06</v>
      </c>
      <c r="Q337" s="115">
        <f t="shared" si="10"/>
        <v>0</v>
      </c>
      <c r="R337" s="131">
        <f t="shared" si="11"/>
        <v>0</v>
      </c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</row>
    <row r="338" spans="1:68" ht="47.25">
      <c r="A338" s="133"/>
      <c r="B338" s="135" t="s">
        <v>6401</v>
      </c>
      <c r="C338" s="125" t="s">
        <v>7265</v>
      </c>
      <c r="D338" s="125" t="s">
        <v>7377</v>
      </c>
      <c r="E338" s="126"/>
      <c r="F338" s="133"/>
      <c r="G338" s="133"/>
      <c r="H338" s="135">
        <v>3</v>
      </c>
      <c r="I338" s="133" t="s">
        <v>248</v>
      </c>
      <c r="J338" s="133" t="s">
        <v>11727</v>
      </c>
      <c r="K338" s="135" t="s">
        <v>240</v>
      </c>
      <c r="L338" s="135" t="s">
        <v>7445</v>
      </c>
      <c r="M338" s="126" t="s">
        <v>8270</v>
      </c>
      <c r="N338" s="126" t="s">
        <v>7462</v>
      </c>
      <c r="O338" s="129">
        <v>2020</v>
      </c>
      <c r="P338" s="130">
        <v>109.23</v>
      </c>
      <c r="Q338" s="115">
        <f t="shared" si="10"/>
        <v>0</v>
      </c>
      <c r="R338" s="131">
        <f t="shared" si="11"/>
        <v>0</v>
      </c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</row>
    <row r="339" spans="1:68" ht="47.25">
      <c r="A339" s="133"/>
      <c r="B339" s="135" t="s">
        <v>6402</v>
      </c>
      <c r="C339" s="125" t="s">
        <v>7265</v>
      </c>
      <c r="D339" s="125" t="s">
        <v>7377</v>
      </c>
      <c r="E339" s="126"/>
      <c r="F339" s="133"/>
      <c r="G339" s="133"/>
      <c r="H339" s="135">
        <v>3</v>
      </c>
      <c r="I339" s="133" t="s">
        <v>250</v>
      </c>
      <c r="J339" s="133" t="s">
        <v>11728</v>
      </c>
      <c r="K339" s="135" t="s">
        <v>240</v>
      </c>
      <c r="L339" s="135" t="s">
        <v>7445</v>
      </c>
      <c r="M339" s="126" t="s">
        <v>8270</v>
      </c>
      <c r="N339" s="126" t="s">
        <v>7462</v>
      </c>
      <c r="O339" s="129">
        <v>2020</v>
      </c>
      <c r="P339" s="130">
        <v>125.95000000000002</v>
      </c>
      <c r="Q339" s="115">
        <f t="shared" si="10"/>
        <v>0</v>
      </c>
      <c r="R339" s="131">
        <f t="shared" si="11"/>
        <v>0</v>
      </c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</row>
    <row r="340" spans="1:68" ht="47.25">
      <c r="A340" s="133"/>
      <c r="B340" s="135" t="s">
        <v>6403</v>
      </c>
      <c r="C340" s="125" t="s">
        <v>7265</v>
      </c>
      <c r="D340" s="125" t="s">
        <v>7377</v>
      </c>
      <c r="E340" s="126"/>
      <c r="F340" s="133"/>
      <c r="G340" s="133"/>
      <c r="H340" s="135">
        <v>3</v>
      </c>
      <c r="I340" s="133" t="s">
        <v>40</v>
      </c>
      <c r="J340" s="133" t="s">
        <v>11729</v>
      </c>
      <c r="K340" s="135" t="s">
        <v>240</v>
      </c>
      <c r="L340" s="135" t="s">
        <v>7445</v>
      </c>
      <c r="M340" s="126" t="s">
        <v>8270</v>
      </c>
      <c r="N340" s="126" t="s">
        <v>7462</v>
      </c>
      <c r="O340" s="129" t="s">
        <v>6944</v>
      </c>
      <c r="P340" s="130">
        <v>133.32</v>
      </c>
      <c r="Q340" s="115">
        <f t="shared" si="10"/>
        <v>0</v>
      </c>
      <c r="R340" s="131">
        <f t="shared" si="11"/>
        <v>0</v>
      </c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</row>
    <row r="341" spans="1:68" ht="47.25">
      <c r="A341" s="133" t="s">
        <v>8613</v>
      </c>
      <c r="B341" s="135" t="s">
        <v>9745</v>
      </c>
      <c r="C341" s="125" t="s">
        <v>7265</v>
      </c>
      <c r="D341" s="125" t="s">
        <v>7377</v>
      </c>
      <c r="E341" s="126"/>
      <c r="F341" s="133" t="s">
        <v>247</v>
      </c>
      <c r="G341" s="133" t="s">
        <v>96</v>
      </c>
      <c r="H341" s="135">
        <v>4</v>
      </c>
      <c r="I341" s="133" t="s">
        <v>246</v>
      </c>
      <c r="J341" s="133" t="s">
        <v>11686</v>
      </c>
      <c r="K341" s="135" t="s">
        <v>240</v>
      </c>
      <c r="L341" s="135" t="s">
        <v>7445</v>
      </c>
      <c r="M341" s="126" t="s">
        <v>8270</v>
      </c>
      <c r="N341" s="126" t="s">
        <v>7462</v>
      </c>
      <c r="O341" s="129">
        <v>2021</v>
      </c>
      <c r="P341" s="130">
        <v>356.95000000000005</v>
      </c>
      <c r="Q341" s="115">
        <f t="shared" si="10"/>
        <v>0</v>
      </c>
      <c r="R341" s="131">
        <f t="shared" si="11"/>
        <v>0</v>
      </c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</row>
    <row r="342" spans="1:68" ht="47.25">
      <c r="A342" s="133" t="s">
        <v>8613</v>
      </c>
      <c r="B342" s="135" t="s">
        <v>9746</v>
      </c>
      <c r="C342" s="125" t="s">
        <v>7265</v>
      </c>
      <c r="D342" s="125" t="s">
        <v>7377</v>
      </c>
      <c r="E342" s="126"/>
      <c r="F342" s="133" t="s">
        <v>247</v>
      </c>
      <c r="G342" s="133" t="s">
        <v>96</v>
      </c>
      <c r="H342" s="135">
        <v>4</v>
      </c>
      <c r="I342" s="133" t="s">
        <v>246</v>
      </c>
      <c r="J342" s="133" t="s">
        <v>11687</v>
      </c>
      <c r="K342" s="135" t="s">
        <v>240</v>
      </c>
      <c r="L342" s="135" t="s">
        <v>7445</v>
      </c>
      <c r="M342" s="126" t="s">
        <v>8270</v>
      </c>
      <c r="N342" s="126" t="s">
        <v>7462</v>
      </c>
      <c r="O342" s="129">
        <v>2021</v>
      </c>
      <c r="P342" s="130">
        <v>356.95000000000005</v>
      </c>
      <c r="Q342" s="115">
        <f t="shared" si="10"/>
        <v>0</v>
      </c>
      <c r="R342" s="131">
        <f t="shared" si="11"/>
        <v>0</v>
      </c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</row>
    <row r="343" spans="1:68" ht="47.25">
      <c r="A343" s="133"/>
      <c r="B343" s="135" t="s">
        <v>9747</v>
      </c>
      <c r="C343" s="125" t="s">
        <v>7265</v>
      </c>
      <c r="D343" s="125" t="s">
        <v>7377</v>
      </c>
      <c r="E343" s="126"/>
      <c r="F343" s="133"/>
      <c r="G343" s="133"/>
      <c r="H343" s="135">
        <v>4</v>
      </c>
      <c r="I343" s="133" t="s">
        <v>247</v>
      </c>
      <c r="J343" s="133" t="s">
        <v>11730</v>
      </c>
      <c r="K343" s="135" t="s">
        <v>240</v>
      </c>
      <c r="L343" s="135" t="s">
        <v>7445</v>
      </c>
      <c r="M343" s="126" t="s">
        <v>8270</v>
      </c>
      <c r="N343" s="126" t="s">
        <v>7462</v>
      </c>
      <c r="O343" s="129">
        <v>2021</v>
      </c>
      <c r="P343" s="130">
        <v>108.13000000000001</v>
      </c>
      <c r="Q343" s="115">
        <f t="shared" si="10"/>
        <v>0</v>
      </c>
      <c r="R343" s="131">
        <f t="shared" si="11"/>
        <v>0</v>
      </c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</row>
    <row r="344" spans="1:68" ht="47.25">
      <c r="A344" s="133"/>
      <c r="B344" s="135" t="s">
        <v>9748</v>
      </c>
      <c r="C344" s="125" t="s">
        <v>7265</v>
      </c>
      <c r="D344" s="125" t="s">
        <v>7377</v>
      </c>
      <c r="E344" s="126"/>
      <c r="F344" s="133"/>
      <c r="G344" s="133"/>
      <c r="H344" s="135">
        <v>4</v>
      </c>
      <c r="I344" s="133" t="s">
        <v>247</v>
      </c>
      <c r="J344" s="133" t="s">
        <v>11731</v>
      </c>
      <c r="K344" s="135" t="s">
        <v>240</v>
      </c>
      <c r="L344" s="135" t="s">
        <v>7445</v>
      </c>
      <c r="M344" s="126" t="s">
        <v>8270</v>
      </c>
      <c r="N344" s="126" t="s">
        <v>7462</v>
      </c>
      <c r="O344" s="129">
        <v>2021</v>
      </c>
      <c r="P344" s="130">
        <v>108.13000000000001</v>
      </c>
      <c r="Q344" s="115">
        <f t="shared" si="10"/>
        <v>0</v>
      </c>
      <c r="R344" s="131">
        <f t="shared" si="11"/>
        <v>0</v>
      </c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</row>
    <row r="345" spans="1:68" ht="47.25">
      <c r="A345" s="133"/>
      <c r="B345" s="135" t="s">
        <v>10937</v>
      </c>
      <c r="C345" s="125" t="s">
        <v>7265</v>
      </c>
      <c r="D345" s="125" t="s">
        <v>7377</v>
      </c>
      <c r="E345" s="126"/>
      <c r="F345" s="133"/>
      <c r="G345" s="133"/>
      <c r="H345" s="135">
        <v>4</v>
      </c>
      <c r="I345" s="133" t="s">
        <v>247</v>
      </c>
      <c r="J345" s="133" t="s">
        <v>11732</v>
      </c>
      <c r="K345" s="135" t="s">
        <v>240</v>
      </c>
      <c r="L345" s="135" t="s">
        <v>7445</v>
      </c>
      <c r="M345" s="126" t="s">
        <v>8270</v>
      </c>
      <c r="N345" s="126" t="s">
        <v>7462</v>
      </c>
      <c r="O345" s="129">
        <v>2021</v>
      </c>
      <c r="P345" s="130">
        <v>144.87</v>
      </c>
      <c r="Q345" s="115">
        <f t="shared" ref="Q345:Q408" si="12">SUM(S345:BP345)</f>
        <v>0</v>
      </c>
      <c r="R345" s="131">
        <f t="shared" ref="R345:R408" si="13">P345*Q345</f>
        <v>0</v>
      </c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</row>
    <row r="346" spans="1:68" ht="47.25">
      <c r="A346" s="133"/>
      <c r="B346" s="135" t="s">
        <v>8471</v>
      </c>
      <c r="C346" s="125" t="s">
        <v>7265</v>
      </c>
      <c r="D346" s="125" t="s">
        <v>7377</v>
      </c>
      <c r="E346" s="126"/>
      <c r="F346" s="133"/>
      <c r="G346" s="133"/>
      <c r="H346" s="135">
        <v>4</v>
      </c>
      <c r="I346" s="133" t="s">
        <v>248</v>
      </c>
      <c r="J346" s="133" t="s">
        <v>11733</v>
      </c>
      <c r="K346" s="135" t="s">
        <v>240</v>
      </c>
      <c r="L346" s="135" t="s">
        <v>7445</v>
      </c>
      <c r="M346" s="126" t="s">
        <v>8270</v>
      </c>
      <c r="N346" s="126" t="s">
        <v>7462</v>
      </c>
      <c r="O346" s="129">
        <v>2021</v>
      </c>
      <c r="P346" s="130">
        <v>109.23</v>
      </c>
      <c r="Q346" s="115">
        <f t="shared" si="12"/>
        <v>0</v>
      </c>
      <c r="R346" s="131">
        <f t="shared" si="13"/>
        <v>0</v>
      </c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</row>
    <row r="347" spans="1:68" ht="47.25">
      <c r="A347" s="133"/>
      <c r="B347" s="135" t="s">
        <v>6404</v>
      </c>
      <c r="C347" s="125" t="s">
        <v>7265</v>
      </c>
      <c r="D347" s="125" t="s">
        <v>7377</v>
      </c>
      <c r="E347" s="126"/>
      <c r="F347" s="133"/>
      <c r="G347" s="133"/>
      <c r="H347" s="135">
        <v>4</v>
      </c>
      <c r="I347" s="133" t="s">
        <v>251</v>
      </c>
      <c r="J347" s="133" t="s">
        <v>11734</v>
      </c>
      <c r="K347" s="135" t="s">
        <v>240</v>
      </c>
      <c r="L347" s="135" t="s">
        <v>7445</v>
      </c>
      <c r="M347" s="126" t="s">
        <v>8270</v>
      </c>
      <c r="N347" s="126" t="s">
        <v>7462</v>
      </c>
      <c r="O347" s="129">
        <v>2021</v>
      </c>
      <c r="P347" s="130">
        <v>125.95000000000002</v>
      </c>
      <c r="Q347" s="115">
        <f t="shared" si="12"/>
        <v>0</v>
      </c>
      <c r="R347" s="131">
        <f t="shared" si="13"/>
        <v>0</v>
      </c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</row>
    <row r="348" spans="1:68" ht="47.25">
      <c r="A348" s="133"/>
      <c r="B348" s="135" t="s">
        <v>6405</v>
      </c>
      <c r="C348" s="125" t="s">
        <v>7265</v>
      </c>
      <c r="D348" s="125" t="s">
        <v>7377</v>
      </c>
      <c r="E348" s="126"/>
      <c r="F348" s="133"/>
      <c r="G348" s="133"/>
      <c r="H348" s="135">
        <v>4</v>
      </c>
      <c r="I348" s="133" t="s">
        <v>40</v>
      </c>
      <c r="J348" s="133" t="s">
        <v>11735</v>
      </c>
      <c r="K348" s="135" t="s">
        <v>240</v>
      </c>
      <c r="L348" s="135" t="s">
        <v>7445</v>
      </c>
      <c r="M348" s="126" t="s">
        <v>8270</v>
      </c>
      <c r="N348" s="126" t="s">
        <v>7462</v>
      </c>
      <c r="O348" s="129">
        <v>2020</v>
      </c>
      <c r="P348" s="130">
        <v>133.32</v>
      </c>
      <c r="Q348" s="115">
        <f t="shared" si="12"/>
        <v>0</v>
      </c>
      <c r="R348" s="131">
        <f t="shared" si="13"/>
        <v>0</v>
      </c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</row>
    <row r="349" spans="1:68" ht="47.25">
      <c r="A349" s="133"/>
      <c r="B349" s="135" t="s">
        <v>8472</v>
      </c>
      <c r="C349" s="125" t="s">
        <v>7265</v>
      </c>
      <c r="D349" s="125" t="s">
        <v>7377</v>
      </c>
      <c r="E349" s="126"/>
      <c r="F349" s="133"/>
      <c r="G349" s="133"/>
      <c r="H349" s="135">
        <v>1</v>
      </c>
      <c r="I349" s="133" t="s">
        <v>242</v>
      </c>
      <c r="J349" s="133" t="s">
        <v>255</v>
      </c>
      <c r="K349" s="135" t="s">
        <v>256</v>
      </c>
      <c r="L349" s="135"/>
      <c r="M349" s="126" t="s">
        <v>8270</v>
      </c>
      <c r="N349" s="126" t="s">
        <v>7462</v>
      </c>
      <c r="O349" s="129">
        <v>2021</v>
      </c>
      <c r="P349" s="130">
        <v>73.48</v>
      </c>
      <c r="Q349" s="115">
        <f t="shared" si="12"/>
        <v>0</v>
      </c>
      <c r="R349" s="131">
        <f t="shared" si="13"/>
        <v>0</v>
      </c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</row>
    <row r="350" spans="1:68" ht="47.25">
      <c r="A350" s="133"/>
      <c r="B350" s="135" t="s">
        <v>8473</v>
      </c>
      <c r="C350" s="125" t="s">
        <v>7265</v>
      </c>
      <c r="D350" s="125" t="s">
        <v>7377</v>
      </c>
      <c r="E350" s="126"/>
      <c r="F350" s="133"/>
      <c r="G350" s="133"/>
      <c r="H350" s="135">
        <v>2</v>
      </c>
      <c r="I350" s="133" t="s">
        <v>242</v>
      </c>
      <c r="J350" s="133" t="s">
        <v>257</v>
      </c>
      <c r="K350" s="135" t="s">
        <v>256</v>
      </c>
      <c r="L350" s="135"/>
      <c r="M350" s="126" t="s">
        <v>8270</v>
      </c>
      <c r="N350" s="126" t="s">
        <v>7462</v>
      </c>
      <c r="O350" s="129">
        <v>2021</v>
      </c>
      <c r="P350" s="130">
        <v>73.48</v>
      </c>
      <c r="Q350" s="115">
        <f t="shared" si="12"/>
        <v>0</v>
      </c>
      <c r="R350" s="131">
        <f t="shared" si="13"/>
        <v>0</v>
      </c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</row>
    <row r="351" spans="1:68" ht="47.25">
      <c r="A351" s="133"/>
      <c r="B351" s="135" t="s">
        <v>8474</v>
      </c>
      <c r="C351" s="125" t="s">
        <v>7265</v>
      </c>
      <c r="D351" s="125" t="s">
        <v>7377</v>
      </c>
      <c r="E351" s="126"/>
      <c r="F351" s="133"/>
      <c r="G351" s="133"/>
      <c r="H351" s="135">
        <v>2</v>
      </c>
      <c r="I351" s="133" t="s">
        <v>242</v>
      </c>
      <c r="J351" s="133" t="s">
        <v>258</v>
      </c>
      <c r="K351" s="135" t="s">
        <v>256</v>
      </c>
      <c r="L351" s="135"/>
      <c r="M351" s="126" t="s">
        <v>8270</v>
      </c>
      <c r="N351" s="126" t="s">
        <v>7462</v>
      </c>
      <c r="O351" s="129">
        <v>2021</v>
      </c>
      <c r="P351" s="130">
        <v>73.48</v>
      </c>
      <c r="Q351" s="115">
        <f t="shared" si="12"/>
        <v>0</v>
      </c>
      <c r="R351" s="131">
        <f t="shared" si="13"/>
        <v>0</v>
      </c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</row>
    <row r="352" spans="1:68" ht="47.25">
      <c r="A352" s="133"/>
      <c r="B352" s="135" t="s">
        <v>8475</v>
      </c>
      <c r="C352" s="125" t="s">
        <v>7265</v>
      </c>
      <c r="D352" s="125" t="s">
        <v>7377</v>
      </c>
      <c r="E352" s="126"/>
      <c r="F352" s="133"/>
      <c r="G352" s="133"/>
      <c r="H352" s="135">
        <v>2</v>
      </c>
      <c r="I352" s="133" t="s">
        <v>242</v>
      </c>
      <c r="J352" s="133" t="s">
        <v>259</v>
      </c>
      <c r="K352" s="135" t="s">
        <v>256</v>
      </c>
      <c r="L352" s="135"/>
      <c r="M352" s="126" t="s">
        <v>8270</v>
      </c>
      <c r="N352" s="126" t="s">
        <v>7462</v>
      </c>
      <c r="O352" s="129">
        <v>2021</v>
      </c>
      <c r="P352" s="130">
        <v>73.48</v>
      </c>
      <c r="Q352" s="115">
        <f t="shared" si="12"/>
        <v>0</v>
      </c>
      <c r="R352" s="131">
        <f t="shared" si="13"/>
        <v>0</v>
      </c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</row>
    <row r="353" spans="1:68" ht="47.25">
      <c r="A353" s="133"/>
      <c r="B353" s="135" t="s">
        <v>8476</v>
      </c>
      <c r="C353" s="125" t="s">
        <v>7265</v>
      </c>
      <c r="D353" s="125" t="s">
        <v>7377</v>
      </c>
      <c r="E353" s="126"/>
      <c r="F353" s="133"/>
      <c r="G353" s="133"/>
      <c r="H353" s="135">
        <v>3</v>
      </c>
      <c r="I353" s="133" t="s">
        <v>242</v>
      </c>
      <c r="J353" s="133" t="s">
        <v>260</v>
      </c>
      <c r="K353" s="135" t="s">
        <v>256</v>
      </c>
      <c r="L353" s="135"/>
      <c r="M353" s="126" t="s">
        <v>8270</v>
      </c>
      <c r="N353" s="126" t="s">
        <v>7462</v>
      </c>
      <c r="O353" s="129">
        <v>2021</v>
      </c>
      <c r="P353" s="130">
        <v>73.48</v>
      </c>
      <c r="Q353" s="115">
        <f t="shared" si="12"/>
        <v>0</v>
      </c>
      <c r="R353" s="131">
        <f t="shared" si="13"/>
        <v>0</v>
      </c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</row>
    <row r="354" spans="1:68" ht="47.25">
      <c r="A354" s="133"/>
      <c r="B354" s="135" t="s">
        <v>8477</v>
      </c>
      <c r="C354" s="125" t="s">
        <v>7265</v>
      </c>
      <c r="D354" s="125" t="s">
        <v>7377</v>
      </c>
      <c r="E354" s="126"/>
      <c r="F354" s="133"/>
      <c r="G354" s="133"/>
      <c r="H354" s="135">
        <v>3</v>
      </c>
      <c r="I354" s="133" t="s">
        <v>242</v>
      </c>
      <c r="J354" s="133" t="s">
        <v>261</v>
      </c>
      <c r="K354" s="135" t="s">
        <v>256</v>
      </c>
      <c r="L354" s="135"/>
      <c r="M354" s="126" t="s">
        <v>8270</v>
      </c>
      <c r="N354" s="126" t="s">
        <v>7462</v>
      </c>
      <c r="O354" s="129">
        <v>2021</v>
      </c>
      <c r="P354" s="130">
        <v>73.48</v>
      </c>
      <c r="Q354" s="115">
        <f t="shared" si="12"/>
        <v>0</v>
      </c>
      <c r="R354" s="131">
        <f t="shared" si="13"/>
        <v>0</v>
      </c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</row>
    <row r="355" spans="1:68" ht="47.25">
      <c r="A355" s="133"/>
      <c r="B355" s="135" t="s">
        <v>8478</v>
      </c>
      <c r="C355" s="125" t="s">
        <v>7265</v>
      </c>
      <c r="D355" s="125" t="s">
        <v>7377</v>
      </c>
      <c r="E355" s="126"/>
      <c r="F355" s="133"/>
      <c r="G355" s="133"/>
      <c r="H355" s="135">
        <v>3</v>
      </c>
      <c r="I355" s="133" t="s">
        <v>242</v>
      </c>
      <c r="J355" s="133" t="s">
        <v>262</v>
      </c>
      <c r="K355" s="135" t="s">
        <v>256</v>
      </c>
      <c r="L355" s="135"/>
      <c r="M355" s="126" t="s">
        <v>8270</v>
      </c>
      <c r="N355" s="126" t="s">
        <v>7462</v>
      </c>
      <c r="O355" s="129">
        <v>2021</v>
      </c>
      <c r="P355" s="130">
        <v>73.48</v>
      </c>
      <c r="Q355" s="115">
        <f t="shared" si="12"/>
        <v>0</v>
      </c>
      <c r="R355" s="131">
        <f t="shared" si="13"/>
        <v>0</v>
      </c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</row>
    <row r="356" spans="1:68" ht="47.25">
      <c r="A356" s="133"/>
      <c r="B356" s="135" t="s">
        <v>6406</v>
      </c>
      <c r="C356" s="125" t="s">
        <v>7265</v>
      </c>
      <c r="D356" s="125" t="s">
        <v>7377</v>
      </c>
      <c r="E356" s="126"/>
      <c r="F356" s="133"/>
      <c r="G356" s="133"/>
      <c r="H356" s="135">
        <v>4</v>
      </c>
      <c r="I356" s="133" t="s">
        <v>242</v>
      </c>
      <c r="J356" s="133" t="s">
        <v>263</v>
      </c>
      <c r="K356" s="135" t="s">
        <v>256</v>
      </c>
      <c r="L356" s="135"/>
      <c r="M356" s="126" t="s">
        <v>8270</v>
      </c>
      <c r="N356" s="126" t="s">
        <v>7462</v>
      </c>
      <c r="O356" s="129">
        <v>2021</v>
      </c>
      <c r="P356" s="130">
        <v>73.48</v>
      </c>
      <c r="Q356" s="115">
        <f t="shared" si="12"/>
        <v>0</v>
      </c>
      <c r="R356" s="131">
        <f t="shared" si="13"/>
        <v>0</v>
      </c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</row>
    <row r="357" spans="1:68" ht="47.25">
      <c r="A357" s="133"/>
      <c r="B357" s="135" t="s">
        <v>6407</v>
      </c>
      <c r="C357" s="125" t="s">
        <v>7265</v>
      </c>
      <c r="D357" s="125" t="s">
        <v>7377</v>
      </c>
      <c r="E357" s="126"/>
      <c r="F357" s="133"/>
      <c r="G357" s="133"/>
      <c r="H357" s="135">
        <v>4</v>
      </c>
      <c r="I357" s="133" t="s">
        <v>242</v>
      </c>
      <c r="J357" s="133" t="s">
        <v>264</v>
      </c>
      <c r="K357" s="135" t="s">
        <v>256</v>
      </c>
      <c r="L357" s="135"/>
      <c r="M357" s="126" t="s">
        <v>8270</v>
      </c>
      <c r="N357" s="126" t="s">
        <v>7462</v>
      </c>
      <c r="O357" s="129">
        <v>2021</v>
      </c>
      <c r="P357" s="130">
        <v>73.48</v>
      </c>
      <c r="Q357" s="115">
        <f t="shared" si="12"/>
        <v>0</v>
      </c>
      <c r="R357" s="131">
        <f t="shared" si="13"/>
        <v>0</v>
      </c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</row>
    <row r="358" spans="1:68" s="77" customFormat="1" ht="47.25">
      <c r="A358" s="137" t="s">
        <v>8623</v>
      </c>
      <c r="B358" s="125" t="s">
        <v>9923</v>
      </c>
      <c r="C358" s="125" t="s">
        <v>7265</v>
      </c>
      <c r="D358" s="125" t="s">
        <v>7378</v>
      </c>
      <c r="E358" s="125"/>
      <c r="F358" s="133" t="s">
        <v>254</v>
      </c>
      <c r="G358" s="133" t="s">
        <v>274</v>
      </c>
      <c r="H358" s="138" t="s">
        <v>41</v>
      </c>
      <c r="I358" s="137" t="s">
        <v>254</v>
      </c>
      <c r="J358" s="137" t="s">
        <v>316</v>
      </c>
      <c r="K358" s="125" t="s">
        <v>7383</v>
      </c>
      <c r="L358" s="139" t="s">
        <v>44</v>
      </c>
      <c r="M358" s="126" t="s">
        <v>7486</v>
      </c>
      <c r="N358" s="126" t="s">
        <v>7462</v>
      </c>
      <c r="O358" s="186">
        <v>2020</v>
      </c>
      <c r="P358" s="130">
        <v>336.05</v>
      </c>
      <c r="Q358" s="115">
        <f t="shared" si="12"/>
        <v>0</v>
      </c>
      <c r="R358" s="131">
        <f t="shared" si="13"/>
        <v>0</v>
      </c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</row>
    <row r="359" spans="1:68" s="77" customFormat="1" ht="47.25">
      <c r="A359" s="137" t="s">
        <v>8623</v>
      </c>
      <c r="B359" s="125" t="s">
        <v>9924</v>
      </c>
      <c r="C359" s="125" t="s">
        <v>7265</v>
      </c>
      <c r="D359" s="125" t="s">
        <v>7378</v>
      </c>
      <c r="E359" s="125"/>
      <c r="F359" s="133" t="s">
        <v>254</v>
      </c>
      <c r="G359" s="133" t="s">
        <v>274</v>
      </c>
      <c r="H359" s="138" t="s">
        <v>41</v>
      </c>
      <c r="I359" s="137" t="s">
        <v>254</v>
      </c>
      <c r="J359" s="137" t="s">
        <v>317</v>
      </c>
      <c r="K359" s="125" t="s">
        <v>7383</v>
      </c>
      <c r="L359" s="139" t="s">
        <v>44</v>
      </c>
      <c r="M359" s="126" t="s">
        <v>7486</v>
      </c>
      <c r="N359" s="126" t="s">
        <v>7462</v>
      </c>
      <c r="O359" s="186">
        <v>2020</v>
      </c>
      <c r="P359" s="130">
        <v>336.05</v>
      </c>
      <c r="Q359" s="115">
        <f t="shared" si="12"/>
        <v>0</v>
      </c>
      <c r="R359" s="131">
        <f t="shared" si="13"/>
        <v>0</v>
      </c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</row>
    <row r="360" spans="1:68" s="77" customFormat="1" ht="47.25">
      <c r="A360" s="136"/>
      <c r="B360" s="125" t="s">
        <v>9925</v>
      </c>
      <c r="C360" s="125" t="s">
        <v>7265</v>
      </c>
      <c r="D360" s="125" t="s">
        <v>7378</v>
      </c>
      <c r="E360" s="125"/>
      <c r="F360" s="137"/>
      <c r="G360" s="137"/>
      <c r="H360" s="138" t="s">
        <v>41</v>
      </c>
      <c r="I360" s="137" t="s">
        <v>318</v>
      </c>
      <c r="J360" s="137" t="s">
        <v>319</v>
      </c>
      <c r="K360" s="125" t="s">
        <v>7383</v>
      </c>
      <c r="L360" s="139" t="s">
        <v>44</v>
      </c>
      <c r="M360" s="126" t="s">
        <v>7486</v>
      </c>
      <c r="N360" s="126" t="s">
        <v>7462</v>
      </c>
      <c r="O360" s="186">
        <v>2021</v>
      </c>
      <c r="P360" s="130">
        <v>93.500000000000014</v>
      </c>
      <c r="Q360" s="115">
        <f t="shared" si="12"/>
        <v>0</v>
      </c>
      <c r="R360" s="131">
        <f t="shared" si="13"/>
        <v>0</v>
      </c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</row>
    <row r="361" spans="1:68" s="77" customFormat="1" ht="47.25">
      <c r="A361" s="136"/>
      <c r="B361" s="125" t="s">
        <v>9926</v>
      </c>
      <c r="C361" s="125" t="s">
        <v>7265</v>
      </c>
      <c r="D361" s="125" t="s">
        <v>7378</v>
      </c>
      <c r="E361" s="125"/>
      <c r="F361" s="137"/>
      <c r="G361" s="137"/>
      <c r="H361" s="138" t="s">
        <v>41</v>
      </c>
      <c r="I361" s="137" t="s">
        <v>318</v>
      </c>
      <c r="J361" s="137" t="s">
        <v>320</v>
      </c>
      <c r="K361" s="125" t="s">
        <v>7383</v>
      </c>
      <c r="L361" s="139" t="s">
        <v>44</v>
      </c>
      <c r="M361" s="126" t="s">
        <v>7486</v>
      </c>
      <c r="N361" s="126" t="s">
        <v>7462</v>
      </c>
      <c r="O361" s="186">
        <v>2021</v>
      </c>
      <c r="P361" s="130">
        <v>93.500000000000014</v>
      </c>
      <c r="Q361" s="115">
        <f t="shared" si="12"/>
        <v>0</v>
      </c>
      <c r="R361" s="131">
        <f t="shared" si="13"/>
        <v>0</v>
      </c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</row>
    <row r="362" spans="1:68" s="77" customFormat="1" ht="47.25">
      <c r="A362" s="136"/>
      <c r="B362" s="125" t="s">
        <v>9927</v>
      </c>
      <c r="C362" s="125" t="s">
        <v>7265</v>
      </c>
      <c r="D362" s="125" t="s">
        <v>7378</v>
      </c>
      <c r="E362" s="125"/>
      <c r="F362" s="137"/>
      <c r="G362" s="137"/>
      <c r="H362" s="138" t="s">
        <v>41</v>
      </c>
      <c r="I362" s="137" t="s">
        <v>318</v>
      </c>
      <c r="J362" s="137" t="s">
        <v>321</v>
      </c>
      <c r="K362" s="125" t="s">
        <v>7383</v>
      </c>
      <c r="L362" s="139" t="s">
        <v>44</v>
      </c>
      <c r="M362" s="126" t="s">
        <v>7486</v>
      </c>
      <c r="N362" s="126" t="s">
        <v>7462</v>
      </c>
      <c r="O362" s="186">
        <v>2021</v>
      </c>
      <c r="P362" s="130">
        <v>93.500000000000014</v>
      </c>
      <c r="Q362" s="115">
        <f t="shared" si="12"/>
        <v>0</v>
      </c>
      <c r="R362" s="131">
        <f t="shared" si="13"/>
        <v>0</v>
      </c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</row>
    <row r="363" spans="1:68" s="77" customFormat="1" ht="47.25">
      <c r="A363" s="136"/>
      <c r="B363" s="125" t="s">
        <v>9928</v>
      </c>
      <c r="C363" s="125" t="s">
        <v>7265</v>
      </c>
      <c r="D363" s="125" t="s">
        <v>7378</v>
      </c>
      <c r="E363" s="125"/>
      <c r="F363" s="137"/>
      <c r="G363" s="137"/>
      <c r="H363" s="138" t="s">
        <v>41</v>
      </c>
      <c r="I363" s="137" t="s">
        <v>318</v>
      </c>
      <c r="J363" s="137" t="s">
        <v>322</v>
      </c>
      <c r="K363" s="125" t="s">
        <v>7383</v>
      </c>
      <c r="L363" s="139" t="s">
        <v>44</v>
      </c>
      <c r="M363" s="126" t="s">
        <v>7486</v>
      </c>
      <c r="N363" s="126" t="s">
        <v>7462</v>
      </c>
      <c r="O363" s="186">
        <v>2021</v>
      </c>
      <c r="P363" s="130">
        <v>93.500000000000014</v>
      </c>
      <c r="Q363" s="115">
        <f t="shared" si="12"/>
        <v>0</v>
      </c>
      <c r="R363" s="131">
        <f t="shared" si="13"/>
        <v>0</v>
      </c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</row>
    <row r="364" spans="1:68" s="77" customFormat="1" ht="63">
      <c r="A364" s="137" t="s">
        <v>8614</v>
      </c>
      <c r="B364" s="125" t="s">
        <v>9929</v>
      </c>
      <c r="C364" s="125" t="s">
        <v>7265</v>
      </c>
      <c r="D364" s="125" t="s">
        <v>7378</v>
      </c>
      <c r="E364" s="125"/>
      <c r="F364" s="133" t="s">
        <v>323</v>
      </c>
      <c r="G364" s="133" t="s">
        <v>81</v>
      </c>
      <c r="H364" s="138" t="s">
        <v>41</v>
      </c>
      <c r="I364" s="137" t="s">
        <v>324</v>
      </c>
      <c r="J364" s="137" t="s">
        <v>325</v>
      </c>
      <c r="K364" s="125" t="s">
        <v>7384</v>
      </c>
      <c r="L364" s="139" t="s">
        <v>44</v>
      </c>
      <c r="M364" s="126" t="s">
        <v>8270</v>
      </c>
      <c r="N364" s="126" t="s">
        <v>7462</v>
      </c>
      <c r="O364" s="186">
        <v>2021</v>
      </c>
      <c r="P364" s="130">
        <v>416.90000000000003</v>
      </c>
      <c r="Q364" s="115">
        <f t="shared" si="12"/>
        <v>0</v>
      </c>
      <c r="R364" s="131">
        <f t="shared" si="13"/>
        <v>0</v>
      </c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</row>
    <row r="365" spans="1:68" s="77" customFormat="1" ht="63">
      <c r="A365" s="136"/>
      <c r="B365" s="125" t="s">
        <v>9930</v>
      </c>
      <c r="C365" s="125" t="s">
        <v>7265</v>
      </c>
      <c r="D365" s="125" t="s">
        <v>7378</v>
      </c>
      <c r="E365" s="125"/>
      <c r="F365" s="137"/>
      <c r="G365" s="137"/>
      <c r="H365" s="138" t="s">
        <v>41</v>
      </c>
      <c r="I365" s="137" t="s">
        <v>254</v>
      </c>
      <c r="J365" s="137" t="s">
        <v>326</v>
      </c>
      <c r="K365" s="125" t="s">
        <v>7384</v>
      </c>
      <c r="L365" s="139" t="s">
        <v>44</v>
      </c>
      <c r="M365" s="126" t="s">
        <v>8270</v>
      </c>
      <c r="N365" s="126" t="s">
        <v>7462</v>
      </c>
      <c r="O365" s="186">
        <v>2021</v>
      </c>
      <c r="P365" s="130">
        <v>132.33000000000001</v>
      </c>
      <c r="Q365" s="115">
        <f t="shared" si="12"/>
        <v>0</v>
      </c>
      <c r="R365" s="131">
        <f t="shared" si="13"/>
        <v>0</v>
      </c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</row>
    <row r="366" spans="1:68" s="77" customFormat="1" ht="63">
      <c r="A366" s="136"/>
      <c r="B366" s="125" t="s">
        <v>9931</v>
      </c>
      <c r="C366" s="125" t="s">
        <v>7265</v>
      </c>
      <c r="D366" s="125" t="s">
        <v>7378</v>
      </c>
      <c r="E366" s="125"/>
      <c r="F366" s="137"/>
      <c r="G366" s="137"/>
      <c r="H366" s="138" t="s">
        <v>41</v>
      </c>
      <c r="I366" s="137" t="s">
        <v>254</v>
      </c>
      <c r="J366" s="137" t="s">
        <v>327</v>
      </c>
      <c r="K366" s="125" t="s">
        <v>7384</v>
      </c>
      <c r="L366" s="139" t="s">
        <v>44</v>
      </c>
      <c r="M366" s="126" t="s">
        <v>8270</v>
      </c>
      <c r="N366" s="126" t="s">
        <v>7462</v>
      </c>
      <c r="O366" s="186">
        <v>2020</v>
      </c>
      <c r="P366" s="130">
        <v>146.96</v>
      </c>
      <c r="Q366" s="115">
        <f t="shared" si="12"/>
        <v>0</v>
      </c>
      <c r="R366" s="131">
        <f t="shared" si="13"/>
        <v>0</v>
      </c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</row>
    <row r="367" spans="1:68" s="77" customFormat="1" ht="63">
      <c r="A367" s="137" t="s">
        <v>8615</v>
      </c>
      <c r="B367" s="125" t="s">
        <v>9932</v>
      </c>
      <c r="C367" s="125" t="s">
        <v>7265</v>
      </c>
      <c r="D367" s="125" t="s">
        <v>7378</v>
      </c>
      <c r="E367" s="125"/>
      <c r="F367" s="133" t="s">
        <v>323</v>
      </c>
      <c r="G367" s="133" t="s">
        <v>96</v>
      </c>
      <c r="H367" s="138" t="s">
        <v>300</v>
      </c>
      <c r="I367" s="137" t="s">
        <v>324</v>
      </c>
      <c r="J367" s="137" t="s">
        <v>328</v>
      </c>
      <c r="K367" s="125" t="s">
        <v>7384</v>
      </c>
      <c r="L367" s="139" t="s">
        <v>44</v>
      </c>
      <c r="M367" s="126" t="s">
        <v>8270</v>
      </c>
      <c r="N367" s="126" t="s">
        <v>7462</v>
      </c>
      <c r="O367" s="186">
        <v>2021</v>
      </c>
      <c r="P367" s="130">
        <v>371.69000000000005</v>
      </c>
      <c r="Q367" s="115">
        <f t="shared" si="12"/>
        <v>0</v>
      </c>
      <c r="R367" s="131">
        <f t="shared" si="13"/>
        <v>0</v>
      </c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</row>
    <row r="368" spans="1:68" s="77" customFormat="1" ht="63">
      <c r="A368" s="137" t="s">
        <v>8615</v>
      </c>
      <c r="B368" s="125" t="s">
        <v>9933</v>
      </c>
      <c r="C368" s="125" t="s">
        <v>7265</v>
      </c>
      <c r="D368" s="125" t="s">
        <v>7378</v>
      </c>
      <c r="E368" s="125"/>
      <c r="F368" s="133" t="s">
        <v>323</v>
      </c>
      <c r="G368" s="133" t="s">
        <v>96</v>
      </c>
      <c r="H368" s="138" t="s">
        <v>300</v>
      </c>
      <c r="I368" s="137" t="s">
        <v>324</v>
      </c>
      <c r="J368" s="137" t="s">
        <v>329</v>
      </c>
      <c r="K368" s="125" t="s">
        <v>7384</v>
      </c>
      <c r="L368" s="139" t="s">
        <v>44</v>
      </c>
      <c r="M368" s="126" t="s">
        <v>8270</v>
      </c>
      <c r="N368" s="126" t="s">
        <v>7462</v>
      </c>
      <c r="O368" s="186">
        <v>2021</v>
      </c>
      <c r="P368" s="130">
        <v>371.69000000000005</v>
      </c>
      <c r="Q368" s="115">
        <f t="shared" si="12"/>
        <v>0</v>
      </c>
      <c r="R368" s="131">
        <f t="shared" si="13"/>
        <v>0</v>
      </c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</row>
    <row r="369" spans="1:68" s="77" customFormat="1" ht="63">
      <c r="A369" s="136"/>
      <c r="B369" s="125" t="s">
        <v>9934</v>
      </c>
      <c r="C369" s="125" t="s">
        <v>7265</v>
      </c>
      <c r="D369" s="125" t="s">
        <v>7378</v>
      </c>
      <c r="E369" s="125"/>
      <c r="F369" s="137"/>
      <c r="G369" s="137"/>
      <c r="H369" s="138" t="s">
        <v>300</v>
      </c>
      <c r="I369" s="137" t="s">
        <v>324</v>
      </c>
      <c r="J369" s="137" t="s">
        <v>330</v>
      </c>
      <c r="K369" s="125" t="s">
        <v>7384</v>
      </c>
      <c r="L369" s="139" t="s">
        <v>44</v>
      </c>
      <c r="M369" s="126" t="s">
        <v>8270</v>
      </c>
      <c r="N369" s="126" t="s">
        <v>7462</v>
      </c>
      <c r="O369" s="186">
        <v>2021</v>
      </c>
      <c r="P369" s="130">
        <v>125.95000000000002</v>
      </c>
      <c r="Q369" s="115">
        <f t="shared" si="12"/>
        <v>0</v>
      </c>
      <c r="R369" s="131">
        <f t="shared" si="13"/>
        <v>0</v>
      </c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</row>
    <row r="370" spans="1:68" s="77" customFormat="1" ht="63">
      <c r="A370" s="136"/>
      <c r="B370" s="125" t="s">
        <v>9935</v>
      </c>
      <c r="C370" s="125" t="s">
        <v>7265</v>
      </c>
      <c r="D370" s="125" t="s">
        <v>7378</v>
      </c>
      <c r="E370" s="125"/>
      <c r="F370" s="137"/>
      <c r="G370" s="137"/>
      <c r="H370" s="138" t="s">
        <v>300</v>
      </c>
      <c r="I370" s="137" t="s">
        <v>324</v>
      </c>
      <c r="J370" s="137" t="s">
        <v>331</v>
      </c>
      <c r="K370" s="125" t="s">
        <v>7384</v>
      </c>
      <c r="L370" s="139" t="s">
        <v>44</v>
      </c>
      <c r="M370" s="126" t="s">
        <v>8270</v>
      </c>
      <c r="N370" s="126" t="s">
        <v>7462</v>
      </c>
      <c r="O370" s="186">
        <v>2021</v>
      </c>
      <c r="P370" s="130">
        <v>125.95000000000002</v>
      </c>
      <c r="Q370" s="115">
        <f t="shared" si="12"/>
        <v>0</v>
      </c>
      <c r="R370" s="131">
        <f t="shared" si="13"/>
        <v>0</v>
      </c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</row>
    <row r="371" spans="1:68" s="77" customFormat="1" ht="63">
      <c r="A371" s="136"/>
      <c r="B371" s="125" t="s">
        <v>9936</v>
      </c>
      <c r="C371" s="125" t="s">
        <v>7265</v>
      </c>
      <c r="D371" s="125" t="s">
        <v>7378</v>
      </c>
      <c r="E371" s="125"/>
      <c r="F371" s="137"/>
      <c r="G371" s="137"/>
      <c r="H371" s="138" t="s">
        <v>300</v>
      </c>
      <c r="I371" s="137" t="s">
        <v>254</v>
      </c>
      <c r="J371" s="137" t="s">
        <v>332</v>
      </c>
      <c r="K371" s="125" t="s">
        <v>7384</v>
      </c>
      <c r="L371" s="139" t="s">
        <v>44</v>
      </c>
      <c r="M371" s="126" t="s">
        <v>8270</v>
      </c>
      <c r="N371" s="126" t="s">
        <v>7462</v>
      </c>
      <c r="O371" s="186">
        <v>2020</v>
      </c>
      <c r="P371" s="130">
        <v>171.16</v>
      </c>
      <c r="Q371" s="115">
        <f t="shared" si="12"/>
        <v>0</v>
      </c>
      <c r="R371" s="131">
        <f t="shared" si="13"/>
        <v>0</v>
      </c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</row>
    <row r="372" spans="1:68" s="77" customFormat="1" ht="63">
      <c r="A372" s="136"/>
      <c r="B372" s="125" t="s">
        <v>9937</v>
      </c>
      <c r="C372" s="125" t="s">
        <v>7265</v>
      </c>
      <c r="D372" s="125" t="s">
        <v>7378</v>
      </c>
      <c r="E372" s="125"/>
      <c r="F372" s="137"/>
      <c r="G372" s="137"/>
      <c r="H372" s="138" t="s">
        <v>300</v>
      </c>
      <c r="I372" s="137" t="s">
        <v>254</v>
      </c>
      <c r="J372" s="137" t="s">
        <v>333</v>
      </c>
      <c r="K372" s="125" t="s">
        <v>7384</v>
      </c>
      <c r="L372" s="139" t="s">
        <v>44</v>
      </c>
      <c r="M372" s="126" t="s">
        <v>8270</v>
      </c>
      <c r="N372" s="126" t="s">
        <v>7462</v>
      </c>
      <c r="O372" s="186">
        <v>2021</v>
      </c>
      <c r="P372" s="130">
        <v>204.71</v>
      </c>
      <c r="Q372" s="115">
        <f t="shared" si="12"/>
        <v>0</v>
      </c>
      <c r="R372" s="131">
        <f t="shared" si="13"/>
        <v>0</v>
      </c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</row>
    <row r="373" spans="1:68" s="77" customFormat="1" ht="63">
      <c r="A373" s="136"/>
      <c r="B373" s="125" t="s">
        <v>9938</v>
      </c>
      <c r="C373" s="125" t="s">
        <v>7265</v>
      </c>
      <c r="D373" s="125" t="s">
        <v>7378</v>
      </c>
      <c r="E373" s="125"/>
      <c r="F373" s="137"/>
      <c r="G373" s="137"/>
      <c r="H373" s="138" t="s">
        <v>300</v>
      </c>
      <c r="I373" s="137" t="s">
        <v>254</v>
      </c>
      <c r="J373" s="137" t="s">
        <v>334</v>
      </c>
      <c r="K373" s="125" t="s">
        <v>7384</v>
      </c>
      <c r="L373" s="139" t="s">
        <v>44</v>
      </c>
      <c r="M373" s="126" t="s">
        <v>8270</v>
      </c>
      <c r="N373" s="126" t="s">
        <v>7462</v>
      </c>
      <c r="O373" s="186">
        <v>2019</v>
      </c>
      <c r="P373" s="130">
        <v>250.91000000000003</v>
      </c>
      <c r="Q373" s="115">
        <f t="shared" si="12"/>
        <v>0</v>
      </c>
      <c r="R373" s="131">
        <f t="shared" si="13"/>
        <v>0</v>
      </c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</row>
    <row r="374" spans="1:68" s="77" customFormat="1" ht="63">
      <c r="A374" s="137" t="s">
        <v>8616</v>
      </c>
      <c r="B374" s="125" t="s">
        <v>9939</v>
      </c>
      <c r="C374" s="125" t="s">
        <v>7265</v>
      </c>
      <c r="D374" s="125" t="s">
        <v>7378</v>
      </c>
      <c r="E374" s="125"/>
      <c r="F374" s="133" t="s">
        <v>323</v>
      </c>
      <c r="G374" s="133" t="s">
        <v>96</v>
      </c>
      <c r="H374" s="138" t="s">
        <v>302</v>
      </c>
      <c r="I374" s="137" t="s">
        <v>324</v>
      </c>
      <c r="J374" s="137" t="s">
        <v>335</v>
      </c>
      <c r="K374" s="125" t="s">
        <v>7384</v>
      </c>
      <c r="L374" s="139" t="s">
        <v>44</v>
      </c>
      <c r="M374" s="126" t="s">
        <v>8270</v>
      </c>
      <c r="N374" s="126" t="s">
        <v>7462</v>
      </c>
      <c r="O374" s="186">
        <v>2020</v>
      </c>
      <c r="P374" s="130">
        <v>393.8</v>
      </c>
      <c r="Q374" s="115">
        <f t="shared" si="12"/>
        <v>0</v>
      </c>
      <c r="R374" s="131">
        <f t="shared" si="13"/>
        <v>0</v>
      </c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</row>
    <row r="375" spans="1:68" s="77" customFormat="1" ht="63">
      <c r="A375" s="137" t="s">
        <v>8616</v>
      </c>
      <c r="B375" s="125" t="s">
        <v>9940</v>
      </c>
      <c r="C375" s="125" t="s">
        <v>7265</v>
      </c>
      <c r="D375" s="125" t="s">
        <v>7378</v>
      </c>
      <c r="E375" s="125"/>
      <c r="F375" s="133" t="s">
        <v>323</v>
      </c>
      <c r="G375" s="133" t="s">
        <v>96</v>
      </c>
      <c r="H375" s="138" t="s">
        <v>302</v>
      </c>
      <c r="I375" s="137" t="s">
        <v>324</v>
      </c>
      <c r="J375" s="137" t="s">
        <v>336</v>
      </c>
      <c r="K375" s="125" t="s">
        <v>7384</v>
      </c>
      <c r="L375" s="139" t="s">
        <v>44</v>
      </c>
      <c r="M375" s="126" t="s">
        <v>8270</v>
      </c>
      <c r="N375" s="126" t="s">
        <v>7462</v>
      </c>
      <c r="O375" s="186">
        <v>2020</v>
      </c>
      <c r="P375" s="130">
        <v>393.8</v>
      </c>
      <c r="Q375" s="115">
        <f t="shared" si="12"/>
        <v>0</v>
      </c>
      <c r="R375" s="131">
        <f t="shared" si="13"/>
        <v>0</v>
      </c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</row>
    <row r="376" spans="1:68" s="77" customFormat="1" ht="63">
      <c r="A376" s="136"/>
      <c r="B376" s="125" t="s">
        <v>9941</v>
      </c>
      <c r="C376" s="125" t="s">
        <v>7265</v>
      </c>
      <c r="D376" s="125" t="s">
        <v>7378</v>
      </c>
      <c r="E376" s="125"/>
      <c r="F376" s="137"/>
      <c r="G376" s="137"/>
      <c r="H376" s="138" t="s">
        <v>302</v>
      </c>
      <c r="I376" s="137" t="s">
        <v>324</v>
      </c>
      <c r="J376" s="137" t="s">
        <v>337</v>
      </c>
      <c r="K376" s="125" t="s">
        <v>7384</v>
      </c>
      <c r="L376" s="139" t="s">
        <v>44</v>
      </c>
      <c r="M376" s="126" t="s">
        <v>8270</v>
      </c>
      <c r="N376" s="126" t="s">
        <v>7462</v>
      </c>
      <c r="O376" s="186">
        <v>2020</v>
      </c>
      <c r="P376" s="130">
        <v>146.96</v>
      </c>
      <c r="Q376" s="115">
        <f t="shared" si="12"/>
        <v>0</v>
      </c>
      <c r="R376" s="131">
        <f t="shared" si="13"/>
        <v>0</v>
      </c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</row>
    <row r="377" spans="1:68" s="77" customFormat="1" ht="63">
      <c r="A377" s="136"/>
      <c r="B377" s="125" t="s">
        <v>9942</v>
      </c>
      <c r="C377" s="125" t="s">
        <v>7265</v>
      </c>
      <c r="D377" s="125" t="s">
        <v>7378</v>
      </c>
      <c r="E377" s="125"/>
      <c r="F377" s="137"/>
      <c r="G377" s="137"/>
      <c r="H377" s="138" t="s">
        <v>302</v>
      </c>
      <c r="I377" s="137" t="s">
        <v>324</v>
      </c>
      <c r="J377" s="137" t="s">
        <v>338</v>
      </c>
      <c r="K377" s="125" t="s">
        <v>7384</v>
      </c>
      <c r="L377" s="139" t="s">
        <v>44</v>
      </c>
      <c r="M377" s="126" t="s">
        <v>8270</v>
      </c>
      <c r="N377" s="126" t="s">
        <v>7462</v>
      </c>
      <c r="O377" s="186">
        <v>2020</v>
      </c>
      <c r="P377" s="130">
        <v>146.96</v>
      </c>
      <c r="Q377" s="115">
        <f t="shared" si="12"/>
        <v>0</v>
      </c>
      <c r="R377" s="131">
        <f t="shared" si="13"/>
        <v>0</v>
      </c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</row>
    <row r="378" spans="1:68" s="77" customFormat="1" ht="63">
      <c r="A378" s="136"/>
      <c r="B378" s="125" t="s">
        <v>9943</v>
      </c>
      <c r="C378" s="125" t="s">
        <v>7265</v>
      </c>
      <c r="D378" s="125" t="s">
        <v>7378</v>
      </c>
      <c r="E378" s="125"/>
      <c r="F378" s="137"/>
      <c r="G378" s="137"/>
      <c r="H378" s="138" t="s">
        <v>302</v>
      </c>
      <c r="I378" s="137" t="s">
        <v>254</v>
      </c>
      <c r="J378" s="137" t="s">
        <v>339</v>
      </c>
      <c r="K378" s="125" t="s">
        <v>7384</v>
      </c>
      <c r="L378" s="139" t="s">
        <v>44</v>
      </c>
      <c r="M378" s="126" t="s">
        <v>8270</v>
      </c>
      <c r="N378" s="126" t="s">
        <v>7462</v>
      </c>
      <c r="O378" s="186">
        <v>2021</v>
      </c>
      <c r="P378" s="130">
        <v>182.71</v>
      </c>
      <c r="Q378" s="115">
        <f t="shared" si="12"/>
        <v>0</v>
      </c>
      <c r="R378" s="131">
        <f t="shared" si="13"/>
        <v>0</v>
      </c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</row>
    <row r="379" spans="1:68" s="77" customFormat="1" ht="63">
      <c r="A379" s="136"/>
      <c r="B379" s="125" t="s">
        <v>9944</v>
      </c>
      <c r="C379" s="125" t="s">
        <v>7265</v>
      </c>
      <c r="D379" s="125" t="s">
        <v>7378</v>
      </c>
      <c r="E379" s="125"/>
      <c r="F379" s="137"/>
      <c r="G379" s="137"/>
      <c r="H379" s="138" t="s">
        <v>302</v>
      </c>
      <c r="I379" s="137" t="s">
        <v>254</v>
      </c>
      <c r="J379" s="137" t="s">
        <v>340</v>
      </c>
      <c r="K379" s="125" t="s">
        <v>7384</v>
      </c>
      <c r="L379" s="139" t="s">
        <v>44</v>
      </c>
      <c r="M379" s="126" t="s">
        <v>8270</v>
      </c>
      <c r="N379" s="126" t="s">
        <v>7462</v>
      </c>
      <c r="O379" s="186">
        <v>2021</v>
      </c>
      <c r="P379" s="130">
        <v>204.71</v>
      </c>
      <c r="Q379" s="115">
        <f t="shared" si="12"/>
        <v>0</v>
      </c>
      <c r="R379" s="131">
        <f t="shared" si="13"/>
        <v>0</v>
      </c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</row>
    <row r="380" spans="1:68" s="77" customFormat="1" ht="63">
      <c r="A380" s="136"/>
      <c r="B380" s="125" t="s">
        <v>9945</v>
      </c>
      <c r="C380" s="125" t="s">
        <v>7265</v>
      </c>
      <c r="D380" s="125" t="s">
        <v>7378</v>
      </c>
      <c r="E380" s="125"/>
      <c r="F380" s="137"/>
      <c r="G380" s="137"/>
      <c r="H380" s="138" t="s">
        <v>302</v>
      </c>
      <c r="I380" s="137" t="s">
        <v>254</v>
      </c>
      <c r="J380" s="137" t="s">
        <v>341</v>
      </c>
      <c r="K380" s="125" t="s">
        <v>7384</v>
      </c>
      <c r="L380" s="139" t="s">
        <v>44</v>
      </c>
      <c r="M380" s="126" t="s">
        <v>8270</v>
      </c>
      <c r="N380" s="126" t="s">
        <v>7462</v>
      </c>
      <c r="O380" s="186">
        <v>2019</v>
      </c>
      <c r="P380" s="130">
        <v>250.91000000000003</v>
      </c>
      <c r="Q380" s="115">
        <f t="shared" si="12"/>
        <v>0</v>
      </c>
      <c r="R380" s="131">
        <f t="shared" si="13"/>
        <v>0</v>
      </c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</row>
    <row r="381" spans="1:68" s="77" customFormat="1" ht="63">
      <c r="A381" s="137" t="s">
        <v>8617</v>
      </c>
      <c r="B381" s="125" t="s">
        <v>9946</v>
      </c>
      <c r="C381" s="125" t="s">
        <v>7265</v>
      </c>
      <c r="D381" s="125" t="s">
        <v>7378</v>
      </c>
      <c r="E381" s="125"/>
      <c r="F381" s="133" t="s">
        <v>323</v>
      </c>
      <c r="G381" s="133" t="s">
        <v>96</v>
      </c>
      <c r="H381" s="138" t="s">
        <v>305</v>
      </c>
      <c r="I381" s="137" t="s">
        <v>324</v>
      </c>
      <c r="J381" s="137" t="s">
        <v>342</v>
      </c>
      <c r="K381" s="125" t="s">
        <v>7384</v>
      </c>
      <c r="L381" s="139" t="s">
        <v>44</v>
      </c>
      <c r="M381" s="126" t="s">
        <v>8270</v>
      </c>
      <c r="N381" s="126" t="s">
        <v>7462</v>
      </c>
      <c r="O381" s="186">
        <v>2020</v>
      </c>
      <c r="P381" s="130">
        <v>393.8</v>
      </c>
      <c r="Q381" s="115">
        <f t="shared" si="12"/>
        <v>0</v>
      </c>
      <c r="R381" s="131">
        <f t="shared" si="13"/>
        <v>0</v>
      </c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</row>
    <row r="382" spans="1:68" s="77" customFormat="1" ht="63">
      <c r="A382" s="137" t="s">
        <v>8617</v>
      </c>
      <c r="B382" s="125" t="s">
        <v>9947</v>
      </c>
      <c r="C382" s="125" t="s">
        <v>7265</v>
      </c>
      <c r="D382" s="125" t="s">
        <v>7378</v>
      </c>
      <c r="E382" s="125"/>
      <c r="F382" s="133" t="s">
        <v>323</v>
      </c>
      <c r="G382" s="133" t="s">
        <v>96</v>
      </c>
      <c r="H382" s="138" t="s">
        <v>305</v>
      </c>
      <c r="I382" s="137" t="s">
        <v>324</v>
      </c>
      <c r="J382" s="137" t="s">
        <v>343</v>
      </c>
      <c r="K382" s="125" t="s">
        <v>7384</v>
      </c>
      <c r="L382" s="139" t="s">
        <v>44</v>
      </c>
      <c r="M382" s="126" t="s">
        <v>8270</v>
      </c>
      <c r="N382" s="126" t="s">
        <v>7462</v>
      </c>
      <c r="O382" s="186">
        <v>2020</v>
      </c>
      <c r="P382" s="130">
        <v>393.8</v>
      </c>
      <c r="Q382" s="115">
        <f t="shared" si="12"/>
        <v>0</v>
      </c>
      <c r="R382" s="131">
        <f t="shared" si="13"/>
        <v>0</v>
      </c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</row>
    <row r="383" spans="1:68" s="77" customFormat="1" ht="63">
      <c r="A383" s="136"/>
      <c r="B383" s="125" t="s">
        <v>9948</v>
      </c>
      <c r="C383" s="125" t="s">
        <v>7265</v>
      </c>
      <c r="D383" s="125" t="s">
        <v>7378</v>
      </c>
      <c r="E383" s="125"/>
      <c r="F383" s="137"/>
      <c r="G383" s="137"/>
      <c r="H383" s="138" t="s">
        <v>305</v>
      </c>
      <c r="I383" s="137" t="s">
        <v>324</v>
      </c>
      <c r="J383" s="137" t="s">
        <v>344</v>
      </c>
      <c r="K383" s="125" t="s">
        <v>7384</v>
      </c>
      <c r="L383" s="139" t="s">
        <v>44</v>
      </c>
      <c r="M383" s="126" t="s">
        <v>8270</v>
      </c>
      <c r="N383" s="126" t="s">
        <v>7462</v>
      </c>
      <c r="O383" s="186">
        <v>2020</v>
      </c>
      <c r="P383" s="130">
        <v>196.35000000000002</v>
      </c>
      <c r="Q383" s="115">
        <f t="shared" si="12"/>
        <v>0</v>
      </c>
      <c r="R383" s="131">
        <f t="shared" si="13"/>
        <v>0</v>
      </c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</row>
    <row r="384" spans="1:68" s="77" customFormat="1" ht="63">
      <c r="A384" s="136"/>
      <c r="B384" s="125" t="s">
        <v>9949</v>
      </c>
      <c r="C384" s="125" t="s">
        <v>7265</v>
      </c>
      <c r="D384" s="125" t="s">
        <v>7378</v>
      </c>
      <c r="E384" s="125"/>
      <c r="F384" s="137"/>
      <c r="G384" s="137"/>
      <c r="H384" s="138" t="s">
        <v>305</v>
      </c>
      <c r="I384" s="137" t="s">
        <v>324</v>
      </c>
      <c r="J384" s="137" t="s">
        <v>345</v>
      </c>
      <c r="K384" s="125" t="s">
        <v>7384</v>
      </c>
      <c r="L384" s="139" t="s">
        <v>44</v>
      </c>
      <c r="M384" s="126" t="s">
        <v>8270</v>
      </c>
      <c r="N384" s="126" t="s">
        <v>7462</v>
      </c>
      <c r="O384" s="186">
        <v>2020</v>
      </c>
      <c r="P384" s="130">
        <v>196.35000000000002</v>
      </c>
      <c r="Q384" s="115">
        <f t="shared" si="12"/>
        <v>0</v>
      </c>
      <c r="R384" s="131">
        <f t="shared" si="13"/>
        <v>0</v>
      </c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</row>
    <row r="385" spans="1:68" s="77" customFormat="1" ht="63">
      <c r="A385" s="136"/>
      <c r="B385" s="125" t="s">
        <v>9950</v>
      </c>
      <c r="C385" s="125" t="s">
        <v>7265</v>
      </c>
      <c r="D385" s="125" t="s">
        <v>7378</v>
      </c>
      <c r="E385" s="125"/>
      <c r="F385" s="137"/>
      <c r="G385" s="137"/>
      <c r="H385" s="138" t="s">
        <v>305</v>
      </c>
      <c r="I385" s="137" t="s">
        <v>254</v>
      </c>
      <c r="J385" s="137" t="s">
        <v>346</v>
      </c>
      <c r="K385" s="125" t="s">
        <v>7384</v>
      </c>
      <c r="L385" s="139" t="s">
        <v>44</v>
      </c>
      <c r="M385" s="126" t="s">
        <v>8270</v>
      </c>
      <c r="N385" s="126" t="s">
        <v>7462</v>
      </c>
      <c r="O385" s="186">
        <v>2020</v>
      </c>
      <c r="P385" s="130">
        <v>182.71</v>
      </c>
      <c r="Q385" s="115">
        <f t="shared" si="12"/>
        <v>0</v>
      </c>
      <c r="R385" s="131">
        <f t="shared" si="13"/>
        <v>0</v>
      </c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</row>
    <row r="386" spans="1:68" s="77" customFormat="1" ht="63">
      <c r="A386" s="136"/>
      <c r="B386" s="125" t="s">
        <v>9951</v>
      </c>
      <c r="C386" s="125" t="s">
        <v>7265</v>
      </c>
      <c r="D386" s="125" t="s">
        <v>7378</v>
      </c>
      <c r="E386" s="125"/>
      <c r="F386" s="137"/>
      <c r="G386" s="137"/>
      <c r="H386" s="138" t="s">
        <v>305</v>
      </c>
      <c r="I386" s="137" t="s">
        <v>254</v>
      </c>
      <c r="J386" s="137" t="s">
        <v>347</v>
      </c>
      <c r="K386" s="125" t="s">
        <v>7384</v>
      </c>
      <c r="L386" s="139" t="s">
        <v>44</v>
      </c>
      <c r="M386" s="126" t="s">
        <v>8270</v>
      </c>
      <c r="N386" s="126" t="s">
        <v>7462</v>
      </c>
      <c r="O386" s="186">
        <v>2021</v>
      </c>
      <c r="P386" s="130">
        <v>204.71</v>
      </c>
      <c r="Q386" s="115">
        <f t="shared" si="12"/>
        <v>0</v>
      </c>
      <c r="R386" s="131">
        <f t="shared" si="13"/>
        <v>0</v>
      </c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</row>
    <row r="387" spans="1:68" s="77" customFormat="1" ht="63">
      <c r="A387" s="136"/>
      <c r="B387" s="125" t="s">
        <v>9952</v>
      </c>
      <c r="C387" s="125" t="s">
        <v>7265</v>
      </c>
      <c r="D387" s="125" t="s">
        <v>7378</v>
      </c>
      <c r="E387" s="125"/>
      <c r="F387" s="137"/>
      <c r="G387" s="137"/>
      <c r="H387" s="138" t="s">
        <v>305</v>
      </c>
      <c r="I387" s="137" t="s">
        <v>254</v>
      </c>
      <c r="J387" s="137" t="s">
        <v>348</v>
      </c>
      <c r="K387" s="125" t="s">
        <v>7384</v>
      </c>
      <c r="L387" s="139" t="s">
        <v>44</v>
      </c>
      <c r="M387" s="126" t="s">
        <v>8270</v>
      </c>
      <c r="N387" s="126" t="s">
        <v>7462</v>
      </c>
      <c r="O387" s="186">
        <v>2019</v>
      </c>
      <c r="P387" s="130">
        <v>250.91000000000003</v>
      </c>
      <c r="Q387" s="115">
        <f t="shared" si="12"/>
        <v>0</v>
      </c>
      <c r="R387" s="131">
        <f t="shared" si="13"/>
        <v>0</v>
      </c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</row>
    <row r="388" spans="1:68" s="77" customFormat="1" ht="63">
      <c r="A388" s="136"/>
      <c r="B388" s="125" t="s">
        <v>9953</v>
      </c>
      <c r="C388" s="125" t="s">
        <v>7265</v>
      </c>
      <c r="D388" s="125" t="s">
        <v>7378</v>
      </c>
      <c r="E388" s="125"/>
      <c r="F388" s="137"/>
      <c r="G388" s="137"/>
      <c r="H388" s="138" t="s">
        <v>305</v>
      </c>
      <c r="I388" s="137" t="s">
        <v>254</v>
      </c>
      <c r="J388" s="137" t="s">
        <v>349</v>
      </c>
      <c r="K388" s="125" t="s">
        <v>7384</v>
      </c>
      <c r="L388" s="139" t="s">
        <v>44</v>
      </c>
      <c r="M388" s="126" t="s">
        <v>8270</v>
      </c>
      <c r="N388" s="126" t="s">
        <v>7462</v>
      </c>
      <c r="O388" s="186">
        <v>2020</v>
      </c>
      <c r="P388" s="130">
        <v>303.49000000000007</v>
      </c>
      <c r="Q388" s="115">
        <f t="shared" si="12"/>
        <v>0</v>
      </c>
      <c r="R388" s="131">
        <f t="shared" si="13"/>
        <v>0</v>
      </c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</row>
    <row r="389" spans="1:68" s="77" customFormat="1" ht="47.25">
      <c r="A389" s="137" t="s">
        <v>8618</v>
      </c>
      <c r="B389" s="125" t="s">
        <v>9954</v>
      </c>
      <c r="C389" s="125" t="s">
        <v>7265</v>
      </c>
      <c r="D389" s="125" t="s">
        <v>7378</v>
      </c>
      <c r="E389" s="125"/>
      <c r="F389" s="133" t="s">
        <v>289</v>
      </c>
      <c r="G389" s="133" t="s">
        <v>290</v>
      </c>
      <c r="H389" s="138">
        <v>1</v>
      </c>
      <c r="I389" s="137" t="s">
        <v>289</v>
      </c>
      <c r="J389" s="137" t="s">
        <v>6193</v>
      </c>
      <c r="K389" s="125" t="s">
        <v>7429</v>
      </c>
      <c r="L389" s="139" t="s">
        <v>291</v>
      </c>
      <c r="M389" s="126" t="s">
        <v>7486</v>
      </c>
      <c r="N389" s="126" t="s">
        <v>7462</v>
      </c>
      <c r="O389" s="125">
        <v>2021</v>
      </c>
      <c r="P389" s="130">
        <v>561.7700000000001</v>
      </c>
      <c r="Q389" s="115">
        <f t="shared" si="12"/>
        <v>0</v>
      </c>
      <c r="R389" s="131">
        <f t="shared" si="13"/>
        <v>0</v>
      </c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</row>
    <row r="390" spans="1:68" s="77" customFormat="1" ht="47.25">
      <c r="A390" s="136"/>
      <c r="B390" s="125" t="s">
        <v>9955</v>
      </c>
      <c r="C390" s="125" t="s">
        <v>7265</v>
      </c>
      <c r="D390" s="125" t="s">
        <v>7378</v>
      </c>
      <c r="E390" s="125"/>
      <c r="F390" s="137"/>
      <c r="G390" s="137"/>
      <c r="H390" s="138" t="s">
        <v>41</v>
      </c>
      <c r="I390" s="137" t="s">
        <v>292</v>
      </c>
      <c r="J390" s="137" t="s">
        <v>6194</v>
      </c>
      <c r="K390" s="125" t="s">
        <v>7429</v>
      </c>
      <c r="L390" s="139" t="s">
        <v>291</v>
      </c>
      <c r="M390" s="126" t="s">
        <v>7486</v>
      </c>
      <c r="N390" s="126" t="s">
        <v>7462</v>
      </c>
      <c r="O390" s="186">
        <v>2021</v>
      </c>
      <c r="P390" s="130">
        <v>136.51</v>
      </c>
      <c r="Q390" s="115">
        <f t="shared" si="12"/>
        <v>0</v>
      </c>
      <c r="R390" s="131">
        <f t="shared" si="13"/>
        <v>0</v>
      </c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</row>
    <row r="391" spans="1:68" s="77" customFormat="1" ht="47.25">
      <c r="A391" s="136"/>
      <c r="B391" s="125" t="s">
        <v>9956</v>
      </c>
      <c r="C391" s="125" t="s">
        <v>7265</v>
      </c>
      <c r="D391" s="125" t="s">
        <v>7378</v>
      </c>
      <c r="E391" s="125"/>
      <c r="F391" s="137"/>
      <c r="G391" s="137"/>
      <c r="H391" s="138" t="s">
        <v>41</v>
      </c>
      <c r="I391" s="137" t="s">
        <v>289</v>
      </c>
      <c r="J391" s="137" t="s">
        <v>6195</v>
      </c>
      <c r="K391" s="125" t="s">
        <v>7429</v>
      </c>
      <c r="L391" s="139" t="s">
        <v>291</v>
      </c>
      <c r="M391" s="126" t="s">
        <v>7486</v>
      </c>
      <c r="N391" s="126" t="s">
        <v>7462</v>
      </c>
      <c r="O391" s="186">
        <v>2021</v>
      </c>
      <c r="P391" s="130">
        <v>173.25</v>
      </c>
      <c r="Q391" s="115">
        <f t="shared" si="12"/>
        <v>0</v>
      </c>
      <c r="R391" s="131">
        <f t="shared" si="13"/>
        <v>0</v>
      </c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</row>
    <row r="392" spans="1:68" s="77" customFormat="1" ht="47.25">
      <c r="A392" s="136"/>
      <c r="B392" s="125" t="s">
        <v>9957</v>
      </c>
      <c r="C392" s="125" t="s">
        <v>7265</v>
      </c>
      <c r="D392" s="125" t="s">
        <v>7378</v>
      </c>
      <c r="E392" s="125"/>
      <c r="F392" s="137"/>
      <c r="G392" s="137"/>
      <c r="H392" s="138" t="s">
        <v>41</v>
      </c>
      <c r="I392" s="137" t="s">
        <v>289</v>
      </c>
      <c r="J392" s="137" t="s">
        <v>6196</v>
      </c>
      <c r="K392" s="125" t="s">
        <v>7429</v>
      </c>
      <c r="L392" s="139" t="s">
        <v>291</v>
      </c>
      <c r="M392" s="126" t="s">
        <v>7486</v>
      </c>
      <c r="N392" s="126" t="s">
        <v>7462</v>
      </c>
      <c r="O392" s="186">
        <v>2021</v>
      </c>
      <c r="P392" s="130">
        <v>173.25</v>
      </c>
      <c r="Q392" s="115">
        <f t="shared" si="12"/>
        <v>0</v>
      </c>
      <c r="R392" s="131">
        <f t="shared" si="13"/>
        <v>0</v>
      </c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</row>
    <row r="393" spans="1:68" s="77" customFormat="1" ht="47.25">
      <c r="A393" s="136"/>
      <c r="B393" s="125" t="s">
        <v>9958</v>
      </c>
      <c r="C393" s="125" t="s">
        <v>7265</v>
      </c>
      <c r="D393" s="125" t="s">
        <v>7378</v>
      </c>
      <c r="E393" s="125"/>
      <c r="F393" s="137"/>
      <c r="G393" s="137"/>
      <c r="H393" s="138" t="s">
        <v>41</v>
      </c>
      <c r="I393" s="137" t="s">
        <v>289</v>
      </c>
      <c r="J393" s="137" t="s">
        <v>6197</v>
      </c>
      <c r="K393" s="125" t="s">
        <v>7429</v>
      </c>
      <c r="L393" s="139" t="s">
        <v>291</v>
      </c>
      <c r="M393" s="126" t="s">
        <v>7486</v>
      </c>
      <c r="N393" s="126" t="s">
        <v>7462</v>
      </c>
      <c r="O393" s="186">
        <v>2021</v>
      </c>
      <c r="P393" s="130">
        <v>173.25</v>
      </c>
      <c r="Q393" s="115">
        <f t="shared" si="12"/>
        <v>0</v>
      </c>
      <c r="R393" s="131">
        <f t="shared" si="13"/>
        <v>0</v>
      </c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</row>
    <row r="394" spans="1:68" s="77" customFormat="1" ht="47.25">
      <c r="A394" s="136"/>
      <c r="B394" s="125" t="s">
        <v>9959</v>
      </c>
      <c r="C394" s="125" t="s">
        <v>7265</v>
      </c>
      <c r="D394" s="125" t="s">
        <v>7378</v>
      </c>
      <c r="E394" s="125"/>
      <c r="F394" s="137"/>
      <c r="G394" s="137"/>
      <c r="H394" s="138" t="s">
        <v>41</v>
      </c>
      <c r="I394" s="137" t="s">
        <v>294</v>
      </c>
      <c r="J394" s="137" t="s">
        <v>295</v>
      </c>
      <c r="K394" s="125" t="s">
        <v>7429</v>
      </c>
      <c r="L394" s="139" t="s">
        <v>291</v>
      </c>
      <c r="M394" s="126" t="s">
        <v>7486</v>
      </c>
      <c r="N394" s="126" t="s">
        <v>7462</v>
      </c>
      <c r="O394" s="186">
        <v>2021</v>
      </c>
      <c r="P394" s="130">
        <v>131.23000000000002</v>
      </c>
      <c r="Q394" s="115">
        <f t="shared" si="12"/>
        <v>0</v>
      </c>
      <c r="R394" s="131">
        <f t="shared" si="13"/>
        <v>0</v>
      </c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</row>
    <row r="395" spans="1:68" s="77" customFormat="1" ht="47.25">
      <c r="A395" s="136"/>
      <c r="B395" s="125" t="s">
        <v>9960</v>
      </c>
      <c r="C395" s="125" t="s">
        <v>7265</v>
      </c>
      <c r="D395" s="125" t="s">
        <v>7378</v>
      </c>
      <c r="E395" s="125"/>
      <c r="F395" s="137"/>
      <c r="G395" s="137"/>
      <c r="H395" s="138" t="s">
        <v>41</v>
      </c>
      <c r="I395" s="137" t="s">
        <v>294</v>
      </c>
      <c r="J395" s="137" t="s">
        <v>296</v>
      </c>
      <c r="K395" s="125" t="s">
        <v>7429</v>
      </c>
      <c r="L395" s="139" t="s">
        <v>291</v>
      </c>
      <c r="M395" s="126" t="s">
        <v>7486</v>
      </c>
      <c r="N395" s="126" t="s">
        <v>7462</v>
      </c>
      <c r="O395" s="186">
        <v>2021</v>
      </c>
      <c r="P395" s="130">
        <v>131.23000000000002</v>
      </c>
      <c r="Q395" s="115">
        <f t="shared" si="12"/>
        <v>0</v>
      </c>
      <c r="R395" s="131">
        <f t="shared" si="13"/>
        <v>0</v>
      </c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</row>
    <row r="396" spans="1:68" s="77" customFormat="1" ht="47.25">
      <c r="A396" s="136"/>
      <c r="B396" s="125" t="s">
        <v>9961</v>
      </c>
      <c r="C396" s="125" t="s">
        <v>7265</v>
      </c>
      <c r="D396" s="125" t="s">
        <v>7378</v>
      </c>
      <c r="E396" s="125"/>
      <c r="F396" s="137"/>
      <c r="G396" s="137"/>
      <c r="H396" s="138" t="s">
        <v>41</v>
      </c>
      <c r="I396" s="137" t="s">
        <v>294</v>
      </c>
      <c r="J396" s="137" t="s">
        <v>297</v>
      </c>
      <c r="K396" s="125" t="s">
        <v>7429</v>
      </c>
      <c r="L396" s="139" t="s">
        <v>291</v>
      </c>
      <c r="M396" s="126" t="s">
        <v>7486</v>
      </c>
      <c r="N396" s="126" t="s">
        <v>7462</v>
      </c>
      <c r="O396" s="186">
        <v>2021</v>
      </c>
      <c r="P396" s="130">
        <v>131.23000000000002</v>
      </c>
      <c r="Q396" s="115">
        <f t="shared" si="12"/>
        <v>0</v>
      </c>
      <c r="R396" s="131">
        <f t="shared" si="13"/>
        <v>0</v>
      </c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</row>
    <row r="397" spans="1:68" s="77" customFormat="1" ht="47.25">
      <c r="A397" s="136"/>
      <c r="B397" s="125" t="s">
        <v>9962</v>
      </c>
      <c r="C397" s="125" t="s">
        <v>7265</v>
      </c>
      <c r="D397" s="125" t="s">
        <v>7378</v>
      </c>
      <c r="E397" s="125"/>
      <c r="F397" s="137"/>
      <c r="G397" s="137"/>
      <c r="H397" s="138" t="s">
        <v>41</v>
      </c>
      <c r="I397" s="137" t="s">
        <v>294</v>
      </c>
      <c r="J397" s="137" t="s">
        <v>298</v>
      </c>
      <c r="K397" s="125" t="s">
        <v>7429</v>
      </c>
      <c r="L397" s="139" t="s">
        <v>291</v>
      </c>
      <c r="M397" s="126" t="s">
        <v>7486</v>
      </c>
      <c r="N397" s="126" t="s">
        <v>7462</v>
      </c>
      <c r="O397" s="186">
        <v>2021</v>
      </c>
      <c r="P397" s="130">
        <v>131.23000000000002</v>
      </c>
      <c r="Q397" s="115">
        <f t="shared" si="12"/>
        <v>0</v>
      </c>
      <c r="R397" s="131">
        <f t="shared" si="13"/>
        <v>0</v>
      </c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</row>
    <row r="398" spans="1:68" s="77" customFormat="1" ht="47.25">
      <c r="A398" s="137" t="s">
        <v>8619</v>
      </c>
      <c r="B398" s="125" t="s">
        <v>9963</v>
      </c>
      <c r="C398" s="125" t="s">
        <v>7265</v>
      </c>
      <c r="D398" s="125" t="s">
        <v>7378</v>
      </c>
      <c r="E398" s="125"/>
      <c r="F398" s="133" t="s">
        <v>292</v>
      </c>
      <c r="G398" s="133" t="s">
        <v>81</v>
      </c>
      <c r="H398" s="138">
        <v>1</v>
      </c>
      <c r="I398" s="137" t="s">
        <v>293</v>
      </c>
      <c r="J398" s="137" t="s">
        <v>6198</v>
      </c>
      <c r="K398" s="125" t="s">
        <v>7430</v>
      </c>
      <c r="L398" s="139" t="s">
        <v>291</v>
      </c>
      <c r="M398" s="126" t="s">
        <v>8270</v>
      </c>
      <c r="N398" s="126" t="s">
        <v>7462</v>
      </c>
      <c r="O398" s="125">
        <v>2021</v>
      </c>
      <c r="P398" s="130">
        <v>561.7700000000001</v>
      </c>
      <c r="Q398" s="115">
        <f t="shared" si="12"/>
        <v>0</v>
      </c>
      <c r="R398" s="131">
        <f t="shared" si="13"/>
        <v>0</v>
      </c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</row>
    <row r="399" spans="1:68" s="77" customFormat="1" ht="47.25">
      <c r="A399" s="136"/>
      <c r="B399" s="125" t="s">
        <v>9964</v>
      </c>
      <c r="C399" s="125" t="s">
        <v>7265</v>
      </c>
      <c r="D399" s="125" t="s">
        <v>7378</v>
      </c>
      <c r="E399" s="125"/>
      <c r="F399" s="137"/>
      <c r="G399" s="137"/>
      <c r="H399" s="138" t="s">
        <v>41</v>
      </c>
      <c r="I399" s="137" t="s">
        <v>299</v>
      </c>
      <c r="J399" s="137" t="s">
        <v>6199</v>
      </c>
      <c r="K399" s="125" t="s">
        <v>7430</v>
      </c>
      <c r="L399" s="139" t="s">
        <v>291</v>
      </c>
      <c r="M399" s="126" t="s">
        <v>8270</v>
      </c>
      <c r="N399" s="126" t="s">
        <v>7462</v>
      </c>
      <c r="O399" s="186">
        <v>2021</v>
      </c>
      <c r="P399" s="130">
        <v>231.00000000000003</v>
      </c>
      <c r="Q399" s="115">
        <f t="shared" si="12"/>
        <v>0</v>
      </c>
      <c r="R399" s="131">
        <f t="shared" si="13"/>
        <v>0</v>
      </c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</row>
    <row r="400" spans="1:68" s="77" customFormat="1" ht="47.25">
      <c r="A400" s="136"/>
      <c r="B400" s="125" t="s">
        <v>9965</v>
      </c>
      <c r="C400" s="125" t="s">
        <v>7265</v>
      </c>
      <c r="D400" s="125" t="s">
        <v>7378</v>
      </c>
      <c r="E400" s="125"/>
      <c r="F400" s="137"/>
      <c r="G400" s="137"/>
      <c r="H400" s="138" t="s">
        <v>41</v>
      </c>
      <c r="I400" s="137" t="s">
        <v>299</v>
      </c>
      <c r="J400" s="137" t="s">
        <v>6200</v>
      </c>
      <c r="K400" s="125" t="s">
        <v>7430</v>
      </c>
      <c r="L400" s="139" t="s">
        <v>291</v>
      </c>
      <c r="M400" s="126" t="s">
        <v>8270</v>
      </c>
      <c r="N400" s="126" t="s">
        <v>7462</v>
      </c>
      <c r="O400" s="186">
        <v>2021</v>
      </c>
      <c r="P400" s="130">
        <v>231.00000000000003</v>
      </c>
      <c r="Q400" s="115">
        <f t="shared" si="12"/>
        <v>0</v>
      </c>
      <c r="R400" s="131">
        <f t="shared" si="13"/>
        <v>0</v>
      </c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</row>
    <row r="401" spans="1:68" s="77" customFormat="1" ht="47.25">
      <c r="A401" s="137" t="s">
        <v>8620</v>
      </c>
      <c r="B401" s="125" t="s">
        <v>9966</v>
      </c>
      <c r="C401" s="125" t="s">
        <v>7265</v>
      </c>
      <c r="D401" s="125" t="s">
        <v>7378</v>
      </c>
      <c r="E401" s="125"/>
      <c r="F401" s="133" t="s">
        <v>292</v>
      </c>
      <c r="G401" s="133" t="s">
        <v>96</v>
      </c>
      <c r="H401" s="138" t="s">
        <v>300</v>
      </c>
      <c r="I401" s="137" t="s">
        <v>293</v>
      </c>
      <c r="J401" s="137" t="s">
        <v>6201</v>
      </c>
      <c r="K401" s="125" t="s">
        <v>7430</v>
      </c>
      <c r="L401" s="139" t="s">
        <v>291</v>
      </c>
      <c r="M401" s="126" t="s">
        <v>8270</v>
      </c>
      <c r="N401" s="126" t="s">
        <v>7462</v>
      </c>
      <c r="O401" s="186">
        <v>2020</v>
      </c>
      <c r="P401" s="130">
        <v>561.7700000000001</v>
      </c>
      <c r="Q401" s="115">
        <f t="shared" si="12"/>
        <v>0</v>
      </c>
      <c r="R401" s="131">
        <f t="shared" si="13"/>
        <v>0</v>
      </c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</row>
    <row r="402" spans="1:68" s="77" customFormat="1" ht="47.25">
      <c r="A402" s="137" t="s">
        <v>8620</v>
      </c>
      <c r="B402" s="125" t="s">
        <v>9967</v>
      </c>
      <c r="C402" s="125" t="s">
        <v>7265</v>
      </c>
      <c r="D402" s="125" t="s">
        <v>7378</v>
      </c>
      <c r="E402" s="125"/>
      <c r="F402" s="133" t="s">
        <v>292</v>
      </c>
      <c r="G402" s="133" t="s">
        <v>96</v>
      </c>
      <c r="H402" s="138" t="s">
        <v>300</v>
      </c>
      <c r="I402" s="137" t="s">
        <v>292</v>
      </c>
      <c r="J402" s="137" t="s">
        <v>6202</v>
      </c>
      <c r="K402" s="125" t="s">
        <v>7430</v>
      </c>
      <c r="L402" s="139" t="s">
        <v>291</v>
      </c>
      <c r="M402" s="126" t="s">
        <v>8270</v>
      </c>
      <c r="N402" s="126" t="s">
        <v>7462</v>
      </c>
      <c r="O402" s="186">
        <v>2020</v>
      </c>
      <c r="P402" s="130">
        <v>561.7700000000001</v>
      </c>
      <c r="Q402" s="115">
        <f t="shared" si="12"/>
        <v>0</v>
      </c>
      <c r="R402" s="131">
        <f t="shared" si="13"/>
        <v>0</v>
      </c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</row>
    <row r="403" spans="1:68" s="77" customFormat="1" ht="47.25">
      <c r="A403" s="136"/>
      <c r="B403" s="125" t="s">
        <v>9968</v>
      </c>
      <c r="C403" s="125" t="s">
        <v>7265</v>
      </c>
      <c r="D403" s="125" t="s">
        <v>7378</v>
      </c>
      <c r="E403" s="125"/>
      <c r="F403" s="137"/>
      <c r="G403" s="137"/>
      <c r="H403" s="138" t="s">
        <v>300</v>
      </c>
      <c r="I403" s="137" t="s">
        <v>301</v>
      </c>
      <c r="J403" s="137" t="s">
        <v>6203</v>
      </c>
      <c r="K403" s="125" t="s">
        <v>7430</v>
      </c>
      <c r="L403" s="139" t="s">
        <v>291</v>
      </c>
      <c r="M403" s="126" t="s">
        <v>8270</v>
      </c>
      <c r="N403" s="126" t="s">
        <v>7462</v>
      </c>
      <c r="O403" s="186">
        <v>2021</v>
      </c>
      <c r="P403" s="130">
        <v>157.52000000000001</v>
      </c>
      <c r="Q403" s="115">
        <f t="shared" si="12"/>
        <v>0</v>
      </c>
      <c r="R403" s="131">
        <f t="shared" si="13"/>
        <v>0</v>
      </c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</row>
    <row r="404" spans="1:68" s="77" customFormat="1" ht="47.25">
      <c r="A404" s="136"/>
      <c r="B404" s="125" t="s">
        <v>9969</v>
      </c>
      <c r="C404" s="125" t="s">
        <v>7265</v>
      </c>
      <c r="D404" s="125" t="s">
        <v>7378</v>
      </c>
      <c r="E404" s="125"/>
      <c r="F404" s="137"/>
      <c r="G404" s="137"/>
      <c r="H404" s="138" t="s">
        <v>300</v>
      </c>
      <c r="I404" s="137" t="s">
        <v>301</v>
      </c>
      <c r="J404" s="137" t="s">
        <v>6204</v>
      </c>
      <c r="K404" s="125" t="s">
        <v>7430</v>
      </c>
      <c r="L404" s="139" t="s">
        <v>291</v>
      </c>
      <c r="M404" s="126" t="s">
        <v>8270</v>
      </c>
      <c r="N404" s="126" t="s">
        <v>7462</v>
      </c>
      <c r="O404" s="186">
        <v>2021</v>
      </c>
      <c r="P404" s="130">
        <v>157.52000000000001</v>
      </c>
      <c r="Q404" s="115">
        <f t="shared" si="12"/>
        <v>0</v>
      </c>
      <c r="R404" s="131">
        <f t="shared" si="13"/>
        <v>0</v>
      </c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</row>
    <row r="405" spans="1:68" s="77" customFormat="1" ht="47.25">
      <c r="A405" s="136"/>
      <c r="B405" s="125" t="s">
        <v>9970</v>
      </c>
      <c r="C405" s="125" t="s">
        <v>7265</v>
      </c>
      <c r="D405" s="125" t="s">
        <v>7378</v>
      </c>
      <c r="E405" s="125"/>
      <c r="F405" s="137"/>
      <c r="G405" s="137"/>
      <c r="H405" s="138" t="s">
        <v>300</v>
      </c>
      <c r="I405" s="137" t="s">
        <v>301</v>
      </c>
      <c r="J405" s="137" t="s">
        <v>6205</v>
      </c>
      <c r="K405" s="125" t="s">
        <v>7430</v>
      </c>
      <c r="L405" s="139" t="s">
        <v>291</v>
      </c>
      <c r="M405" s="126" t="s">
        <v>8270</v>
      </c>
      <c r="N405" s="126" t="s">
        <v>7462</v>
      </c>
      <c r="O405" s="186">
        <v>2021</v>
      </c>
      <c r="P405" s="130">
        <v>157.52000000000001</v>
      </c>
      <c r="Q405" s="115">
        <f t="shared" si="12"/>
        <v>0</v>
      </c>
      <c r="R405" s="131">
        <f t="shared" si="13"/>
        <v>0</v>
      </c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</row>
    <row r="406" spans="1:68" s="77" customFormat="1" ht="47.25">
      <c r="A406" s="136"/>
      <c r="B406" s="125" t="s">
        <v>9971</v>
      </c>
      <c r="C406" s="125" t="s">
        <v>7265</v>
      </c>
      <c r="D406" s="125" t="s">
        <v>7378</v>
      </c>
      <c r="E406" s="125"/>
      <c r="F406" s="137"/>
      <c r="G406" s="137"/>
      <c r="H406" s="138" t="s">
        <v>300</v>
      </c>
      <c r="I406" s="137" t="s">
        <v>301</v>
      </c>
      <c r="J406" s="137" t="s">
        <v>6206</v>
      </c>
      <c r="K406" s="125" t="s">
        <v>7430</v>
      </c>
      <c r="L406" s="139" t="s">
        <v>291</v>
      </c>
      <c r="M406" s="126" t="s">
        <v>8270</v>
      </c>
      <c r="N406" s="126" t="s">
        <v>7462</v>
      </c>
      <c r="O406" s="186">
        <v>2021</v>
      </c>
      <c r="P406" s="130">
        <v>157.52000000000001</v>
      </c>
      <c r="Q406" s="115">
        <f t="shared" si="12"/>
        <v>0</v>
      </c>
      <c r="R406" s="131">
        <f t="shared" si="13"/>
        <v>0</v>
      </c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</row>
    <row r="407" spans="1:68" s="77" customFormat="1" ht="47.25">
      <c r="A407" s="137" t="s">
        <v>8621</v>
      </c>
      <c r="B407" s="125" t="s">
        <v>9972</v>
      </c>
      <c r="C407" s="125" t="s">
        <v>7265</v>
      </c>
      <c r="D407" s="125" t="s">
        <v>7378</v>
      </c>
      <c r="E407" s="125"/>
      <c r="F407" s="133" t="s">
        <v>303</v>
      </c>
      <c r="G407" s="133" t="s">
        <v>96</v>
      </c>
      <c r="H407" s="138" t="s">
        <v>302</v>
      </c>
      <c r="I407" s="137" t="s">
        <v>303</v>
      </c>
      <c r="J407" s="137" t="s">
        <v>6207</v>
      </c>
      <c r="K407" s="125" t="s">
        <v>7430</v>
      </c>
      <c r="L407" s="139" t="s">
        <v>291</v>
      </c>
      <c r="M407" s="126" t="s">
        <v>8270</v>
      </c>
      <c r="N407" s="126" t="s">
        <v>7462</v>
      </c>
      <c r="O407" s="186">
        <v>2020</v>
      </c>
      <c r="P407" s="130">
        <v>561.7700000000001</v>
      </c>
      <c r="Q407" s="115">
        <f t="shared" si="12"/>
        <v>0</v>
      </c>
      <c r="R407" s="131">
        <f t="shared" si="13"/>
        <v>0</v>
      </c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</row>
    <row r="408" spans="1:68" s="77" customFormat="1" ht="47.25">
      <c r="A408" s="137" t="s">
        <v>8621</v>
      </c>
      <c r="B408" s="125" t="s">
        <v>9973</v>
      </c>
      <c r="C408" s="125" t="s">
        <v>7265</v>
      </c>
      <c r="D408" s="125" t="s">
        <v>7378</v>
      </c>
      <c r="E408" s="125"/>
      <c r="F408" s="133" t="s">
        <v>303</v>
      </c>
      <c r="G408" s="133" t="s">
        <v>96</v>
      </c>
      <c r="H408" s="138" t="s">
        <v>302</v>
      </c>
      <c r="I408" s="137" t="s">
        <v>303</v>
      </c>
      <c r="J408" s="137" t="s">
        <v>6208</v>
      </c>
      <c r="K408" s="125" t="s">
        <v>7430</v>
      </c>
      <c r="L408" s="139" t="s">
        <v>291</v>
      </c>
      <c r="M408" s="126" t="s">
        <v>8270</v>
      </c>
      <c r="N408" s="126" t="s">
        <v>7462</v>
      </c>
      <c r="O408" s="186">
        <v>2020</v>
      </c>
      <c r="P408" s="130">
        <v>561.7700000000001</v>
      </c>
      <c r="Q408" s="115">
        <f t="shared" si="12"/>
        <v>0</v>
      </c>
      <c r="R408" s="131">
        <f t="shared" si="13"/>
        <v>0</v>
      </c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</row>
    <row r="409" spans="1:68" s="77" customFormat="1" ht="47.25">
      <c r="A409" s="136"/>
      <c r="B409" s="125" t="s">
        <v>9974</v>
      </c>
      <c r="C409" s="125" t="s">
        <v>7265</v>
      </c>
      <c r="D409" s="125" t="s">
        <v>7378</v>
      </c>
      <c r="E409" s="125"/>
      <c r="F409" s="137"/>
      <c r="G409" s="137"/>
      <c r="H409" s="138" t="s">
        <v>302</v>
      </c>
      <c r="I409" s="137" t="s">
        <v>304</v>
      </c>
      <c r="J409" s="137" t="s">
        <v>6209</v>
      </c>
      <c r="K409" s="125" t="s">
        <v>7430</v>
      </c>
      <c r="L409" s="139" t="s">
        <v>291</v>
      </c>
      <c r="M409" s="126" t="s">
        <v>8270</v>
      </c>
      <c r="N409" s="126" t="s">
        <v>7462</v>
      </c>
      <c r="O409" s="186">
        <v>2020</v>
      </c>
      <c r="P409" s="130">
        <v>157.52000000000001</v>
      </c>
      <c r="Q409" s="115">
        <f t="shared" ref="Q409:Q472" si="14">SUM(S409:BP409)</f>
        <v>0</v>
      </c>
      <c r="R409" s="131">
        <f t="shared" ref="R409:R472" si="15">P409*Q409</f>
        <v>0</v>
      </c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</row>
    <row r="410" spans="1:68" s="77" customFormat="1" ht="47.25">
      <c r="A410" s="136"/>
      <c r="B410" s="125" t="s">
        <v>9975</v>
      </c>
      <c r="C410" s="125" t="s">
        <v>7265</v>
      </c>
      <c r="D410" s="125" t="s">
        <v>7378</v>
      </c>
      <c r="E410" s="125"/>
      <c r="F410" s="137"/>
      <c r="G410" s="137"/>
      <c r="H410" s="138" t="s">
        <v>302</v>
      </c>
      <c r="I410" s="137" t="s">
        <v>304</v>
      </c>
      <c r="J410" s="137" t="s">
        <v>6210</v>
      </c>
      <c r="K410" s="125" t="s">
        <v>7430</v>
      </c>
      <c r="L410" s="139" t="s">
        <v>291</v>
      </c>
      <c r="M410" s="126" t="s">
        <v>8270</v>
      </c>
      <c r="N410" s="126" t="s">
        <v>7462</v>
      </c>
      <c r="O410" s="186">
        <v>2020</v>
      </c>
      <c r="P410" s="130">
        <v>157.52000000000001</v>
      </c>
      <c r="Q410" s="115">
        <f t="shared" si="14"/>
        <v>0</v>
      </c>
      <c r="R410" s="131">
        <f t="shared" si="15"/>
        <v>0</v>
      </c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</row>
    <row r="411" spans="1:68" s="77" customFormat="1" ht="47.25">
      <c r="A411" s="136"/>
      <c r="B411" s="125" t="s">
        <v>9976</v>
      </c>
      <c r="C411" s="125" t="s">
        <v>7265</v>
      </c>
      <c r="D411" s="125" t="s">
        <v>7378</v>
      </c>
      <c r="E411" s="125"/>
      <c r="F411" s="137"/>
      <c r="G411" s="137"/>
      <c r="H411" s="138" t="s">
        <v>302</v>
      </c>
      <c r="I411" s="137" t="s">
        <v>304</v>
      </c>
      <c r="J411" s="137" t="s">
        <v>6211</v>
      </c>
      <c r="K411" s="125" t="s">
        <v>7430</v>
      </c>
      <c r="L411" s="139" t="s">
        <v>291</v>
      </c>
      <c r="M411" s="126" t="s">
        <v>8270</v>
      </c>
      <c r="N411" s="126" t="s">
        <v>7462</v>
      </c>
      <c r="O411" s="186">
        <v>2020</v>
      </c>
      <c r="P411" s="130">
        <v>157.52000000000001</v>
      </c>
      <c r="Q411" s="115">
        <f t="shared" si="14"/>
        <v>0</v>
      </c>
      <c r="R411" s="131">
        <f t="shared" si="15"/>
        <v>0</v>
      </c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</row>
    <row r="412" spans="1:68" s="77" customFormat="1" ht="47.25">
      <c r="A412" s="136"/>
      <c r="B412" s="125" t="s">
        <v>9977</v>
      </c>
      <c r="C412" s="125" t="s">
        <v>7265</v>
      </c>
      <c r="D412" s="125" t="s">
        <v>7378</v>
      </c>
      <c r="E412" s="125"/>
      <c r="F412" s="137"/>
      <c r="G412" s="137"/>
      <c r="H412" s="138" t="s">
        <v>302</v>
      </c>
      <c r="I412" s="137" t="s">
        <v>304</v>
      </c>
      <c r="J412" s="137" t="s">
        <v>6212</v>
      </c>
      <c r="K412" s="125" t="s">
        <v>7430</v>
      </c>
      <c r="L412" s="139" t="s">
        <v>291</v>
      </c>
      <c r="M412" s="126" t="s">
        <v>8270</v>
      </c>
      <c r="N412" s="126" t="s">
        <v>7462</v>
      </c>
      <c r="O412" s="186">
        <v>2020</v>
      </c>
      <c r="P412" s="130">
        <v>157.52000000000001</v>
      </c>
      <c r="Q412" s="115">
        <f t="shared" si="14"/>
        <v>0</v>
      </c>
      <c r="R412" s="131">
        <f t="shared" si="15"/>
        <v>0</v>
      </c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</row>
    <row r="413" spans="1:68" s="77" customFormat="1" ht="47.25">
      <c r="A413" s="137" t="s">
        <v>8622</v>
      </c>
      <c r="B413" s="125" t="s">
        <v>9978</v>
      </c>
      <c r="C413" s="125" t="s">
        <v>7265</v>
      </c>
      <c r="D413" s="125" t="s">
        <v>7378</v>
      </c>
      <c r="E413" s="125"/>
      <c r="F413" s="133" t="s">
        <v>303</v>
      </c>
      <c r="G413" s="133" t="s">
        <v>96</v>
      </c>
      <c r="H413" s="138" t="s">
        <v>305</v>
      </c>
      <c r="I413" s="137" t="s">
        <v>303</v>
      </c>
      <c r="J413" s="137" t="s">
        <v>6213</v>
      </c>
      <c r="K413" s="125" t="s">
        <v>7430</v>
      </c>
      <c r="L413" s="139" t="s">
        <v>291</v>
      </c>
      <c r="M413" s="126" t="s">
        <v>8270</v>
      </c>
      <c r="N413" s="126" t="s">
        <v>7462</v>
      </c>
      <c r="O413" s="186">
        <v>2020</v>
      </c>
      <c r="P413" s="130">
        <v>561.7700000000001</v>
      </c>
      <c r="Q413" s="115">
        <f t="shared" si="14"/>
        <v>0</v>
      </c>
      <c r="R413" s="131">
        <f t="shared" si="15"/>
        <v>0</v>
      </c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</row>
    <row r="414" spans="1:68" s="77" customFormat="1" ht="47.25">
      <c r="A414" s="137" t="s">
        <v>8622</v>
      </c>
      <c r="B414" s="125" t="s">
        <v>9979</v>
      </c>
      <c r="C414" s="125" t="s">
        <v>7265</v>
      </c>
      <c r="D414" s="125" t="s">
        <v>7378</v>
      </c>
      <c r="E414" s="125"/>
      <c r="F414" s="133" t="s">
        <v>303</v>
      </c>
      <c r="G414" s="133" t="s">
        <v>96</v>
      </c>
      <c r="H414" s="138" t="s">
        <v>305</v>
      </c>
      <c r="I414" s="137" t="s">
        <v>303</v>
      </c>
      <c r="J414" s="137" t="s">
        <v>6214</v>
      </c>
      <c r="K414" s="125" t="s">
        <v>7430</v>
      </c>
      <c r="L414" s="139" t="s">
        <v>291</v>
      </c>
      <c r="M414" s="126" t="s">
        <v>8270</v>
      </c>
      <c r="N414" s="126" t="s">
        <v>7462</v>
      </c>
      <c r="O414" s="186">
        <v>2020</v>
      </c>
      <c r="P414" s="130">
        <v>561.7700000000001</v>
      </c>
      <c r="Q414" s="115">
        <f t="shared" si="14"/>
        <v>0</v>
      </c>
      <c r="R414" s="131">
        <f t="shared" si="15"/>
        <v>0</v>
      </c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</row>
    <row r="415" spans="1:68" s="77" customFormat="1" ht="47.25">
      <c r="A415" s="136"/>
      <c r="B415" s="125" t="s">
        <v>9980</v>
      </c>
      <c r="C415" s="125" t="s">
        <v>7265</v>
      </c>
      <c r="D415" s="125" t="s">
        <v>7378</v>
      </c>
      <c r="E415" s="125"/>
      <c r="F415" s="137"/>
      <c r="G415" s="137"/>
      <c r="H415" s="138" t="s">
        <v>305</v>
      </c>
      <c r="I415" s="137" t="s">
        <v>304</v>
      </c>
      <c r="J415" s="137" t="s">
        <v>6215</v>
      </c>
      <c r="K415" s="125" t="s">
        <v>7430</v>
      </c>
      <c r="L415" s="139" t="s">
        <v>291</v>
      </c>
      <c r="M415" s="126" t="s">
        <v>8270</v>
      </c>
      <c r="N415" s="126" t="s">
        <v>7462</v>
      </c>
      <c r="O415" s="186">
        <v>2021</v>
      </c>
      <c r="P415" s="130">
        <v>157.52000000000001</v>
      </c>
      <c r="Q415" s="115">
        <f t="shared" si="14"/>
        <v>0</v>
      </c>
      <c r="R415" s="131">
        <f t="shared" si="15"/>
        <v>0</v>
      </c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</row>
    <row r="416" spans="1:68" s="77" customFormat="1" ht="47.25">
      <c r="A416" s="136"/>
      <c r="B416" s="125" t="s">
        <v>9981</v>
      </c>
      <c r="C416" s="125" t="s">
        <v>7265</v>
      </c>
      <c r="D416" s="125" t="s">
        <v>7378</v>
      </c>
      <c r="E416" s="125"/>
      <c r="F416" s="137"/>
      <c r="G416" s="137"/>
      <c r="H416" s="138" t="s">
        <v>305</v>
      </c>
      <c r="I416" s="137" t="s">
        <v>304</v>
      </c>
      <c r="J416" s="137" t="s">
        <v>6216</v>
      </c>
      <c r="K416" s="125" t="s">
        <v>7430</v>
      </c>
      <c r="L416" s="139" t="s">
        <v>291</v>
      </c>
      <c r="M416" s="126" t="s">
        <v>8270</v>
      </c>
      <c r="N416" s="126" t="s">
        <v>7462</v>
      </c>
      <c r="O416" s="186">
        <v>2021</v>
      </c>
      <c r="P416" s="130">
        <v>157.52000000000001</v>
      </c>
      <c r="Q416" s="115">
        <f t="shared" si="14"/>
        <v>0</v>
      </c>
      <c r="R416" s="131">
        <f t="shared" si="15"/>
        <v>0</v>
      </c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</row>
    <row r="417" spans="1:68" s="77" customFormat="1" ht="47.25">
      <c r="A417" s="136"/>
      <c r="B417" s="125" t="s">
        <v>9982</v>
      </c>
      <c r="C417" s="125" t="s">
        <v>7265</v>
      </c>
      <c r="D417" s="125" t="s">
        <v>7378</v>
      </c>
      <c r="E417" s="125"/>
      <c r="F417" s="137"/>
      <c r="G417" s="137"/>
      <c r="H417" s="138" t="s">
        <v>305</v>
      </c>
      <c r="I417" s="137" t="s">
        <v>304</v>
      </c>
      <c r="J417" s="137" t="s">
        <v>6217</v>
      </c>
      <c r="K417" s="125" t="s">
        <v>7430</v>
      </c>
      <c r="L417" s="139" t="s">
        <v>291</v>
      </c>
      <c r="M417" s="126" t="s">
        <v>8270</v>
      </c>
      <c r="N417" s="126" t="s">
        <v>7462</v>
      </c>
      <c r="O417" s="186">
        <v>2021</v>
      </c>
      <c r="P417" s="130">
        <v>157.52000000000001</v>
      </c>
      <c r="Q417" s="115">
        <f t="shared" si="14"/>
        <v>0</v>
      </c>
      <c r="R417" s="131">
        <f t="shared" si="15"/>
        <v>0</v>
      </c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</row>
    <row r="418" spans="1:68" s="77" customFormat="1" ht="47.25">
      <c r="A418" s="136"/>
      <c r="B418" s="125" t="s">
        <v>9983</v>
      </c>
      <c r="C418" s="125" t="s">
        <v>7265</v>
      </c>
      <c r="D418" s="125" t="s">
        <v>7378</v>
      </c>
      <c r="E418" s="125"/>
      <c r="F418" s="137"/>
      <c r="G418" s="137"/>
      <c r="H418" s="138" t="s">
        <v>305</v>
      </c>
      <c r="I418" s="137" t="s">
        <v>304</v>
      </c>
      <c r="J418" s="137" t="s">
        <v>6218</v>
      </c>
      <c r="K418" s="125" t="s">
        <v>7430</v>
      </c>
      <c r="L418" s="139" t="s">
        <v>291</v>
      </c>
      <c r="M418" s="126" t="s">
        <v>8270</v>
      </c>
      <c r="N418" s="126" t="s">
        <v>7462</v>
      </c>
      <c r="O418" s="186">
        <v>2021</v>
      </c>
      <c r="P418" s="130">
        <v>157.52000000000001</v>
      </c>
      <c r="Q418" s="115">
        <f t="shared" si="14"/>
        <v>0</v>
      </c>
      <c r="R418" s="131">
        <f t="shared" si="15"/>
        <v>0</v>
      </c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</row>
    <row r="419" spans="1:68" s="77" customFormat="1" ht="63">
      <c r="A419" s="137" t="s">
        <v>8624</v>
      </c>
      <c r="B419" s="125" t="s">
        <v>9984</v>
      </c>
      <c r="C419" s="125" t="s">
        <v>7265</v>
      </c>
      <c r="D419" s="125" t="s">
        <v>7378</v>
      </c>
      <c r="E419" s="125"/>
      <c r="F419" s="133" t="s">
        <v>350</v>
      </c>
      <c r="G419" s="133" t="s">
        <v>274</v>
      </c>
      <c r="H419" s="138">
        <v>1</v>
      </c>
      <c r="I419" s="137" t="s">
        <v>351</v>
      </c>
      <c r="J419" s="137" t="s">
        <v>352</v>
      </c>
      <c r="K419" s="125" t="s">
        <v>7385</v>
      </c>
      <c r="L419" s="139" t="s">
        <v>44</v>
      </c>
      <c r="M419" s="126" t="s">
        <v>7486</v>
      </c>
      <c r="N419" s="126" t="s">
        <v>7462</v>
      </c>
      <c r="O419" s="186">
        <v>2020</v>
      </c>
      <c r="P419" s="130">
        <v>336.05</v>
      </c>
      <c r="Q419" s="115">
        <f t="shared" si="14"/>
        <v>0</v>
      </c>
      <c r="R419" s="131">
        <f t="shared" si="15"/>
        <v>0</v>
      </c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</row>
    <row r="420" spans="1:68" s="77" customFormat="1" ht="63">
      <c r="A420" s="137" t="s">
        <v>8624</v>
      </c>
      <c r="B420" s="125" t="s">
        <v>9985</v>
      </c>
      <c r="C420" s="125" t="s">
        <v>7265</v>
      </c>
      <c r="D420" s="125" t="s">
        <v>7378</v>
      </c>
      <c r="E420" s="125"/>
      <c r="F420" s="133" t="s">
        <v>350</v>
      </c>
      <c r="G420" s="133" t="s">
        <v>274</v>
      </c>
      <c r="H420" s="138">
        <v>1</v>
      </c>
      <c r="I420" s="137" t="s">
        <v>351</v>
      </c>
      <c r="J420" s="137" t="s">
        <v>353</v>
      </c>
      <c r="K420" s="125" t="s">
        <v>7385</v>
      </c>
      <c r="L420" s="139" t="s">
        <v>44</v>
      </c>
      <c r="M420" s="126" t="s">
        <v>7486</v>
      </c>
      <c r="N420" s="126" t="s">
        <v>7462</v>
      </c>
      <c r="O420" s="186">
        <v>2020</v>
      </c>
      <c r="P420" s="130">
        <v>336.05</v>
      </c>
      <c r="Q420" s="115">
        <f t="shared" si="14"/>
        <v>0</v>
      </c>
      <c r="R420" s="131">
        <f t="shared" si="15"/>
        <v>0</v>
      </c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</row>
    <row r="421" spans="1:68" s="77" customFormat="1" ht="47.25">
      <c r="A421" s="188"/>
      <c r="B421" s="119" t="s">
        <v>9986</v>
      </c>
      <c r="C421" s="119" t="s">
        <v>7265</v>
      </c>
      <c r="D421" s="119" t="s">
        <v>7378</v>
      </c>
      <c r="E421" s="119" t="s">
        <v>7437</v>
      </c>
      <c r="F421" s="148"/>
      <c r="G421" s="148"/>
      <c r="H421" s="147">
        <v>1</v>
      </c>
      <c r="I421" s="148" t="s">
        <v>354</v>
      </c>
      <c r="J421" s="148" t="s">
        <v>355</v>
      </c>
      <c r="K421" s="119" t="s">
        <v>7385</v>
      </c>
      <c r="L421" s="187" t="s">
        <v>44</v>
      </c>
      <c r="M421" s="120" t="s">
        <v>7486</v>
      </c>
      <c r="N421" s="120" t="s">
        <v>7462</v>
      </c>
      <c r="O421" s="189">
        <v>2020</v>
      </c>
      <c r="P421" s="114">
        <v>44.110000000000007</v>
      </c>
      <c r="Q421" s="115">
        <f t="shared" si="14"/>
        <v>0</v>
      </c>
      <c r="R421" s="116">
        <f t="shared" si="15"/>
        <v>0</v>
      </c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</row>
    <row r="422" spans="1:68" s="77" customFormat="1" ht="47.25">
      <c r="A422" s="188"/>
      <c r="B422" s="119" t="s">
        <v>9987</v>
      </c>
      <c r="C422" s="119" t="s">
        <v>7265</v>
      </c>
      <c r="D422" s="119" t="s">
        <v>7378</v>
      </c>
      <c r="E422" s="119" t="s">
        <v>7437</v>
      </c>
      <c r="F422" s="148"/>
      <c r="G422" s="148"/>
      <c r="H422" s="147">
        <v>1</v>
      </c>
      <c r="I422" s="148" t="s">
        <v>354</v>
      </c>
      <c r="J422" s="148" t="s">
        <v>356</v>
      </c>
      <c r="K422" s="119" t="s">
        <v>7385</v>
      </c>
      <c r="L422" s="187" t="s">
        <v>44</v>
      </c>
      <c r="M422" s="120" t="s">
        <v>7486</v>
      </c>
      <c r="N422" s="120" t="s">
        <v>7462</v>
      </c>
      <c r="O422" s="189">
        <v>2020</v>
      </c>
      <c r="P422" s="114">
        <v>44.110000000000007</v>
      </c>
      <c r="Q422" s="115">
        <f t="shared" si="14"/>
        <v>0</v>
      </c>
      <c r="R422" s="116">
        <f t="shared" si="15"/>
        <v>0</v>
      </c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</row>
    <row r="423" spans="1:68" s="77" customFormat="1" ht="47.25">
      <c r="A423" s="188"/>
      <c r="B423" s="119" t="s">
        <v>9988</v>
      </c>
      <c r="C423" s="119" t="s">
        <v>7265</v>
      </c>
      <c r="D423" s="119" t="s">
        <v>7378</v>
      </c>
      <c r="E423" s="119" t="s">
        <v>7437</v>
      </c>
      <c r="F423" s="148"/>
      <c r="G423" s="148"/>
      <c r="H423" s="147">
        <v>1</v>
      </c>
      <c r="I423" s="148" t="s">
        <v>354</v>
      </c>
      <c r="J423" s="148" t="s">
        <v>357</v>
      </c>
      <c r="K423" s="119" t="s">
        <v>7385</v>
      </c>
      <c r="L423" s="187" t="s">
        <v>44</v>
      </c>
      <c r="M423" s="120" t="s">
        <v>7486</v>
      </c>
      <c r="N423" s="120" t="s">
        <v>7462</v>
      </c>
      <c r="O423" s="189">
        <v>2020</v>
      </c>
      <c r="P423" s="114">
        <v>44.110000000000007</v>
      </c>
      <c r="Q423" s="115">
        <f t="shared" si="14"/>
        <v>0</v>
      </c>
      <c r="R423" s="116">
        <f t="shared" si="15"/>
        <v>0</v>
      </c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</row>
    <row r="424" spans="1:68" s="77" customFormat="1" ht="47.25">
      <c r="A424" s="188"/>
      <c r="B424" s="119" t="s">
        <v>9989</v>
      </c>
      <c r="C424" s="119" t="s">
        <v>7265</v>
      </c>
      <c r="D424" s="119" t="s">
        <v>7378</v>
      </c>
      <c r="E424" s="119" t="s">
        <v>7437</v>
      </c>
      <c r="F424" s="148"/>
      <c r="G424" s="148"/>
      <c r="H424" s="147">
        <v>1</v>
      </c>
      <c r="I424" s="148" t="s">
        <v>354</v>
      </c>
      <c r="J424" s="148" t="s">
        <v>358</v>
      </c>
      <c r="K424" s="119" t="s">
        <v>7385</v>
      </c>
      <c r="L424" s="187" t="s">
        <v>44</v>
      </c>
      <c r="M424" s="120" t="s">
        <v>7486</v>
      </c>
      <c r="N424" s="120" t="s">
        <v>7462</v>
      </c>
      <c r="O424" s="189">
        <v>2020</v>
      </c>
      <c r="P424" s="114">
        <v>44.110000000000007</v>
      </c>
      <c r="Q424" s="115">
        <f t="shared" si="14"/>
        <v>0</v>
      </c>
      <c r="R424" s="116">
        <f t="shared" si="15"/>
        <v>0</v>
      </c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</row>
    <row r="425" spans="1:68" s="77" customFormat="1" ht="47.25">
      <c r="A425" s="136"/>
      <c r="B425" s="125" t="s">
        <v>9990</v>
      </c>
      <c r="C425" s="125" t="s">
        <v>7265</v>
      </c>
      <c r="D425" s="125" t="s">
        <v>7378</v>
      </c>
      <c r="E425" s="125"/>
      <c r="F425" s="137"/>
      <c r="G425" s="137"/>
      <c r="H425" s="138" t="s">
        <v>41</v>
      </c>
      <c r="I425" s="137" t="s">
        <v>351</v>
      </c>
      <c r="J425" s="137" t="s">
        <v>359</v>
      </c>
      <c r="K425" s="125" t="s">
        <v>7385</v>
      </c>
      <c r="L425" s="139" t="s">
        <v>44</v>
      </c>
      <c r="M425" s="126" t="s">
        <v>7486</v>
      </c>
      <c r="N425" s="126" t="s">
        <v>7462</v>
      </c>
      <c r="O425" s="186">
        <v>2019</v>
      </c>
      <c r="P425" s="130">
        <v>96.58</v>
      </c>
      <c r="Q425" s="115">
        <f t="shared" si="14"/>
        <v>0</v>
      </c>
      <c r="R425" s="131">
        <f t="shared" si="15"/>
        <v>0</v>
      </c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</row>
    <row r="426" spans="1:68" s="77" customFormat="1" ht="47.25">
      <c r="A426" s="136"/>
      <c r="B426" s="125" t="s">
        <v>9991</v>
      </c>
      <c r="C426" s="125" t="s">
        <v>7265</v>
      </c>
      <c r="D426" s="125" t="s">
        <v>7378</v>
      </c>
      <c r="E426" s="125"/>
      <c r="F426" s="137"/>
      <c r="G426" s="137"/>
      <c r="H426" s="138" t="s">
        <v>41</v>
      </c>
      <c r="I426" s="137" t="s">
        <v>351</v>
      </c>
      <c r="J426" s="137" t="s">
        <v>360</v>
      </c>
      <c r="K426" s="125" t="s">
        <v>7385</v>
      </c>
      <c r="L426" s="139" t="s">
        <v>44</v>
      </c>
      <c r="M426" s="126" t="s">
        <v>7486</v>
      </c>
      <c r="N426" s="126" t="s">
        <v>7462</v>
      </c>
      <c r="O426" s="186">
        <v>2019</v>
      </c>
      <c r="P426" s="130">
        <v>96.58</v>
      </c>
      <c r="Q426" s="115">
        <f t="shared" si="14"/>
        <v>0</v>
      </c>
      <c r="R426" s="131">
        <f t="shared" si="15"/>
        <v>0</v>
      </c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</row>
    <row r="427" spans="1:68" s="77" customFormat="1" ht="47.25">
      <c r="A427" s="136"/>
      <c r="B427" s="125" t="s">
        <v>9992</v>
      </c>
      <c r="C427" s="125" t="s">
        <v>7265</v>
      </c>
      <c r="D427" s="125" t="s">
        <v>7378</v>
      </c>
      <c r="E427" s="125"/>
      <c r="F427" s="137"/>
      <c r="G427" s="137"/>
      <c r="H427" s="138" t="s">
        <v>41</v>
      </c>
      <c r="I427" s="137" t="s">
        <v>361</v>
      </c>
      <c r="J427" s="137" t="s">
        <v>362</v>
      </c>
      <c r="K427" s="125" t="s">
        <v>7385</v>
      </c>
      <c r="L427" s="139" t="s">
        <v>44</v>
      </c>
      <c r="M427" s="126" t="s">
        <v>7486</v>
      </c>
      <c r="N427" s="126" t="s">
        <v>7462</v>
      </c>
      <c r="O427" s="186">
        <v>2019</v>
      </c>
      <c r="P427" s="130">
        <v>96.58</v>
      </c>
      <c r="Q427" s="115">
        <f t="shared" si="14"/>
        <v>0</v>
      </c>
      <c r="R427" s="131">
        <f t="shared" si="15"/>
        <v>0</v>
      </c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</row>
    <row r="428" spans="1:68" s="77" customFormat="1" ht="47.25">
      <c r="A428" s="188" t="s">
        <v>12814</v>
      </c>
      <c r="B428" s="119" t="s">
        <v>12292</v>
      </c>
      <c r="C428" s="119" t="s">
        <v>7265</v>
      </c>
      <c r="D428" s="119" t="s">
        <v>7375</v>
      </c>
      <c r="E428" s="119"/>
      <c r="F428" s="148" t="s">
        <v>13036</v>
      </c>
      <c r="G428" s="148" t="s">
        <v>13037</v>
      </c>
      <c r="H428" s="147" t="s">
        <v>41</v>
      </c>
      <c r="I428" s="148" t="s">
        <v>170</v>
      </c>
      <c r="J428" s="148" t="s">
        <v>12347</v>
      </c>
      <c r="K428" s="119" t="s">
        <v>12348</v>
      </c>
      <c r="L428" s="187"/>
      <c r="M428" s="120" t="s">
        <v>7486</v>
      </c>
      <c r="N428" s="120" t="s">
        <v>7462</v>
      </c>
      <c r="O428" s="189">
        <v>2021</v>
      </c>
      <c r="P428" s="114">
        <v>264</v>
      </c>
      <c r="Q428" s="115">
        <f t="shared" si="14"/>
        <v>0</v>
      </c>
      <c r="R428" s="116">
        <f t="shared" si="15"/>
        <v>0</v>
      </c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</row>
    <row r="429" spans="1:68" s="77" customFormat="1" ht="47.25">
      <c r="A429" s="188" t="s">
        <v>12814</v>
      </c>
      <c r="B429" s="119" t="s">
        <v>12293</v>
      </c>
      <c r="C429" s="119" t="s">
        <v>7265</v>
      </c>
      <c r="D429" s="119" t="s">
        <v>7375</v>
      </c>
      <c r="E429" s="119"/>
      <c r="F429" s="148" t="s">
        <v>13036</v>
      </c>
      <c r="G429" s="148" t="s">
        <v>13037</v>
      </c>
      <c r="H429" s="147" t="s">
        <v>41</v>
      </c>
      <c r="I429" s="148" t="s">
        <v>170</v>
      </c>
      <c r="J429" s="148" t="s">
        <v>12349</v>
      </c>
      <c r="K429" s="119" t="s">
        <v>12348</v>
      </c>
      <c r="L429" s="187"/>
      <c r="M429" s="120" t="s">
        <v>7486</v>
      </c>
      <c r="N429" s="120" t="s">
        <v>7462</v>
      </c>
      <c r="O429" s="189">
        <v>2021</v>
      </c>
      <c r="P429" s="114">
        <v>264</v>
      </c>
      <c r="Q429" s="115">
        <f t="shared" si="14"/>
        <v>0</v>
      </c>
      <c r="R429" s="116">
        <f t="shared" si="15"/>
        <v>0</v>
      </c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</row>
    <row r="430" spans="1:68" s="77" customFormat="1" ht="47.25">
      <c r="A430" s="188" t="s">
        <v>12814</v>
      </c>
      <c r="B430" s="119" t="s">
        <v>12294</v>
      </c>
      <c r="C430" s="119" t="s">
        <v>7265</v>
      </c>
      <c r="D430" s="119" t="s">
        <v>7375</v>
      </c>
      <c r="E430" s="119"/>
      <c r="F430" s="148" t="s">
        <v>13036</v>
      </c>
      <c r="G430" s="148" t="s">
        <v>13037</v>
      </c>
      <c r="H430" s="147" t="s">
        <v>41</v>
      </c>
      <c r="I430" s="148" t="s">
        <v>170</v>
      </c>
      <c r="J430" s="148" t="s">
        <v>12350</v>
      </c>
      <c r="K430" s="119" t="s">
        <v>12348</v>
      </c>
      <c r="L430" s="187"/>
      <c r="M430" s="120" t="s">
        <v>7486</v>
      </c>
      <c r="N430" s="120" t="s">
        <v>7462</v>
      </c>
      <c r="O430" s="189">
        <v>2021</v>
      </c>
      <c r="P430" s="114">
        <v>154</v>
      </c>
      <c r="Q430" s="115">
        <f t="shared" si="14"/>
        <v>0</v>
      </c>
      <c r="R430" s="116">
        <f t="shared" si="15"/>
        <v>0</v>
      </c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</row>
    <row r="431" spans="1:68" s="77" customFormat="1" ht="47.25">
      <c r="A431" s="188" t="s">
        <v>12815</v>
      </c>
      <c r="B431" s="119" t="s">
        <v>12304</v>
      </c>
      <c r="C431" s="119" t="s">
        <v>7265</v>
      </c>
      <c r="D431" s="119" t="s">
        <v>7375</v>
      </c>
      <c r="E431" s="119"/>
      <c r="F431" s="148" t="s">
        <v>13038</v>
      </c>
      <c r="G431" s="148" t="s">
        <v>81</v>
      </c>
      <c r="H431" s="147" t="s">
        <v>41</v>
      </c>
      <c r="I431" s="148" t="s">
        <v>12351</v>
      </c>
      <c r="J431" s="148" t="s">
        <v>364</v>
      </c>
      <c r="K431" s="119" t="s">
        <v>12352</v>
      </c>
      <c r="L431" s="187"/>
      <c r="M431" s="120" t="s">
        <v>8270</v>
      </c>
      <c r="N431" s="120" t="s">
        <v>7462</v>
      </c>
      <c r="O431" s="189">
        <v>2021</v>
      </c>
      <c r="P431" s="114">
        <v>363.00000000000006</v>
      </c>
      <c r="Q431" s="115">
        <f t="shared" si="14"/>
        <v>0</v>
      </c>
      <c r="R431" s="116">
        <f t="shared" si="15"/>
        <v>0</v>
      </c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</row>
    <row r="432" spans="1:68" s="77" customFormat="1" ht="47.25">
      <c r="A432" s="188" t="s">
        <v>12816</v>
      </c>
      <c r="B432" s="119" t="s">
        <v>12305</v>
      </c>
      <c r="C432" s="119" t="s">
        <v>7265</v>
      </c>
      <c r="D432" s="119" t="s">
        <v>7375</v>
      </c>
      <c r="E432" s="119"/>
      <c r="F432" s="148" t="s">
        <v>13038</v>
      </c>
      <c r="G432" s="148" t="s">
        <v>13039</v>
      </c>
      <c r="H432" s="147" t="s">
        <v>300</v>
      </c>
      <c r="I432" s="148" t="s">
        <v>12351</v>
      </c>
      <c r="J432" s="148" t="s">
        <v>12353</v>
      </c>
      <c r="K432" s="119" t="s">
        <v>12352</v>
      </c>
      <c r="L432" s="187"/>
      <c r="M432" s="120" t="s">
        <v>8270</v>
      </c>
      <c r="N432" s="120" t="s">
        <v>7462</v>
      </c>
      <c r="O432" s="189">
        <v>2021</v>
      </c>
      <c r="P432" s="114">
        <v>349.8</v>
      </c>
      <c r="Q432" s="115">
        <f t="shared" si="14"/>
        <v>0</v>
      </c>
      <c r="R432" s="116">
        <f t="shared" si="15"/>
        <v>0</v>
      </c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</row>
    <row r="433" spans="1:68" s="77" customFormat="1" ht="47.25">
      <c r="A433" s="188" t="s">
        <v>12816</v>
      </c>
      <c r="B433" s="119" t="s">
        <v>12306</v>
      </c>
      <c r="C433" s="119" t="s">
        <v>7265</v>
      </c>
      <c r="D433" s="119" t="s">
        <v>7375</v>
      </c>
      <c r="E433" s="119"/>
      <c r="F433" s="148" t="s">
        <v>13038</v>
      </c>
      <c r="G433" s="148" t="s">
        <v>13039</v>
      </c>
      <c r="H433" s="147" t="s">
        <v>300</v>
      </c>
      <c r="I433" s="148" t="s">
        <v>12351</v>
      </c>
      <c r="J433" s="148" t="s">
        <v>12354</v>
      </c>
      <c r="K433" s="119" t="s">
        <v>12352</v>
      </c>
      <c r="L433" s="187"/>
      <c r="M433" s="120" t="s">
        <v>8270</v>
      </c>
      <c r="N433" s="120" t="s">
        <v>7462</v>
      </c>
      <c r="O433" s="189">
        <v>2021</v>
      </c>
      <c r="P433" s="114">
        <v>349.8</v>
      </c>
      <c r="Q433" s="115">
        <f t="shared" si="14"/>
        <v>0</v>
      </c>
      <c r="R433" s="116">
        <f t="shared" si="15"/>
        <v>0</v>
      </c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</row>
    <row r="434" spans="1:68" s="77" customFormat="1" ht="47.25">
      <c r="A434" s="188" t="s">
        <v>12817</v>
      </c>
      <c r="B434" s="119" t="s">
        <v>12307</v>
      </c>
      <c r="C434" s="119" t="s">
        <v>7265</v>
      </c>
      <c r="D434" s="119" t="s">
        <v>7375</v>
      </c>
      <c r="E434" s="119"/>
      <c r="F434" s="148" t="s">
        <v>13038</v>
      </c>
      <c r="G434" s="148" t="s">
        <v>13039</v>
      </c>
      <c r="H434" s="147" t="s">
        <v>302</v>
      </c>
      <c r="I434" s="148" t="s">
        <v>12355</v>
      </c>
      <c r="J434" s="148" t="s">
        <v>12356</v>
      </c>
      <c r="K434" s="119" t="s">
        <v>12352</v>
      </c>
      <c r="L434" s="187"/>
      <c r="M434" s="120" t="s">
        <v>8270</v>
      </c>
      <c r="N434" s="120" t="s">
        <v>7462</v>
      </c>
      <c r="O434" s="189">
        <v>2021</v>
      </c>
      <c r="P434" s="114">
        <v>349.8</v>
      </c>
      <c r="Q434" s="115">
        <f t="shared" si="14"/>
        <v>0</v>
      </c>
      <c r="R434" s="116">
        <f t="shared" si="15"/>
        <v>0</v>
      </c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</row>
    <row r="435" spans="1:68" s="77" customFormat="1" ht="47.25">
      <c r="A435" s="188" t="s">
        <v>12817</v>
      </c>
      <c r="B435" s="119" t="s">
        <v>12308</v>
      </c>
      <c r="C435" s="119" t="s">
        <v>7265</v>
      </c>
      <c r="D435" s="119" t="s">
        <v>7375</v>
      </c>
      <c r="E435" s="119"/>
      <c r="F435" s="148" t="s">
        <v>13038</v>
      </c>
      <c r="G435" s="148" t="s">
        <v>13039</v>
      </c>
      <c r="H435" s="147" t="s">
        <v>302</v>
      </c>
      <c r="I435" s="148" t="s">
        <v>12351</v>
      </c>
      <c r="J435" s="148" t="s">
        <v>12357</v>
      </c>
      <c r="K435" s="119" t="s">
        <v>12352</v>
      </c>
      <c r="L435" s="187"/>
      <c r="M435" s="120" t="s">
        <v>8270</v>
      </c>
      <c r="N435" s="120" t="s">
        <v>7462</v>
      </c>
      <c r="O435" s="189">
        <v>2021</v>
      </c>
      <c r="P435" s="114">
        <v>349.8</v>
      </c>
      <c r="Q435" s="115">
        <f t="shared" si="14"/>
        <v>0</v>
      </c>
      <c r="R435" s="116">
        <f t="shared" si="15"/>
        <v>0</v>
      </c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</row>
    <row r="436" spans="1:68" s="77" customFormat="1" ht="47.25">
      <c r="A436" s="188" t="s">
        <v>12818</v>
      </c>
      <c r="B436" s="119" t="s">
        <v>12309</v>
      </c>
      <c r="C436" s="119" t="s">
        <v>7265</v>
      </c>
      <c r="D436" s="119" t="s">
        <v>7375</v>
      </c>
      <c r="E436" s="119"/>
      <c r="F436" s="148" t="s">
        <v>13038</v>
      </c>
      <c r="G436" s="148" t="s">
        <v>13039</v>
      </c>
      <c r="H436" s="147" t="s">
        <v>305</v>
      </c>
      <c r="I436" s="148" t="s">
        <v>12351</v>
      </c>
      <c r="J436" s="148" t="s">
        <v>12358</v>
      </c>
      <c r="K436" s="119" t="s">
        <v>12352</v>
      </c>
      <c r="L436" s="187"/>
      <c r="M436" s="120" t="s">
        <v>8270</v>
      </c>
      <c r="N436" s="120" t="s">
        <v>7462</v>
      </c>
      <c r="O436" s="189">
        <v>2021</v>
      </c>
      <c r="P436" s="114">
        <v>349.8</v>
      </c>
      <c r="Q436" s="115">
        <f t="shared" si="14"/>
        <v>0</v>
      </c>
      <c r="R436" s="116">
        <f t="shared" si="15"/>
        <v>0</v>
      </c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</row>
    <row r="437" spans="1:68" s="77" customFormat="1" ht="47.25">
      <c r="A437" s="188" t="s">
        <v>12818</v>
      </c>
      <c r="B437" s="119" t="s">
        <v>12310</v>
      </c>
      <c r="C437" s="119" t="s">
        <v>7265</v>
      </c>
      <c r="D437" s="119" t="s">
        <v>7375</v>
      </c>
      <c r="E437" s="119"/>
      <c r="F437" s="148" t="s">
        <v>13038</v>
      </c>
      <c r="G437" s="148" t="s">
        <v>13039</v>
      </c>
      <c r="H437" s="147" t="s">
        <v>305</v>
      </c>
      <c r="I437" s="148" t="s">
        <v>12351</v>
      </c>
      <c r="J437" s="148" t="s">
        <v>12359</v>
      </c>
      <c r="K437" s="119" t="s">
        <v>12352</v>
      </c>
      <c r="L437" s="187"/>
      <c r="M437" s="120" t="s">
        <v>8270</v>
      </c>
      <c r="N437" s="120" t="s">
        <v>7462</v>
      </c>
      <c r="O437" s="189">
        <v>2021</v>
      </c>
      <c r="P437" s="114">
        <v>349.8</v>
      </c>
      <c r="Q437" s="115">
        <f t="shared" si="14"/>
        <v>0</v>
      </c>
      <c r="R437" s="116">
        <f t="shared" si="15"/>
        <v>0</v>
      </c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</row>
    <row r="438" spans="1:68" s="77" customFormat="1" ht="47.25">
      <c r="A438" s="136"/>
      <c r="B438" s="125" t="s">
        <v>11502</v>
      </c>
      <c r="C438" s="125" t="s">
        <v>7265</v>
      </c>
      <c r="D438" s="125" t="s">
        <v>7378</v>
      </c>
      <c r="E438" s="125"/>
      <c r="F438" s="137"/>
      <c r="G438" s="137"/>
      <c r="H438" s="138" t="s">
        <v>37</v>
      </c>
      <c r="I438" s="137" t="s">
        <v>11504</v>
      </c>
      <c r="J438" s="137" t="s">
        <v>11505</v>
      </c>
      <c r="K438" s="125" t="s">
        <v>11506</v>
      </c>
      <c r="L438" s="139"/>
      <c r="M438" s="126" t="s">
        <v>7486</v>
      </c>
      <c r="N438" s="126" t="s">
        <v>7462</v>
      </c>
      <c r="O438" s="186">
        <v>2019</v>
      </c>
      <c r="P438" s="130">
        <v>153.34000000000003</v>
      </c>
      <c r="Q438" s="115">
        <f t="shared" si="14"/>
        <v>0</v>
      </c>
      <c r="R438" s="131">
        <f t="shared" si="15"/>
        <v>0</v>
      </c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</row>
    <row r="439" spans="1:68" s="77" customFormat="1" ht="47.25">
      <c r="A439" s="136"/>
      <c r="B439" s="125" t="s">
        <v>11503</v>
      </c>
      <c r="C439" s="125" t="s">
        <v>7265</v>
      </c>
      <c r="D439" s="125" t="s">
        <v>7378</v>
      </c>
      <c r="E439" s="125"/>
      <c r="F439" s="137"/>
      <c r="G439" s="137"/>
      <c r="H439" s="138" t="s">
        <v>37</v>
      </c>
      <c r="I439" s="137" t="s">
        <v>11504</v>
      </c>
      <c r="J439" s="137" t="s">
        <v>11507</v>
      </c>
      <c r="K439" s="125" t="s">
        <v>11506</v>
      </c>
      <c r="L439" s="139"/>
      <c r="M439" s="126" t="s">
        <v>7486</v>
      </c>
      <c r="N439" s="126" t="s">
        <v>7462</v>
      </c>
      <c r="O439" s="186">
        <v>2019</v>
      </c>
      <c r="P439" s="130">
        <v>153.34000000000003</v>
      </c>
      <c r="Q439" s="115">
        <f t="shared" si="14"/>
        <v>0</v>
      </c>
      <c r="R439" s="131">
        <f t="shared" si="15"/>
        <v>0</v>
      </c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</row>
    <row r="440" spans="1:68" s="72" customFormat="1" ht="78.75">
      <c r="A440" s="136"/>
      <c r="B440" s="125" t="s">
        <v>9993</v>
      </c>
      <c r="C440" s="125" t="s">
        <v>7265</v>
      </c>
      <c r="D440" s="125" t="s">
        <v>7378</v>
      </c>
      <c r="E440" s="125" t="s">
        <v>253</v>
      </c>
      <c r="F440" s="137"/>
      <c r="G440" s="137"/>
      <c r="H440" s="138" t="s">
        <v>41</v>
      </c>
      <c r="I440" s="137" t="s">
        <v>7963</v>
      </c>
      <c r="J440" s="137" t="s">
        <v>7964</v>
      </c>
      <c r="K440" s="125" t="s">
        <v>8027</v>
      </c>
      <c r="L440" s="186"/>
      <c r="M440" s="126" t="s">
        <v>8270</v>
      </c>
      <c r="N440" s="125" t="s">
        <v>7462</v>
      </c>
      <c r="O440" s="186">
        <v>2021</v>
      </c>
      <c r="P440" s="130">
        <v>178.53</v>
      </c>
      <c r="Q440" s="115">
        <f t="shared" si="14"/>
        <v>0</v>
      </c>
      <c r="R440" s="131">
        <f t="shared" si="15"/>
        <v>0</v>
      </c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</row>
    <row r="441" spans="1:68" s="72" customFormat="1" ht="78.75">
      <c r="A441" s="136"/>
      <c r="B441" s="125" t="s">
        <v>9994</v>
      </c>
      <c r="C441" s="125" t="s">
        <v>7265</v>
      </c>
      <c r="D441" s="125" t="s">
        <v>7378</v>
      </c>
      <c r="E441" s="125" t="s">
        <v>253</v>
      </c>
      <c r="F441" s="137"/>
      <c r="G441" s="137"/>
      <c r="H441" s="138" t="s">
        <v>41</v>
      </c>
      <c r="I441" s="137" t="s">
        <v>7963</v>
      </c>
      <c r="J441" s="137" t="s">
        <v>7965</v>
      </c>
      <c r="K441" s="125" t="s">
        <v>8027</v>
      </c>
      <c r="L441" s="186"/>
      <c r="M441" s="126" t="s">
        <v>8270</v>
      </c>
      <c r="N441" s="125" t="s">
        <v>7462</v>
      </c>
      <c r="O441" s="186">
        <v>2021</v>
      </c>
      <c r="P441" s="130">
        <v>178.53</v>
      </c>
      <c r="Q441" s="115">
        <f t="shared" si="14"/>
        <v>0</v>
      </c>
      <c r="R441" s="131">
        <f t="shared" si="15"/>
        <v>0</v>
      </c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</row>
    <row r="442" spans="1:68" s="72" customFormat="1" ht="78.75">
      <c r="A442" s="136"/>
      <c r="B442" s="125" t="s">
        <v>9995</v>
      </c>
      <c r="C442" s="125" t="s">
        <v>7265</v>
      </c>
      <c r="D442" s="125" t="s">
        <v>7378</v>
      </c>
      <c r="E442" s="125" t="s">
        <v>253</v>
      </c>
      <c r="F442" s="137"/>
      <c r="G442" s="137"/>
      <c r="H442" s="138" t="s">
        <v>302</v>
      </c>
      <c r="I442" s="137" t="s">
        <v>7963</v>
      </c>
      <c r="J442" s="137" t="s">
        <v>7966</v>
      </c>
      <c r="K442" s="125" t="s">
        <v>8027</v>
      </c>
      <c r="L442" s="186"/>
      <c r="M442" s="126" t="s">
        <v>8270</v>
      </c>
      <c r="N442" s="125" t="s">
        <v>7462</v>
      </c>
      <c r="O442" s="186">
        <v>2019</v>
      </c>
      <c r="P442" s="130">
        <v>209.99</v>
      </c>
      <c r="Q442" s="115">
        <f t="shared" si="14"/>
        <v>0</v>
      </c>
      <c r="R442" s="131">
        <f t="shared" si="15"/>
        <v>0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</row>
    <row r="443" spans="1:68" s="72" customFormat="1" ht="78.75">
      <c r="A443" s="136"/>
      <c r="B443" s="125" t="s">
        <v>9996</v>
      </c>
      <c r="C443" s="125" t="s">
        <v>7265</v>
      </c>
      <c r="D443" s="125" t="s">
        <v>7378</v>
      </c>
      <c r="E443" s="125" t="s">
        <v>253</v>
      </c>
      <c r="F443" s="137"/>
      <c r="G443" s="137"/>
      <c r="H443" s="138" t="s">
        <v>302</v>
      </c>
      <c r="I443" s="137" t="s">
        <v>7963</v>
      </c>
      <c r="J443" s="137" t="s">
        <v>7967</v>
      </c>
      <c r="K443" s="125" t="s">
        <v>8027</v>
      </c>
      <c r="L443" s="186"/>
      <c r="M443" s="126" t="s">
        <v>8270</v>
      </c>
      <c r="N443" s="125" t="s">
        <v>7462</v>
      </c>
      <c r="O443" s="186">
        <v>2019</v>
      </c>
      <c r="P443" s="130">
        <v>209.99</v>
      </c>
      <c r="Q443" s="115">
        <f t="shared" si="14"/>
        <v>0</v>
      </c>
      <c r="R443" s="131">
        <f t="shared" si="15"/>
        <v>0</v>
      </c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</row>
    <row r="444" spans="1:68" s="72" customFormat="1" ht="47.25">
      <c r="A444" s="136"/>
      <c r="B444" s="125" t="s">
        <v>11295</v>
      </c>
      <c r="C444" s="125" t="s">
        <v>7265</v>
      </c>
      <c r="D444" s="125" t="s">
        <v>7378</v>
      </c>
      <c r="E444" s="125"/>
      <c r="F444" s="137"/>
      <c r="G444" s="137"/>
      <c r="H444" s="138" t="s">
        <v>41</v>
      </c>
      <c r="I444" s="137" t="s">
        <v>11296</v>
      </c>
      <c r="J444" s="137" t="s">
        <v>11297</v>
      </c>
      <c r="K444" s="125" t="s">
        <v>8026</v>
      </c>
      <c r="L444" s="186"/>
      <c r="M444" s="126" t="s">
        <v>8270</v>
      </c>
      <c r="N444" s="125" t="s">
        <v>7462</v>
      </c>
      <c r="O444" s="186">
        <v>2021</v>
      </c>
      <c r="P444" s="130">
        <v>118.69</v>
      </c>
      <c r="Q444" s="115">
        <f t="shared" si="14"/>
        <v>0</v>
      </c>
      <c r="R444" s="131">
        <f t="shared" si="15"/>
        <v>0</v>
      </c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</row>
    <row r="445" spans="1:68" s="72" customFormat="1" ht="47.25">
      <c r="A445" s="136"/>
      <c r="B445" s="125" t="s">
        <v>11298</v>
      </c>
      <c r="C445" s="125" t="s">
        <v>7265</v>
      </c>
      <c r="D445" s="125" t="s">
        <v>7378</v>
      </c>
      <c r="E445" s="125"/>
      <c r="F445" s="137"/>
      <c r="G445" s="137"/>
      <c r="H445" s="138" t="s">
        <v>300</v>
      </c>
      <c r="I445" s="137" t="s">
        <v>11300</v>
      </c>
      <c r="J445" s="137" t="s">
        <v>11301</v>
      </c>
      <c r="K445" s="125" t="s">
        <v>8026</v>
      </c>
      <c r="L445" s="186"/>
      <c r="M445" s="126" t="s">
        <v>8270</v>
      </c>
      <c r="N445" s="125" t="s">
        <v>7462</v>
      </c>
      <c r="O445" s="186">
        <v>2021</v>
      </c>
      <c r="P445" s="130">
        <v>187.99</v>
      </c>
      <c r="Q445" s="115">
        <f t="shared" si="14"/>
        <v>0</v>
      </c>
      <c r="R445" s="131">
        <f t="shared" si="15"/>
        <v>0</v>
      </c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</row>
    <row r="446" spans="1:68" s="72" customFormat="1" ht="47.25">
      <c r="A446" s="136"/>
      <c r="B446" s="125" t="s">
        <v>11299</v>
      </c>
      <c r="C446" s="125" t="s">
        <v>7265</v>
      </c>
      <c r="D446" s="125" t="s">
        <v>7378</v>
      </c>
      <c r="E446" s="125"/>
      <c r="F446" s="137"/>
      <c r="G446" s="137"/>
      <c r="H446" s="138" t="s">
        <v>300</v>
      </c>
      <c r="I446" s="137" t="s">
        <v>11300</v>
      </c>
      <c r="J446" s="137" t="s">
        <v>11302</v>
      </c>
      <c r="K446" s="125" t="s">
        <v>8026</v>
      </c>
      <c r="L446" s="186"/>
      <c r="M446" s="126" t="s">
        <v>8270</v>
      </c>
      <c r="N446" s="125" t="s">
        <v>7462</v>
      </c>
      <c r="O446" s="186">
        <v>2021</v>
      </c>
      <c r="P446" s="130">
        <v>187.99</v>
      </c>
      <c r="Q446" s="115">
        <f t="shared" si="14"/>
        <v>0</v>
      </c>
      <c r="R446" s="131">
        <f t="shared" si="15"/>
        <v>0</v>
      </c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</row>
    <row r="447" spans="1:68" s="72" customFormat="1" ht="47.25">
      <c r="A447" s="136"/>
      <c r="B447" s="125" t="s">
        <v>11303</v>
      </c>
      <c r="C447" s="125" t="s">
        <v>7265</v>
      </c>
      <c r="D447" s="125" t="s">
        <v>7378</v>
      </c>
      <c r="E447" s="125"/>
      <c r="F447" s="137"/>
      <c r="G447" s="137"/>
      <c r="H447" s="138" t="s">
        <v>302</v>
      </c>
      <c r="I447" s="137" t="s">
        <v>11300</v>
      </c>
      <c r="J447" s="137" t="s">
        <v>11305</v>
      </c>
      <c r="K447" s="125" t="s">
        <v>8026</v>
      </c>
      <c r="L447" s="186"/>
      <c r="M447" s="126" t="s">
        <v>8270</v>
      </c>
      <c r="N447" s="125" t="s">
        <v>7462</v>
      </c>
      <c r="O447" s="186">
        <v>2021</v>
      </c>
      <c r="P447" s="130">
        <v>187.99</v>
      </c>
      <c r="Q447" s="115">
        <f t="shared" si="14"/>
        <v>0</v>
      </c>
      <c r="R447" s="131">
        <f t="shared" si="15"/>
        <v>0</v>
      </c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</row>
    <row r="448" spans="1:68" s="72" customFormat="1" ht="47.25">
      <c r="A448" s="136"/>
      <c r="B448" s="125" t="s">
        <v>11304</v>
      </c>
      <c r="C448" s="125" t="s">
        <v>7265</v>
      </c>
      <c r="D448" s="125" t="s">
        <v>7378</v>
      </c>
      <c r="E448" s="125"/>
      <c r="F448" s="137"/>
      <c r="G448" s="137"/>
      <c r="H448" s="138" t="s">
        <v>302</v>
      </c>
      <c r="I448" s="137" t="s">
        <v>11300</v>
      </c>
      <c r="J448" s="137" t="s">
        <v>11306</v>
      </c>
      <c r="K448" s="125" t="s">
        <v>8026</v>
      </c>
      <c r="L448" s="186"/>
      <c r="M448" s="126" t="s">
        <v>8270</v>
      </c>
      <c r="N448" s="125" t="s">
        <v>7462</v>
      </c>
      <c r="O448" s="186">
        <v>2021</v>
      </c>
      <c r="P448" s="130">
        <v>187.99</v>
      </c>
      <c r="Q448" s="115">
        <f t="shared" si="14"/>
        <v>0</v>
      </c>
      <c r="R448" s="131">
        <f t="shared" si="15"/>
        <v>0</v>
      </c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</row>
    <row r="449" spans="1:68" s="72" customFormat="1" ht="47.25">
      <c r="A449" s="136"/>
      <c r="B449" s="125" t="s">
        <v>11395</v>
      </c>
      <c r="C449" s="125" t="s">
        <v>7265</v>
      </c>
      <c r="D449" s="125" t="s">
        <v>7378</v>
      </c>
      <c r="E449" s="125"/>
      <c r="F449" s="137"/>
      <c r="G449" s="137"/>
      <c r="H449" s="138" t="s">
        <v>41</v>
      </c>
      <c r="I449" s="137" t="s">
        <v>11404</v>
      </c>
      <c r="J449" s="137" t="s">
        <v>11405</v>
      </c>
      <c r="K449" s="125" t="s">
        <v>11339</v>
      </c>
      <c r="L449" s="186"/>
      <c r="M449" s="126" t="s">
        <v>8270</v>
      </c>
      <c r="N449" s="125" t="s">
        <v>7462</v>
      </c>
      <c r="O449" s="186">
        <v>2019</v>
      </c>
      <c r="P449" s="130">
        <v>110.22</v>
      </c>
      <c r="Q449" s="115">
        <f t="shared" si="14"/>
        <v>0</v>
      </c>
      <c r="R449" s="131">
        <f t="shared" si="15"/>
        <v>0</v>
      </c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</row>
    <row r="450" spans="1:68" s="72" customFormat="1" ht="47.25">
      <c r="A450" s="136"/>
      <c r="B450" s="125" t="s">
        <v>11396</v>
      </c>
      <c r="C450" s="125" t="s">
        <v>7265</v>
      </c>
      <c r="D450" s="125" t="s">
        <v>7378</v>
      </c>
      <c r="E450" s="125"/>
      <c r="F450" s="137"/>
      <c r="G450" s="137"/>
      <c r="H450" s="138" t="s">
        <v>41</v>
      </c>
      <c r="I450" s="137" t="s">
        <v>11404</v>
      </c>
      <c r="J450" s="137" t="s">
        <v>11406</v>
      </c>
      <c r="K450" s="125" t="s">
        <v>11339</v>
      </c>
      <c r="L450" s="186"/>
      <c r="M450" s="126" t="s">
        <v>8270</v>
      </c>
      <c r="N450" s="125" t="s">
        <v>7462</v>
      </c>
      <c r="O450" s="186">
        <v>2019</v>
      </c>
      <c r="P450" s="130">
        <v>110.22</v>
      </c>
      <c r="Q450" s="115">
        <f t="shared" si="14"/>
        <v>0</v>
      </c>
      <c r="R450" s="131">
        <f t="shared" si="15"/>
        <v>0</v>
      </c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</row>
    <row r="451" spans="1:68" s="72" customFormat="1" ht="47.25">
      <c r="A451" s="136"/>
      <c r="B451" s="125" t="s">
        <v>11397</v>
      </c>
      <c r="C451" s="125" t="s">
        <v>7265</v>
      </c>
      <c r="D451" s="125" t="s">
        <v>7378</v>
      </c>
      <c r="E451" s="125"/>
      <c r="F451" s="137"/>
      <c r="G451" s="137"/>
      <c r="H451" s="138" t="s">
        <v>300</v>
      </c>
      <c r="I451" s="137" t="s">
        <v>11407</v>
      </c>
      <c r="J451" s="137" t="s">
        <v>11408</v>
      </c>
      <c r="K451" s="125" t="s">
        <v>11339</v>
      </c>
      <c r="L451" s="186"/>
      <c r="M451" s="126" t="s">
        <v>8270</v>
      </c>
      <c r="N451" s="125" t="s">
        <v>7462</v>
      </c>
      <c r="O451" s="186">
        <v>2019</v>
      </c>
      <c r="P451" s="130">
        <v>110.22</v>
      </c>
      <c r="Q451" s="115">
        <f t="shared" si="14"/>
        <v>0</v>
      </c>
      <c r="R451" s="131">
        <f t="shared" si="15"/>
        <v>0</v>
      </c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</row>
    <row r="452" spans="1:68" s="72" customFormat="1" ht="47.25">
      <c r="A452" s="136"/>
      <c r="B452" s="125" t="s">
        <v>11398</v>
      </c>
      <c r="C452" s="125" t="s">
        <v>7265</v>
      </c>
      <c r="D452" s="125" t="s">
        <v>7378</v>
      </c>
      <c r="E452" s="125"/>
      <c r="F452" s="137"/>
      <c r="G452" s="137"/>
      <c r="H452" s="138" t="s">
        <v>300</v>
      </c>
      <c r="I452" s="137" t="s">
        <v>11407</v>
      </c>
      <c r="J452" s="137" t="s">
        <v>11409</v>
      </c>
      <c r="K452" s="125" t="s">
        <v>11339</v>
      </c>
      <c r="L452" s="186"/>
      <c r="M452" s="126" t="s">
        <v>8270</v>
      </c>
      <c r="N452" s="125" t="s">
        <v>7462</v>
      </c>
      <c r="O452" s="186">
        <v>2019</v>
      </c>
      <c r="P452" s="130">
        <v>110.22</v>
      </c>
      <c r="Q452" s="115">
        <f t="shared" si="14"/>
        <v>0</v>
      </c>
      <c r="R452" s="131">
        <f t="shared" si="15"/>
        <v>0</v>
      </c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</row>
    <row r="453" spans="1:68" s="72" customFormat="1" ht="47.25">
      <c r="A453" s="136"/>
      <c r="B453" s="125" t="s">
        <v>11399</v>
      </c>
      <c r="C453" s="125" t="s">
        <v>7265</v>
      </c>
      <c r="D453" s="125" t="s">
        <v>7378</v>
      </c>
      <c r="E453" s="125"/>
      <c r="F453" s="137"/>
      <c r="G453" s="137"/>
      <c r="H453" s="138" t="s">
        <v>302</v>
      </c>
      <c r="I453" s="137" t="s">
        <v>11407</v>
      </c>
      <c r="J453" s="137" t="s">
        <v>11410</v>
      </c>
      <c r="K453" s="125" t="s">
        <v>11339</v>
      </c>
      <c r="L453" s="186"/>
      <c r="M453" s="126" t="s">
        <v>8270</v>
      </c>
      <c r="N453" s="125" t="s">
        <v>7462</v>
      </c>
      <c r="O453" s="186">
        <v>2019</v>
      </c>
      <c r="P453" s="130">
        <v>110.22</v>
      </c>
      <c r="Q453" s="115">
        <f t="shared" si="14"/>
        <v>0</v>
      </c>
      <c r="R453" s="131">
        <f t="shared" si="15"/>
        <v>0</v>
      </c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</row>
    <row r="454" spans="1:68" s="72" customFormat="1" ht="47.25">
      <c r="A454" s="136"/>
      <c r="B454" s="125" t="s">
        <v>11400</v>
      </c>
      <c r="C454" s="125" t="s">
        <v>7265</v>
      </c>
      <c r="D454" s="125" t="s">
        <v>7378</v>
      </c>
      <c r="E454" s="125"/>
      <c r="F454" s="137"/>
      <c r="G454" s="137"/>
      <c r="H454" s="138" t="s">
        <v>302</v>
      </c>
      <c r="I454" s="137" t="s">
        <v>11407</v>
      </c>
      <c r="J454" s="137" t="s">
        <v>11411</v>
      </c>
      <c r="K454" s="125" t="s">
        <v>11339</v>
      </c>
      <c r="L454" s="186"/>
      <c r="M454" s="126" t="s">
        <v>8270</v>
      </c>
      <c r="N454" s="125" t="s">
        <v>7462</v>
      </c>
      <c r="O454" s="186">
        <v>2019</v>
      </c>
      <c r="P454" s="130">
        <v>110.22</v>
      </c>
      <c r="Q454" s="115">
        <f t="shared" si="14"/>
        <v>0</v>
      </c>
      <c r="R454" s="131">
        <f t="shared" si="15"/>
        <v>0</v>
      </c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</row>
    <row r="455" spans="1:68" s="72" customFormat="1" ht="47.25">
      <c r="A455" s="136"/>
      <c r="B455" s="125" t="s">
        <v>11401</v>
      </c>
      <c r="C455" s="125" t="s">
        <v>7265</v>
      </c>
      <c r="D455" s="125" t="s">
        <v>7378</v>
      </c>
      <c r="E455" s="125"/>
      <c r="F455" s="137"/>
      <c r="G455" s="137"/>
      <c r="H455" s="138" t="s">
        <v>305</v>
      </c>
      <c r="I455" s="137" t="s">
        <v>11407</v>
      </c>
      <c r="J455" s="137" t="s">
        <v>11412</v>
      </c>
      <c r="K455" s="125" t="s">
        <v>11339</v>
      </c>
      <c r="L455" s="186"/>
      <c r="M455" s="126" t="s">
        <v>8270</v>
      </c>
      <c r="N455" s="125" t="s">
        <v>7462</v>
      </c>
      <c r="O455" s="186">
        <v>2019</v>
      </c>
      <c r="P455" s="130">
        <v>110.22</v>
      </c>
      <c r="Q455" s="115">
        <f t="shared" si="14"/>
        <v>0</v>
      </c>
      <c r="R455" s="131">
        <f t="shared" si="15"/>
        <v>0</v>
      </c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</row>
    <row r="456" spans="1:68" s="72" customFormat="1" ht="47.25">
      <c r="A456" s="136"/>
      <c r="B456" s="125" t="s">
        <v>11402</v>
      </c>
      <c r="C456" s="125" t="s">
        <v>7265</v>
      </c>
      <c r="D456" s="125" t="s">
        <v>7378</v>
      </c>
      <c r="E456" s="125"/>
      <c r="F456" s="137"/>
      <c r="G456" s="137"/>
      <c r="H456" s="138" t="s">
        <v>305</v>
      </c>
      <c r="I456" s="137" t="s">
        <v>11407</v>
      </c>
      <c r="J456" s="137" t="s">
        <v>11413</v>
      </c>
      <c r="K456" s="125" t="s">
        <v>11339</v>
      </c>
      <c r="L456" s="186"/>
      <c r="M456" s="126" t="s">
        <v>8270</v>
      </c>
      <c r="N456" s="125" t="s">
        <v>7462</v>
      </c>
      <c r="O456" s="186">
        <v>2019</v>
      </c>
      <c r="P456" s="130">
        <v>110.22</v>
      </c>
      <c r="Q456" s="115">
        <f t="shared" si="14"/>
        <v>0</v>
      </c>
      <c r="R456" s="131">
        <f t="shared" si="15"/>
        <v>0</v>
      </c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</row>
    <row r="457" spans="1:68" s="72" customFormat="1" ht="48" customHeight="1">
      <c r="A457" s="136"/>
      <c r="B457" s="125" t="s">
        <v>11403</v>
      </c>
      <c r="C457" s="125" t="s">
        <v>7265</v>
      </c>
      <c r="D457" s="125" t="s">
        <v>7378</v>
      </c>
      <c r="E457" s="125"/>
      <c r="F457" s="137"/>
      <c r="G457" s="137"/>
      <c r="H457" s="138" t="s">
        <v>305</v>
      </c>
      <c r="I457" s="137" t="s">
        <v>11368</v>
      </c>
      <c r="J457" s="137" t="s">
        <v>11414</v>
      </c>
      <c r="K457" s="125" t="s">
        <v>11339</v>
      </c>
      <c r="L457" s="186"/>
      <c r="M457" s="126" t="s">
        <v>8270</v>
      </c>
      <c r="N457" s="125" t="s">
        <v>7462</v>
      </c>
      <c r="O457" s="186">
        <v>2021</v>
      </c>
      <c r="P457" s="130">
        <v>138.60000000000002</v>
      </c>
      <c r="Q457" s="115">
        <f t="shared" si="14"/>
        <v>0</v>
      </c>
      <c r="R457" s="131">
        <f t="shared" si="15"/>
        <v>0</v>
      </c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</row>
    <row r="458" spans="1:68" s="72" customFormat="1" ht="48" customHeight="1">
      <c r="A458" s="136"/>
      <c r="B458" s="125" t="s">
        <v>11435</v>
      </c>
      <c r="C458" s="125" t="s">
        <v>7265</v>
      </c>
      <c r="D458" s="125" t="s">
        <v>7378</v>
      </c>
      <c r="E458" s="125"/>
      <c r="F458" s="137"/>
      <c r="G458" s="137"/>
      <c r="H458" s="138" t="s">
        <v>510</v>
      </c>
      <c r="I458" s="137" t="s">
        <v>11419</v>
      </c>
      <c r="J458" s="137" t="s">
        <v>11438</v>
      </c>
      <c r="K458" s="125" t="s">
        <v>11339</v>
      </c>
      <c r="L458" s="186"/>
      <c r="M458" s="126" t="s">
        <v>8270</v>
      </c>
      <c r="N458" s="125" t="s">
        <v>7462</v>
      </c>
      <c r="O458" s="186">
        <v>2021</v>
      </c>
      <c r="P458" s="130">
        <v>63.030000000000008</v>
      </c>
      <c r="Q458" s="115">
        <f t="shared" si="14"/>
        <v>0</v>
      </c>
      <c r="R458" s="131">
        <f t="shared" si="15"/>
        <v>0</v>
      </c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</row>
    <row r="459" spans="1:68" s="72" customFormat="1" ht="48" customHeight="1">
      <c r="A459" s="136"/>
      <c r="B459" s="125" t="s">
        <v>11436</v>
      </c>
      <c r="C459" s="125" t="s">
        <v>7265</v>
      </c>
      <c r="D459" s="125" t="s">
        <v>7378</v>
      </c>
      <c r="E459" s="125"/>
      <c r="F459" s="137"/>
      <c r="G459" s="137"/>
      <c r="H459" s="138" t="s">
        <v>510</v>
      </c>
      <c r="I459" s="137" t="s">
        <v>10883</v>
      </c>
      <c r="J459" s="137" t="s">
        <v>11439</v>
      </c>
      <c r="K459" s="125" t="s">
        <v>11339</v>
      </c>
      <c r="L459" s="186"/>
      <c r="M459" s="126" t="s">
        <v>8270</v>
      </c>
      <c r="N459" s="125" t="s">
        <v>7462</v>
      </c>
      <c r="O459" s="186">
        <v>2021</v>
      </c>
      <c r="P459" s="130">
        <v>96.58</v>
      </c>
      <c r="Q459" s="115">
        <f t="shared" si="14"/>
        <v>0</v>
      </c>
      <c r="R459" s="131">
        <f t="shared" si="15"/>
        <v>0</v>
      </c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</row>
    <row r="460" spans="1:68" s="72" customFormat="1" ht="48" customHeight="1">
      <c r="A460" s="136"/>
      <c r="B460" s="125" t="s">
        <v>11437</v>
      </c>
      <c r="C460" s="125" t="s">
        <v>7265</v>
      </c>
      <c r="D460" s="125" t="s">
        <v>7378</v>
      </c>
      <c r="E460" s="125"/>
      <c r="F460" s="137"/>
      <c r="G460" s="137"/>
      <c r="H460" s="138" t="s">
        <v>510</v>
      </c>
      <c r="I460" s="137" t="s">
        <v>11440</v>
      </c>
      <c r="J460" s="137" t="s">
        <v>11441</v>
      </c>
      <c r="K460" s="125" t="s">
        <v>11339</v>
      </c>
      <c r="L460" s="186"/>
      <c r="M460" s="126" t="s">
        <v>8270</v>
      </c>
      <c r="N460" s="125" t="s">
        <v>7462</v>
      </c>
      <c r="O460" s="186">
        <v>2021</v>
      </c>
      <c r="P460" s="130">
        <v>63.030000000000008</v>
      </c>
      <c r="Q460" s="115">
        <f t="shared" si="14"/>
        <v>0</v>
      </c>
      <c r="R460" s="131">
        <f t="shared" si="15"/>
        <v>0</v>
      </c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</row>
    <row r="461" spans="1:68" s="72" customFormat="1" ht="48" customHeight="1">
      <c r="A461" s="136"/>
      <c r="B461" s="125" t="s">
        <v>11442</v>
      </c>
      <c r="C461" s="125" t="s">
        <v>7265</v>
      </c>
      <c r="D461" s="125" t="s">
        <v>7378</v>
      </c>
      <c r="E461" s="125"/>
      <c r="F461" s="137"/>
      <c r="G461" s="137"/>
      <c r="H461" s="138" t="s">
        <v>509</v>
      </c>
      <c r="I461" s="137" t="s">
        <v>1752</v>
      </c>
      <c r="J461" s="137" t="s">
        <v>11446</v>
      </c>
      <c r="K461" s="125" t="s">
        <v>11339</v>
      </c>
      <c r="L461" s="186"/>
      <c r="M461" s="126" t="s">
        <v>8270</v>
      </c>
      <c r="N461" s="125" t="s">
        <v>7462</v>
      </c>
      <c r="O461" s="186">
        <v>2021</v>
      </c>
      <c r="P461" s="130">
        <v>63.030000000000008</v>
      </c>
      <c r="Q461" s="115">
        <f t="shared" si="14"/>
        <v>0</v>
      </c>
      <c r="R461" s="131">
        <f t="shared" si="15"/>
        <v>0</v>
      </c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</row>
    <row r="462" spans="1:68" s="72" customFormat="1" ht="48" customHeight="1">
      <c r="A462" s="136"/>
      <c r="B462" s="125" t="s">
        <v>11443</v>
      </c>
      <c r="C462" s="125" t="s">
        <v>7265</v>
      </c>
      <c r="D462" s="125" t="s">
        <v>7378</v>
      </c>
      <c r="E462" s="125"/>
      <c r="F462" s="137"/>
      <c r="G462" s="137"/>
      <c r="H462" s="138" t="s">
        <v>302</v>
      </c>
      <c r="I462" s="137" t="s">
        <v>1752</v>
      </c>
      <c r="J462" s="137" t="s">
        <v>11447</v>
      </c>
      <c r="K462" s="125" t="s">
        <v>11339</v>
      </c>
      <c r="L462" s="186"/>
      <c r="M462" s="126" t="s">
        <v>8270</v>
      </c>
      <c r="N462" s="125" t="s">
        <v>7462</v>
      </c>
      <c r="O462" s="186">
        <v>2021</v>
      </c>
      <c r="P462" s="130">
        <v>63.030000000000008</v>
      </c>
      <c r="Q462" s="115">
        <f t="shared" si="14"/>
        <v>0</v>
      </c>
      <c r="R462" s="131">
        <f t="shared" si="15"/>
        <v>0</v>
      </c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</row>
    <row r="463" spans="1:68" s="72" customFormat="1" ht="48" customHeight="1">
      <c r="A463" s="136"/>
      <c r="B463" s="125" t="s">
        <v>11444</v>
      </c>
      <c r="C463" s="125" t="s">
        <v>7265</v>
      </c>
      <c r="D463" s="125" t="s">
        <v>7378</v>
      </c>
      <c r="E463" s="125"/>
      <c r="F463" s="137"/>
      <c r="G463" s="137"/>
      <c r="H463" s="138" t="s">
        <v>305</v>
      </c>
      <c r="I463" s="137" t="s">
        <v>11416</v>
      </c>
      <c r="J463" s="137" t="s">
        <v>11448</v>
      </c>
      <c r="K463" s="125" t="s">
        <v>11339</v>
      </c>
      <c r="L463" s="186"/>
      <c r="M463" s="126" t="s">
        <v>8270</v>
      </c>
      <c r="N463" s="125" t="s">
        <v>7462</v>
      </c>
      <c r="O463" s="186">
        <v>2021</v>
      </c>
      <c r="P463" s="130">
        <v>63.030000000000008</v>
      </c>
      <c r="Q463" s="115">
        <f t="shared" si="14"/>
        <v>0</v>
      </c>
      <c r="R463" s="131">
        <f t="shared" si="15"/>
        <v>0</v>
      </c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</row>
    <row r="464" spans="1:68" s="72" customFormat="1" ht="48" customHeight="1">
      <c r="A464" s="136"/>
      <c r="B464" s="125" t="s">
        <v>11445</v>
      </c>
      <c r="C464" s="125" t="s">
        <v>7265</v>
      </c>
      <c r="D464" s="125" t="s">
        <v>7378</v>
      </c>
      <c r="E464" s="125"/>
      <c r="F464" s="137"/>
      <c r="G464" s="137"/>
      <c r="H464" s="138" t="s">
        <v>252</v>
      </c>
      <c r="I464" s="137" t="s">
        <v>11367</v>
      </c>
      <c r="J464" s="137" t="s">
        <v>11449</v>
      </c>
      <c r="K464" s="125" t="s">
        <v>11339</v>
      </c>
      <c r="L464" s="186"/>
      <c r="M464" s="126" t="s">
        <v>8270</v>
      </c>
      <c r="N464" s="125" t="s">
        <v>7462</v>
      </c>
      <c r="O464" s="186">
        <v>2021</v>
      </c>
      <c r="P464" s="130">
        <v>46.2</v>
      </c>
      <c r="Q464" s="115">
        <f t="shared" si="14"/>
        <v>0</v>
      </c>
      <c r="R464" s="131">
        <f t="shared" si="15"/>
        <v>0</v>
      </c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</row>
    <row r="465" spans="1:68" s="72" customFormat="1" ht="48" customHeight="1">
      <c r="A465" s="136"/>
      <c r="B465" s="125" t="s">
        <v>11456</v>
      </c>
      <c r="C465" s="125" t="s">
        <v>7265</v>
      </c>
      <c r="D465" s="125" t="s">
        <v>7378</v>
      </c>
      <c r="E465" s="125"/>
      <c r="F465" s="137"/>
      <c r="G465" s="137"/>
      <c r="H465" s="138" t="s">
        <v>300</v>
      </c>
      <c r="I465" s="137" t="s">
        <v>1752</v>
      </c>
      <c r="J465" s="137" t="s">
        <v>11459</v>
      </c>
      <c r="K465" s="125" t="s">
        <v>11339</v>
      </c>
      <c r="L465" s="186"/>
      <c r="M465" s="126" t="s">
        <v>8270</v>
      </c>
      <c r="N465" s="125" t="s">
        <v>7462</v>
      </c>
      <c r="O465" s="186">
        <v>2019</v>
      </c>
      <c r="P465" s="130">
        <v>63.030000000000008</v>
      </c>
      <c r="Q465" s="115">
        <f t="shared" si="14"/>
        <v>0</v>
      </c>
      <c r="R465" s="131">
        <f t="shared" si="15"/>
        <v>0</v>
      </c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</row>
    <row r="466" spans="1:68" s="72" customFormat="1" ht="48" customHeight="1">
      <c r="A466" s="136"/>
      <c r="B466" s="125" t="s">
        <v>11457</v>
      </c>
      <c r="C466" s="125" t="s">
        <v>7265</v>
      </c>
      <c r="D466" s="125" t="s">
        <v>7378</v>
      </c>
      <c r="E466" s="125"/>
      <c r="F466" s="137"/>
      <c r="G466" s="137"/>
      <c r="H466" s="138" t="s">
        <v>302</v>
      </c>
      <c r="I466" s="137" t="s">
        <v>11460</v>
      </c>
      <c r="J466" s="137" t="s">
        <v>11461</v>
      </c>
      <c r="K466" s="125" t="s">
        <v>11339</v>
      </c>
      <c r="L466" s="186"/>
      <c r="M466" s="126" t="s">
        <v>8270</v>
      </c>
      <c r="N466" s="125" t="s">
        <v>7462</v>
      </c>
      <c r="O466" s="186">
        <v>2019</v>
      </c>
      <c r="P466" s="130">
        <v>63.030000000000008</v>
      </c>
      <c r="Q466" s="115">
        <f t="shared" si="14"/>
        <v>0</v>
      </c>
      <c r="R466" s="131">
        <f t="shared" si="15"/>
        <v>0</v>
      </c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</row>
    <row r="467" spans="1:68" s="72" customFormat="1" ht="48" customHeight="1">
      <c r="A467" s="136"/>
      <c r="B467" s="125" t="s">
        <v>11458</v>
      </c>
      <c r="C467" s="125" t="s">
        <v>7265</v>
      </c>
      <c r="D467" s="125" t="s">
        <v>7378</v>
      </c>
      <c r="E467" s="125"/>
      <c r="F467" s="137"/>
      <c r="G467" s="137"/>
      <c r="H467" s="138" t="s">
        <v>305</v>
      </c>
      <c r="I467" s="137" t="s">
        <v>11462</v>
      </c>
      <c r="J467" s="137" t="s">
        <v>11463</v>
      </c>
      <c r="K467" s="125" t="s">
        <v>11339</v>
      </c>
      <c r="L467" s="186"/>
      <c r="M467" s="126" t="s">
        <v>8270</v>
      </c>
      <c r="N467" s="125" t="s">
        <v>7462</v>
      </c>
      <c r="O467" s="186">
        <v>2019</v>
      </c>
      <c r="P467" s="130">
        <v>63.030000000000008</v>
      </c>
      <c r="Q467" s="115">
        <f t="shared" si="14"/>
        <v>0</v>
      </c>
      <c r="R467" s="131">
        <f t="shared" si="15"/>
        <v>0</v>
      </c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</row>
    <row r="468" spans="1:68" s="72" customFormat="1" ht="48" customHeight="1">
      <c r="A468" s="136"/>
      <c r="B468" s="125" t="s">
        <v>11496</v>
      </c>
      <c r="C468" s="125" t="s">
        <v>7265</v>
      </c>
      <c r="D468" s="125" t="s">
        <v>7378</v>
      </c>
      <c r="E468" s="125"/>
      <c r="F468" s="137"/>
      <c r="G468" s="137"/>
      <c r="H468" s="138" t="s">
        <v>37</v>
      </c>
      <c r="I468" s="137" t="s">
        <v>11498</v>
      </c>
      <c r="J468" s="137" t="s">
        <v>11499</v>
      </c>
      <c r="K468" s="125" t="s">
        <v>11339</v>
      </c>
      <c r="L468" s="186"/>
      <c r="M468" s="126" t="s">
        <v>8270</v>
      </c>
      <c r="N468" s="125" t="s">
        <v>7462</v>
      </c>
      <c r="O468" s="186">
        <v>2021</v>
      </c>
      <c r="P468" s="130">
        <v>38.830000000000005</v>
      </c>
      <c r="Q468" s="115">
        <f t="shared" si="14"/>
        <v>0</v>
      </c>
      <c r="R468" s="131">
        <f t="shared" si="15"/>
        <v>0</v>
      </c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</row>
    <row r="469" spans="1:68" s="72" customFormat="1" ht="48" customHeight="1">
      <c r="A469" s="136"/>
      <c r="B469" s="125" t="s">
        <v>11497</v>
      </c>
      <c r="C469" s="125" t="s">
        <v>7265</v>
      </c>
      <c r="D469" s="125" t="s">
        <v>7378</v>
      </c>
      <c r="E469" s="125"/>
      <c r="F469" s="137"/>
      <c r="G469" s="137"/>
      <c r="H469" s="138" t="s">
        <v>226</v>
      </c>
      <c r="I469" s="137" t="s">
        <v>11500</v>
      </c>
      <c r="J469" s="137" t="s">
        <v>11501</v>
      </c>
      <c r="K469" s="125" t="s">
        <v>11339</v>
      </c>
      <c r="L469" s="186"/>
      <c r="M469" s="126" t="s">
        <v>8270</v>
      </c>
      <c r="N469" s="125" t="s">
        <v>7462</v>
      </c>
      <c r="O469" s="186">
        <v>2021</v>
      </c>
      <c r="P469" s="130">
        <v>77.66</v>
      </c>
      <c r="Q469" s="115">
        <f t="shared" si="14"/>
        <v>0</v>
      </c>
      <c r="R469" s="131">
        <f t="shared" si="15"/>
        <v>0</v>
      </c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</row>
    <row r="470" spans="1:68" s="72" customFormat="1" ht="48" customHeight="1">
      <c r="A470" s="136"/>
      <c r="B470" s="125" t="s">
        <v>11513</v>
      </c>
      <c r="C470" s="125" t="s">
        <v>7265</v>
      </c>
      <c r="D470" s="125" t="s">
        <v>7378</v>
      </c>
      <c r="E470" s="125"/>
      <c r="F470" s="137"/>
      <c r="G470" s="137"/>
      <c r="H470" s="138" t="s">
        <v>41</v>
      </c>
      <c r="I470" s="137" t="s">
        <v>11517</v>
      </c>
      <c r="J470" s="137" t="s">
        <v>11518</v>
      </c>
      <c r="K470" s="125" t="s">
        <v>11339</v>
      </c>
      <c r="L470" s="186"/>
      <c r="M470" s="126" t="s">
        <v>8270</v>
      </c>
      <c r="N470" s="125" t="s">
        <v>7462</v>
      </c>
      <c r="O470" s="186">
        <v>2020</v>
      </c>
      <c r="P470" s="130">
        <v>77.66</v>
      </c>
      <c r="Q470" s="115">
        <f t="shared" si="14"/>
        <v>0</v>
      </c>
      <c r="R470" s="131">
        <f t="shared" si="15"/>
        <v>0</v>
      </c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</row>
    <row r="471" spans="1:68" s="72" customFormat="1" ht="48" customHeight="1">
      <c r="A471" s="136"/>
      <c r="B471" s="125" t="s">
        <v>11514</v>
      </c>
      <c r="C471" s="125" t="s">
        <v>7265</v>
      </c>
      <c r="D471" s="125" t="s">
        <v>7378</v>
      </c>
      <c r="E471" s="125"/>
      <c r="F471" s="137"/>
      <c r="G471" s="137"/>
      <c r="H471" s="138" t="s">
        <v>300</v>
      </c>
      <c r="I471" s="137" t="s">
        <v>11517</v>
      </c>
      <c r="J471" s="137" t="s">
        <v>11519</v>
      </c>
      <c r="K471" s="125" t="s">
        <v>11339</v>
      </c>
      <c r="L471" s="186"/>
      <c r="M471" s="126" t="s">
        <v>8270</v>
      </c>
      <c r="N471" s="125" t="s">
        <v>7462</v>
      </c>
      <c r="O471" s="186">
        <v>2020</v>
      </c>
      <c r="P471" s="130">
        <v>123.86</v>
      </c>
      <c r="Q471" s="115">
        <f t="shared" si="14"/>
        <v>0</v>
      </c>
      <c r="R471" s="131">
        <f t="shared" si="15"/>
        <v>0</v>
      </c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</row>
    <row r="472" spans="1:68" s="72" customFormat="1" ht="48" customHeight="1">
      <c r="A472" s="136"/>
      <c r="B472" s="125" t="s">
        <v>11515</v>
      </c>
      <c r="C472" s="125" t="s">
        <v>7265</v>
      </c>
      <c r="D472" s="125" t="s">
        <v>7378</v>
      </c>
      <c r="E472" s="125"/>
      <c r="F472" s="137"/>
      <c r="G472" s="137"/>
      <c r="H472" s="138" t="s">
        <v>302</v>
      </c>
      <c r="I472" s="137" t="s">
        <v>11517</v>
      </c>
      <c r="J472" s="137" t="s">
        <v>11520</v>
      </c>
      <c r="K472" s="125" t="s">
        <v>11339</v>
      </c>
      <c r="L472" s="186"/>
      <c r="M472" s="126" t="s">
        <v>8270</v>
      </c>
      <c r="N472" s="125" t="s">
        <v>7462</v>
      </c>
      <c r="O472" s="186">
        <v>2020</v>
      </c>
      <c r="P472" s="130">
        <v>123.86</v>
      </c>
      <c r="Q472" s="115">
        <f t="shared" si="14"/>
        <v>0</v>
      </c>
      <c r="R472" s="131">
        <f t="shared" si="15"/>
        <v>0</v>
      </c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</row>
    <row r="473" spans="1:68" s="72" customFormat="1" ht="48" customHeight="1">
      <c r="A473" s="136"/>
      <c r="B473" s="125" t="s">
        <v>11516</v>
      </c>
      <c r="C473" s="125" t="s">
        <v>7265</v>
      </c>
      <c r="D473" s="125" t="s">
        <v>7378</v>
      </c>
      <c r="E473" s="125"/>
      <c r="F473" s="137"/>
      <c r="G473" s="137"/>
      <c r="H473" s="138" t="s">
        <v>305</v>
      </c>
      <c r="I473" s="137" t="s">
        <v>11517</v>
      </c>
      <c r="J473" s="137" t="s">
        <v>11521</v>
      </c>
      <c r="K473" s="125" t="s">
        <v>11339</v>
      </c>
      <c r="L473" s="186"/>
      <c r="M473" s="126" t="s">
        <v>8270</v>
      </c>
      <c r="N473" s="125" t="s">
        <v>7462</v>
      </c>
      <c r="O473" s="186">
        <v>2020</v>
      </c>
      <c r="P473" s="130">
        <v>123.86</v>
      </c>
      <c r="Q473" s="115">
        <f t="shared" ref="Q473:Q536" si="16">SUM(S473:BP473)</f>
        <v>0</v>
      </c>
      <c r="R473" s="131">
        <f t="shared" ref="R473:R536" si="17">P473*Q473</f>
        <v>0</v>
      </c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</row>
    <row r="474" spans="1:68" ht="78.75">
      <c r="A474" s="190"/>
      <c r="B474" s="151" t="s">
        <v>5332</v>
      </c>
      <c r="C474" s="125" t="s">
        <v>7265</v>
      </c>
      <c r="D474" s="125" t="s">
        <v>7375</v>
      </c>
      <c r="E474" s="126"/>
      <c r="F474" s="124"/>
      <c r="G474" s="124"/>
      <c r="H474" s="152" t="s">
        <v>37</v>
      </c>
      <c r="I474" s="133" t="s">
        <v>5333</v>
      </c>
      <c r="J474" s="127" t="s">
        <v>5334</v>
      </c>
      <c r="K474" s="125" t="s">
        <v>5335</v>
      </c>
      <c r="L474" s="151"/>
      <c r="M474" s="126" t="s">
        <v>7480</v>
      </c>
      <c r="N474" s="126" t="s">
        <v>7481</v>
      </c>
      <c r="O474" s="129">
        <v>2021</v>
      </c>
      <c r="P474" s="130">
        <v>225.28</v>
      </c>
      <c r="Q474" s="115">
        <f t="shared" si="16"/>
        <v>0</v>
      </c>
      <c r="R474" s="131">
        <f t="shared" si="17"/>
        <v>0</v>
      </c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</row>
    <row r="475" spans="1:68" ht="78.75">
      <c r="A475" s="190"/>
      <c r="B475" s="151" t="s">
        <v>5336</v>
      </c>
      <c r="C475" s="125" t="s">
        <v>7265</v>
      </c>
      <c r="D475" s="125" t="s">
        <v>7375</v>
      </c>
      <c r="E475" s="126"/>
      <c r="F475" s="124"/>
      <c r="G475" s="124"/>
      <c r="H475" s="152" t="s">
        <v>37</v>
      </c>
      <c r="I475" s="133" t="s">
        <v>5337</v>
      </c>
      <c r="J475" s="127" t="s">
        <v>5338</v>
      </c>
      <c r="K475" s="125" t="s">
        <v>5335</v>
      </c>
      <c r="L475" s="151"/>
      <c r="M475" s="126" t="s">
        <v>7480</v>
      </c>
      <c r="N475" s="126" t="s">
        <v>7481</v>
      </c>
      <c r="O475" s="129">
        <v>2021</v>
      </c>
      <c r="P475" s="130">
        <v>205.04000000000002</v>
      </c>
      <c r="Q475" s="115">
        <f t="shared" si="16"/>
        <v>0</v>
      </c>
      <c r="R475" s="131">
        <f t="shared" si="17"/>
        <v>0</v>
      </c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</row>
    <row r="476" spans="1:68" ht="78.75">
      <c r="A476" s="190"/>
      <c r="B476" s="151" t="s">
        <v>5339</v>
      </c>
      <c r="C476" s="125" t="s">
        <v>7265</v>
      </c>
      <c r="D476" s="125" t="s">
        <v>7375</v>
      </c>
      <c r="E476" s="126"/>
      <c r="F476" s="124"/>
      <c r="G476" s="124"/>
      <c r="H476" s="152" t="s">
        <v>37</v>
      </c>
      <c r="I476" s="133" t="s">
        <v>5340</v>
      </c>
      <c r="J476" s="127" t="s">
        <v>5341</v>
      </c>
      <c r="K476" s="125" t="s">
        <v>5335</v>
      </c>
      <c r="L476" s="151"/>
      <c r="M476" s="126" t="s">
        <v>7480</v>
      </c>
      <c r="N476" s="126" t="s">
        <v>7481</v>
      </c>
      <c r="O476" s="129">
        <v>2021</v>
      </c>
      <c r="P476" s="130">
        <v>205.04000000000002</v>
      </c>
      <c r="Q476" s="115">
        <f t="shared" si="16"/>
        <v>0</v>
      </c>
      <c r="R476" s="131">
        <f t="shared" si="17"/>
        <v>0</v>
      </c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</row>
    <row r="477" spans="1:68" ht="78.75">
      <c r="A477" s="190"/>
      <c r="B477" s="151" t="s">
        <v>5342</v>
      </c>
      <c r="C477" s="125" t="s">
        <v>7265</v>
      </c>
      <c r="D477" s="125" t="s">
        <v>7375</v>
      </c>
      <c r="E477" s="126"/>
      <c r="F477" s="124"/>
      <c r="G477" s="124"/>
      <c r="H477" s="152" t="s">
        <v>37</v>
      </c>
      <c r="I477" s="133" t="s">
        <v>5343</v>
      </c>
      <c r="J477" s="127" t="s">
        <v>5344</v>
      </c>
      <c r="K477" s="125" t="s">
        <v>5335</v>
      </c>
      <c r="L477" s="151"/>
      <c r="M477" s="126" t="s">
        <v>7480</v>
      </c>
      <c r="N477" s="126" t="s">
        <v>7481</v>
      </c>
      <c r="O477" s="129">
        <v>2020</v>
      </c>
      <c r="P477" s="130">
        <v>205.04000000000002</v>
      </c>
      <c r="Q477" s="115">
        <f t="shared" si="16"/>
        <v>0</v>
      </c>
      <c r="R477" s="131">
        <f t="shared" si="17"/>
        <v>0</v>
      </c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</row>
    <row r="478" spans="1:68" ht="78.75">
      <c r="A478" s="190"/>
      <c r="B478" s="151" t="s">
        <v>5345</v>
      </c>
      <c r="C478" s="125" t="s">
        <v>7265</v>
      </c>
      <c r="D478" s="125" t="s">
        <v>7375</v>
      </c>
      <c r="E478" s="126"/>
      <c r="F478" s="124"/>
      <c r="G478" s="124"/>
      <c r="H478" s="152" t="s">
        <v>37</v>
      </c>
      <c r="I478" s="133" t="s">
        <v>5346</v>
      </c>
      <c r="J478" s="127" t="s">
        <v>5347</v>
      </c>
      <c r="K478" s="125" t="s">
        <v>5335</v>
      </c>
      <c r="L478" s="151"/>
      <c r="M478" s="126" t="s">
        <v>7480</v>
      </c>
      <c r="N478" s="126" t="s">
        <v>7481</v>
      </c>
      <c r="O478" s="129">
        <v>2021</v>
      </c>
      <c r="P478" s="130">
        <v>205.04000000000002</v>
      </c>
      <c r="Q478" s="115">
        <f t="shared" si="16"/>
        <v>0</v>
      </c>
      <c r="R478" s="131">
        <f t="shared" si="17"/>
        <v>0</v>
      </c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</row>
    <row r="479" spans="1:68" ht="78.75">
      <c r="A479" s="190"/>
      <c r="B479" s="151" t="s">
        <v>5348</v>
      </c>
      <c r="C479" s="125" t="s">
        <v>7265</v>
      </c>
      <c r="D479" s="125" t="s">
        <v>7375</v>
      </c>
      <c r="E479" s="126"/>
      <c r="F479" s="124"/>
      <c r="G479" s="124"/>
      <c r="H479" s="152" t="s">
        <v>37</v>
      </c>
      <c r="I479" s="133" t="s">
        <v>5349</v>
      </c>
      <c r="J479" s="127" t="s">
        <v>5350</v>
      </c>
      <c r="K479" s="125" t="s">
        <v>5335</v>
      </c>
      <c r="L479" s="151"/>
      <c r="M479" s="126" t="s">
        <v>7480</v>
      </c>
      <c r="N479" s="126" t="s">
        <v>7481</v>
      </c>
      <c r="O479" s="129">
        <v>2021</v>
      </c>
      <c r="P479" s="130">
        <v>205.04000000000002</v>
      </c>
      <c r="Q479" s="115">
        <f t="shared" si="16"/>
        <v>0</v>
      </c>
      <c r="R479" s="131">
        <f t="shared" si="17"/>
        <v>0</v>
      </c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</row>
    <row r="480" spans="1:68" ht="78.75">
      <c r="A480" s="190"/>
      <c r="B480" s="151" t="s">
        <v>5351</v>
      </c>
      <c r="C480" s="125" t="s">
        <v>7265</v>
      </c>
      <c r="D480" s="125" t="s">
        <v>7375</v>
      </c>
      <c r="E480" s="126"/>
      <c r="F480" s="124"/>
      <c r="G480" s="124"/>
      <c r="H480" s="152" t="s">
        <v>37</v>
      </c>
      <c r="I480" s="133" t="s">
        <v>5352</v>
      </c>
      <c r="J480" s="133" t="s">
        <v>5353</v>
      </c>
      <c r="K480" s="125" t="s">
        <v>5335</v>
      </c>
      <c r="L480" s="151"/>
      <c r="M480" s="126" t="s">
        <v>7480</v>
      </c>
      <c r="N480" s="126" t="s">
        <v>7481</v>
      </c>
      <c r="O480" s="129">
        <v>2021</v>
      </c>
      <c r="P480" s="130">
        <v>180.18000000000004</v>
      </c>
      <c r="Q480" s="115">
        <f t="shared" si="16"/>
        <v>0</v>
      </c>
      <c r="R480" s="131">
        <f t="shared" si="17"/>
        <v>0</v>
      </c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</row>
    <row r="481" spans="1:68" ht="78.75">
      <c r="A481" s="190"/>
      <c r="B481" s="151" t="s">
        <v>5354</v>
      </c>
      <c r="C481" s="125" t="s">
        <v>7265</v>
      </c>
      <c r="D481" s="125" t="s">
        <v>7375</v>
      </c>
      <c r="E481" s="126"/>
      <c r="F481" s="124"/>
      <c r="G481" s="124"/>
      <c r="H481" s="152" t="s">
        <v>37</v>
      </c>
      <c r="I481" s="133" t="s">
        <v>5352</v>
      </c>
      <c r="J481" s="127" t="s">
        <v>5355</v>
      </c>
      <c r="K481" s="125" t="s">
        <v>5335</v>
      </c>
      <c r="L481" s="151"/>
      <c r="M481" s="126" t="s">
        <v>7480</v>
      </c>
      <c r="N481" s="126" t="s">
        <v>7481</v>
      </c>
      <c r="O481" s="129">
        <v>2021</v>
      </c>
      <c r="P481" s="130">
        <v>180.84000000000003</v>
      </c>
      <c r="Q481" s="115">
        <f t="shared" si="16"/>
        <v>0</v>
      </c>
      <c r="R481" s="131">
        <f t="shared" si="17"/>
        <v>0</v>
      </c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</row>
    <row r="482" spans="1:68" ht="78.75">
      <c r="A482" s="190"/>
      <c r="B482" s="151" t="s">
        <v>5356</v>
      </c>
      <c r="C482" s="125" t="s">
        <v>7265</v>
      </c>
      <c r="D482" s="125" t="s">
        <v>7375</v>
      </c>
      <c r="E482" s="126"/>
      <c r="F482" s="124"/>
      <c r="G482" s="124"/>
      <c r="H482" s="152" t="s">
        <v>37</v>
      </c>
      <c r="I482" s="133" t="s">
        <v>5352</v>
      </c>
      <c r="J482" s="127" t="s">
        <v>5357</v>
      </c>
      <c r="K482" s="125" t="s">
        <v>5335</v>
      </c>
      <c r="L482" s="151"/>
      <c r="M482" s="126" t="s">
        <v>7480</v>
      </c>
      <c r="N482" s="126" t="s">
        <v>7481</v>
      </c>
      <c r="O482" s="129">
        <v>2021</v>
      </c>
      <c r="P482" s="130">
        <v>168.07999999999998</v>
      </c>
      <c r="Q482" s="115">
        <f t="shared" si="16"/>
        <v>0</v>
      </c>
      <c r="R482" s="131">
        <f t="shared" si="17"/>
        <v>0</v>
      </c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</row>
    <row r="483" spans="1:68" ht="78.75">
      <c r="A483" s="190"/>
      <c r="B483" s="151" t="s">
        <v>5358</v>
      </c>
      <c r="C483" s="125" t="s">
        <v>7265</v>
      </c>
      <c r="D483" s="125" t="s">
        <v>7375</v>
      </c>
      <c r="E483" s="126"/>
      <c r="F483" s="124"/>
      <c r="G483" s="124"/>
      <c r="H483" s="152" t="s">
        <v>37</v>
      </c>
      <c r="I483" s="133" t="s">
        <v>5359</v>
      </c>
      <c r="J483" s="127" t="s">
        <v>5360</v>
      </c>
      <c r="K483" s="125" t="s">
        <v>5335</v>
      </c>
      <c r="L483" s="151"/>
      <c r="M483" s="126" t="s">
        <v>7480</v>
      </c>
      <c r="N483" s="126" t="s">
        <v>7481</v>
      </c>
      <c r="O483" s="129">
        <v>2021</v>
      </c>
      <c r="P483" s="130">
        <v>168.07999999999998</v>
      </c>
      <c r="Q483" s="115">
        <f t="shared" si="16"/>
        <v>0</v>
      </c>
      <c r="R483" s="131">
        <f t="shared" si="17"/>
        <v>0</v>
      </c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</row>
    <row r="484" spans="1:68" ht="78.75">
      <c r="A484" s="190"/>
      <c r="B484" s="151" t="s">
        <v>5361</v>
      </c>
      <c r="C484" s="125" t="s">
        <v>7265</v>
      </c>
      <c r="D484" s="125" t="s">
        <v>7375</v>
      </c>
      <c r="E484" s="126"/>
      <c r="F484" s="124"/>
      <c r="G484" s="124"/>
      <c r="H484" s="152" t="s">
        <v>37</v>
      </c>
      <c r="I484" s="133" t="s">
        <v>5352</v>
      </c>
      <c r="J484" s="127" t="s">
        <v>5362</v>
      </c>
      <c r="K484" s="125" t="s">
        <v>5335</v>
      </c>
      <c r="L484" s="151"/>
      <c r="M484" s="126" t="s">
        <v>7480</v>
      </c>
      <c r="N484" s="126" t="s">
        <v>7481</v>
      </c>
      <c r="O484" s="129">
        <v>2021</v>
      </c>
      <c r="P484" s="130">
        <v>243.21</v>
      </c>
      <c r="Q484" s="115">
        <f t="shared" si="16"/>
        <v>0</v>
      </c>
      <c r="R484" s="131">
        <f t="shared" si="17"/>
        <v>0</v>
      </c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</row>
    <row r="485" spans="1:68" ht="78.75">
      <c r="A485" s="190"/>
      <c r="B485" s="151" t="s">
        <v>5363</v>
      </c>
      <c r="C485" s="125" t="s">
        <v>7265</v>
      </c>
      <c r="D485" s="125" t="s">
        <v>7375</v>
      </c>
      <c r="E485" s="126"/>
      <c r="F485" s="124"/>
      <c r="G485" s="124"/>
      <c r="H485" s="152" t="s">
        <v>37</v>
      </c>
      <c r="I485" s="133" t="s">
        <v>5364</v>
      </c>
      <c r="J485" s="127" t="s">
        <v>5365</v>
      </c>
      <c r="K485" s="125" t="s">
        <v>5335</v>
      </c>
      <c r="L485" s="151"/>
      <c r="M485" s="126" t="s">
        <v>7480</v>
      </c>
      <c r="N485" s="126" t="s">
        <v>7481</v>
      </c>
      <c r="O485" s="129">
        <v>2021</v>
      </c>
      <c r="P485" s="130">
        <v>258.17</v>
      </c>
      <c r="Q485" s="115">
        <f t="shared" si="16"/>
        <v>0</v>
      </c>
      <c r="R485" s="131">
        <f t="shared" si="17"/>
        <v>0</v>
      </c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</row>
    <row r="486" spans="1:68" ht="78.75">
      <c r="A486" s="133" t="s">
        <v>8625</v>
      </c>
      <c r="B486" s="135" t="s">
        <v>5366</v>
      </c>
      <c r="C486" s="125" t="s">
        <v>7265</v>
      </c>
      <c r="D486" s="125" t="s">
        <v>7375</v>
      </c>
      <c r="E486" s="126"/>
      <c r="F486" s="133" t="s">
        <v>6165</v>
      </c>
      <c r="G486" s="133" t="s">
        <v>10654</v>
      </c>
      <c r="H486" s="126">
        <v>1</v>
      </c>
      <c r="I486" s="133" t="s">
        <v>5367</v>
      </c>
      <c r="J486" s="133" t="s">
        <v>5368</v>
      </c>
      <c r="K486" s="135" t="s">
        <v>5369</v>
      </c>
      <c r="L486" s="135"/>
      <c r="M486" s="126" t="s">
        <v>7480</v>
      </c>
      <c r="N486" s="126" t="s">
        <v>7481</v>
      </c>
      <c r="O486" s="129">
        <v>2021</v>
      </c>
      <c r="P486" s="130">
        <v>277.75</v>
      </c>
      <c r="Q486" s="115">
        <f t="shared" si="16"/>
        <v>0</v>
      </c>
      <c r="R486" s="131">
        <f t="shared" si="17"/>
        <v>0</v>
      </c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</row>
    <row r="487" spans="1:68" ht="78.75">
      <c r="A487" s="133" t="s">
        <v>8625</v>
      </c>
      <c r="B487" s="135" t="s">
        <v>5370</v>
      </c>
      <c r="C487" s="125" t="s">
        <v>7265</v>
      </c>
      <c r="D487" s="125" t="s">
        <v>7375</v>
      </c>
      <c r="E487" s="126"/>
      <c r="F487" s="133" t="s">
        <v>6165</v>
      </c>
      <c r="G487" s="133" t="s">
        <v>10654</v>
      </c>
      <c r="H487" s="126">
        <v>1</v>
      </c>
      <c r="I487" s="133" t="s">
        <v>5367</v>
      </c>
      <c r="J487" s="133" t="s">
        <v>5371</v>
      </c>
      <c r="K487" s="135" t="s">
        <v>5369</v>
      </c>
      <c r="L487" s="135"/>
      <c r="M487" s="126" t="s">
        <v>7480</v>
      </c>
      <c r="N487" s="126" t="s">
        <v>7481</v>
      </c>
      <c r="O487" s="129">
        <v>2021</v>
      </c>
      <c r="P487" s="130">
        <v>277.75</v>
      </c>
      <c r="Q487" s="115">
        <f t="shared" si="16"/>
        <v>0</v>
      </c>
      <c r="R487" s="131">
        <f t="shared" si="17"/>
        <v>0</v>
      </c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</row>
    <row r="488" spans="1:68" ht="78.75">
      <c r="A488" s="133"/>
      <c r="B488" s="135" t="s">
        <v>5372</v>
      </c>
      <c r="C488" s="125" t="s">
        <v>7265</v>
      </c>
      <c r="D488" s="125" t="s">
        <v>7375</v>
      </c>
      <c r="E488" s="126"/>
      <c r="F488" s="127"/>
      <c r="G488" s="127"/>
      <c r="H488" s="126">
        <v>1</v>
      </c>
      <c r="I488" s="127" t="s">
        <v>5367</v>
      </c>
      <c r="J488" s="127" t="s">
        <v>5373</v>
      </c>
      <c r="K488" s="135" t="s">
        <v>5369</v>
      </c>
      <c r="L488" s="135"/>
      <c r="M488" s="126" t="s">
        <v>7480</v>
      </c>
      <c r="N488" s="126" t="s">
        <v>7481</v>
      </c>
      <c r="O488" s="129">
        <v>2021</v>
      </c>
      <c r="P488" s="130">
        <v>105.16</v>
      </c>
      <c r="Q488" s="115">
        <f t="shared" si="16"/>
        <v>0</v>
      </c>
      <c r="R488" s="131">
        <f t="shared" si="17"/>
        <v>0</v>
      </c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</row>
    <row r="489" spans="1:68" ht="78.75">
      <c r="A489" s="133"/>
      <c r="B489" s="135" t="s">
        <v>5374</v>
      </c>
      <c r="C489" s="125" t="s">
        <v>7265</v>
      </c>
      <c r="D489" s="125" t="s">
        <v>7375</v>
      </c>
      <c r="E489" s="126"/>
      <c r="F489" s="127"/>
      <c r="G489" s="127"/>
      <c r="H489" s="126">
        <v>1</v>
      </c>
      <c r="I489" s="127" t="s">
        <v>5367</v>
      </c>
      <c r="J489" s="127" t="s">
        <v>5375</v>
      </c>
      <c r="K489" s="135" t="s">
        <v>5369</v>
      </c>
      <c r="L489" s="135"/>
      <c r="M489" s="126" t="s">
        <v>7480</v>
      </c>
      <c r="N489" s="126" t="s">
        <v>7481</v>
      </c>
      <c r="O489" s="129">
        <v>2021</v>
      </c>
      <c r="P489" s="130">
        <v>105.16</v>
      </c>
      <c r="Q489" s="115">
        <f t="shared" si="16"/>
        <v>0</v>
      </c>
      <c r="R489" s="131">
        <f t="shared" si="17"/>
        <v>0</v>
      </c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</row>
    <row r="490" spans="1:68" ht="78.75">
      <c r="A490" s="133"/>
      <c r="B490" s="135" t="s">
        <v>5376</v>
      </c>
      <c r="C490" s="125" t="s">
        <v>7265</v>
      </c>
      <c r="D490" s="125" t="s">
        <v>7375</v>
      </c>
      <c r="E490" s="126"/>
      <c r="F490" s="127"/>
      <c r="G490" s="127"/>
      <c r="H490" s="126">
        <v>1</v>
      </c>
      <c r="I490" s="127" t="s">
        <v>5367</v>
      </c>
      <c r="J490" s="127" t="s">
        <v>5377</v>
      </c>
      <c r="K490" s="135" t="s">
        <v>5369</v>
      </c>
      <c r="L490" s="135"/>
      <c r="M490" s="126" t="s">
        <v>7480</v>
      </c>
      <c r="N490" s="126" t="s">
        <v>7481</v>
      </c>
      <c r="O490" s="129">
        <v>2021</v>
      </c>
      <c r="P490" s="130">
        <v>105.16</v>
      </c>
      <c r="Q490" s="115">
        <f t="shared" si="16"/>
        <v>0</v>
      </c>
      <c r="R490" s="131">
        <f t="shared" si="17"/>
        <v>0</v>
      </c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</row>
    <row r="491" spans="1:68" ht="78.75">
      <c r="A491" s="133"/>
      <c r="B491" s="135" t="s">
        <v>11956</v>
      </c>
      <c r="C491" s="125" t="s">
        <v>7265</v>
      </c>
      <c r="D491" s="125" t="s">
        <v>7375</v>
      </c>
      <c r="E491" s="126"/>
      <c r="F491" s="127"/>
      <c r="G491" s="127"/>
      <c r="H491" s="126">
        <v>1</v>
      </c>
      <c r="I491" s="127" t="s">
        <v>11957</v>
      </c>
      <c r="J491" s="127" t="s">
        <v>11958</v>
      </c>
      <c r="K491" s="135" t="s">
        <v>5369</v>
      </c>
      <c r="L491" s="135"/>
      <c r="M491" s="126" t="s">
        <v>7480</v>
      </c>
      <c r="N491" s="126" t="s">
        <v>7481</v>
      </c>
      <c r="O491" s="129">
        <v>2021</v>
      </c>
      <c r="P491" s="130">
        <v>181.50000000000003</v>
      </c>
      <c r="Q491" s="115">
        <f t="shared" si="16"/>
        <v>0</v>
      </c>
      <c r="R491" s="131">
        <f t="shared" si="17"/>
        <v>0</v>
      </c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</row>
    <row r="492" spans="1:68" ht="94.5">
      <c r="A492" s="133" t="s">
        <v>8626</v>
      </c>
      <c r="B492" s="125" t="s">
        <v>5378</v>
      </c>
      <c r="C492" s="125" t="s">
        <v>7265</v>
      </c>
      <c r="D492" s="125" t="s">
        <v>7375</v>
      </c>
      <c r="E492" s="126"/>
      <c r="F492" s="133" t="s">
        <v>6166</v>
      </c>
      <c r="G492" s="133" t="s">
        <v>10655</v>
      </c>
      <c r="H492" s="126" t="s">
        <v>10726</v>
      </c>
      <c r="I492" s="133" t="s">
        <v>5379</v>
      </c>
      <c r="J492" s="133" t="s">
        <v>5380</v>
      </c>
      <c r="K492" s="135" t="s">
        <v>5381</v>
      </c>
      <c r="L492" s="135"/>
      <c r="M492" s="126" t="s">
        <v>7480</v>
      </c>
      <c r="N492" s="126" t="s">
        <v>7481</v>
      </c>
      <c r="O492" s="129">
        <v>2021</v>
      </c>
      <c r="P492" s="130">
        <v>1093.95</v>
      </c>
      <c r="Q492" s="115">
        <f t="shared" si="16"/>
        <v>0</v>
      </c>
      <c r="R492" s="131">
        <f t="shared" si="17"/>
        <v>0</v>
      </c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</row>
    <row r="493" spans="1:68" ht="94.5">
      <c r="A493" s="133" t="s">
        <v>8626</v>
      </c>
      <c r="B493" s="125" t="s">
        <v>5382</v>
      </c>
      <c r="C493" s="125" t="s">
        <v>7265</v>
      </c>
      <c r="D493" s="125" t="s">
        <v>7375</v>
      </c>
      <c r="E493" s="126"/>
      <c r="F493" s="133" t="s">
        <v>6166</v>
      </c>
      <c r="G493" s="133" t="s">
        <v>10655</v>
      </c>
      <c r="H493" s="126" t="s">
        <v>10726</v>
      </c>
      <c r="I493" s="133" t="s">
        <v>5379</v>
      </c>
      <c r="J493" s="133" t="s">
        <v>5383</v>
      </c>
      <c r="K493" s="135" t="s">
        <v>5381</v>
      </c>
      <c r="L493" s="135"/>
      <c r="M493" s="126" t="s">
        <v>7480</v>
      </c>
      <c r="N493" s="126" t="s">
        <v>7481</v>
      </c>
      <c r="O493" s="129">
        <v>2021</v>
      </c>
      <c r="P493" s="130">
        <v>1093.95</v>
      </c>
      <c r="Q493" s="115">
        <f t="shared" si="16"/>
        <v>0</v>
      </c>
      <c r="R493" s="131">
        <f t="shared" si="17"/>
        <v>0</v>
      </c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</row>
    <row r="494" spans="1:68" ht="63">
      <c r="A494" s="133" t="s">
        <v>8627</v>
      </c>
      <c r="B494" s="135" t="s">
        <v>5384</v>
      </c>
      <c r="C494" s="125" t="s">
        <v>7265</v>
      </c>
      <c r="D494" s="125" t="s">
        <v>7375</v>
      </c>
      <c r="E494" s="126"/>
      <c r="F494" s="133" t="s">
        <v>6167</v>
      </c>
      <c r="G494" s="133" t="s">
        <v>10656</v>
      </c>
      <c r="H494" s="126" t="s">
        <v>10726</v>
      </c>
      <c r="I494" s="133" t="s">
        <v>5385</v>
      </c>
      <c r="J494" s="133" t="s">
        <v>5386</v>
      </c>
      <c r="K494" s="135" t="s">
        <v>5387</v>
      </c>
      <c r="L494" s="135"/>
      <c r="M494" s="126" t="s">
        <v>7480</v>
      </c>
      <c r="N494" s="126" t="s">
        <v>7481</v>
      </c>
      <c r="O494" s="129">
        <v>2020</v>
      </c>
      <c r="P494" s="130">
        <v>746.68000000000018</v>
      </c>
      <c r="Q494" s="115">
        <f t="shared" si="16"/>
        <v>0</v>
      </c>
      <c r="R494" s="131">
        <f t="shared" si="17"/>
        <v>0</v>
      </c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</row>
    <row r="495" spans="1:68" ht="63">
      <c r="A495" s="133" t="s">
        <v>8628</v>
      </c>
      <c r="B495" s="135" t="s">
        <v>5388</v>
      </c>
      <c r="C495" s="125" t="s">
        <v>7265</v>
      </c>
      <c r="D495" s="125" t="s">
        <v>7375</v>
      </c>
      <c r="E495" s="126"/>
      <c r="F495" s="133" t="s">
        <v>6168</v>
      </c>
      <c r="G495" s="133" t="s">
        <v>10657</v>
      </c>
      <c r="H495" s="126">
        <v>1</v>
      </c>
      <c r="I495" s="133" t="s">
        <v>5389</v>
      </c>
      <c r="J495" s="133" t="s">
        <v>5390</v>
      </c>
      <c r="K495" s="135" t="s">
        <v>5387</v>
      </c>
      <c r="L495" s="135"/>
      <c r="M495" s="126" t="s">
        <v>7480</v>
      </c>
      <c r="N495" s="126" t="s">
        <v>7481</v>
      </c>
      <c r="O495" s="129">
        <v>2019</v>
      </c>
      <c r="P495" s="130">
        <v>544.94000000000005</v>
      </c>
      <c r="Q495" s="115">
        <f t="shared" si="16"/>
        <v>0</v>
      </c>
      <c r="R495" s="131">
        <f t="shared" si="17"/>
        <v>0</v>
      </c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</row>
    <row r="496" spans="1:68" ht="63">
      <c r="A496" s="133" t="s">
        <v>8628</v>
      </c>
      <c r="B496" s="135" t="s">
        <v>5391</v>
      </c>
      <c r="C496" s="125" t="s">
        <v>7265</v>
      </c>
      <c r="D496" s="125" t="s">
        <v>7375</v>
      </c>
      <c r="E496" s="126"/>
      <c r="F496" s="133" t="s">
        <v>6168</v>
      </c>
      <c r="G496" s="133" t="s">
        <v>10657</v>
      </c>
      <c r="H496" s="126">
        <v>1</v>
      </c>
      <c r="I496" s="133" t="s">
        <v>5389</v>
      </c>
      <c r="J496" s="133" t="s">
        <v>5392</v>
      </c>
      <c r="K496" s="135" t="s">
        <v>5387</v>
      </c>
      <c r="L496" s="135"/>
      <c r="M496" s="126" t="s">
        <v>7480</v>
      </c>
      <c r="N496" s="126" t="s">
        <v>7481</v>
      </c>
      <c r="O496" s="129">
        <v>2019</v>
      </c>
      <c r="P496" s="130">
        <v>544.94000000000005</v>
      </c>
      <c r="Q496" s="115">
        <f t="shared" si="16"/>
        <v>0</v>
      </c>
      <c r="R496" s="131">
        <f t="shared" si="17"/>
        <v>0</v>
      </c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</row>
    <row r="497" spans="1:68" ht="63">
      <c r="A497" s="133" t="s">
        <v>8629</v>
      </c>
      <c r="B497" s="135" t="s">
        <v>5393</v>
      </c>
      <c r="C497" s="125" t="s">
        <v>7265</v>
      </c>
      <c r="D497" s="125" t="s">
        <v>7375</v>
      </c>
      <c r="E497" s="126"/>
      <c r="F497" s="133" t="s">
        <v>6169</v>
      </c>
      <c r="G497" s="133" t="s">
        <v>10657</v>
      </c>
      <c r="H497" s="126">
        <v>2</v>
      </c>
      <c r="I497" s="133" t="s">
        <v>5394</v>
      </c>
      <c r="J497" s="133" t="s">
        <v>5395</v>
      </c>
      <c r="K497" s="135" t="s">
        <v>5387</v>
      </c>
      <c r="L497" s="135"/>
      <c r="M497" s="126" t="s">
        <v>7480</v>
      </c>
      <c r="N497" s="126" t="s">
        <v>7481</v>
      </c>
      <c r="O497" s="129">
        <v>2019</v>
      </c>
      <c r="P497" s="130">
        <v>649.33000000000015</v>
      </c>
      <c r="Q497" s="115">
        <f t="shared" si="16"/>
        <v>0</v>
      </c>
      <c r="R497" s="131">
        <f t="shared" si="17"/>
        <v>0</v>
      </c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</row>
    <row r="498" spans="1:68" ht="63">
      <c r="A498" s="133" t="s">
        <v>8629</v>
      </c>
      <c r="B498" s="135" t="s">
        <v>5396</v>
      </c>
      <c r="C498" s="125" t="s">
        <v>7265</v>
      </c>
      <c r="D498" s="125" t="s">
        <v>7375</v>
      </c>
      <c r="E498" s="126"/>
      <c r="F498" s="133" t="s">
        <v>6169</v>
      </c>
      <c r="G498" s="133" t="s">
        <v>10657</v>
      </c>
      <c r="H498" s="126">
        <v>2</v>
      </c>
      <c r="I498" s="133" t="s">
        <v>5394</v>
      </c>
      <c r="J498" s="133" t="s">
        <v>5397</v>
      </c>
      <c r="K498" s="135" t="s">
        <v>5387</v>
      </c>
      <c r="L498" s="135"/>
      <c r="M498" s="126" t="s">
        <v>7480</v>
      </c>
      <c r="N498" s="126" t="s">
        <v>7481</v>
      </c>
      <c r="O498" s="129">
        <v>2019</v>
      </c>
      <c r="P498" s="130">
        <v>649.33000000000015</v>
      </c>
      <c r="Q498" s="115">
        <f t="shared" si="16"/>
        <v>0</v>
      </c>
      <c r="R498" s="131">
        <f t="shared" si="17"/>
        <v>0</v>
      </c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</row>
    <row r="499" spans="1:68" ht="63">
      <c r="A499" s="133" t="s">
        <v>8630</v>
      </c>
      <c r="B499" s="135" t="s">
        <v>5398</v>
      </c>
      <c r="C499" s="125" t="s">
        <v>7265</v>
      </c>
      <c r="D499" s="125" t="s">
        <v>7375</v>
      </c>
      <c r="E499" s="126"/>
      <c r="F499" s="133" t="s">
        <v>6167</v>
      </c>
      <c r="G499" s="133" t="s">
        <v>10657</v>
      </c>
      <c r="H499" s="126">
        <v>3</v>
      </c>
      <c r="I499" s="133" t="s">
        <v>5399</v>
      </c>
      <c r="J499" s="133" t="s">
        <v>5400</v>
      </c>
      <c r="K499" s="135" t="s">
        <v>5387</v>
      </c>
      <c r="L499" s="135"/>
      <c r="M499" s="126" t="s">
        <v>7480</v>
      </c>
      <c r="N499" s="126" t="s">
        <v>7481</v>
      </c>
      <c r="O499" s="129">
        <v>2019</v>
      </c>
      <c r="P499" s="130">
        <v>675.18000000000018</v>
      </c>
      <c r="Q499" s="115">
        <f t="shared" si="16"/>
        <v>0</v>
      </c>
      <c r="R499" s="131">
        <f t="shared" si="17"/>
        <v>0</v>
      </c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</row>
    <row r="500" spans="1:68" ht="63">
      <c r="A500" s="133" t="s">
        <v>8630</v>
      </c>
      <c r="B500" s="135" t="s">
        <v>5401</v>
      </c>
      <c r="C500" s="125" t="s">
        <v>7265</v>
      </c>
      <c r="D500" s="125" t="s">
        <v>7375</v>
      </c>
      <c r="E500" s="126"/>
      <c r="F500" s="133" t="s">
        <v>6167</v>
      </c>
      <c r="G500" s="133" t="s">
        <v>10657</v>
      </c>
      <c r="H500" s="126">
        <v>3</v>
      </c>
      <c r="I500" s="133" t="s">
        <v>5399</v>
      </c>
      <c r="J500" s="133" t="s">
        <v>5402</v>
      </c>
      <c r="K500" s="135" t="s">
        <v>5387</v>
      </c>
      <c r="L500" s="135"/>
      <c r="M500" s="126" t="s">
        <v>7480</v>
      </c>
      <c r="N500" s="126" t="s">
        <v>7481</v>
      </c>
      <c r="O500" s="129">
        <v>2019</v>
      </c>
      <c r="P500" s="130">
        <v>675.18000000000018</v>
      </c>
      <c r="Q500" s="115">
        <f t="shared" si="16"/>
        <v>0</v>
      </c>
      <c r="R500" s="131">
        <f t="shared" si="17"/>
        <v>0</v>
      </c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</row>
    <row r="501" spans="1:68" ht="63">
      <c r="A501" s="133" t="s">
        <v>8631</v>
      </c>
      <c r="B501" s="135" t="s">
        <v>5403</v>
      </c>
      <c r="C501" s="125" t="s">
        <v>7265</v>
      </c>
      <c r="D501" s="125" t="s">
        <v>7375</v>
      </c>
      <c r="E501" s="126"/>
      <c r="F501" s="133" t="s">
        <v>5404</v>
      </c>
      <c r="G501" s="133" t="s">
        <v>10658</v>
      </c>
      <c r="H501" s="126">
        <v>1</v>
      </c>
      <c r="I501" s="133" t="s">
        <v>5405</v>
      </c>
      <c r="J501" s="133" t="s">
        <v>5406</v>
      </c>
      <c r="K501" s="135" t="s">
        <v>5407</v>
      </c>
      <c r="L501" s="135"/>
      <c r="M501" s="126" t="s">
        <v>7480</v>
      </c>
      <c r="N501" s="126" t="s">
        <v>7481</v>
      </c>
      <c r="O501" s="129">
        <v>2021</v>
      </c>
      <c r="P501" s="130">
        <v>449.68000000000006</v>
      </c>
      <c r="Q501" s="115">
        <f t="shared" si="16"/>
        <v>0</v>
      </c>
      <c r="R501" s="131">
        <f t="shared" si="17"/>
        <v>0</v>
      </c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</row>
    <row r="502" spans="1:68" ht="63">
      <c r="A502" s="133"/>
      <c r="B502" s="135" t="s">
        <v>5408</v>
      </c>
      <c r="C502" s="125" t="s">
        <v>7265</v>
      </c>
      <c r="D502" s="125" t="s">
        <v>7375</v>
      </c>
      <c r="E502" s="126"/>
      <c r="F502" s="127"/>
      <c r="G502" s="133"/>
      <c r="H502" s="135">
        <v>1</v>
      </c>
      <c r="I502" s="133" t="s">
        <v>5409</v>
      </c>
      <c r="J502" s="133" t="s">
        <v>5410</v>
      </c>
      <c r="K502" s="135" t="s">
        <v>5407</v>
      </c>
      <c r="L502" s="135"/>
      <c r="M502" s="126" t="s">
        <v>7480</v>
      </c>
      <c r="N502" s="126" t="s">
        <v>7481</v>
      </c>
      <c r="O502" s="129">
        <v>2021</v>
      </c>
      <c r="P502" s="130">
        <v>247.83</v>
      </c>
      <c r="Q502" s="115">
        <f t="shared" si="16"/>
        <v>0</v>
      </c>
      <c r="R502" s="131">
        <f t="shared" si="17"/>
        <v>0</v>
      </c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</row>
    <row r="503" spans="1:68" ht="63">
      <c r="A503" s="133" t="s">
        <v>8632</v>
      </c>
      <c r="B503" s="135" t="s">
        <v>5411</v>
      </c>
      <c r="C503" s="125" t="s">
        <v>7265</v>
      </c>
      <c r="D503" s="125" t="s">
        <v>7375</v>
      </c>
      <c r="E503" s="126"/>
      <c r="F503" s="133" t="s">
        <v>5404</v>
      </c>
      <c r="G503" s="133" t="s">
        <v>10658</v>
      </c>
      <c r="H503" s="126">
        <v>2</v>
      </c>
      <c r="I503" s="133" t="s">
        <v>5405</v>
      </c>
      <c r="J503" s="133" t="s">
        <v>5412</v>
      </c>
      <c r="K503" s="135" t="s">
        <v>5407</v>
      </c>
      <c r="L503" s="135"/>
      <c r="M503" s="126" t="s">
        <v>7480</v>
      </c>
      <c r="N503" s="126" t="s">
        <v>7481</v>
      </c>
      <c r="O503" s="129">
        <v>2021</v>
      </c>
      <c r="P503" s="130">
        <v>449.68000000000006</v>
      </c>
      <c r="Q503" s="115">
        <f t="shared" si="16"/>
        <v>0</v>
      </c>
      <c r="R503" s="131">
        <f t="shared" si="17"/>
        <v>0</v>
      </c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</row>
    <row r="504" spans="1:68" ht="63">
      <c r="A504" s="133"/>
      <c r="B504" s="135" t="s">
        <v>5413</v>
      </c>
      <c r="C504" s="125" t="s">
        <v>7265</v>
      </c>
      <c r="D504" s="125" t="s">
        <v>7375</v>
      </c>
      <c r="E504" s="126"/>
      <c r="F504" s="133"/>
      <c r="G504" s="127"/>
      <c r="H504" s="126">
        <v>2</v>
      </c>
      <c r="I504" s="133" t="s">
        <v>5414</v>
      </c>
      <c r="J504" s="133" t="s">
        <v>5415</v>
      </c>
      <c r="K504" s="135" t="s">
        <v>5407</v>
      </c>
      <c r="L504" s="135"/>
      <c r="M504" s="126" t="s">
        <v>7480</v>
      </c>
      <c r="N504" s="126" t="s">
        <v>7481</v>
      </c>
      <c r="O504" s="129">
        <v>2021</v>
      </c>
      <c r="P504" s="130">
        <v>249.48000000000005</v>
      </c>
      <c r="Q504" s="115">
        <f t="shared" si="16"/>
        <v>0</v>
      </c>
      <c r="R504" s="131">
        <f t="shared" si="17"/>
        <v>0</v>
      </c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</row>
    <row r="505" spans="1:68" ht="63">
      <c r="A505" s="133" t="s">
        <v>8633</v>
      </c>
      <c r="B505" s="135" t="s">
        <v>5416</v>
      </c>
      <c r="C505" s="125" t="s">
        <v>7265</v>
      </c>
      <c r="D505" s="125" t="s">
        <v>7375</v>
      </c>
      <c r="E505" s="126"/>
      <c r="F505" s="133" t="s">
        <v>5404</v>
      </c>
      <c r="G505" s="133" t="s">
        <v>10658</v>
      </c>
      <c r="H505" s="126">
        <v>3</v>
      </c>
      <c r="I505" s="133" t="s">
        <v>5405</v>
      </c>
      <c r="J505" s="133" t="s">
        <v>5417</v>
      </c>
      <c r="K505" s="135" t="s">
        <v>5407</v>
      </c>
      <c r="L505" s="135"/>
      <c r="M505" s="126" t="s">
        <v>7480</v>
      </c>
      <c r="N505" s="126" t="s">
        <v>7481</v>
      </c>
      <c r="O505" s="129">
        <v>2021</v>
      </c>
      <c r="P505" s="130">
        <v>449.68000000000006</v>
      </c>
      <c r="Q505" s="115">
        <f t="shared" si="16"/>
        <v>0</v>
      </c>
      <c r="R505" s="131">
        <f t="shared" si="17"/>
        <v>0</v>
      </c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</row>
    <row r="506" spans="1:68" ht="63">
      <c r="A506" s="133"/>
      <c r="B506" s="135" t="s">
        <v>5418</v>
      </c>
      <c r="C506" s="125" t="s">
        <v>7265</v>
      </c>
      <c r="D506" s="125" t="s">
        <v>7375</v>
      </c>
      <c r="E506" s="126"/>
      <c r="F506" s="133"/>
      <c r="G506" s="127"/>
      <c r="H506" s="126">
        <v>3</v>
      </c>
      <c r="I506" s="133" t="s">
        <v>5405</v>
      </c>
      <c r="J506" s="133" t="s">
        <v>5419</v>
      </c>
      <c r="K506" s="135" t="s">
        <v>5407</v>
      </c>
      <c r="L506" s="135"/>
      <c r="M506" s="126" t="s">
        <v>7480</v>
      </c>
      <c r="N506" s="126" t="s">
        <v>7481</v>
      </c>
      <c r="O506" s="129">
        <v>2021</v>
      </c>
      <c r="P506" s="130">
        <v>249.48000000000005</v>
      </c>
      <c r="Q506" s="115">
        <f t="shared" si="16"/>
        <v>0</v>
      </c>
      <c r="R506" s="131">
        <f t="shared" si="17"/>
        <v>0</v>
      </c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</row>
    <row r="507" spans="1:68" ht="63">
      <c r="A507" s="133" t="s">
        <v>8634</v>
      </c>
      <c r="B507" s="135" t="s">
        <v>5420</v>
      </c>
      <c r="C507" s="125" t="s">
        <v>7265</v>
      </c>
      <c r="D507" s="125" t="s">
        <v>7375</v>
      </c>
      <c r="E507" s="126"/>
      <c r="F507" s="133" t="s">
        <v>5404</v>
      </c>
      <c r="G507" s="133" t="s">
        <v>10658</v>
      </c>
      <c r="H507" s="126">
        <v>4</v>
      </c>
      <c r="I507" s="133" t="s">
        <v>5405</v>
      </c>
      <c r="J507" s="133" t="s">
        <v>5421</v>
      </c>
      <c r="K507" s="135" t="s">
        <v>5407</v>
      </c>
      <c r="L507" s="135"/>
      <c r="M507" s="126" t="s">
        <v>7480</v>
      </c>
      <c r="N507" s="126" t="s">
        <v>7481</v>
      </c>
      <c r="O507" s="129">
        <v>2021</v>
      </c>
      <c r="P507" s="130">
        <v>356.62000000000006</v>
      </c>
      <c r="Q507" s="115">
        <f t="shared" si="16"/>
        <v>0</v>
      </c>
      <c r="R507" s="131">
        <f t="shared" si="17"/>
        <v>0</v>
      </c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</row>
    <row r="508" spans="1:68" ht="63">
      <c r="A508" s="133"/>
      <c r="B508" s="135" t="s">
        <v>5422</v>
      </c>
      <c r="C508" s="125" t="s">
        <v>7265</v>
      </c>
      <c r="D508" s="125" t="s">
        <v>7375</v>
      </c>
      <c r="E508" s="126"/>
      <c r="F508" s="133"/>
      <c r="G508" s="127"/>
      <c r="H508" s="126">
        <v>4</v>
      </c>
      <c r="I508" s="133" t="s">
        <v>5405</v>
      </c>
      <c r="J508" s="133" t="s">
        <v>5423</v>
      </c>
      <c r="K508" s="135" t="s">
        <v>5407</v>
      </c>
      <c r="L508" s="135"/>
      <c r="M508" s="126" t="s">
        <v>7480</v>
      </c>
      <c r="N508" s="126" t="s">
        <v>7481</v>
      </c>
      <c r="O508" s="129">
        <v>2021</v>
      </c>
      <c r="P508" s="130">
        <v>249.48000000000005</v>
      </c>
      <c r="Q508" s="115">
        <f t="shared" si="16"/>
        <v>0</v>
      </c>
      <c r="R508" s="131">
        <f t="shared" si="17"/>
        <v>0</v>
      </c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</row>
    <row r="509" spans="1:68" ht="78.75">
      <c r="A509" s="133" t="s">
        <v>8635</v>
      </c>
      <c r="B509" s="125" t="s">
        <v>5424</v>
      </c>
      <c r="C509" s="125" t="s">
        <v>7265</v>
      </c>
      <c r="D509" s="125" t="s">
        <v>7375</v>
      </c>
      <c r="E509" s="126"/>
      <c r="F509" s="133" t="s">
        <v>6170</v>
      </c>
      <c r="G509" s="133" t="s">
        <v>10659</v>
      </c>
      <c r="H509" s="126" t="s">
        <v>10726</v>
      </c>
      <c r="I509" s="133" t="s">
        <v>5425</v>
      </c>
      <c r="J509" s="133" t="s">
        <v>5426</v>
      </c>
      <c r="K509" s="135" t="s">
        <v>5427</v>
      </c>
      <c r="L509" s="135"/>
      <c r="M509" s="126" t="s">
        <v>7480</v>
      </c>
      <c r="N509" s="126" t="s">
        <v>7481</v>
      </c>
      <c r="O509" s="129">
        <v>2020</v>
      </c>
      <c r="P509" s="130">
        <v>729.30000000000007</v>
      </c>
      <c r="Q509" s="115">
        <f t="shared" si="16"/>
        <v>0</v>
      </c>
      <c r="R509" s="131">
        <f t="shared" si="17"/>
        <v>0</v>
      </c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</row>
    <row r="510" spans="1:68" ht="78.75">
      <c r="A510" s="133" t="s">
        <v>8635</v>
      </c>
      <c r="B510" s="125" t="s">
        <v>5428</v>
      </c>
      <c r="C510" s="125" t="s">
        <v>7265</v>
      </c>
      <c r="D510" s="125" t="s">
        <v>7375</v>
      </c>
      <c r="E510" s="126"/>
      <c r="F510" s="133" t="s">
        <v>6170</v>
      </c>
      <c r="G510" s="133" t="s">
        <v>10659</v>
      </c>
      <c r="H510" s="126" t="s">
        <v>10726</v>
      </c>
      <c r="I510" s="133" t="s">
        <v>5425</v>
      </c>
      <c r="J510" s="133" t="s">
        <v>5429</v>
      </c>
      <c r="K510" s="135" t="s">
        <v>5427</v>
      </c>
      <c r="L510" s="135"/>
      <c r="M510" s="126" t="s">
        <v>7480</v>
      </c>
      <c r="N510" s="126" t="s">
        <v>7481</v>
      </c>
      <c r="O510" s="129">
        <v>2020</v>
      </c>
      <c r="P510" s="130">
        <v>729.30000000000007</v>
      </c>
      <c r="Q510" s="115">
        <f t="shared" si="16"/>
        <v>0</v>
      </c>
      <c r="R510" s="131">
        <f t="shared" si="17"/>
        <v>0</v>
      </c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</row>
    <row r="511" spans="1:68" ht="78.75">
      <c r="A511" s="133" t="s">
        <v>8636</v>
      </c>
      <c r="B511" s="125" t="s">
        <v>5430</v>
      </c>
      <c r="C511" s="125" t="s">
        <v>7265</v>
      </c>
      <c r="D511" s="125" t="s">
        <v>7375</v>
      </c>
      <c r="E511" s="126"/>
      <c r="F511" s="133" t="s">
        <v>6170</v>
      </c>
      <c r="G511" s="133" t="s">
        <v>10659</v>
      </c>
      <c r="H511" s="126">
        <v>1</v>
      </c>
      <c r="I511" s="133" t="s">
        <v>5425</v>
      </c>
      <c r="J511" s="133" t="s">
        <v>5431</v>
      </c>
      <c r="K511" s="135" t="s">
        <v>5427</v>
      </c>
      <c r="L511" s="135"/>
      <c r="M511" s="126" t="s">
        <v>7480</v>
      </c>
      <c r="N511" s="126" t="s">
        <v>7481</v>
      </c>
      <c r="O511" s="129">
        <v>2020</v>
      </c>
      <c r="P511" s="130">
        <v>729.30000000000007</v>
      </c>
      <c r="Q511" s="115">
        <f t="shared" si="16"/>
        <v>0</v>
      </c>
      <c r="R511" s="131">
        <f t="shared" si="17"/>
        <v>0</v>
      </c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</row>
    <row r="512" spans="1:68" ht="78.75">
      <c r="A512" s="133" t="s">
        <v>8636</v>
      </c>
      <c r="B512" s="125" t="s">
        <v>5432</v>
      </c>
      <c r="C512" s="125" t="s">
        <v>7265</v>
      </c>
      <c r="D512" s="125" t="s">
        <v>7375</v>
      </c>
      <c r="E512" s="126"/>
      <c r="F512" s="133" t="s">
        <v>6170</v>
      </c>
      <c r="G512" s="133" t="s">
        <v>10659</v>
      </c>
      <c r="H512" s="126">
        <v>1</v>
      </c>
      <c r="I512" s="133" t="s">
        <v>5425</v>
      </c>
      <c r="J512" s="133" t="s">
        <v>5433</v>
      </c>
      <c r="K512" s="135" t="s">
        <v>5427</v>
      </c>
      <c r="L512" s="135"/>
      <c r="M512" s="126" t="s">
        <v>7480</v>
      </c>
      <c r="N512" s="126" t="s">
        <v>7481</v>
      </c>
      <c r="O512" s="129">
        <v>2020</v>
      </c>
      <c r="P512" s="130">
        <v>729.30000000000007</v>
      </c>
      <c r="Q512" s="115">
        <f t="shared" si="16"/>
        <v>0</v>
      </c>
      <c r="R512" s="131">
        <f t="shared" si="17"/>
        <v>0</v>
      </c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</row>
    <row r="513" spans="1:68" ht="78.75">
      <c r="A513" s="133" t="s">
        <v>8637</v>
      </c>
      <c r="B513" s="125" t="s">
        <v>5434</v>
      </c>
      <c r="C513" s="125" t="s">
        <v>7265</v>
      </c>
      <c r="D513" s="125" t="s">
        <v>7375</v>
      </c>
      <c r="E513" s="126"/>
      <c r="F513" s="133" t="s">
        <v>6170</v>
      </c>
      <c r="G513" s="133" t="s">
        <v>10659</v>
      </c>
      <c r="H513" s="126">
        <v>2</v>
      </c>
      <c r="I513" s="133" t="s">
        <v>5425</v>
      </c>
      <c r="J513" s="133" t="s">
        <v>5435</v>
      </c>
      <c r="K513" s="135" t="s">
        <v>5427</v>
      </c>
      <c r="L513" s="135"/>
      <c r="M513" s="126" t="s">
        <v>7480</v>
      </c>
      <c r="N513" s="126" t="s">
        <v>7481</v>
      </c>
      <c r="O513" s="129">
        <v>2020</v>
      </c>
      <c r="P513" s="130">
        <v>729.30000000000007</v>
      </c>
      <c r="Q513" s="115">
        <f t="shared" si="16"/>
        <v>0</v>
      </c>
      <c r="R513" s="131">
        <f t="shared" si="17"/>
        <v>0</v>
      </c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</row>
    <row r="514" spans="1:68" ht="78.75">
      <c r="A514" s="133" t="s">
        <v>8637</v>
      </c>
      <c r="B514" s="125" t="s">
        <v>5436</v>
      </c>
      <c r="C514" s="125" t="s">
        <v>7265</v>
      </c>
      <c r="D514" s="125" t="s">
        <v>7375</v>
      </c>
      <c r="E514" s="126"/>
      <c r="F514" s="133" t="s">
        <v>6170</v>
      </c>
      <c r="G514" s="133" t="s">
        <v>10659</v>
      </c>
      <c r="H514" s="126">
        <v>2</v>
      </c>
      <c r="I514" s="133" t="s">
        <v>5425</v>
      </c>
      <c r="J514" s="133" t="s">
        <v>5437</v>
      </c>
      <c r="K514" s="135" t="s">
        <v>5427</v>
      </c>
      <c r="L514" s="135"/>
      <c r="M514" s="126" t="s">
        <v>7480</v>
      </c>
      <c r="N514" s="126" t="s">
        <v>7481</v>
      </c>
      <c r="O514" s="129">
        <v>2020</v>
      </c>
      <c r="P514" s="130">
        <v>729.30000000000007</v>
      </c>
      <c r="Q514" s="115">
        <f t="shared" si="16"/>
        <v>0</v>
      </c>
      <c r="R514" s="131">
        <f t="shared" si="17"/>
        <v>0</v>
      </c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</row>
    <row r="515" spans="1:68" ht="78.75">
      <c r="A515" s="133" t="s">
        <v>8638</v>
      </c>
      <c r="B515" s="125" t="s">
        <v>5438</v>
      </c>
      <c r="C515" s="125" t="s">
        <v>7265</v>
      </c>
      <c r="D515" s="125" t="s">
        <v>7375</v>
      </c>
      <c r="E515" s="126"/>
      <c r="F515" s="133" t="s">
        <v>6171</v>
      </c>
      <c r="G515" s="133" t="s">
        <v>10659</v>
      </c>
      <c r="H515" s="126">
        <v>3</v>
      </c>
      <c r="I515" s="133" t="s">
        <v>5439</v>
      </c>
      <c r="J515" s="133" t="s">
        <v>5440</v>
      </c>
      <c r="K515" s="135" t="s">
        <v>5427</v>
      </c>
      <c r="L515" s="135"/>
      <c r="M515" s="126" t="s">
        <v>7480</v>
      </c>
      <c r="N515" s="126" t="s">
        <v>7481</v>
      </c>
      <c r="O515" s="129">
        <v>2021</v>
      </c>
      <c r="P515" s="130">
        <v>729.30000000000007</v>
      </c>
      <c r="Q515" s="115">
        <f t="shared" si="16"/>
        <v>0</v>
      </c>
      <c r="R515" s="131">
        <f t="shared" si="17"/>
        <v>0</v>
      </c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</row>
    <row r="516" spans="1:68" ht="78.75">
      <c r="A516" s="133" t="s">
        <v>8638</v>
      </c>
      <c r="B516" s="125" t="s">
        <v>5441</v>
      </c>
      <c r="C516" s="125" t="s">
        <v>7265</v>
      </c>
      <c r="D516" s="125" t="s">
        <v>7375</v>
      </c>
      <c r="E516" s="126"/>
      <c r="F516" s="133" t="s">
        <v>6171</v>
      </c>
      <c r="G516" s="133" t="s">
        <v>10659</v>
      </c>
      <c r="H516" s="126">
        <v>3</v>
      </c>
      <c r="I516" s="133" t="s">
        <v>5439</v>
      </c>
      <c r="J516" s="133" t="s">
        <v>5442</v>
      </c>
      <c r="K516" s="135" t="s">
        <v>5427</v>
      </c>
      <c r="L516" s="135"/>
      <c r="M516" s="126" t="s">
        <v>7480</v>
      </c>
      <c r="N516" s="126" t="s">
        <v>7481</v>
      </c>
      <c r="O516" s="129">
        <v>2021</v>
      </c>
      <c r="P516" s="130">
        <v>729.30000000000007</v>
      </c>
      <c r="Q516" s="115">
        <f t="shared" si="16"/>
        <v>0</v>
      </c>
      <c r="R516" s="131">
        <f t="shared" si="17"/>
        <v>0</v>
      </c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</row>
    <row r="517" spans="1:68" ht="78.75">
      <c r="A517" s="133" t="s">
        <v>8639</v>
      </c>
      <c r="B517" s="125" t="s">
        <v>5443</v>
      </c>
      <c r="C517" s="125" t="s">
        <v>7265</v>
      </c>
      <c r="D517" s="125" t="s">
        <v>7375</v>
      </c>
      <c r="E517" s="126"/>
      <c r="F517" s="133" t="s">
        <v>6171</v>
      </c>
      <c r="G517" s="133" t="s">
        <v>10659</v>
      </c>
      <c r="H517" s="126">
        <v>4</v>
      </c>
      <c r="I517" s="133" t="s">
        <v>5439</v>
      </c>
      <c r="J517" s="133" t="s">
        <v>5444</v>
      </c>
      <c r="K517" s="135" t="s">
        <v>5427</v>
      </c>
      <c r="L517" s="135"/>
      <c r="M517" s="126" t="s">
        <v>7480</v>
      </c>
      <c r="N517" s="126" t="s">
        <v>7481</v>
      </c>
      <c r="O517" s="129">
        <v>2020</v>
      </c>
      <c r="P517" s="130">
        <v>729.30000000000007</v>
      </c>
      <c r="Q517" s="115">
        <f t="shared" si="16"/>
        <v>0</v>
      </c>
      <c r="R517" s="131">
        <f t="shared" si="17"/>
        <v>0</v>
      </c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</row>
    <row r="518" spans="1:68" ht="78.75">
      <c r="A518" s="133" t="s">
        <v>8639</v>
      </c>
      <c r="B518" s="125" t="s">
        <v>5445</v>
      </c>
      <c r="C518" s="125" t="s">
        <v>7265</v>
      </c>
      <c r="D518" s="125" t="s">
        <v>7375</v>
      </c>
      <c r="E518" s="126"/>
      <c r="F518" s="133" t="s">
        <v>6171</v>
      </c>
      <c r="G518" s="133" t="s">
        <v>10659</v>
      </c>
      <c r="H518" s="126">
        <v>4</v>
      </c>
      <c r="I518" s="133" t="s">
        <v>5439</v>
      </c>
      <c r="J518" s="133" t="s">
        <v>5446</v>
      </c>
      <c r="K518" s="135" t="s">
        <v>5427</v>
      </c>
      <c r="L518" s="135"/>
      <c r="M518" s="126" t="s">
        <v>7480</v>
      </c>
      <c r="N518" s="126" t="s">
        <v>7481</v>
      </c>
      <c r="O518" s="129">
        <v>2020</v>
      </c>
      <c r="P518" s="130">
        <v>729.30000000000007</v>
      </c>
      <c r="Q518" s="115">
        <f t="shared" si="16"/>
        <v>0</v>
      </c>
      <c r="R518" s="131">
        <f t="shared" si="17"/>
        <v>0</v>
      </c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</row>
    <row r="519" spans="1:68" ht="78.75">
      <c r="A519" s="133" t="s">
        <v>8640</v>
      </c>
      <c r="B519" s="125" t="s">
        <v>5447</v>
      </c>
      <c r="C519" s="125" t="s">
        <v>7265</v>
      </c>
      <c r="D519" s="125" t="s">
        <v>7375</v>
      </c>
      <c r="E519" s="126"/>
      <c r="F519" s="133" t="s">
        <v>6172</v>
      </c>
      <c r="G519" s="133" t="s">
        <v>10660</v>
      </c>
      <c r="H519" s="126" t="s">
        <v>10726</v>
      </c>
      <c r="I519" s="127" t="s">
        <v>5448</v>
      </c>
      <c r="J519" s="133" t="s">
        <v>5449</v>
      </c>
      <c r="K519" s="135" t="s">
        <v>5450</v>
      </c>
      <c r="L519" s="135"/>
      <c r="M519" s="126" t="s">
        <v>7480</v>
      </c>
      <c r="N519" s="126" t="s">
        <v>7481</v>
      </c>
      <c r="O519" s="129">
        <v>2020</v>
      </c>
      <c r="P519" s="130">
        <v>1093.95</v>
      </c>
      <c r="Q519" s="115">
        <f t="shared" si="16"/>
        <v>0</v>
      </c>
      <c r="R519" s="131">
        <f t="shared" si="17"/>
        <v>0</v>
      </c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</row>
    <row r="520" spans="1:68" ht="78.75">
      <c r="A520" s="133" t="s">
        <v>8640</v>
      </c>
      <c r="B520" s="125" t="s">
        <v>5451</v>
      </c>
      <c r="C520" s="125" t="s">
        <v>7265</v>
      </c>
      <c r="D520" s="125" t="s">
        <v>7375</v>
      </c>
      <c r="E520" s="126"/>
      <c r="F520" s="133" t="s">
        <v>6172</v>
      </c>
      <c r="G520" s="133" t="s">
        <v>10660</v>
      </c>
      <c r="H520" s="126" t="s">
        <v>10726</v>
      </c>
      <c r="I520" s="127" t="s">
        <v>5448</v>
      </c>
      <c r="J520" s="133" t="s">
        <v>5452</v>
      </c>
      <c r="K520" s="135" t="s">
        <v>5450</v>
      </c>
      <c r="L520" s="135"/>
      <c r="M520" s="126" t="s">
        <v>7480</v>
      </c>
      <c r="N520" s="126" t="s">
        <v>7481</v>
      </c>
      <c r="O520" s="129">
        <v>2020</v>
      </c>
      <c r="P520" s="130">
        <v>1093.95</v>
      </c>
      <c r="Q520" s="115">
        <f t="shared" si="16"/>
        <v>0</v>
      </c>
      <c r="R520" s="131">
        <f t="shared" si="17"/>
        <v>0</v>
      </c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</row>
    <row r="521" spans="1:68" ht="78.75">
      <c r="A521" s="133" t="s">
        <v>8641</v>
      </c>
      <c r="B521" s="135" t="s">
        <v>5453</v>
      </c>
      <c r="C521" s="125" t="s">
        <v>7265</v>
      </c>
      <c r="D521" s="125" t="s">
        <v>7375</v>
      </c>
      <c r="E521" s="126"/>
      <c r="F521" s="133" t="s">
        <v>6173</v>
      </c>
      <c r="G521" s="133" t="s">
        <v>10661</v>
      </c>
      <c r="H521" s="126">
        <v>2</v>
      </c>
      <c r="I521" s="133" t="s">
        <v>5454</v>
      </c>
      <c r="J521" s="133" t="s">
        <v>5455</v>
      </c>
      <c r="K521" s="135" t="s">
        <v>5456</v>
      </c>
      <c r="L521" s="135"/>
      <c r="M521" s="126" t="s">
        <v>7480</v>
      </c>
      <c r="N521" s="126" t="s">
        <v>7481</v>
      </c>
      <c r="O521" s="129">
        <v>2021</v>
      </c>
      <c r="P521" s="130">
        <v>408.76000000000005</v>
      </c>
      <c r="Q521" s="115">
        <f t="shared" si="16"/>
        <v>0</v>
      </c>
      <c r="R521" s="131">
        <f t="shared" si="17"/>
        <v>0</v>
      </c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</row>
    <row r="522" spans="1:68" ht="78.75">
      <c r="A522" s="133" t="s">
        <v>8641</v>
      </c>
      <c r="B522" s="135" t="s">
        <v>5457</v>
      </c>
      <c r="C522" s="125" t="s">
        <v>7265</v>
      </c>
      <c r="D522" s="125" t="s">
        <v>7375</v>
      </c>
      <c r="E522" s="126"/>
      <c r="F522" s="133" t="s">
        <v>6173</v>
      </c>
      <c r="G522" s="133" t="s">
        <v>10661</v>
      </c>
      <c r="H522" s="126">
        <v>2</v>
      </c>
      <c r="I522" s="133" t="s">
        <v>5454</v>
      </c>
      <c r="J522" s="133" t="s">
        <v>5458</v>
      </c>
      <c r="K522" s="135" t="s">
        <v>5456</v>
      </c>
      <c r="L522" s="135"/>
      <c r="M522" s="126" t="s">
        <v>7480</v>
      </c>
      <c r="N522" s="126" t="s">
        <v>7481</v>
      </c>
      <c r="O522" s="129">
        <v>2021</v>
      </c>
      <c r="P522" s="130">
        <v>408.76000000000005</v>
      </c>
      <c r="Q522" s="115">
        <f t="shared" si="16"/>
        <v>0</v>
      </c>
      <c r="R522" s="131">
        <f t="shared" si="17"/>
        <v>0</v>
      </c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</row>
    <row r="523" spans="1:68" ht="63">
      <c r="A523" s="133"/>
      <c r="B523" s="135" t="s">
        <v>5459</v>
      </c>
      <c r="C523" s="125" t="s">
        <v>7265</v>
      </c>
      <c r="D523" s="125" t="s">
        <v>7375</v>
      </c>
      <c r="E523" s="126"/>
      <c r="F523" s="127"/>
      <c r="G523" s="127"/>
      <c r="H523" s="126">
        <v>2</v>
      </c>
      <c r="I523" s="133" t="s">
        <v>5460</v>
      </c>
      <c r="J523" s="127" t="s">
        <v>5461</v>
      </c>
      <c r="K523" s="135" t="s">
        <v>5456</v>
      </c>
      <c r="L523" s="135"/>
      <c r="M523" s="126" t="s">
        <v>7480</v>
      </c>
      <c r="N523" s="126" t="s">
        <v>7481</v>
      </c>
      <c r="O523" s="129">
        <v>2021</v>
      </c>
      <c r="P523" s="130">
        <v>214.50000000000003</v>
      </c>
      <c r="Q523" s="115">
        <f t="shared" si="16"/>
        <v>0</v>
      </c>
      <c r="R523" s="131">
        <f t="shared" si="17"/>
        <v>0</v>
      </c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</row>
    <row r="524" spans="1:68" ht="63">
      <c r="A524" s="133"/>
      <c r="B524" s="135" t="s">
        <v>5462</v>
      </c>
      <c r="C524" s="125" t="s">
        <v>7265</v>
      </c>
      <c r="D524" s="125" t="s">
        <v>7375</v>
      </c>
      <c r="E524" s="126"/>
      <c r="F524" s="127"/>
      <c r="G524" s="127"/>
      <c r="H524" s="126">
        <v>2</v>
      </c>
      <c r="I524" s="133" t="s">
        <v>5460</v>
      </c>
      <c r="J524" s="127" t="s">
        <v>5463</v>
      </c>
      <c r="K524" s="135" t="s">
        <v>5456</v>
      </c>
      <c r="L524" s="135"/>
      <c r="M524" s="126" t="s">
        <v>7480</v>
      </c>
      <c r="N524" s="126" t="s">
        <v>7481</v>
      </c>
      <c r="O524" s="129">
        <v>2021</v>
      </c>
      <c r="P524" s="130">
        <v>214.50000000000003</v>
      </c>
      <c r="Q524" s="115">
        <f t="shared" si="16"/>
        <v>0</v>
      </c>
      <c r="R524" s="131">
        <f t="shared" si="17"/>
        <v>0</v>
      </c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</row>
    <row r="525" spans="1:68" ht="78.75">
      <c r="A525" s="133" t="s">
        <v>8642</v>
      </c>
      <c r="B525" s="135" t="s">
        <v>5464</v>
      </c>
      <c r="C525" s="125" t="s">
        <v>7265</v>
      </c>
      <c r="D525" s="125" t="s">
        <v>7375</v>
      </c>
      <c r="E525" s="126"/>
      <c r="F525" s="133" t="s">
        <v>6173</v>
      </c>
      <c r="G525" s="133" t="s">
        <v>10661</v>
      </c>
      <c r="H525" s="126">
        <v>3</v>
      </c>
      <c r="I525" s="133" t="s">
        <v>5454</v>
      </c>
      <c r="J525" s="133" t="s">
        <v>5465</v>
      </c>
      <c r="K525" s="135" t="s">
        <v>5456</v>
      </c>
      <c r="L525" s="135"/>
      <c r="M525" s="126" t="s">
        <v>7480</v>
      </c>
      <c r="N525" s="126" t="s">
        <v>7481</v>
      </c>
      <c r="O525" s="129">
        <v>2021</v>
      </c>
      <c r="P525" s="130">
        <v>408.76000000000005</v>
      </c>
      <c r="Q525" s="115">
        <f t="shared" si="16"/>
        <v>0</v>
      </c>
      <c r="R525" s="131">
        <f t="shared" si="17"/>
        <v>0</v>
      </c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</row>
    <row r="526" spans="1:68" ht="78.75">
      <c r="A526" s="133" t="s">
        <v>8642</v>
      </c>
      <c r="B526" s="135" t="s">
        <v>5466</v>
      </c>
      <c r="C526" s="125" t="s">
        <v>7265</v>
      </c>
      <c r="D526" s="125" t="s">
        <v>7375</v>
      </c>
      <c r="E526" s="126"/>
      <c r="F526" s="133" t="s">
        <v>6173</v>
      </c>
      <c r="G526" s="133" t="s">
        <v>10661</v>
      </c>
      <c r="H526" s="126">
        <v>3</v>
      </c>
      <c r="I526" s="133" t="s">
        <v>5454</v>
      </c>
      <c r="J526" s="133" t="s">
        <v>5467</v>
      </c>
      <c r="K526" s="135" t="s">
        <v>5456</v>
      </c>
      <c r="L526" s="135"/>
      <c r="M526" s="126" t="s">
        <v>7480</v>
      </c>
      <c r="N526" s="126" t="s">
        <v>7481</v>
      </c>
      <c r="O526" s="129">
        <v>2021</v>
      </c>
      <c r="P526" s="130">
        <v>408.76000000000005</v>
      </c>
      <c r="Q526" s="115">
        <f t="shared" si="16"/>
        <v>0</v>
      </c>
      <c r="R526" s="131">
        <f t="shared" si="17"/>
        <v>0</v>
      </c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</row>
    <row r="527" spans="1:68" ht="63">
      <c r="A527" s="133"/>
      <c r="B527" s="135" t="s">
        <v>5468</v>
      </c>
      <c r="C527" s="125" t="s">
        <v>7265</v>
      </c>
      <c r="D527" s="125" t="s">
        <v>7375</v>
      </c>
      <c r="E527" s="126"/>
      <c r="F527" s="127"/>
      <c r="G527" s="127"/>
      <c r="H527" s="126">
        <v>3</v>
      </c>
      <c r="I527" s="127" t="s">
        <v>5469</v>
      </c>
      <c r="J527" s="133" t="s">
        <v>5470</v>
      </c>
      <c r="K527" s="135" t="s">
        <v>5456</v>
      </c>
      <c r="L527" s="135"/>
      <c r="M527" s="126" t="s">
        <v>7480</v>
      </c>
      <c r="N527" s="126" t="s">
        <v>7481</v>
      </c>
      <c r="O527" s="129">
        <v>2021</v>
      </c>
      <c r="P527" s="130">
        <v>216.59000000000003</v>
      </c>
      <c r="Q527" s="115">
        <f t="shared" si="16"/>
        <v>0</v>
      </c>
      <c r="R527" s="131">
        <f t="shared" si="17"/>
        <v>0</v>
      </c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</row>
    <row r="528" spans="1:68" ht="63">
      <c r="A528" s="133"/>
      <c r="B528" s="135" t="s">
        <v>5471</v>
      </c>
      <c r="C528" s="125" t="s">
        <v>7265</v>
      </c>
      <c r="D528" s="125" t="s">
        <v>7375</v>
      </c>
      <c r="E528" s="126"/>
      <c r="F528" s="127"/>
      <c r="G528" s="127"/>
      <c r="H528" s="126">
        <v>3</v>
      </c>
      <c r="I528" s="127" t="s">
        <v>5469</v>
      </c>
      <c r="J528" s="133" t="s">
        <v>5472</v>
      </c>
      <c r="K528" s="135" t="s">
        <v>5456</v>
      </c>
      <c r="L528" s="135"/>
      <c r="M528" s="126" t="s">
        <v>7480</v>
      </c>
      <c r="N528" s="126" t="s">
        <v>7481</v>
      </c>
      <c r="O528" s="129">
        <v>2021</v>
      </c>
      <c r="P528" s="130">
        <v>216.59000000000003</v>
      </c>
      <c r="Q528" s="115">
        <f t="shared" si="16"/>
        <v>0</v>
      </c>
      <c r="R528" s="131">
        <f t="shared" si="17"/>
        <v>0</v>
      </c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</row>
    <row r="529" spans="1:68" ht="78.75">
      <c r="A529" s="133" t="s">
        <v>8643</v>
      </c>
      <c r="B529" s="135" t="s">
        <v>5473</v>
      </c>
      <c r="C529" s="125" t="s">
        <v>7265</v>
      </c>
      <c r="D529" s="125" t="s">
        <v>7375</v>
      </c>
      <c r="E529" s="126"/>
      <c r="F529" s="133" t="s">
        <v>6173</v>
      </c>
      <c r="G529" s="133" t="s">
        <v>10661</v>
      </c>
      <c r="H529" s="126">
        <v>4</v>
      </c>
      <c r="I529" s="133" t="s">
        <v>5454</v>
      </c>
      <c r="J529" s="133" t="s">
        <v>5474</v>
      </c>
      <c r="K529" s="135" t="s">
        <v>5456</v>
      </c>
      <c r="L529" s="135"/>
      <c r="M529" s="126" t="s">
        <v>7480</v>
      </c>
      <c r="N529" s="126" t="s">
        <v>7481</v>
      </c>
      <c r="O529" s="129">
        <v>2021</v>
      </c>
      <c r="P529" s="130">
        <v>408.76000000000005</v>
      </c>
      <c r="Q529" s="115">
        <f t="shared" si="16"/>
        <v>0</v>
      </c>
      <c r="R529" s="131">
        <f t="shared" si="17"/>
        <v>0</v>
      </c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</row>
    <row r="530" spans="1:68" ht="78.75">
      <c r="A530" s="133" t="s">
        <v>8643</v>
      </c>
      <c r="B530" s="135" t="s">
        <v>5475</v>
      </c>
      <c r="C530" s="125" t="s">
        <v>7265</v>
      </c>
      <c r="D530" s="125" t="s">
        <v>7375</v>
      </c>
      <c r="E530" s="126"/>
      <c r="F530" s="133" t="s">
        <v>6173</v>
      </c>
      <c r="G530" s="133" t="s">
        <v>10661</v>
      </c>
      <c r="H530" s="126">
        <v>4</v>
      </c>
      <c r="I530" s="133" t="s">
        <v>5454</v>
      </c>
      <c r="J530" s="133" t="s">
        <v>5476</v>
      </c>
      <c r="K530" s="135" t="s">
        <v>5456</v>
      </c>
      <c r="L530" s="135"/>
      <c r="M530" s="126" t="s">
        <v>7480</v>
      </c>
      <c r="N530" s="126" t="s">
        <v>7481</v>
      </c>
      <c r="O530" s="129">
        <v>2021</v>
      </c>
      <c r="P530" s="130">
        <v>408.76000000000005</v>
      </c>
      <c r="Q530" s="115">
        <f t="shared" si="16"/>
        <v>0</v>
      </c>
      <c r="R530" s="131">
        <f t="shared" si="17"/>
        <v>0</v>
      </c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</row>
    <row r="531" spans="1:68" ht="63">
      <c r="A531" s="133"/>
      <c r="B531" s="135" t="s">
        <v>5477</v>
      </c>
      <c r="C531" s="125" t="s">
        <v>7265</v>
      </c>
      <c r="D531" s="125" t="s">
        <v>7375</v>
      </c>
      <c r="E531" s="126"/>
      <c r="F531" s="127"/>
      <c r="G531" s="127"/>
      <c r="H531" s="126">
        <v>4</v>
      </c>
      <c r="I531" s="127" t="s">
        <v>5469</v>
      </c>
      <c r="J531" s="133" t="s">
        <v>5478</v>
      </c>
      <c r="K531" s="135" t="s">
        <v>5456</v>
      </c>
      <c r="L531" s="135"/>
      <c r="M531" s="126" t="s">
        <v>7480</v>
      </c>
      <c r="N531" s="126" t="s">
        <v>7481</v>
      </c>
      <c r="O531" s="129">
        <v>2021</v>
      </c>
      <c r="P531" s="130">
        <v>153.66999999999999</v>
      </c>
      <c r="Q531" s="115">
        <f t="shared" si="16"/>
        <v>0</v>
      </c>
      <c r="R531" s="131">
        <f t="shared" si="17"/>
        <v>0</v>
      </c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</row>
    <row r="532" spans="1:68" ht="63">
      <c r="A532" s="133"/>
      <c r="B532" s="135" t="s">
        <v>5479</v>
      </c>
      <c r="C532" s="125" t="s">
        <v>7265</v>
      </c>
      <c r="D532" s="125" t="s">
        <v>7375</v>
      </c>
      <c r="E532" s="126"/>
      <c r="F532" s="127"/>
      <c r="G532" s="127"/>
      <c r="H532" s="126">
        <v>4</v>
      </c>
      <c r="I532" s="127" t="s">
        <v>5469</v>
      </c>
      <c r="J532" s="133" t="s">
        <v>5480</v>
      </c>
      <c r="K532" s="135" t="s">
        <v>5456</v>
      </c>
      <c r="L532" s="135"/>
      <c r="M532" s="126" t="s">
        <v>7480</v>
      </c>
      <c r="N532" s="126" t="s">
        <v>7481</v>
      </c>
      <c r="O532" s="129">
        <v>2021</v>
      </c>
      <c r="P532" s="130">
        <v>153.66999999999999</v>
      </c>
      <c r="Q532" s="115">
        <f t="shared" si="16"/>
        <v>0</v>
      </c>
      <c r="R532" s="131">
        <f t="shared" si="17"/>
        <v>0</v>
      </c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</row>
    <row r="533" spans="1:68" ht="47.25">
      <c r="A533" s="188" t="s">
        <v>12819</v>
      </c>
      <c r="B533" s="177" t="s">
        <v>12035</v>
      </c>
      <c r="C533" s="119" t="s">
        <v>7265</v>
      </c>
      <c r="D533" s="119" t="s">
        <v>12360</v>
      </c>
      <c r="E533" s="120"/>
      <c r="F533" s="148" t="s">
        <v>363</v>
      </c>
      <c r="G533" s="148" t="s">
        <v>13040</v>
      </c>
      <c r="H533" s="122" t="s">
        <v>41</v>
      </c>
      <c r="I533" s="148" t="s">
        <v>363</v>
      </c>
      <c r="J533" s="148" t="s">
        <v>12361</v>
      </c>
      <c r="K533" s="119" t="s">
        <v>7386</v>
      </c>
      <c r="L533" s="177"/>
      <c r="M533" s="120" t="s">
        <v>12362</v>
      </c>
      <c r="N533" s="120" t="s">
        <v>7462</v>
      </c>
      <c r="O533" s="189">
        <v>2021</v>
      </c>
      <c r="P533" s="114">
        <v>404.8</v>
      </c>
      <c r="Q533" s="115">
        <f t="shared" si="16"/>
        <v>0</v>
      </c>
      <c r="R533" s="116">
        <f t="shared" si="17"/>
        <v>0</v>
      </c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</row>
    <row r="534" spans="1:68" ht="47.25">
      <c r="A534" s="188" t="s">
        <v>12819</v>
      </c>
      <c r="B534" s="177" t="s">
        <v>12036</v>
      </c>
      <c r="C534" s="119" t="s">
        <v>7265</v>
      </c>
      <c r="D534" s="119" t="s">
        <v>12360</v>
      </c>
      <c r="E534" s="120"/>
      <c r="F534" s="148" t="s">
        <v>363</v>
      </c>
      <c r="G534" s="148" t="s">
        <v>13040</v>
      </c>
      <c r="H534" s="122" t="s">
        <v>41</v>
      </c>
      <c r="I534" s="148" t="s">
        <v>363</v>
      </c>
      <c r="J534" s="148" t="s">
        <v>12363</v>
      </c>
      <c r="K534" s="119" t="s">
        <v>7386</v>
      </c>
      <c r="L534" s="177"/>
      <c r="M534" s="120" t="s">
        <v>12362</v>
      </c>
      <c r="N534" s="120" t="s">
        <v>7462</v>
      </c>
      <c r="O534" s="189">
        <v>2021</v>
      </c>
      <c r="P534" s="114">
        <v>404.8</v>
      </c>
      <c r="Q534" s="115">
        <f t="shared" si="16"/>
        <v>0</v>
      </c>
      <c r="R534" s="116">
        <f t="shared" si="17"/>
        <v>0</v>
      </c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</row>
    <row r="535" spans="1:68" ht="47.25">
      <c r="A535" s="188" t="s">
        <v>12820</v>
      </c>
      <c r="B535" s="177" t="s">
        <v>12037</v>
      </c>
      <c r="C535" s="119" t="s">
        <v>7265</v>
      </c>
      <c r="D535" s="119" t="s">
        <v>12360</v>
      </c>
      <c r="E535" s="120"/>
      <c r="F535" s="148" t="s">
        <v>363</v>
      </c>
      <c r="G535" s="148" t="s">
        <v>81</v>
      </c>
      <c r="H535" s="122" t="s">
        <v>41</v>
      </c>
      <c r="I535" s="148" t="s">
        <v>363</v>
      </c>
      <c r="J535" s="148" t="s">
        <v>364</v>
      </c>
      <c r="K535" s="119" t="s">
        <v>12364</v>
      </c>
      <c r="L535" s="177"/>
      <c r="M535" s="120" t="s">
        <v>8270</v>
      </c>
      <c r="N535" s="120" t="s">
        <v>7462</v>
      </c>
      <c r="O535" s="189">
        <v>2021</v>
      </c>
      <c r="P535" s="114">
        <v>445.50000000000006</v>
      </c>
      <c r="Q535" s="115">
        <f t="shared" si="16"/>
        <v>0</v>
      </c>
      <c r="R535" s="116">
        <f t="shared" si="17"/>
        <v>0</v>
      </c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</row>
    <row r="536" spans="1:68" ht="47.25">
      <c r="A536" s="188" t="s">
        <v>12821</v>
      </c>
      <c r="B536" s="177" t="s">
        <v>12038</v>
      </c>
      <c r="C536" s="119" t="s">
        <v>7265</v>
      </c>
      <c r="D536" s="119" t="s">
        <v>12360</v>
      </c>
      <c r="E536" s="120"/>
      <c r="F536" s="148" t="s">
        <v>363</v>
      </c>
      <c r="G536" s="148" t="s">
        <v>13039</v>
      </c>
      <c r="H536" s="122" t="s">
        <v>300</v>
      </c>
      <c r="I536" s="148" t="s">
        <v>363</v>
      </c>
      <c r="J536" s="148" t="s">
        <v>12365</v>
      </c>
      <c r="K536" s="119" t="s">
        <v>12364</v>
      </c>
      <c r="L536" s="177"/>
      <c r="M536" s="120" t="s">
        <v>8270</v>
      </c>
      <c r="N536" s="120" t="s">
        <v>7462</v>
      </c>
      <c r="O536" s="189">
        <v>2021</v>
      </c>
      <c r="P536" s="114">
        <v>380.6</v>
      </c>
      <c r="Q536" s="115">
        <f t="shared" si="16"/>
        <v>0</v>
      </c>
      <c r="R536" s="116">
        <f t="shared" si="17"/>
        <v>0</v>
      </c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</row>
    <row r="537" spans="1:68" ht="47.25">
      <c r="A537" s="188" t="s">
        <v>12821</v>
      </c>
      <c r="B537" s="177" t="s">
        <v>12039</v>
      </c>
      <c r="C537" s="119" t="s">
        <v>7265</v>
      </c>
      <c r="D537" s="119" t="s">
        <v>12360</v>
      </c>
      <c r="E537" s="120"/>
      <c r="F537" s="148" t="s">
        <v>363</v>
      </c>
      <c r="G537" s="148" t="s">
        <v>13039</v>
      </c>
      <c r="H537" s="122" t="s">
        <v>300</v>
      </c>
      <c r="I537" s="148" t="s">
        <v>363</v>
      </c>
      <c r="J537" s="148" t="s">
        <v>12366</v>
      </c>
      <c r="K537" s="119" t="s">
        <v>12364</v>
      </c>
      <c r="L537" s="177"/>
      <c r="M537" s="120" t="s">
        <v>8270</v>
      </c>
      <c r="N537" s="120" t="s">
        <v>7462</v>
      </c>
      <c r="O537" s="189">
        <v>2021</v>
      </c>
      <c r="P537" s="114">
        <v>380.6</v>
      </c>
      <c r="Q537" s="115">
        <f t="shared" ref="Q537:Q541" si="18">SUM(S537:BP537)</f>
        <v>0</v>
      </c>
      <c r="R537" s="116">
        <f t="shared" ref="R537:R541" si="19">P537*Q537</f>
        <v>0</v>
      </c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</row>
    <row r="538" spans="1:68" ht="47.25">
      <c r="A538" s="188" t="s">
        <v>12822</v>
      </c>
      <c r="B538" s="177" t="s">
        <v>12040</v>
      </c>
      <c r="C538" s="119" t="s">
        <v>7265</v>
      </c>
      <c r="D538" s="119" t="s">
        <v>12360</v>
      </c>
      <c r="E538" s="120"/>
      <c r="F538" s="148" t="s">
        <v>363</v>
      </c>
      <c r="G538" s="148" t="s">
        <v>13039</v>
      </c>
      <c r="H538" s="122" t="s">
        <v>302</v>
      </c>
      <c r="I538" s="148" t="s">
        <v>363</v>
      </c>
      <c r="J538" s="148" t="s">
        <v>12367</v>
      </c>
      <c r="K538" s="119" t="s">
        <v>12364</v>
      </c>
      <c r="L538" s="177"/>
      <c r="M538" s="120" t="s">
        <v>8270</v>
      </c>
      <c r="N538" s="120" t="s">
        <v>7462</v>
      </c>
      <c r="O538" s="189">
        <v>2021</v>
      </c>
      <c r="P538" s="114">
        <v>380.6</v>
      </c>
      <c r="Q538" s="115">
        <f t="shared" si="18"/>
        <v>0</v>
      </c>
      <c r="R538" s="116">
        <f t="shared" si="19"/>
        <v>0</v>
      </c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</row>
    <row r="539" spans="1:68" ht="47.25">
      <c r="A539" s="188" t="s">
        <v>12822</v>
      </c>
      <c r="B539" s="177" t="s">
        <v>12041</v>
      </c>
      <c r="C539" s="119" t="s">
        <v>7265</v>
      </c>
      <c r="D539" s="119" t="s">
        <v>12360</v>
      </c>
      <c r="E539" s="120"/>
      <c r="F539" s="148" t="s">
        <v>363</v>
      </c>
      <c r="G539" s="148" t="s">
        <v>13039</v>
      </c>
      <c r="H539" s="122" t="s">
        <v>302</v>
      </c>
      <c r="I539" s="148" t="s">
        <v>363</v>
      </c>
      <c r="J539" s="148" t="s">
        <v>12368</v>
      </c>
      <c r="K539" s="119" t="s">
        <v>12364</v>
      </c>
      <c r="L539" s="177"/>
      <c r="M539" s="120" t="s">
        <v>8270</v>
      </c>
      <c r="N539" s="120" t="s">
        <v>7462</v>
      </c>
      <c r="O539" s="189">
        <v>2021</v>
      </c>
      <c r="P539" s="114">
        <v>380.6</v>
      </c>
      <c r="Q539" s="115">
        <f t="shared" si="18"/>
        <v>0</v>
      </c>
      <c r="R539" s="116">
        <f t="shared" si="19"/>
        <v>0</v>
      </c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</row>
    <row r="540" spans="1:68" ht="47.25">
      <c r="A540" s="188" t="s">
        <v>12823</v>
      </c>
      <c r="B540" s="177" t="s">
        <v>12042</v>
      </c>
      <c r="C540" s="119" t="s">
        <v>7265</v>
      </c>
      <c r="D540" s="119" t="s">
        <v>12360</v>
      </c>
      <c r="E540" s="120"/>
      <c r="F540" s="148" t="s">
        <v>363</v>
      </c>
      <c r="G540" s="148" t="s">
        <v>13039</v>
      </c>
      <c r="H540" s="122" t="s">
        <v>305</v>
      </c>
      <c r="I540" s="148" t="s">
        <v>363</v>
      </c>
      <c r="J540" s="148" t="s">
        <v>12369</v>
      </c>
      <c r="K540" s="119" t="s">
        <v>12364</v>
      </c>
      <c r="L540" s="177"/>
      <c r="M540" s="120" t="s">
        <v>8270</v>
      </c>
      <c r="N540" s="120" t="s">
        <v>7462</v>
      </c>
      <c r="O540" s="189">
        <v>2021</v>
      </c>
      <c r="P540" s="114">
        <v>380.6</v>
      </c>
      <c r="Q540" s="115">
        <f t="shared" si="18"/>
        <v>0</v>
      </c>
      <c r="R540" s="116">
        <f t="shared" si="19"/>
        <v>0</v>
      </c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</row>
    <row r="541" spans="1:68" ht="47.25">
      <c r="A541" s="188" t="s">
        <v>12823</v>
      </c>
      <c r="B541" s="177" t="s">
        <v>12043</v>
      </c>
      <c r="C541" s="119" t="s">
        <v>7265</v>
      </c>
      <c r="D541" s="119" t="s">
        <v>12360</v>
      </c>
      <c r="E541" s="120"/>
      <c r="F541" s="148" t="s">
        <v>363</v>
      </c>
      <c r="G541" s="148" t="s">
        <v>13039</v>
      </c>
      <c r="H541" s="122" t="s">
        <v>305</v>
      </c>
      <c r="I541" s="148" t="s">
        <v>363</v>
      </c>
      <c r="J541" s="148" t="s">
        <v>12370</v>
      </c>
      <c r="K541" s="119" t="s">
        <v>12364</v>
      </c>
      <c r="L541" s="177"/>
      <c r="M541" s="120" t="s">
        <v>8270</v>
      </c>
      <c r="N541" s="120" t="s">
        <v>7462</v>
      </c>
      <c r="O541" s="189">
        <v>2021</v>
      </c>
      <c r="P541" s="114">
        <v>380.6</v>
      </c>
      <c r="Q541" s="115">
        <f t="shared" si="18"/>
        <v>0</v>
      </c>
      <c r="R541" s="116">
        <f t="shared" si="19"/>
        <v>0</v>
      </c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</row>
    <row r="542" spans="1:68" ht="15.75">
      <c r="A542" s="162" t="s">
        <v>8644</v>
      </c>
      <c r="B542" s="163"/>
      <c r="C542" s="164"/>
      <c r="D542" s="165"/>
      <c r="E542" s="166"/>
      <c r="F542" s="167"/>
      <c r="G542" s="168"/>
      <c r="H542" s="169"/>
      <c r="I542" s="170"/>
      <c r="J542" s="170"/>
      <c r="K542" s="166"/>
      <c r="L542" s="171"/>
      <c r="M542" s="166"/>
      <c r="N542" s="166"/>
      <c r="O542" s="172"/>
      <c r="P542" s="173"/>
      <c r="Q542" s="174"/>
      <c r="R542" s="175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</row>
    <row r="543" spans="1:68" ht="63">
      <c r="A543" s="133" t="s">
        <v>7215</v>
      </c>
      <c r="B543" s="135" t="s">
        <v>399</v>
      </c>
      <c r="C543" s="125" t="s">
        <v>7265</v>
      </c>
      <c r="D543" s="125" t="s">
        <v>7375</v>
      </c>
      <c r="E543" s="126"/>
      <c r="F543" s="133" t="s">
        <v>401</v>
      </c>
      <c r="G543" s="133" t="s">
        <v>400</v>
      </c>
      <c r="H543" s="151">
        <v>1</v>
      </c>
      <c r="I543" s="133" t="s">
        <v>401</v>
      </c>
      <c r="J543" s="133" t="s">
        <v>402</v>
      </c>
      <c r="K543" s="135" t="s">
        <v>403</v>
      </c>
      <c r="L543" s="135" t="s">
        <v>142</v>
      </c>
      <c r="M543" s="126" t="s">
        <v>516</v>
      </c>
      <c r="N543" s="126" t="s">
        <v>7462</v>
      </c>
      <c r="O543" s="129">
        <v>2021</v>
      </c>
      <c r="P543" s="130">
        <v>295.90000000000003</v>
      </c>
      <c r="Q543" s="115">
        <f t="shared" ref="Q543:Q606" si="20">SUM(S543:BP543)</f>
        <v>0</v>
      </c>
      <c r="R543" s="131">
        <f t="shared" ref="R543:R606" si="21">P543*Q543</f>
        <v>0</v>
      </c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</row>
    <row r="544" spans="1:68" ht="63">
      <c r="A544" s="133" t="s">
        <v>7215</v>
      </c>
      <c r="B544" s="135" t="s">
        <v>404</v>
      </c>
      <c r="C544" s="125" t="s">
        <v>7265</v>
      </c>
      <c r="D544" s="125" t="s">
        <v>7375</v>
      </c>
      <c r="E544" s="126"/>
      <c r="F544" s="133" t="s">
        <v>401</v>
      </c>
      <c r="G544" s="133" t="s">
        <v>400</v>
      </c>
      <c r="H544" s="151">
        <v>1</v>
      </c>
      <c r="I544" s="133" t="s">
        <v>405</v>
      </c>
      <c r="J544" s="133" t="s">
        <v>406</v>
      </c>
      <c r="K544" s="135" t="s">
        <v>403</v>
      </c>
      <c r="L544" s="135" t="s">
        <v>142</v>
      </c>
      <c r="M544" s="126" t="s">
        <v>516</v>
      </c>
      <c r="N544" s="126" t="s">
        <v>7462</v>
      </c>
      <c r="O544" s="129">
        <v>2021</v>
      </c>
      <c r="P544" s="130">
        <v>295.90000000000003</v>
      </c>
      <c r="Q544" s="115">
        <f t="shared" si="20"/>
        <v>0</v>
      </c>
      <c r="R544" s="131">
        <f t="shared" si="21"/>
        <v>0</v>
      </c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</row>
    <row r="545" spans="1:68" ht="47.25">
      <c r="A545" s="133"/>
      <c r="B545" s="135" t="s">
        <v>407</v>
      </c>
      <c r="C545" s="125" t="s">
        <v>7265</v>
      </c>
      <c r="D545" s="125" t="s">
        <v>7375</v>
      </c>
      <c r="E545" s="126"/>
      <c r="F545" s="133"/>
      <c r="G545" s="133"/>
      <c r="H545" s="151">
        <v>1</v>
      </c>
      <c r="I545" s="127" t="s">
        <v>408</v>
      </c>
      <c r="J545" s="137" t="s">
        <v>409</v>
      </c>
      <c r="K545" s="135" t="s">
        <v>403</v>
      </c>
      <c r="L545" s="135" t="s">
        <v>142</v>
      </c>
      <c r="M545" s="126" t="s">
        <v>516</v>
      </c>
      <c r="N545" s="126" t="s">
        <v>7462</v>
      </c>
      <c r="O545" s="129">
        <v>2021</v>
      </c>
      <c r="P545" s="130">
        <v>142.66999999999999</v>
      </c>
      <c r="Q545" s="115">
        <f t="shared" si="20"/>
        <v>0</v>
      </c>
      <c r="R545" s="131">
        <f t="shared" si="21"/>
        <v>0</v>
      </c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</row>
    <row r="546" spans="1:68" ht="47.25">
      <c r="A546" s="133"/>
      <c r="B546" s="135" t="s">
        <v>410</v>
      </c>
      <c r="C546" s="125" t="s">
        <v>7265</v>
      </c>
      <c r="D546" s="125" t="s">
        <v>7375</v>
      </c>
      <c r="E546" s="126"/>
      <c r="F546" s="133"/>
      <c r="G546" s="133"/>
      <c r="H546" s="151">
        <v>1</v>
      </c>
      <c r="I546" s="127" t="s">
        <v>408</v>
      </c>
      <c r="J546" s="137" t="s">
        <v>411</v>
      </c>
      <c r="K546" s="135" t="s">
        <v>403</v>
      </c>
      <c r="L546" s="135" t="s">
        <v>142</v>
      </c>
      <c r="M546" s="126" t="s">
        <v>516</v>
      </c>
      <c r="N546" s="126" t="s">
        <v>7462</v>
      </c>
      <c r="O546" s="129">
        <v>2021</v>
      </c>
      <c r="P546" s="130">
        <v>161.70000000000002</v>
      </c>
      <c r="Q546" s="115">
        <f t="shared" si="20"/>
        <v>0</v>
      </c>
      <c r="R546" s="131">
        <f t="shared" si="21"/>
        <v>0</v>
      </c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</row>
    <row r="547" spans="1:68" ht="47.25">
      <c r="A547" s="133"/>
      <c r="B547" s="135" t="s">
        <v>412</v>
      </c>
      <c r="C547" s="125" t="s">
        <v>7265</v>
      </c>
      <c r="D547" s="125" t="s">
        <v>7375</v>
      </c>
      <c r="E547" s="126"/>
      <c r="F547" s="133"/>
      <c r="G547" s="133"/>
      <c r="H547" s="151">
        <v>1</v>
      </c>
      <c r="I547" s="133" t="s">
        <v>413</v>
      </c>
      <c r="J547" s="127" t="s">
        <v>414</v>
      </c>
      <c r="K547" s="135" t="s">
        <v>403</v>
      </c>
      <c r="L547" s="135" t="s">
        <v>142</v>
      </c>
      <c r="M547" s="126" t="s">
        <v>516</v>
      </c>
      <c r="N547" s="126" t="s">
        <v>7462</v>
      </c>
      <c r="O547" s="129">
        <v>2019</v>
      </c>
      <c r="P547" s="130">
        <v>131.67000000000002</v>
      </c>
      <c r="Q547" s="115">
        <f t="shared" si="20"/>
        <v>0</v>
      </c>
      <c r="R547" s="131">
        <f t="shared" si="21"/>
        <v>0</v>
      </c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</row>
    <row r="548" spans="1:68" ht="63">
      <c r="A548" s="133" t="s">
        <v>8645</v>
      </c>
      <c r="B548" s="135" t="s">
        <v>415</v>
      </c>
      <c r="C548" s="125" t="s">
        <v>7265</v>
      </c>
      <c r="D548" s="125" t="s">
        <v>7375</v>
      </c>
      <c r="E548" s="126"/>
      <c r="F548" s="133" t="s">
        <v>416</v>
      </c>
      <c r="G548" s="133" t="s">
        <v>400</v>
      </c>
      <c r="H548" s="151">
        <v>2</v>
      </c>
      <c r="I548" s="133" t="s">
        <v>416</v>
      </c>
      <c r="J548" s="133" t="s">
        <v>417</v>
      </c>
      <c r="K548" s="135" t="s">
        <v>403</v>
      </c>
      <c r="L548" s="135" t="s">
        <v>142</v>
      </c>
      <c r="M548" s="126" t="s">
        <v>516</v>
      </c>
      <c r="N548" s="126" t="s">
        <v>7462</v>
      </c>
      <c r="O548" s="129">
        <v>2021</v>
      </c>
      <c r="P548" s="130">
        <v>413.49</v>
      </c>
      <c r="Q548" s="115">
        <f t="shared" si="20"/>
        <v>0</v>
      </c>
      <c r="R548" s="131">
        <f t="shared" si="21"/>
        <v>0</v>
      </c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</row>
    <row r="549" spans="1:68" ht="63">
      <c r="A549" s="133" t="s">
        <v>8645</v>
      </c>
      <c r="B549" s="135" t="s">
        <v>418</v>
      </c>
      <c r="C549" s="125" t="s">
        <v>7265</v>
      </c>
      <c r="D549" s="125" t="s">
        <v>7375</v>
      </c>
      <c r="E549" s="126"/>
      <c r="F549" s="133" t="s">
        <v>416</v>
      </c>
      <c r="G549" s="133" t="s">
        <v>400</v>
      </c>
      <c r="H549" s="151">
        <v>2</v>
      </c>
      <c r="I549" s="133" t="s">
        <v>419</v>
      </c>
      <c r="J549" s="133" t="s">
        <v>420</v>
      </c>
      <c r="K549" s="135" t="s">
        <v>403</v>
      </c>
      <c r="L549" s="135" t="s">
        <v>142</v>
      </c>
      <c r="M549" s="126" t="s">
        <v>516</v>
      </c>
      <c r="N549" s="126" t="s">
        <v>7462</v>
      </c>
      <c r="O549" s="129">
        <v>2021</v>
      </c>
      <c r="P549" s="130">
        <v>413.49</v>
      </c>
      <c r="Q549" s="115">
        <f t="shared" si="20"/>
        <v>0</v>
      </c>
      <c r="R549" s="131">
        <f t="shared" si="21"/>
        <v>0</v>
      </c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</row>
    <row r="550" spans="1:68" ht="47.25">
      <c r="A550" s="133"/>
      <c r="B550" s="135" t="s">
        <v>421</v>
      </c>
      <c r="C550" s="125" t="s">
        <v>7265</v>
      </c>
      <c r="D550" s="125" t="s">
        <v>7375</v>
      </c>
      <c r="E550" s="126"/>
      <c r="F550" s="133"/>
      <c r="G550" s="133"/>
      <c r="H550" s="151">
        <v>2</v>
      </c>
      <c r="I550" s="133" t="s">
        <v>422</v>
      </c>
      <c r="J550" s="137" t="s">
        <v>423</v>
      </c>
      <c r="K550" s="135" t="s">
        <v>403</v>
      </c>
      <c r="L550" s="135" t="s">
        <v>142</v>
      </c>
      <c r="M550" s="126" t="s">
        <v>516</v>
      </c>
      <c r="N550" s="126" t="s">
        <v>7462</v>
      </c>
      <c r="O550" s="129">
        <v>2021</v>
      </c>
      <c r="P550" s="130">
        <v>161.70000000000002</v>
      </c>
      <c r="Q550" s="115">
        <f t="shared" si="20"/>
        <v>0</v>
      </c>
      <c r="R550" s="131">
        <f t="shared" si="21"/>
        <v>0</v>
      </c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</row>
    <row r="551" spans="1:68" ht="47.25">
      <c r="A551" s="133"/>
      <c r="B551" s="135" t="s">
        <v>424</v>
      </c>
      <c r="C551" s="125" t="s">
        <v>7265</v>
      </c>
      <c r="D551" s="125" t="s">
        <v>7375</v>
      </c>
      <c r="E551" s="126"/>
      <c r="F551" s="133"/>
      <c r="G551" s="133"/>
      <c r="H551" s="151">
        <v>2</v>
      </c>
      <c r="I551" s="127" t="s">
        <v>425</v>
      </c>
      <c r="J551" s="137" t="s">
        <v>426</v>
      </c>
      <c r="K551" s="135" t="s">
        <v>403</v>
      </c>
      <c r="L551" s="135" t="s">
        <v>142</v>
      </c>
      <c r="M551" s="126" t="s">
        <v>516</v>
      </c>
      <c r="N551" s="126" t="s">
        <v>7462</v>
      </c>
      <c r="O551" s="129">
        <v>2020</v>
      </c>
      <c r="P551" s="130">
        <v>142.66999999999999</v>
      </c>
      <c r="Q551" s="115">
        <f t="shared" si="20"/>
        <v>0</v>
      </c>
      <c r="R551" s="131">
        <f t="shared" si="21"/>
        <v>0</v>
      </c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</row>
    <row r="552" spans="1:68" ht="47.25">
      <c r="A552" s="133"/>
      <c r="B552" s="135" t="s">
        <v>427</v>
      </c>
      <c r="C552" s="125" t="s">
        <v>7265</v>
      </c>
      <c r="D552" s="125" t="s">
        <v>7375</v>
      </c>
      <c r="E552" s="126"/>
      <c r="F552" s="133"/>
      <c r="G552" s="133"/>
      <c r="H552" s="151">
        <v>2</v>
      </c>
      <c r="I552" s="133" t="s">
        <v>413</v>
      </c>
      <c r="J552" s="137" t="s">
        <v>428</v>
      </c>
      <c r="K552" s="135" t="s">
        <v>403</v>
      </c>
      <c r="L552" s="135" t="s">
        <v>142</v>
      </c>
      <c r="M552" s="126" t="s">
        <v>516</v>
      </c>
      <c r="N552" s="126" t="s">
        <v>7462</v>
      </c>
      <c r="O552" s="129">
        <v>2020</v>
      </c>
      <c r="P552" s="130">
        <v>131.67000000000002</v>
      </c>
      <c r="Q552" s="115">
        <f t="shared" si="20"/>
        <v>0</v>
      </c>
      <c r="R552" s="131">
        <f t="shared" si="21"/>
        <v>0</v>
      </c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</row>
    <row r="553" spans="1:68" ht="63">
      <c r="A553" s="133" t="s">
        <v>8646</v>
      </c>
      <c r="B553" s="135" t="s">
        <v>429</v>
      </c>
      <c r="C553" s="125" t="s">
        <v>7265</v>
      </c>
      <c r="D553" s="125" t="s">
        <v>7375</v>
      </c>
      <c r="E553" s="126"/>
      <c r="F553" s="133" t="s">
        <v>416</v>
      </c>
      <c r="G553" s="133" t="s">
        <v>400</v>
      </c>
      <c r="H553" s="151">
        <v>3</v>
      </c>
      <c r="I553" s="133" t="s">
        <v>416</v>
      </c>
      <c r="J553" s="133" t="s">
        <v>430</v>
      </c>
      <c r="K553" s="135" t="s">
        <v>403</v>
      </c>
      <c r="L553" s="135" t="s">
        <v>142</v>
      </c>
      <c r="M553" s="126" t="s">
        <v>516</v>
      </c>
      <c r="N553" s="126" t="s">
        <v>7462</v>
      </c>
      <c r="O553" s="129">
        <v>2021</v>
      </c>
      <c r="P553" s="130">
        <v>413.49</v>
      </c>
      <c r="Q553" s="115">
        <f t="shared" si="20"/>
        <v>0</v>
      </c>
      <c r="R553" s="131">
        <f t="shared" si="21"/>
        <v>0</v>
      </c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</row>
    <row r="554" spans="1:68" ht="63">
      <c r="A554" s="133" t="s">
        <v>8646</v>
      </c>
      <c r="B554" s="135" t="s">
        <v>431</v>
      </c>
      <c r="C554" s="125" t="s">
        <v>7265</v>
      </c>
      <c r="D554" s="125" t="s">
        <v>7375</v>
      </c>
      <c r="E554" s="126"/>
      <c r="F554" s="133" t="s">
        <v>416</v>
      </c>
      <c r="G554" s="133" t="s">
        <v>400</v>
      </c>
      <c r="H554" s="151">
        <v>3</v>
      </c>
      <c r="I554" s="133" t="s">
        <v>419</v>
      </c>
      <c r="J554" s="133" t="s">
        <v>432</v>
      </c>
      <c r="K554" s="135" t="s">
        <v>403</v>
      </c>
      <c r="L554" s="135" t="s">
        <v>142</v>
      </c>
      <c r="M554" s="126" t="s">
        <v>516</v>
      </c>
      <c r="N554" s="126" t="s">
        <v>7462</v>
      </c>
      <c r="O554" s="129">
        <v>2021</v>
      </c>
      <c r="P554" s="130">
        <v>413.49</v>
      </c>
      <c r="Q554" s="115">
        <f t="shared" si="20"/>
        <v>0</v>
      </c>
      <c r="R554" s="131">
        <f t="shared" si="21"/>
        <v>0</v>
      </c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</row>
    <row r="555" spans="1:68" ht="47.25">
      <c r="A555" s="133"/>
      <c r="B555" s="135" t="s">
        <v>433</v>
      </c>
      <c r="C555" s="125" t="s">
        <v>7265</v>
      </c>
      <c r="D555" s="125" t="s">
        <v>7375</v>
      </c>
      <c r="E555" s="126"/>
      <c r="F555" s="133"/>
      <c r="G555" s="133"/>
      <c r="H555" s="151">
        <v>3</v>
      </c>
      <c r="I555" s="127" t="s">
        <v>434</v>
      </c>
      <c r="J555" s="133" t="s">
        <v>435</v>
      </c>
      <c r="K555" s="135" t="s">
        <v>403</v>
      </c>
      <c r="L555" s="135" t="s">
        <v>142</v>
      </c>
      <c r="M555" s="126" t="s">
        <v>516</v>
      </c>
      <c r="N555" s="126" t="s">
        <v>7462</v>
      </c>
      <c r="O555" s="129">
        <v>2020</v>
      </c>
      <c r="P555" s="130">
        <v>161.70000000000002</v>
      </c>
      <c r="Q555" s="115">
        <f t="shared" si="20"/>
        <v>0</v>
      </c>
      <c r="R555" s="131">
        <f t="shared" si="21"/>
        <v>0</v>
      </c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</row>
    <row r="556" spans="1:68" ht="47.25">
      <c r="A556" s="133"/>
      <c r="B556" s="135" t="s">
        <v>436</v>
      </c>
      <c r="C556" s="125" t="s">
        <v>7265</v>
      </c>
      <c r="D556" s="125" t="s">
        <v>7375</v>
      </c>
      <c r="E556" s="126"/>
      <c r="F556" s="133"/>
      <c r="G556" s="133"/>
      <c r="H556" s="151">
        <v>3</v>
      </c>
      <c r="I556" s="127" t="s">
        <v>408</v>
      </c>
      <c r="J556" s="133" t="s">
        <v>437</v>
      </c>
      <c r="K556" s="135" t="s">
        <v>403</v>
      </c>
      <c r="L556" s="135" t="s">
        <v>142</v>
      </c>
      <c r="M556" s="126" t="s">
        <v>516</v>
      </c>
      <c r="N556" s="126" t="s">
        <v>7462</v>
      </c>
      <c r="O556" s="129">
        <v>2019</v>
      </c>
      <c r="P556" s="130">
        <v>142.66999999999999</v>
      </c>
      <c r="Q556" s="115">
        <f t="shared" si="20"/>
        <v>0</v>
      </c>
      <c r="R556" s="131">
        <f t="shared" si="21"/>
        <v>0</v>
      </c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</row>
    <row r="557" spans="1:68" ht="47.25">
      <c r="A557" s="133"/>
      <c r="B557" s="135" t="s">
        <v>438</v>
      </c>
      <c r="C557" s="125" t="s">
        <v>7265</v>
      </c>
      <c r="D557" s="125" t="s">
        <v>7375</v>
      </c>
      <c r="E557" s="126"/>
      <c r="F557" s="133"/>
      <c r="G557" s="133"/>
      <c r="H557" s="151">
        <v>3</v>
      </c>
      <c r="I557" s="133" t="s">
        <v>413</v>
      </c>
      <c r="J557" s="133" t="s">
        <v>439</v>
      </c>
      <c r="K557" s="135" t="s">
        <v>403</v>
      </c>
      <c r="L557" s="135" t="s">
        <v>142</v>
      </c>
      <c r="M557" s="126" t="s">
        <v>516</v>
      </c>
      <c r="N557" s="126" t="s">
        <v>7462</v>
      </c>
      <c r="O557" s="129">
        <v>2020</v>
      </c>
      <c r="P557" s="130">
        <v>131.67000000000002</v>
      </c>
      <c r="Q557" s="115">
        <f t="shared" si="20"/>
        <v>0</v>
      </c>
      <c r="R557" s="131">
        <f t="shared" si="21"/>
        <v>0</v>
      </c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</row>
    <row r="558" spans="1:68" ht="63">
      <c r="A558" s="133" t="s">
        <v>8647</v>
      </c>
      <c r="B558" s="135" t="s">
        <v>440</v>
      </c>
      <c r="C558" s="125" t="s">
        <v>7265</v>
      </c>
      <c r="D558" s="125" t="s">
        <v>7375</v>
      </c>
      <c r="E558" s="126"/>
      <c r="F558" s="133" t="s">
        <v>441</v>
      </c>
      <c r="G558" s="133" t="s">
        <v>400</v>
      </c>
      <c r="H558" s="151">
        <v>4</v>
      </c>
      <c r="I558" s="133" t="s">
        <v>441</v>
      </c>
      <c r="J558" s="133" t="s">
        <v>442</v>
      </c>
      <c r="K558" s="135" t="s">
        <v>403</v>
      </c>
      <c r="L558" s="135" t="s">
        <v>142</v>
      </c>
      <c r="M558" s="126" t="s">
        <v>516</v>
      </c>
      <c r="N558" s="126" t="s">
        <v>7462</v>
      </c>
      <c r="O558" s="129">
        <v>2021</v>
      </c>
      <c r="P558" s="130">
        <v>413.49</v>
      </c>
      <c r="Q558" s="115">
        <f t="shared" si="20"/>
        <v>0</v>
      </c>
      <c r="R558" s="131">
        <f t="shared" si="21"/>
        <v>0</v>
      </c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</row>
    <row r="559" spans="1:68" ht="63">
      <c r="A559" s="133" t="s">
        <v>8647</v>
      </c>
      <c r="B559" s="135" t="s">
        <v>443</v>
      </c>
      <c r="C559" s="125" t="s">
        <v>7265</v>
      </c>
      <c r="D559" s="125" t="s">
        <v>7375</v>
      </c>
      <c r="E559" s="126"/>
      <c r="F559" s="133" t="s">
        <v>441</v>
      </c>
      <c r="G559" s="133" t="s">
        <v>400</v>
      </c>
      <c r="H559" s="151">
        <v>4</v>
      </c>
      <c r="I559" s="133" t="s">
        <v>441</v>
      </c>
      <c r="J559" s="133" t="s">
        <v>444</v>
      </c>
      <c r="K559" s="135" t="s">
        <v>403</v>
      </c>
      <c r="L559" s="135" t="s">
        <v>142</v>
      </c>
      <c r="M559" s="126" t="s">
        <v>516</v>
      </c>
      <c r="N559" s="126" t="s">
        <v>7462</v>
      </c>
      <c r="O559" s="129">
        <v>2021</v>
      </c>
      <c r="P559" s="130">
        <v>413.49</v>
      </c>
      <c r="Q559" s="115">
        <f t="shared" si="20"/>
        <v>0</v>
      </c>
      <c r="R559" s="131">
        <f t="shared" si="21"/>
        <v>0</v>
      </c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</row>
    <row r="560" spans="1:68" ht="47.25">
      <c r="A560" s="133"/>
      <c r="B560" s="135" t="s">
        <v>445</v>
      </c>
      <c r="C560" s="125" t="s">
        <v>7265</v>
      </c>
      <c r="D560" s="125" t="s">
        <v>7375</v>
      </c>
      <c r="E560" s="126"/>
      <c r="F560" s="133"/>
      <c r="G560" s="133"/>
      <c r="H560" s="151">
        <v>4</v>
      </c>
      <c r="I560" s="133" t="s">
        <v>422</v>
      </c>
      <c r="J560" s="133" t="s">
        <v>446</v>
      </c>
      <c r="K560" s="135" t="s">
        <v>403</v>
      </c>
      <c r="L560" s="135" t="s">
        <v>142</v>
      </c>
      <c r="M560" s="126" t="s">
        <v>516</v>
      </c>
      <c r="N560" s="126" t="s">
        <v>7462</v>
      </c>
      <c r="O560" s="129">
        <v>2021</v>
      </c>
      <c r="P560" s="130">
        <v>161.70000000000002</v>
      </c>
      <c r="Q560" s="115">
        <f t="shared" si="20"/>
        <v>0</v>
      </c>
      <c r="R560" s="131">
        <f t="shared" si="21"/>
        <v>0</v>
      </c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</row>
    <row r="561" spans="1:68" ht="47.25">
      <c r="A561" s="133"/>
      <c r="B561" s="135" t="s">
        <v>447</v>
      </c>
      <c r="C561" s="125" t="s">
        <v>7265</v>
      </c>
      <c r="D561" s="125" t="s">
        <v>7375</v>
      </c>
      <c r="E561" s="126"/>
      <c r="F561" s="133"/>
      <c r="G561" s="133"/>
      <c r="H561" s="151">
        <v>4</v>
      </c>
      <c r="I561" s="127" t="s">
        <v>448</v>
      </c>
      <c r="J561" s="133" t="s">
        <v>449</v>
      </c>
      <c r="K561" s="135" t="s">
        <v>403</v>
      </c>
      <c r="L561" s="135" t="s">
        <v>142</v>
      </c>
      <c r="M561" s="126" t="s">
        <v>516</v>
      </c>
      <c r="N561" s="126" t="s">
        <v>7462</v>
      </c>
      <c r="O561" s="129">
        <v>2019</v>
      </c>
      <c r="P561" s="130">
        <v>142.66999999999999</v>
      </c>
      <c r="Q561" s="115">
        <f t="shared" si="20"/>
        <v>0</v>
      </c>
      <c r="R561" s="131">
        <f t="shared" si="21"/>
        <v>0</v>
      </c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</row>
    <row r="562" spans="1:68" ht="47.25">
      <c r="A562" s="133"/>
      <c r="B562" s="135" t="s">
        <v>450</v>
      </c>
      <c r="C562" s="125" t="s">
        <v>7265</v>
      </c>
      <c r="D562" s="125" t="s">
        <v>7375</v>
      </c>
      <c r="E562" s="126"/>
      <c r="F562" s="133"/>
      <c r="G562" s="133"/>
      <c r="H562" s="151">
        <v>4</v>
      </c>
      <c r="I562" s="133" t="s">
        <v>413</v>
      </c>
      <c r="J562" s="133" t="s">
        <v>451</v>
      </c>
      <c r="K562" s="135" t="s">
        <v>403</v>
      </c>
      <c r="L562" s="135" t="s">
        <v>142</v>
      </c>
      <c r="M562" s="126" t="s">
        <v>516</v>
      </c>
      <c r="N562" s="126" t="s">
        <v>7462</v>
      </c>
      <c r="O562" s="129">
        <v>2020</v>
      </c>
      <c r="P562" s="130">
        <v>131.67000000000002</v>
      </c>
      <c r="Q562" s="115">
        <f t="shared" si="20"/>
        <v>0</v>
      </c>
      <c r="R562" s="131">
        <f t="shared" si="21"/>
        <v>0</v>
      </c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</row>
    <row r="563" spans="1:68" ht="63">
      <c r="A563" s="133" t="s">
        <v>7216</v>
      </c>
      <c r="B563" s="135" t="s">
        <v>452</v>
      </c>
      <c r="C563" s="125" t="s">
        <v>7265</v>
      </c>
      <c r="D563" s="125" t="s">
        <v>7375</v>
      </c>
      <c r="E563" s="126"/>
      <c r="F563" s="133" t="s">
        <v>10425</v>
      </c>
      <c r="G563" s="133" t="s">
        <v>400</v>
      </c>
      <c r="H563" s="151">
        <v>1</v>
      </c>
      <c r="I563" s="133" t="s">
        <v>453</v>
      </c>
      <c r="J563" s="133" t="s">
        <v>402</v>
      </c>
      <c r="K563" s="135" t="s">
        <v>454</v>
      </c>
      <c r="L563" s="135" t="s">
        <v>47</v>
      </c>
      <c r="M563" s="126" t="s">
        <v>516</v>
      </c>
      <c r="N563" s="126" t="s">
        <v>7462</v>
      </c>
      <c r="O563" s="129">
        <v>2020</v>
      </c>
      <c r="P563" s="130">
        <v>259.60000000000002</v>
      </c>
      <c r="Q563" s="115">
        <f t="shared" si="20"/>
        <v>0</v>
      </c>
      <c r="R563" s="131">
        <f t="shared" si="21"/>
        <v>0</v>
      </c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</row>
    <row r="564" spans="1:68" ht="63">
      <c r="A564" s="133" t="s">
        <v>7216</v>
      </c>
      <c r="B564" s="135" t="s">
        <v>455</v>
      </c>
      <c r="C564" s="125" t="s">
        <v>7265</v>
      </c>
      <c r="D564" s="125" t="s">
        <v>7375</v>
      </c>
      <c r="E564" s="126"/>
      <c r="F564" s="133" t="s">
        <v>10425</v>
      </c>
      <c r="G564" s="133" t="s">
        <v>400</v>
      </c>
      <c r="H564" s="151">
        <v>1</v>
      </c>
      <c r="I564" s="133" t="s">
        <v>453</v>
      </c>
      <c r="J564" s="133" t="s">
        <v>406</v>
      </c>
      <c r="K564" s="135" t="s">
        <v>454</v>
      </c>
      <c r="L564" s="135" t="s">
        <v>47</v>
      </c>
      <c r="M564" s="126" t="s">
        <v>516</v>
      </c>
      <c r="N564" s="126" t="s">
        <v>7462</v>
      </c>
      <c r="O564" s="129">
        <v>2020</v>
      </c>
      <c r="P564" s="130">
        <v>259.60000000000002</v>
      </c>
      <c r="Q564" s="115">
        <f t="shared" si="20"/>
        <v>0</v>
      </c>
      <c r="R564" s="131">
        <f t="shared" si="21"/>
        <v>0</v>
      </c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</row>
    <row r="565" spans="1:68" ht="47.25">
      <c r="A565" s="133"/>
      <c r="B565" s="135" t="s">
        <v>456</v>
      </c>
      <c r="C565" s="125" t="s">
        <v>7265</v>
      </c>
      <c r="D565" s="125" t="s">
        <v>7375</v>
      </c>
      <c r="E565" s="126"/>
      <c r="F565" s="133"/>
      <c r="G565" s="133"/>
      <c r="H565" s="151">
        <v>1</v>
      </c>
      <c r="I565" s="133" t="s">
        <v>457</v>
      </c>
      <c r="J565" s="133" t="s">
        <v>458</v>
      </c>
      <c r="K565" s="135" t="s">
        <v>454</v>
      </c>
      <c r="L565" s="135" t="s">
        <v>47</v>
      </c>
      <c r="M565" s="126" t="s">
        <v>516</v>
      </c>
      <c r="N565" s="126" t="s">
        <v>7462</v>
      </c>
      <c r="O565" s="129">
        <v>2021</v>
      </c>
      <c r="P565" s="130">
        <v>170.94000000000003</v>
      </c>
      <c r="Q565" s="115">
        <f t="shared" si="20"/>
        <v>0</v>
      </c>
      <c r="R565" s="131">
        <f t="shared" si="21"/>
        <v>0</v>
      </c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</row>
    <row r="566" spans="1:68" ht="47.25">
      <c r="A566" s="133"/>
      <c r="B566" s="135" t="s">
        <v>459</v>
      </c>
      <c r="C566" s="125" t="s">
        <v>7265</v>
      </c>
      <c r="D566" s="125" t="s">
        <v>7375</v>
      </c>
      <c r="E566" s="126"/>
      <c r="F566" s="133"/>
      <c r="G566" s="133"/>
      <c r="H566" s="151">
        <v>1</v>
      </c>
      <c r="I566" s="133" t="s">
        <v>460</v>
      </c>
      <c r="J566" s="133" t="s">
        <v>414</v>
      </c>
      <c r="K566" s="135" t="s">
        <v>454</v>
      </c>
      <c r="L566" s="135" t="s">
        <v>47</v>
      </c>
      <c r="M566" s="126" t="s">
        <v>516</v>
      </c>
      <c r="N566" s="126" t="s">
        <v>7462</v>
      </c>
      <c r="O566" s="129">
        <v>2020</v>
      </c>
      <c r="P566" s="130">
        <v>146.74</v>
      </c>
      <c r="Q566" s="115">
        <f t="shared" si="20"/>
        <v>0</v>
      </c>
      <c r="R566" s="131">
        <f t="shared" si="21"/>
        <v>0</v>
      </c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</row>
    <row r="567" spans="1:68" ht="47.25">
      <c r="A567" s="133"/>
      <c r="B567" s="135" t="s">
        <v>11134</v>
      </c>
      <c r="C567" s="125" t="s">
        <v>7265</v>
      </c>
      <c r="D567" s="125" t="s">
        <v>7375</v>
      </c>
      <c r="E567" s="126"/>
      <c r="F567" s="133"/>
      <c r="G567" s="133"/>
      <c r="H567" s="151">
        <v>1</v>
      </c>
      <c r="I567" s="133" t="s">
        <v>11135</v>
      </c>
      <c r="J567" s="133" t="s">
        <v>11136</v>
      </c>
      <c r="K567" s="135" t="s">
        <v>454</v>
      </c>
      <c r="L567" s="135" t="s">
        <v>47</v>
      </c>
      <c r="M567" s="126" t="s">
        <v>516</v>
      </c>
      <c r="N567" s="126" t="s">
        <v>7462</v>
      </c>
      <c r="O567" s="129">
        <v>2021</v>
      </c>
      <c r="P567" s="130">
        <v>121.33000000000001</v>
      </c>
      <c r="Q567" s="115">
        <f t="shared" si="20"/>
        <v>0</v>
      </c>
      <c r="R567" s="131">
        <f t="shared" si="21"/>
        <v>0</v>
      </c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</row>
    <row r="568" spans="1:68" ht="47.25">
      <c r="A568" s="191"/>
      <c r="B568" s="192" t="s">
        <v>7570</v>
      </c>
      <c r="C568" s="125" t="s">
        <v>7265</v>
      </c>
      <c r="D568" s="193" t="s">
        <v>7375</v>
      </c>
      <c r="E568" s="125"/>
      <c r="F568" s="191"/>
      <c r="G568" s="191"/>
      <c r="H568" s="194">
        <v>1</v>
      </c>
      <c r="I568" s="195" t="s">
        <v>7571</v>
      </c>
      <c r="J568" s="195" t="s">
        <v>7572</v>
      </c>
      <c r="K568" s="192" t="s">
        <v>454</v>
      </c>
      <c r="L568" s="135" t="s">
        <v>47</v>
      </c>
      <c r="M568" s="125" t="s">
        <v>516</v>
      </c>
      <c r="N568" s="192" t="s">
        <v>7462</v>
      </c>
      <c r="O568" s="196">
        <v>2020</v>
      </c>
      <c r="P568" s="130">
        <v>91.300000000000011</v>
      </c>
      <c r="Q568" s="115">
        <f t="shared" si="20"/>
        <v>0</v>
      </c>
      <c r="R568" s="131">
        <f t="shared" si="21"/>
        <v>0</v>
      </c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</row>
    <row r="569" spans="1:68" ht="47.25">
      <c r="A569" s="191"/>
      <c r="B569" s="192" t="s">
        <v>7573</v>
      </c>
      <c r="C569" s="125" t="s">
        <v>7265</v>
      </c>
      <c r="D569" s="193" t="s">
        <v>7375</v>
      </c>
      <c r="E569" s="125"/>
      <c r="F569" s="191"/>
      <c r="G569" s="191"/>
      <c r="H569" s="194">
        <v>1</v>
      </c>
      <c r="I569" s="195" t="s">
        <v>7571</v>
      </c>
      <c r="J569" s="195" t="s">
        <v>7574</v>
      </c>
      <c r="K569" s="192" t="s">
        <v>454</v>
      </c>
      <c r="L569" s="135" t="s">
        <v>47</v>
      </c>
      <c r="M569" s="125" t="s">
        <v>516</v>
      </c>
      <c r="N569" s="192" t="s">
        <v>7462</v>
      </c>
      <c r="O569" s="196">
        <v>2020</v>
      </c>
      <c r="P569" s="130">
        <v>72.819999999999993</v>
      </c>
      <c r="Q569" s="115">
        <f t="shared" si="20"/>
        <v>0</v>
      </c>
      <c r="R569" s="131">
        <f t="shared" si="21"/>
        <v>0</v>
      </c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</row>
    <row r="570" spans="1:68" ht="47.25">
      <c r="A570" s="191"/>
      <c r="B570" s="192" t="s">
        <v>8278</v>
      </c>
      <c r="C570" s="125" t="s">
        <v>7265</v>
      </c>
      <c r="D570" s="193" t="s">
        <v>7375</v>
      </c>
      <c r="E570" s="125"/>
      <c r="F570" s="191"/>
      <c r="G570" s="191"/>
      <c r="H570" s="194">
        <v>1</v>
      </c>
      <c r="I570" s="195" t="s">
        <v>8279</v>
      </c>
      <c r="J570" s="195" t="s">
        <v>8280</v>
      </c>
      <c r="K570" s="192" t="s">
        <v>454</v>
      </c>
      <c r="L570" s="135" t="s">
        <v>47</v>
      </c>
      <c r="M570" s="125" t="s">
        <v>516</v>
      </c>
      <c r="N570" s="192" t="s">
        <v>7462</v>
      </c>
      <c r="O570" s="196">
        <v>2021</v>
      </c>
      <c r="P570" s="130">
        <v>97.02000000000001</v>
      </c>
      <c r="Q570" s="115">
        <f t="shared" si="20"/>
        <v>0</v>
      </c>
      <c r="R570" s="131">
        <f t="shared" si="21"/>
        <v>0</v>
      </c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</row>
    <row r="571" spans="1:68" ht="47.25">
      <c r="A571" s="176"/>
      <c r="B571" s="177" t="s">
        <v>7531</v>
      </c>
      <c r="C571" s="119" t="s">
        <v>7265</v>
      </c>
      <c r="D571" s="119" t="s">
        <v>7375</v>
      </c>
      <c r="E571" s="120" t="s">
        <v>7437</v>
      </c>
      <c r="F571" s="176"/>
      <c r="G571" s="176"/>
      <c r="H571" s="197">
        <v>1</v>
      </c>
      <c r="I571" s="176" t="s">
        <v>488</v>
      </c>
      <c r="J571" s="176" t="s">
        <v>7532</v>
      </c>
      <c r="K571" s="177" t="s">
        <v>7533</v>
      </c>
      <c r="L571" s="177" t="s">
        <v>47</v>
      </c>
      <c r="M571" s="120" t="s">
        <v>516</v>
      </c>
      <c r="N571" s="120" t="s">
        <v>7462</v>
      </c>
      <c r="O571" s="123">
        <v>2021</v>
      </c>
      <c r="P571" s="114">
        <v>92.4</v>
      </c>
      <c r="Q571" s="115">
        <f t="shared" si="20"/>
        <v>0</v>
      </c>
      <c r="R571" s="116">
        <f t="shared" si="21"/>
        <v>0</v>
      </c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</row>
    <row r="572" spans="1:68" ht="63">
      <c r="A572" s="133" t="s">
        <v>8648</v>
      </c>
      <c r="B572" s="135" t="s">
        <v>461</v>
      </c>
      <c r="C572" s="125" t="s">
        <v>7265</v>
      </c>
      <c r="D572" s="125" t="s">
        <v>7375</v>
      </c>
      <c r="E572" s="126"/>
      <c r="F572" s="133" t="s">
        <v>10425</v>
      </c>
      <c r="G572" s="133" t="s">
        <v>400</v>
      </c>
      <c r="H572" s="151">
        <v>2</v>
      </c>
      <c r="I572" s="133" t="s">
        <v>453</v>
      </c>
      <c r="J572" s="133" t="s">
        <v>417</v>
      </c>
      <c r="K572" s="135" t="s">
        <v>454</v>
      </c>
      <c r="L572" s="135" t="s">
        <v>47</v>
      </c>
      <c r="M572" s="126" t="s">
        <v>516</v>
      </c>
      <c r="N572" s="126" t="s">
        <v>7462</v>
      </c>
      <c r="O572" s="129">
        <v>2020</v>
      </c>
      <c r="P572" s="130">
        <v>413.49</v>
      </c>
      <c r="Q572" s="115">
        <f t="shared" si="20"/>
        <v>0</v>
      </c>
      <c r="R572" s="131">
        <f t="shared" si="21"/>
        <v>0</v>
      </c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</row>
    <row r="573" spans="1:68" ht="63">
      <c r="A573" s="133" t="s">
        <v>8648</v>
      </c>
      <c r="B573" s="135" t="s">
        <v>462</v>
      </c>
      <c r="C573" s="125" t="s">
        <v>7265</v>
      </c>
      <c r="D573" s="125" t="s">
        <v>7375</v>
      </c>
      <c r="E573" s="126"/>
      <c r="F573" s="133" t="s">
        <v>10425</v>
      </c>
      <c r="G573" s="133" t="s">
        <v>400</v>
      </c>
      <c r="H573" s="151">
        <v>2</v>
      </c>
      <c r="I573" s="133" t="s">
        <v>453</v>
      </c>
      <c r="J573" s="133" t="s">
        <v>420</v>
      </c>
      <c r="K573" s="135" t="s">
        <v>454</v>
      </c>
      <c r="L573" s="135" t="s">
        <v>47</v>
      </c>
      <c r="M573" s="126" t="s">
        <v>516</v>
      </c>
      <c r="N573" s="126" t="s">
        <v>7462</v>
      </c>
      <c r="O573" s="129">
        <v>2020</v>
      </c>
      <c r="P573" s="130">
        <v>413.49</v>
      </c>
      <c r="Q573" s="115">
        <f t="shared" si="20"/>
        <v>0</v>
      </c>
      <c r="R573" s="131">
        <f t="shared" si="21"/>
        <v>0</v>
      </c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</row>
    <row r="574" spans="1:68" ht="47.25">
      <c r="A574" s="133"/>
      <c r="B574" s="135" t="s">
        <v>463</v>
      </c>
      <c r="C574" s="125" t="s">
        <v>7265</v>
      </c>
      <c r="D574" s="125" t="s">
        <v>7375</v>
      </c>
      <c r="E574" s="126"/>
      <c r="F574" s="133"/>
      <c r="G574" s="133"/>
      <c r="H574" s="151">
        <v>2</v>
      </c>
      <c r="I574" s="133" t="s">
        <v>457</v>
      </c>
      <c r="J574" s="133" t="s">
        <v>464</v>
      </c>
      <c r="K574" s="135" t="s">
        <v>454</v>
      </c>
      <c r="L574" s="135" t="s">
        <v>47</v>
      </c>
      <c r="M574" s="126" t="s">
        <v>516</v>
      </c>
      <c r="N574" s="126" t="s">
        <v>7462</v>
      </c>
      <c r="O574" s="129">
        <v>2020</v>
      </c>
      <c r="P574" s="130">
        <v>170.94000000000003</v>
      </c>
      <c r="Q574" s="115">
        <f t="shared" si="20"/>
        <v>0</v>
      </c>
      <c r="R574" s="131">
        <f t="shared" si="21"/>
        <v>0</v>
      </c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</row>
    <row r="575" spans="1:68" ht="47.25">
      <c r="A575" s="133"/>
      <c r="B575" s="135" t="s">
        <v>465</v>
      </c>
      <c r="C575" s="125" t="s">
        <v>7265</v>
      </c>
      <c r="D575" s="125" t="s">
        <v>7375</v>
      </c>
      <c r="E575" s="126"/>
      <c r="F575" s="133"/>
      <c r="G575" s="133"/>
      <c r="H575" s="151">
        <v>2</v>
      </c>
      <c r="I575" s="133" t="s">
        <v>460</v>
      </c>
      <c r="J575" s="133" t="s">
        <v>428</v>
      </c>
      <c r="K575" s="135" t="s">
        <v>454</v>
      </c>
      <c r="L575" s="135" t="s">
        <v>47</v>
      </c>
      <c r="M575" s="126" t="s">
        <v>516</v>
      </c>
      <c r="N575" s="126" t="s">
        <v>7462</v>
      </c>
      <c r="O575" s="129">
        <v>2020</v>
      </c>
      <c r="P575" s="130">
        <v>146.74</v>
      </c>
      <c r="Q575" s="115">
        <f t="shared" si="20"/>
        <v>0</v>
      </c>
      <c r="R575" s="131">
        <f t="shared" si="21"/>
        <v>0</v>
      </c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</row>
    <row r="576" spans="1:68" ht="47.25">
      <c r="A576" s="133"/>
      <c r="B576" s="135" t="s">
        <v>11137</v>
      </c>
      <c r="C576" s="125" t="s">
        <v>7265</v>
      </c>
      <c r="D576" s="125" t="s">
        <v>7375</v>
      </c>
      <c r="E576" s="126"/>
      <c r="F576" s="133"/>
      <c r="G576" s="133"/>
      <c r="H576" s="151">
        <v>2</v>
      </c>
      <c r="I576" s="133" t="s">
        <v>11135</v>
      </c>
      <c r="J576" s="133" t="s">
        <v>11138</v>
      </c>
      <c r="K576" s="135" t="s">
        <v>454</v>
      </c>
      <c r="L576" s="135" t="s">
        <v>47</v>
      </c>
      <c r="M576" s="126" t="s">
        <v>516</v>
      </c>
      <c r="N576" s="126" t="s">
        <v>7462</v>
      </c>
      <c r="O576" s="129">
        <v>2021</v>
      </c>
      <c r="P576" s="130">
        <v>133.43</v>
      </c>
      <c r="Q576" s="115">
        <f t="shared" si="20"/>
        <v>0</v>
      </c>
      <c r="R576" s="131">
        <f t="shared" si="21"/>
        <v>0</v>
      </c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</row>
    <row r="577" spans="1:68" ht="47.25">
      <c r="A577" s="191"/>
      <c r="B577" s="192" t="s">
        <v>7575</v>
      </c>
      <c r="C577" s="125" t="s">
        <v>7265</v>
      </c>
      <c r="D577" s="193" t="s">
        <v>7375</v>
      </c>
      <c r="E577" s="125"/>
      <c r="F577" s="191"/>
      <c r="G577" s="191"/>
      <c r="H577" s="194" t="s">
        <v>300</v>
      </c>
      <c r="I577" s="195" t="s">
        <v>7571</v>
      </c>
      <c r="J577" s="195" t="s">
        <v>7576</v>
      </c>
      <c r="K577" s="192" t="s">
        <v>454</v>
      </c>
      <c r="L577" s="135" t="s">
        <v>47</v>
      </c>
      <c r="M577" s="125" t="s">
        <v>516</v>
      </c>
      <c r="N577" s="192" t="s">
        <v>7462</v>
      </c>
      <c r="O577" s="196">
        <v>2021</v>
      </c>
      <c r="P577" s="130">
        <v>103.95</v>
      </c>
      <c r="Q577" s="115">
        <f t="shared" si="20"/>
        <v>0</v>
      </c>
      <c r="R577" s="131">
        <f t="shared" si="21"/>
        <v>0</v>
      </c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</row>
    <row r="578" spans="1:68" ht="47.25">
      <c r="A578" s="191"/>
      <c r="B578" s="192" t="s">
        <v>7577</v>
      </c>
      <c r="C578" s="125" t="s">
        <v>7265</v>
      </c>
      <c r="D578" s="193" t="s">
        <v>7375</v>
      </c>
      <c r="E578" s="125"/>
      <c r="F578" s="191"/>
      <c r="G578" s="191"/>
      <c r="H578" s="194">
        <v>2</v>
      </c>
      <c r="I578" s="195" t="s">
        <v>7571</v>
      </c>
      <c r="J578" s="195" t="s">
        <v>7578</v>
      </c>
      <c r="K578" s="192" t="s">
        <v>454</v>
      </c>
      <c r="L578" s="135" t="s">
        <v>47</v>
      </c>
      <c r="M578" s="125" t="s">
        <v>516</v>
      </c>
      <c r="N578" s="192" t="s">
        <v>7462</v>
      </c>
      <c r="O578" s="196">
        <v>2020</v>
      </c>
      <c r="P578" s="130">
        <v>109.78</v>
      </c>
      <c r="Q578" s="115">
        <f t="shared" si="20"/>
        <v>0</v>
      </c>
      <c r="R578" s="131">
        <f t="shared" si="21"/>
        <v>0</v>
      </c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</row>
    <row r="579" spans="1:68" ht="47.25">
      <c r="A579" s="191"/>
      <c r="B579" s="192" t="s">
        <v>8281</v>
      </c>
      <c r="C579" s="125" t="s">
        <v>7265</v>
      </c>
      <c r="D579" s="193" t="s">
        <v>7375</v>
      </c>
      <c r="E579" s="125"/>
      <c r="F579" s="191"/>
      <c r="G579" s="191"/>
      <c r="H579" s="194">
        <v>2</v>
      </c>
      <c r="I579" s="195" t="s">
        <v>8279</v>
      </c>
      <c r="J579" s="195" t="s">
        <v>8282</v>
      </c>
      <c r="K579" s="192" t="s">
        <v>454</v>
      </c>
      <c r="L579" s="135" t="s">
        <v>47</v>
      </c>
      <c r="M579" s="125" t="s">
        <v>516</v>
      </c>
      <c r="N579" s="192" t="s">
        <v>7462</v>
      </c>
      <c r="O579" s="196">
        <v>2021</v>
      </c>
      <c r="P579" s="130">
        <v>97.02000000000001</v>
      </c>
      <c r="Q579" s="115">
        <f t="shared" si="20"/>
        <v>0</v>
      </c>
      <c r="R579" s="131">
        <f t="shared" si="21"/>
        <v>0</v>
      </c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</row>
    <row r="580" spans="1:68" ht="63">
      <c r="A580" s="133" t="s">
        <v>8649</v>
      </c>
      <c r="B580" s="135" t="s">
        <v>466</v>
      </c>
      <c r="C580" s="125" t="s">
        <v>7265</v>
      </c>
      <c r="D580" s="125" t="s">
        <v>7375</v>
      </c>
      <c r="E580" s="126"/>
      <c r="F580" s="133" t="s">
        <v>10425</v>
      </c>
      <c r="G580" s="133" t="s">
        <v>400</v>
      </c>
      <c r="H580" s="151">
        <v>3</v>
      </c>
      <c r="I580" s="133" t="s">
        <v>453</v>
      </c>
      <c r="J580" s="133" t="s">
        <v>430</v>
      </c>
      <c r="K580" s="135" t="s">
        <v>454</v>
      </c>
      <c r="L580" s="135" t="s">
        <v>47</v>
      </c>
      <c r="M580" s="126" t="s">
        <v>516</v>
      </c>
      <c r="N580" s="126" t="s">
        <v>7462</v>
      </c>
      <c r="O580" s="129">
        <v>2020</v>
      </c>
      <c r="P580" s="130">
        <v>413.49</v>
      </c>
      <c r="Q580" s="115">
        <f t="shared" si="20"/>
        <v>60</v>
      </c>
      <c r="R580" s="131">
        <f t="shared" si="21"/>
        <v>24809.4</v>
      </c>
      <c r="S580" s="68">
        <v>60</v>
      </c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</row>
    <row r="581" spans="1:68" ht="63">
      <c r="A581" s="133" t="s">
        <v>8649</v>
      </c>
      <c r="B581" s="135" t="s">
        <v>467</v>
      </c>
      <c r="C581" s="125" t="s">
        <v>7265</v>
      </c>
      <c r="D581" s="125" t="s">
        <v>7375</v>
      </c>
      <c r="E581" s="126"/>
      <c r="F581" s="133" t="s">
        <v>10425</v>
      </c>
      <c r="G581" s="133" t="s">
        <v>400</v>
      </c>
      <c r="H581" s="151">
        <v>3</v>
      </c>
      <c r="I581" s="133" t="s">
        <v>453</v>
      </c>
      <c r="J581" s="133" t="s">
        <v>432</v>
      </c>
      <c r="K581" s="135" t="s">
        <v>454</v>
      </c>
      <c r="L581" s="135" t="s">
        <v>47</v>
      </c>
      <c r="M581" s="126" t="s">
        <v>516</v>
      </c>
      <c r="N581" s="126" t="s">
        <v>7462</v>
      </c>
      <c r="O581" s="129">
        <v>2020</v>
      </c>
      <c r="P581" s="130">
        <v>413.49</v>
      </c>
      <c r="Q581" s="115">
        <f t="shared" si="20"/>
        <v>60</v>
      </c>
      <c r="R581" s="131">
        <f t="shared" si="21"/>
        <v>24809.4</v>
      </c>
      <c r="S581" s="68">
        <v>60</v>
      </c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</row>
    <row r="582" spans="1:68" ht="47.25">
      <c r="A582" s="133"/>
      <c r="B582" s="135" t="s">
        <v>468</v>
      </c>
      <c r="C582" s="125" t="s">
        <v>7265</v>
      </c>
      <c r="D582" s="125" t="s">
        <v>7375</v>
      </c>
      <c r="E582" s="126"/>
      <c r="F582" s="133"/>
      <c r="G582" s="133"/>
      <c r="H582" s="151">
        <v>3</v>
      </c>
      <c r="I582" s="133" t="s">
        <v>457</v>
      </c>
      <c r="J582" s="133" t="s">
        <v>469</v>
      </c>
      <c r="K582" s="135" t="s">
        <v>454</v>
      </c>
      <c r="L582" s="135" t="s">
        <v>47</v>
      </c>
      <c r="M582" s="126" t="s">
        <v>516</v>
      </c>
      <c r="N582" s="126" t="s">
        <v>7462</v>
      </c>
      <c r="O582" s="129">
        <v>2020</v>
      </c>
      <c r="P582" s="130">
        <v>170.94000000000003</v>
      </c>
      <c r="Q582" s="115">
        <f t="shared" si="20"/>
        <v>0</v>
      </c>
      <c r="R582" s="131">
        <f t="shared" si="21"/>
        <v>0</v>
      </c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</row>
    <row r="583" spans="1:68" ht="47.25">
      <c r="A583" s="133"/>
      <c r="B583" s="135" t="s">
        <v>470</v>
      </c>
      <c r="C583" s="125" t="s">
        <v>7265</v>
      </c>
      <c r="D583" s="125" t="s">
        <v>7375</v>
      </c>
      <c r="E583" s="126"/>
      <c r="F583" s="133"/>
      <c r="G583" s="133"/>
      <c r="H583" s="151">
        <v>3</v>
      </c>
      <c r="I583" s="133" t="s">
        <v>460</v>
      </c>
      <c r="J583" s="133" t="s">
        <v>439</v>
      </c>
      <c r="K583" s="135" t="s">
        <v>454</v>
      </c>
      <c r="L583" s="135" t="s">
        <v>47</v>
      </c>
      <c r="M583" s="126" t="s">
        <v>516</v>
      </c>
      <c r="N583" s="126" t="s">
        <v>7462</v>
      </c>
      <c r="O583" s="129">
        <v>2021</v>
      </c>
      <c r="P583" s="130">
        <v>146.74</v>
      </c>
      <c r="Q583" s="115">
        <f t="shared" si="20"/>
        <v>0</v>
      </c>
      <c r="R583" s="131">
        <f t="shared" si="21"/>
        <v>0</v>
      </c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</row>
    <row r="584" spans="1:68" ht="47.25">
      <c r="A584" s="133"/>
      <c r="B584" s="135" t="s">
        <v>11139</v>
      </c>
      <c r="C584" s="125" t="s">
        <v>7265</v>
      </c>
      <c r="D584" s="125" t="s">
        <v>7375</v>
      </c>
      <c r="E584" s="126"/>
      <c r="F584" s="133"/>
      <c r="G584" s="133"/>
      <c r="H584" s="151">
        <v>3</v>
      </c>
      <c r="I584" s="133" t="s">
        <v>11140</v>
      </c>
      <c r="J584" s="133" t="s">
        <v>11141</v>
      </c>
      <c r="K584" s="135" t="s">
        <v>454</v>
      </c>
      <c r="L584" s="135" t="s">
        <v>47</v>
      </c>
      <c r="M584" s="126" t="s">
        <v>516</v>
      </c>
      <c r="N584" s="126" t="s">
        <v>7462</v>
      </c>
      <c r="O584" s="129">
        <v>2021</v>
      </c>
      <c r="P584" s="130">
        <v>138.60000000000002</v>
      </c>
      <c r="Q584" s="115">
        <f t="shared" si="20"/>
        <v>0</v>
      </c>
      <c r="R584" s="131">
        <f t="shared" si="21"/>
        <v>0</v>
      </c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</row>
    <row r="585" spans="1:68" ht="47.25">
      <c r="A585" s="191"/>
      <c r="B585" s="192" t="s">
        <v>7579</v>
      </c>
      <c r="C585" s="125" t="s">
        <v>7265</v>
      </c>
      <c r="D585" s="193" t="s">
        <v>7375</v>
      </c>
      <c r="E585" s="125"/>
      <c r="F585" s="191"/>
      <c r="G585" s="191"/>
      <c r="H585" s="194">
        <v>3</v>
      </c>
      <c r="I585" s="195" t="s">
        <v>7571</v>
      </c>
      <c r="J585" s="195" t="s">
        <v>7580</v>
      </c>
      <c r="K585" s="192" t="s">
        <v>454</v>
      </c>
      <c r="L585" s="135" t="s">
        <v>47</v>
      </c>
      <c r="M585" s="125" t="s">
        <v>516</v>
      </c>
      <c r="N585" s="192" t="s">
        <v>7462</v>
      </c>
      <c r="O585" s="196">
        <v>2021</v>
      </c>
      <c r="P585" s="130">
        <v>127.05000000000001</v>
      </c>
      <c r="Q585" s="115">
        <f t="shared" si="20"/>
        <v>0</v>
      </c>
      <c r="R585" s="131">
        <f t="shared" si="21"/>
        <v>0</v>
      </c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</row>
    <row r="586" spans="1:68" ht="47.25">
      <c r="A586" s="191"/>
      <c r="B586" s="192" t="s">
        <v>7581</v>
      </c>
      <c r="C586" s="125" t="s">
        <v>7265</v>
      </c>
      <c r="D586" s="193" t="s">
        <v>7375</v>
      </c>
      <c r="E586" s="125"/>
      <c r="F586" s="191"/>
      <c r="G586" s="191"/>
      <c r="H586" s="194">
        <v>3</v>
      </c>
      <c r="I586" s="195" t="s">
        <v>7571</v>
      </c>
      <c r="J586" s="195" t="s">
        <v>7582</v>
      </c>
      <c r="K586" s="192" t="s">
        <v>454</v>
      </c>
      <c r="L586" s="135" t="s">
        <v>47</v>
      </c>
      <c r="M586" s="125" t="s">
        <v>516</v>
      </c>
      <c r="N586" s="192" t="s">
        <v>7462</v>
      </c>
      <c r="O586" s="196">
        <v>2021</v>
      </c>
      <c r="P586" s="130">
        <v>127.05000000000001</v>
      </c>
      <c r="Q586" s="115">
        <f t="shared" si="20"/>
        <v>0</v>
      </c>
      <c r="R586" s="131">
        <f t="shared" si="21"/>
        <v>0</v>
      </c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</row>
    <row r="587" spans="1:68" ht="47.25">
      <c r="A587" s="191"/>
      <c r="B587" s="192" t="s">
        <v>8283</v>
      </c>
      <c r="C587" s="125" t="s">
        <v>7265</v>
      </c>
      <c r="D587" s="193" t="s">
        <v>7375</v>
      </c>
      <c r="E587" s="125"/>
      <c r="F587" s="191"/>
      <c r="G587" s="191"/>
      <c r="H587" s="194">
        <v>3</v>
      </c>
      <c r="I587" s="195" t="s">
        <v>8279</v>
      </c>
      <c r="J587" s="195" t="s">
        <v>8284</v>
      </c>
      <c r="K587" s="192" t="s">
        <v>454</v>
      </c>
      <c r="L587" s="135" t="s">
        <v>47</v>
      </c>
      <c r="M587" s="125" t="s">
        <v>516</v>
      </c>
      <c r="N587" s="192" t="s">
        <v>7462</v>
      </c>
      <c r="O587" s="196">
        <v>2021</v>
      </c>
      <c r="P587" s="130">
        <v>127.05000000000001</v>
      </c>
      <c r="Q587" s="115">
        <f t="shared" si="20"/>
        <v>0</v>
      </c>
      <c r="R587" s="131">
        <f t="shared" si="21"/>
        <v>0</v>
      </c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</row>
    <row r="588" spans="1:68" ht="63">
      <c r="A588" s="133" t="s">
        <v>8650</v>
      </c>
      <c r="B588" s="135" t="s">
        <v>471</v>
      </c>
      <c r="C588" s="125" t="s">
        <v>7265</v>
      </c>
      <c r="D588" s="125" t="s">
        <v>7375</v>
      </c>
      <c r="E588" s="126"/>
      <c r="F588" s="133" t="s">
        <v>10425</v>
      </c>
      <c r="G588" s="133" t="s">
        <v>400</v>
      </c>
      <c r="H588" s="151">
        <v>4</v>
      </c>
      <c r="I588" s="133" t="s">
        <v>453</v>
      </c>
      <c r="J588" s="133" t="s">
        <v>442</v>
      </c>
      <c r="K588" s="135" t="s">
        <v>454</v>
      </c>
      <c r="L588" s="135" t="s">
        <v>47</v>
      </c>
      <c r="M588" s="126" t="s">
        <v>516</v>
      </c>
      <c r="N588" s="126" t="s">
        <v>7462</v>
      </c>
      <c r="O588" s="129">
        <v>2021</v>
      </c>
      <c r="P588" s="130">
        <v>413.49</v>
      </c>
      <c r="Q588" s="115">
        <f t="shared" si="20"/>
        <v>0</v>
      </c>
      <c r="R588" s="131">
        <f t="shared" si="21"/>
        <v>0</v>
      </c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</row>
    <row r="589" spans="1:68" ht="63">
      <c r="A589" s="133" t="s">
        <v>8650</v>
      </c>
      <c r="B589" s="135" t="s">
        <v>472</v>
      </c>
      <c r="C589" s="125" t="s">
        <v>7265</v>
      </c>
      <c r="D589" s="125" t="s">
        <v>7375</v>
      </c>
      <c r="E589" s="126"/>
      <c r="F589" s="133" t="s">
        <v>10425</v>
      </c>
      <c r="G589" s="133" t="s">
        <v>400</v>
      </c>
      <c r="H589" s="151">
        <v>4</v>
      </c>
      <c r="I589" s="133" t="s">
        <v>453</v>
      </c>
      <c r="J589" s="133" t="s">
        <v>444</v>
      </c>
      <c r="K589" s="135" t="s">
        <v>454</v>
      </c>
      <c r="L589" s="135" t="s">
        <v>47</v>
      </c>
      <c r="M589" s="126" t="s">
        <v>516</v>
      </c>
      <c r="N589" s="126" t="s">
        <v>7462</v>
      </c>
      <c r="O589" s="129">
        <v>2021</v>
      </c>
      <c r="P589" s="130">
        <v>413.49</v>
      </c>
      <c r="Q589" s="115">
        <f t="shared" si="20"/>
        <v>0</v>
      </c>
      <c r="R589" s="131">
        <f t="shared" si="21"/>
        <v>0</v>
      </c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</row>
    <row r="590" spans="1:68" ht="47.25">
      <c r="A590" s="133"/>
      <c r="B590" s="135" t="s">
        <v>473</v>
      </c>
      <c r="C590" s="125" t="s">
        <v>7265</v>
      </c>
      <c r="D590" s="125" t="s">
        <v>7375</v>
      </c>
      <c r="E590" s="126"/>
      <c r="F590" s="133"/>
      <c r="G590" s="133"/>
      <c r="H590" s="151">
        <v>4</v>
      </c>
      <c r="I590" s="133" t="s">
        <v>457</v>
      </c>
      <c r="J590" s="133" t="s">
        <v>474</v>
      </c>
      <c r="K590" s="135" t="s">
        <v>454</v>
      </c>
      <c r="L590" s="135" t="s">
        <v>47</v>
      </c>
      <c r="M590" s="126" t="s">
        <v>516</v>
      </c>
      <c r="N590" s="126" t="s">
        <v>7462</v>
      </c>
      <c r="O590" s="129">
        <v>2021</v>
      </c>
      <c r="P590" s="130">
        <v>170.94000000000003</v>
      </c>
      <c r="Q590" s="115">
        <f t="shared" si="20"/>
        <v>0</v>
      </c>
      <c r="R590" s="131">
        <f t="shared" si="21"/>
        <v>0</v>
      </c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</row>
    <row r="591" spans="1:68" ht="47.25">
      <c r="A591" s="133"/>
      <c r="B591" s="135" t="s">
        <v>475</v>
      </c>
      <c r="C591" s="125" t="s">
        <v>7265</v>
      </c>
      <c r="D591" s="125" t="s">
        <v>7375</v>
      </c>
      <c r="E591" s="126"/>
      <c r="F591" s="133"/>
      <c r="G591" s="133"/>
      <c r="H591" s="151">
        <v>4</v>
      </c>
      <c r="I591" s="133" t="s">
        <v>460</v>
      </c>
      <c r="J591" s="133" t="s">
        <v>476</v>
      </c>
      <c r="K591" s="135" t="s">
        <v>454</v>
      </c>
      <c r="L591" s="135" t="s">
        <v>47</v>
      </c>
      <c r="M591" s="126" t="s">
        <v>516</v>
      </c>
      <c r="N591" s="126" t="s">
        <v>7462</v>
      </c>
      <c r="O591" s="129">
        <v>2019</v>
      </c>
      <c r="P591" s="130">
        <v>146.74</v>
      </c>
      <c r="Q591" s="115">
        <f t="shared" si="20"/>
        <v>0</v>
      </c>
      <c r="R591" s="131">
        <f t="shared" si="21"/>
        <v>0</v>
      </c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</row>
    <row r="592" spans="1:68" ht="47.25">
      <c r="A592" s="133"/>
      <c r="B592" s="135" t="s">
        <v>11142</v>
      </c>
      <c r="C592" s="125" t="s">
        <v>7265</v>
      </c>
      <c r="D592" s="125" t="s">
        <v>7375</v>
      </c>
      <c r="E592" s="126"/>
      <c r="F592" s="133"/>
      <c r="G592" s="133"/>
      <c r="H592" s="151">
        <v>4</v>
      </c>
      <c r="I592" s="133" t="s">
        <v>7571</v>
      </c>
      <c r="J592" s="133" t="s">
        <v>11143</v>
      </c>
      <c r="K592" s="135" t="s">
        <v>454</v>
      </c>
      <c r="L592" s="135" t="s">
        <v>47</v>
      </c>
      <c r="M592" s="126" t="s">
        <v>516</v>
      </c>
      <c r="N592" s="126" t="s">
        <v>7462</v>
      </c>
      <c r="O592" s="129">
        <v>2021</v>
      </c>
      <c r="P592" s="130">
        <v>138.60000000000002</v>
      </c>
      <c r="Q592" s="115">
        <f t="shared" si="20"/>
        <v>0</v>
      </c>
      <c r="R592" s="131">
        <f t="shared" si="21"/>
        <v>0</v>
      </c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</row>
    <row r="593" spans="1:68" ht="47.25">
      <c r="A593" s="191"/>
      <c r="B593" s="192" t="s">
        <v>7583</v>
      </c>
      <c r="C593" s="125" t="s">
        <v>7265</v>
      </c>
      <c r="D593" s="193" t="s">
        <v>7375</v>
      </c>
      <c r="E593" s="125"/>
      <c r="F593" s="191"/>
      <c r="G593" s="191"/>
      <c r="H593" s="194">
        <v>4</v>
      </c>
      <c r="I593" s="195" t="s">
        <v>7584</v>
      </c>
      <c r="J593" s="195" t="s">
        <v>7585</v>
      </c>
      <c r="K593" s="192" t="s">
        <v>454</v>
      </c>
      <c r="L593" s="135" t="s">
        <v>47</v>
      </c>
      <c r="M593" s="125" t="s">
        <v>516</v>
      </c>
      <c r="N593" s="192" t="s">
        <v>7462</v>
      </c>
      <c r="O593" s="196">
        <v>2020</v>
      </c>
      <c r="P593" s="130">
        <v>127.05000000000001</v>
      </c>
      <c r="Q593" s="115">
        <f t="shared" si="20"/>
        <v>0</v>
      </c>
      <c r="R593" s="131">
        <f t="shared" si="21"/>
        <v>0</v>
      </c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</row>
    <row r="594" spans="1:68" ht="47.25">
      <c r="A594" s="191"/>
      <c r="B594" s="192" t="s">
        <v>7586</v>
      </c>
      <c r="C594" s="125" t="s">
        <v>7265</v>
      </c>
      <c r="D594" s="193" t="s">
        <v>7375</v>
      </c>
      <c r="E594" s="125"/>
      <c r="F594" s="191"/>
      <c r="G594" s="191"/>
      <c r="H594" s="194">
        <v>4</v>
      </c>
      <c r="I594" s="195" t="s">
        <v>7584</v>
      </c>
      <c r="J594" s="195" t="s">
        <v>7587</v>
      </c>
      <c r="K594" s="192" t="s">
        <v>454</v>
      </c>
      <c r="L594" s="135" t="s">
        <v>47</v>
      </c>
      <c r="M594" s="125" t="s">
        <v>516</v>
      </c>
      <c r="N594" s="192" t="s">
        <v>7462</v>
      </c>
      <c r="O594" s="196">
        <v>2020</v>
      </c>
      <c r="P594" s="130">
        <v>127.05000000000001</v>
      </c>
      <c r="Q594" s="115">
        <f t="shared" si="20"/>
        <v>0</v>
      </c>
      <c r="R594" s="131">
        <f t="shared" si="21"/>
        <v>0</v>
      </c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</row>
    <row r="595" spans="1:68" ht="47.25">
      <c r="A595" s="191"/>
      <c r="B595" s="192" t="s">
        <v>8285</v>
      </c>
      <c r="C595" s="125" t="s">
        <v>7265</v>
      </c>
      <c r="D595" s="193" t="s">
        <v>7375</v>
      </c>
      <c r="E595" s="125"/>
      <c r="F595" s="191"/>
      <c r="G595" s="191"/>
      <c r="H595" s="194">
        <v>4</v>
      </c>
      <c r="I595" s="195" t="s">
        <v>8279</v>
      </c>
      <c r="J595" s="195" t="s">
        <v>8286</v>
      </c>
      <c r="K595" s="192" t="s">
        <v>454</v>
      </c>
      <c r="L595" s="135" t="s">
        <v>47</v>
      </c>
      <c r="M595" s="125" t="s">
        <v>516</v>
      </c>
      <c r="N595" s="192" t="s">
        <v>7462</v>
      </c>
      <c r="O595" s="196">
        <v>2021</v>
      </c>
      <c r="P595" s="130">
        <v>127.05000000000001</v>
      </c>
      <c r="Q595" s="115">
        <f t="shared" si="20"/>
        <v>0</v>
      </c>
      <c r="R595" s="131">
        <f t="shared" si="21"/>
        <v>0</v>
      </c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</row>
    <row r="596" spans="1:68" ht="47.25">
      <c r="A596" s="137" t="s">
        <v>7217</v>
      </c>
      <c r="B596" s="125" t="s">
        <v>7297</v>
      </c>
      <c r="C596" s="125" t="s">
        <v>7265</v>
      </c>
      <c r="D596" s="125" t="s">
        <v>7418</v>
      </c>
      <c r="E596" s="125"/>
      <c r="F596" s="133" t="s">
        <v>531</v>
      </c>
      <c r="G596" s="133" t="s">
        <v>516</v>
      </c>
      <c r="H596" s="125">
        <v>1</v>
      </c>
      <c r="I596" s="137" t="s">
        <v>531</v>
      </c>
      <c r="J596" s="137" t="s">
        <v>532</v>
      </c>
      <c r="K596" s="125" t="s">
        <v>7389</v>
      </c>
      <c r="L596" s="125" t="s">
        <v>8030</v>
      </c>
      <c r="M596" s="126" t="s">
        <v>516</v>
      </c>
      <c r="N596" s="126" t="s">
        <v>7462</v>
      </c>
      <c r="O596" s="125">
        <v>2021</v>
      </c>
      <c r="P596" s="130">
        <v>430.54000000000008</v>
      </c>
      <c r="Q596" s="115">
        <f t="shared" si="20"/>
        <v>0</v>
      </c>
      <c r="R596" s="131">
        <f t="shared" si="21"/>
        <v>0</v>
      </c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</row>
    <row r="597" spans="1:68" ht="47.25">
      <c r="A597" s="137"/>
      <c r="B597" s="125" t="s">
        <v>7298</v>
      </c>
      <c r="C597" s="125" t="s">
        <v>7265</v>
      </c>
      <c r="D597" s="125" t="s">
        <v>7418</v>
      </c>
      <c r="E597" s="125"/>
      <c r="F597" s="137"/>
      <c r="G597" s="137"/>
      <c r="H597" s="125">
        <v>1</v>
      </c>
      <c r="I597" s="137" t="s">
        <v>531</v>
      </c>
      <c r="J597" s="137" t="s">
        <v>458</v>
      </c>
      <c r="K597" s="125" t="s">
        <v>7389</v>
      </c>
      <c r="L597" s="125" t="s">
        <v>8030</v>
      </c>
      <c r="M597" s="126" t="s">
        <v>516</v>
      </c>
      <c r="N597" s="126" t="s">
        <v>7462</v>
      </c>
      <c r="O597" s="125">
        <v>2021</v>
      </c>
      <c r="P597" s="130">
        <v>172.15</v>
      </c>
      <c r="Q597" s="115">
        <f t="shared" si="20"/>
        <v>0</v>
      </c>
      <c r="R597" s="131">
        <f t="shared" si="21"/>
        <v>0</v>
      </c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</row>
    <row r="598" spans="1:68" ht="47.25">
      <c r="A598" s="137"/>
      <c r="B598" s="135" t="s">
        <v>10938</v>
      </c>
      <c r="C598" s="125" t="s">
        <v>7265</v>
      </c>
      <c r="D598" s="125" t="s">
        <v>7418</v>
      </c>
      <c r="E598" s="125"/>
      <c r="F598" s="137"/>
      <c r="G598" s="137"/>
      <c r="H598" s="125">
        <v>1</v>
      </c>
      <c r="I598" s="137" t="s">
        <v>531</v>
      </c>
      <c r="J598" s="137" t="s">
        <v>533</v>
      </c>
      <c r="K598" s="125" t="s">
        <v>7389</v>
      </c>
      <c r="L598" s="125" t="s">
        <v>8030</v>
      </c>
      <c r="M598" s="126" t="s">
        <v>516</v>
      </c>
      <c r="N598" s="126" t="s">
        <v>7462</v>
      </c>
      <c r="O598" s="125">
        <v>2021</v>
      </c>
      <c r="P598" s="130">
        <v>172.15</v>
      </c>
      <c r="Q598" s="115">
        <f t="shared" si="20"/>
        <v>0</v>
      </c>
      <c r="R598" s="131">
        <f t="shared" si="21"/>
        <v>0</v>
      </c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</row>
    <row r="599" spans="1:68" ht="47.25">
      <c r="A599" s="137" t="s">
        <v>8651</v>
      </c>
      <c r="B599" s="135" t="s">
        <v>10939</v>
      </c>
      <c r="C599" s="125" t="s">
        <v>7265</v>
      </c>
      <c r="D599" s="125" t="s">
        <v>7418</v>
      </c>
      <c r="E599" s="125"/>
      <c r="F599" s="133" t="s">
        <v>531</v>
      </c>
      <c r="G599" s="133" t="s">
        <v>514</v>
      </c>
      <c r="H599" s="125">
        <v>2</v>
      </c>
      <c r="I599" s="137" t="s">
        <v>531</v>
      </c>
      <c r="J599" s="137" t="s">
        <v>534</v>
      </c>
      <c r="K599" s="125" t="s">
        <v>7389</v>
      </c>
      <c r="L599" s="125" t="s">
        <v>8030</v>
      </c>
      <c r="M599" s="126" t="s">
        <v>516</v>
      </c>
      <c r="N599" s="126" t="s">
        <v>7462</v>
      </c>
      <c r="O599" s="125">
        <v>2021</v>
      </c>
      <c r="P599" s="130">
        <v>414.70000000000005</v>
      </c>
      <c r="Q599" s="115">
        <f t="shared" si="20"/>
        <v>0</v>
      </c>
      <c r="R599" s="131">
        <f t="shared" si="21"/>
        <v>0</v>
      </c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</row>
    <row r="600" spans="1:68" ht="47.25">
      <c r="A600" s="137" t="s">
        <v>8651</v>
      </c>
      <c r="B600" s="135" t="s">
        <v>10940</v>
      </c>
      <c r="C600" s="125" t="s">
        <v>7265</v>
      </c>
      <c r="D600" s="125" t="s">
        <v>7418</v>
      </c>
      <c r="E600" s="125"/>
      <c r="F600" s="133" t="s">
        <v>531</v>
      </c>
      <c r="G600" s="133" t="s">
        <v>514</v>
      </c>
      <c r="H600" s="125">
        <v>2</v>
      </c>
      <c r="I600" s="137" t="s">
        <v>531</v>
      </c>
      <c r="J600" s="137" t="s">
        <v>535</v>
      </c>
      <c r="K600" s="125" t="s">
        <v>7389</v>
      </c>
      <c r="L600" s="125" t="s">
        <v>8030</v>
      </c>
      <c r="M600" s="126" t="s">
        <v>516</v>
      </c>
      <c r="N600" s="126" t="s">
        <v>7462</v>
      </c>
      <c r="O600" s="125">
        <v>2021</v>
      </c>
      <c r="P600" s="130">
        <v>414.70000000000005</v>
      </c>
      <c r="Q600" s="115">
        <f t="shared" si="20"/>
        <v>0</v>
      </c>
      <c r="R600" s="131">
        <f t="shared" si="21"/>
        <v>0</v>
      </c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</row>
    <row r="601" spans="1:68" ht="47.25">
      <c r="A601" s="137" t="s">
        <v>8651</v>
      </c>
      <c r="B601" s="135" t="s">
        <v>10941</v>
      </c>
      <c r="C601" s="125" t="s">
        <v>7265</v>
      </c>
      <c r="D601" s="125" t="s">
        <v>7418</v>
      </c>
      <c r="E601" s="125"/>
      <c r="F601" s="133" t="s">
        <v>531</v>
      </c>
      <c r="G601" s="133" t="s">
        <v>514</v>
      </c>
      <c r="H601" s="125">
        <v>2</v>
      </c>
      <c r="I601" s="137" t="s">
        <v>531</v>
      </c>
      <c r="J601" s="137" t="s">
        <v>536</v>
      </c>
      <c r="K601" s="125" t="s">
        <v>7389</v>
      </c>
      <c r="L601" s="125" t="s">
        <v>8030</v>
      </c>
      <c r="M601" s="126" t="s">
        <v>516</v>
      </c>
      <c r="N601" s="126" t="s">
        <v>7462</v>
      </c>
      <c r="O601" s="125">
        <v>2021</v>
      </c>
      <c r="P601" s="130">
        <v>414.70000000000005</v>
      </c>
      <c r="Q601" s="115">
        <f t="shared" si="20"/>
        <v>0</v>
      </c>
      <c r="R601" s="131">
        <f t="shared" si="21"/>
        <v>0</v>
      </c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</row>
    <row r="602" spans="1:68" ht="47.25">
      <c r="A602" s="137"/>
      <c r="B602" s="135" t="s">
        <v>10942</v>
      </c>
      <c r="C602" s="125" t="s">
        <v>7265</v>
      </c>
      <c r="D602" s="125" t="s">
        <v>7418</v>
      </c>
      <c r="E602" s="125"/>
      <c r="F602" s="137"/>
      <c r="G602" s="137"/>
      <c r="H602" s="125">
        <v>2</v>
      </c>
      <c r="I602" s="137" t="s">
        <v>531</v>
      </c>
      <c r="J602" s="137" t="s">
        <v>537</v>
      </c>
      <c r="K602" s="125" t="s">
        <v>7389</v>
      </c>
      <c r="L602" s="125" t="s">
        <v>8030</v>
      </c>
      <c r="M602" s="126" t="s">
        <v>516</v>
      </c>
      <c r="N602" s="126" t="s">
        <v>7462</v>
      </c>
      <c r="O602" s="125">
        <v>2021</v>
      </c>
      <c r="P602" s="130">
        <v>172.15</v>
      </c>
      <c r="Q602" s="115">
        <f t="shared" si="20"/>
        <v>0</v>
      </c>
      <c r="R602" s="131">
        <f t="shared" si="21"/>
        <v>0</v>
      </c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</row>
    <row r="603" spans="1:68" ht="47.25">
      <c r="A603" s="137"/>
      <c r="B603" s="135" t="s">
        <v>10943</v>
      </c>
      <c r="C603" s="125" t="s">
        <v>7265</v>
      </c>
      <c r="D603" s="125" t="s">
        <v>7418</v>
      </c>
      <c r="E603" s="125"/>
      <c r="F603" s="137"/>
      <c r="G603" s="137"/>
      <c r="H603" s="125">
        <v>2</v>
      </c>
      <c r="I603" s="137" t="s">
        <v>531</v>
      </c>
      <c r="J603" s="137" t="s">
        <v>538</v>
      </c>
      <c r="K603" s="125" t="s">
        <v>7389</v>
      </c>
      <c r="L603" s="125" t="s">
        <v>8030</v>
      </c>
      <c r="M603" s="126" t="s">
        <v>516</v>
      </c>
      <c r="N603" s="126" t="s">
        <v>7462</v>
      </c>
      <c r="O603" s="125">
        <v>2021</v>
      </c>
      <c r="P603" s="130">
        <v>172.15</v>
      </c>
      <c r="Q603" s="115">
        <f t="shared" si="20"/>
        <v>0</v>
      </c>
      <c r="R603" s="131">
        <f t="shared" si="21"/>
        <v>0</v>
      </c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</row>
    <row r="604" spans="1:68" ht="47.25">
      <c r="A604" s="137"/>
      <c r="B604" s="125" t="s">
        <v>7299</v>
      </c>
      <c r="C604" s="125" t="s">
        <v>7265</v>
      </c>
      <c r="D604" s="125" t="s">
        <v>7418</v>
      </c>
      <c r="E604" s="125"/>
      <c r="F604" s="137"/>
      <c r="G604" s="137"/>
      <c r="H604" s="125">
        <v>2</v>
      </c>
      <c r="I604" s="137" t="s">
        <v>531</v>
      </c>
      <c r="J604" s="137" t="s">
        <v>539</v>
      </c>
      <c r="K604" s="125" t="s">
        <v>7389</v>
      </c>
      <c r="L604" s="125" t="s">
        <v>8030</v>
      </c>
      <c r="M604" s="126" t="s">
        <v>516</v>
      </c>
      <c r="N604" s="126" t="s">
        <v>7462</v>
      </c>
      <c r="O604" s="129">
        <v>2021</v>
      </c>
      <c r="P604" s="130">
        <v>172.15</v>
      </c>
      <c r="Q604" s="115">
        <f t="shared" si="20"/>
        <v>0</v>
      </c>
      <c r="R604" s="131">
        <f t="shared" si="21"/>
        <v>0</v>
      </c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</row>
    <row r="605" spans="1:68" ht="47.25">
      <c r="A605" s="137" t="s">
        <v>8652</v>
      </c>
      <c r="B605" s="125" t="s">
        <v>7300</v>
      </c>
      <c r="C605" s="125" t="s">
        <v>7265</v>
      </c>
      <c r="D605" s="125" t="s">
        <v>7418</v>
      </c>
      <c r="E605" s="125"/>
      <c r="F605" s="133" t="s">
        <v>531</v>
      </c>
      <c r="G605" s="133" t="s">
        <v>540</v>
      </c>
      <c r="H605" s="125">
        <v>3</v>
      </c>
      <c r="I605" s="137" t="s">
        <v>531</v>
      </c>
      <c r="J605" s="137" t="s">
        <v>541</v>
      </c>
      <c r="K605" s="125" t="s">
        <v>7389</v>
      </c>
      <c r="L605" s="125" t="s">
        <v>8030</v>
      </c>
      <c r="M605" s="126" t="s">
        <v>516</v>
      </c>
      <c r="N605" s="126" t="s">
        <v>7462</v>
      </c>
      <c r="O605" s="125">
        <v>2019</v>
      </c>
      <c r="P605" s="130">
        <v>411.62000000000006</v>
      </c>
      <c r="Q605" s="115">
        <f t="shared" si="20"/>
        <v>0</v>
      </c>
      <c r="R605" s="131">
        <f t="shared" si="21"/>
        <v>0</v>
      </c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</row>
    <row r="606" spans="1:68" ht="47.25">
      <c r="A606" s="137" t="s">
        <v>8652</v>
      </c>
      <c r="B606" s="125" t="s">
        <v>7301</v>
      </c>
      <c r="C606" s="125" t="s">
        <v>7265</v>
      </c>
      <c r="D606" s="125" t="s">
        <v>7418</v>
      </c>
      <c r="E606" s="125"/>
      <c r="F606" s="133" t="s">
        <v>531</v>
      </c>
      <c r="G606" s="133" t="s">
        <v>540</v>
      </c>
      <c r="H606" s="125">
        <v>3</v>
      </c>
      <c r="I606" s="137" t="s">
        <v>531</v>
      </c>
      <c r="J606" s="137" t="s">
        <v>542</v>
      </c>
      <c r="K606" s="125" t="s">
        <v>7389</v>
      </c>
      <c r="L606" s="125" t="s">
        <v>8030</v>
      </c>
      <c r="M606" s="126" t="s">
        <v>516</v>
      </c>
      <c r="N606" s="126" t="s">
        <v>7462</v>
      </c>
      <c r="O606" s="125">
        <v>2019</v>
      </c>
      <c r="P606" s="130">
        <v>411.62000000000006</v>
      </c>
      <c r="Q606" s="115">
        <f t="shared" si="20"/>
        <v>0</v>
      </c>
      <c r="R606" s="131">
        <f t="shared" si="21"/>
        <v>0</v>
      </c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</row>
    <row r="607" spans="1:68" ht="47.25">
      <c r="A607" s="137" t="s">
        <v>8652</v>
      </c>
      <c r="B607" s="125" t="s">
        <v>7302</v>
      </c>
      <c r="C607" s="125" t="s">
        <v>7265</v>
      </c>
      <c r="D607" s="125" t="s">
        <v>7418</v>
      </c>
      <c r="E607" s="125"/>
      <c r="F607" s="133" t="s">
        <v>531</v>
      </c>
      <c r="G607" s="133" t="s">
        <v>540</v>
      </c>
      <c r="H607" s="125">
        <v>3</v>
      </c>
      <c r="I607" s="137" t="s">
        <v>531</v>
      </c>
      <c r="J607" s="137" t="s">
        <v>543</v>
      </c>
      <c r="K607" s="125" t="s">
        <v>7389</v>
      </c>
      <c r="L607" s="125" t="s">
        <v>8030</v>
      </c>
      <c r="M607" s="126" t="s">
        <v>516</v>
      </c>
      <c r="N607" s="126" t="s">
        <v>7462</v>
      </c>
      <c r="O607" s="125">
        <v>2019</v>
      </c>
      <c r="P607" s="130">
        <v>411.62000000000006</v>
      </c>
      <c r="Q607" s="115">
        <f t="shared" ref="Q607:Q670" si="22">SUM(S607:BP607)</f>
        <v>0</v>
      </c>
      <c r="R607" s="131">
        <f t="shared" ref="R607:R670" si="23">P607*Q607</f>
        <v>0</v>
      </c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</row>
    <row r="608" spans="1:68" ht="47.25">
      <c r="A608" s="137" t="s">
        <v>8652</v>
      </c>
      <c r="B608" s="125" t="s">
        <v>7303</v>
      </c>
      <c r="C608" s="125" t="s">
        <v>7265</v>
      </c>
      <c r="D608" s="125" t="s">
        <v>7418</v>
      </c>
      <c r="E608" s="125"/>
      <c r="F608" s="133" t="s">
        <v>531</v>
      </c>
      <c r="G608" s="133" t="s">
        <v>540</v>
      </c>
      <c r="H608" s="125">
        <v>3</v>
      </c>
      <c r="I608" s="137" t="s">
        <v>531</v>
      </c>
      <c r="J608" s="137" t="s">
        <v>544</v>
      </c>
      <c r="K608" s="125" t="s">
        <v>7389</v>
      </c>
      <c r="L608" s="125" t="s">
        <v>8030</v>
      </c>
      <c r="M608" s="126" t="s">
        <v>516</v>
      </c>
      <c r="N608" s="126" t="s">
        <v>7462</v>
      </c>
      <c r="O608" s="125">
        <v>2019</v>
      </c>
      <c r="P608" s="130">
        <v>411.62000000000006</v>
      </c>
      <c r="Q608" s="115">
        <f t="shared" si="22"/>
        <v>0</v>
      </c>
      <c r="R608" s="131">
        <f t="shared" si="23"/>
        <v>0</v>
      </c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</row>
    <row r="609" spans="1:68" ht="47.25">
      <c r="A609" s="137"/>
      <c r="B609" s="125" t="s">
        <v>7304</v>
      </c>
      <c r="C609" s="125" t="s">
        <v>7265</v>
      </c>
      <c r="D609" s="125" t="s">
        <v>7418</v>
      </c>
      <c r="E609" s="125"/>
      <c r="F609" s="137"/>
      <c r="G609" s="137"/>
      <c r="H609" s="125">
        <v>3</v>
      </c>
      <c r="I609" s="137" t="s">
        <v>531</v>
      </c>
      <c r="J609" s="137" t="s">
        <v>545</v>
      </c>
      <c r="K609" s="125" t="s">
        <v>7389</v>
      </c>
      <c r="L609" s="125" t="s">
        <v>8030</v>
      </c>
      <c r="M609" s="126" t="s">
        <v>516</v>
      </c>
      <c r="N609" s="126" t="s">
        <v>7462</v>
      </c>
      <c r="O609" s="125">
        <v>2019</v>
      </c>
      <c r="P609" s="130">
        <v>172.15</v>
      </c>
      <c r="Q609" s="115">
        <f t="shared" si="22"/>
        <v>0</v>
      </c>
      <c r="R609" s="131">
        <f t="shared" si="23"/>
        <v>0</v>
      </c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</row>
    <row r="610" spans="1:68" ht="47.25">
      <c r="A610" s="137"/>
      <c r="B610" s="125" t="s">
        <v>7305</v>
      </c>
      <c r="C610" s="125" t="s">
        <v>7265</v>
      </c>
      <c r="D610" s="125" t="s">
        <v>7418</v>
      </c>
      <c r="E610" s="125"/>
      <c r="F610" s="137"/>
      <c r="G610" s="137"/>
      <c r="H610" s="125">
        <v>3</v>
      </c>
      <c r="I610" s="137" t="s">
        <v>531</v>
      </c>
      <c r="J610" s="137" t="s">
        <v>546</v>
      </c>
      <c r="K610" s="125" t="s">
        <v>7389</v>
      </c>
      <c r="L610" s="125" t="s">
        <v>8030</v>
      </c>
      <c r="M610" s="126" t="s">
        <v>516</v>
      </c>
      <c r="N610" s="126" t="s">
        <v>7462</v>
      </c>
      <c r="O610" s="125">
        <v>2019</v>
      </c>
      <c r="P610" s="130">
        <v>172.15</v>
      </c>
      <c r="Q610" s="115">
        <f t="shared" si="22"/>
        <v>0</v>
      </c>
      <c r="R610" s="131">
        <f t="shared" si="23"/>
        <v>0</v>
      </c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</row>
    <row r="611" spans="1:68" ht="47.25">
      <c r="A611" s="137"/>
      <c r="B611" s="125" t="s">
        <v>7306</v>
      </c>
      <c r="C611" s="125" t="s">
        <v>7265</v>
      </c>
      <c r="D611" s="125" t="s">
        <v>7418</v>
      </c>
      <c r="E611" s="125"/>
      <c r="F611" s="137"/>
      <c r="G611" s="137"/>
      <c r="H611" s="125">
        <v>3</v>
      </c>
      <c r="I611" s="137" t="s">
        <v>531</v>
      </c>
      <c r="J611" s="137" t="s">
        <v>547</v>
      </c>
      <c r="K611" s="125" t="s">
        <v>7389</v>
      </c>
      <c r="L611" s="125" t="s">
        <v>8030</v>
      </c>
      <c r="M611" s="126" t="s">
        <v>516</v>
      </c>
      <c r="N611" s="126" t="s">
        <v>7462</v>
      </c>
      <c r="O611" s="129">
        <v>2021</v>
      </c>
      <c r="P611" s="130">
        <v>172.15</v>
      </c>
      <c r="Q611" s="115">
        <f t="shared" si="22"/>
        <v>0</v>
      </c>
      <c r="R611" s="131">
        <f t="shared" si="23"/>
        <v>0</v>
      </c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</row>
    <row r="612" spans="1:68" ht="47.25">
      <c r="A612" s="137" t="s">
        <v>8653</v>
      </c>
      <c r="B612" s="125" t="s">
        <v>7307</v>
      </c>
      <c r="C612" s="125" t="s">
        <v>7265</v>
      </c>
      <c r="D612" s="125" t="s">
        <v>7418</v>
      </c>
      <c r="E612" s="125"/>
      <c r="F612" s="133" t="s">
        <v>531</v>
      </c>
      <c r="G612" s="133" t="s">
        <v>540</v>
      </c>
      <c r="H612" s="125">
        <v>4</v>
      </c>
      <c r="I612" s="137" t="s">
        <v>531</v>
      </c>
      <c r="J612" s="137" t="s">
        <v>548</v>
      </c>
      <c r="K612" s="125" t="s">
        <v>7389</v>
      </c>
      <c r="L612" s="125" t="s">
        <v>8030</v>
      </c>
      <c r="M612" s="126" t="s">
        <v>516</v>
      </c>
      <c r="N612" s="126" t="s">
        <v>7462</v>
      </c>
      <c r="O612" s="125">
        <v>2019</v>
      </c>
      <c r="P612" s="130">
        <v>411.62000000000006</v>
      </c>
      <c r="Q612" s="115">
        <f t="shared" si="22"/>
        <v>0</v>
      </c>
      <c r="R612" s="131">
        <f t="shared" si="23"/>
        <v>0</v>
      </c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</row>
    <row r="613" spans="1:68" ht="47.25">
      <c r="A613" s="137" t="s">
        <v>8653</v>
      </c>
      <c r="B613" s="125" t="s">
        <v>7308</v>
      </c>
      <c r="C613" s="125" t="s">
        <v>7265</v>
      </c>
      <c r="D613" s="125" t="s">
        <v>7418</v>
      </c>
      <c r="E613" s="125"/>
      <c r="F613" s="133" t="s">
        <v>531</v>
      </c>
      <c r="G613" s="133" t="s">
        <v>540</v>
      </c>
      <c r="H613" s="125">
        <v>4</v>
      </c>
      <c r="I613" s="137" t="s">
        <v>531</v>
      </c>
      <c r="J613" s="137" t="s">
        <v>549</v>
      </c>
      <c r="K613" s="125" t="s">
        <v>7389</v>
      </c>
      <c r="L613" s="125" t="s">
        <v>8030</v>
      </c>
      <c r="M613" s="126" t="s">
        <v>516</v>
      </c>
      <c r="N613" s="126" t="s">
        <v>7462</v>
      </c>
      <c r="O613" s="125">
        <v>2019</v>
      </c>
      <c r="P613" s="130">
        <v>411.62000000000006</v>
      </c>
      <c r="Q613" s="115">
        <f t="shared" si="22"/>
        <v>0</v>
      </c>
      <c r="R613" s="131">
        <f t="shared" si="23"/>
        <v>0</v>
      </c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</row>
    <row r="614" spans="1:68" ht="47.25">
      <c r="A614" s="137" t="s">
        <v>8653</v>
      </c>
      <c r="B614" s="125" t="s">
        <v>7309</v>
      </c>
      <c r="C614" s="125" t="s">
        <v>7265</v>
      </c>
      <c r="D614" s="125" t="s">
        <v>7418</v>
      </c>
      <c r="E614" s="125"/>
      <c r="F614" s="133" t="s">
        <v>531</v>
      </c>
      <c r="G614" s="133" t="s">
        <v>540</v>
      </c>
      <c r="H614" s="125">
        <v>4</v>
      </c>
      <c r="I614" s="137" t="s">
        <v>531</v>
      </c>
      <c r="J614" s="137" t="s">
        <v>550</v>
      </c>
      <c r="K614" s="125" t="s">
        <v>7389</v>
      </c>
      <c r="L614" s="125" t="s">
        <v>8030</v>
      </c>
      <c r="M614" s="126" t="s">
        <v>516</v>
      </c>
      <c r="N614" s="126" t="s">
        <v>7462</v>
      </c>
      <c r="O614" s="125">
        <v>2019</v>
      </c>
      <c r="P614" s="130">
        <v>411.62000000000006</v>
      </c>
      <c r="Q614" s="115">
        <f t="shared" si="22"/>
        <v>0</v>
      </c>
      <c r="R614" s="131">
        <f t="shared" si="23"/>
        <v>0</v>
      </c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</row>
    <row r="615" spans="1:68" ht="47.25">
      <c r="A615" s="137" t="s">
        <v>8653</v>
      </c>
      <c r="B615" s="125" t="s">
        <v>7310</v>
      </c>
      <c r="C615" s="125" t="s">
        <v>7265</v>
      </c>
      <c r="D615" s="125" t="s">
        <v>7418</v>
      </c>
      <c r="E615" s="125"/>
      <c r="F615" s="133" t="s">
        <v>531</v>
      </c>
      <c r="G615" s="133" t="s">
        <v>540</v>
      </c>
      <c r="H615" s="125">
        <v>4</v>
      </c>
      <c r="I615" s="137" t="s">
        <v>531</v>
      </c>
      <c r="J615" s="137" t="s">
        <v>551</v>
      </c>
      <c r="K615" s="125" t="s">
        <v>7389</v>
      </c>
      <c r="L615" s="125" t="s">
        <v>8030</v>
      </c>
      <c r="M615" s="126" t="s">
        <v>516</v>
      </c>
      <c r="N615" s="126" t="s">
        <v>7462</v>
      </c>
      <c r="O615" s="125">
        <v>2019</v>
      </c>
      <c r="P615" s="130">
        <v>411.62000000000006</v>
      </c>
      <c r="Q615" s="115">
        <f t="shared" si="22"/>
        <v>0</v>
      </c>
      <c r="R615" s="131">
        <f t="shared" si="23"/>
        <v>0</v>
      </c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</row>
    <row r="616" spans="1:68" ht="47.25">
      <c r="A616" s="137"/>
      <c r="B616" s="125" t="s">
        <v>7311</v>
      </c>
      <c r="C616" s="125" t="s">
        <v>7265</v>
      </c>
      <c r="D616" s="125" t="s">
        <v>7418</v>
      </c>
      <c r="E616" s="125"/>
      <c r="F616" s="137"/>
      <c r="G616" s="137"/>
      <c r="H616" s="125">
        <v>4</v>
      </c>
      <c r="I616" s="137" t="s">
        <v>531</v>
      </c>
      <c r="J616" s="137" t="s">
        <v>552</v>
      </c>
      <c r="K616" s="125" t="s">
        <v>7389</v>
      </c>
      <c r="L616" s="125" t="s">
        <v>8030</v>
      </c>
      <c r="M616" s="126" t="s">
        <v>516</v>
      </c>
      <c r="N616" s="126" t="s">
        <v>7462</v>
      </c>
      <c r="O616" s="125">
        <v>2019</v>
      </c>
      <c r="P616" s="130">
        <v>172.15</v>
      </c>
      <c r="Q616" s="115">
        <f t="shared" si="22"/>
        <v>0</v>
      </c>
      <c r="R616" s="131">
        <f t="shared" si="23"/>
        <v>0</v>
      </c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</row>
    <row r="617" spans="1:68" ht="47.25">
      <c r="A617" s="137"/>
      <c r="B617" s="125" t="s">
        <v>7312</v>
      </c>
      <c r="C617" s="125" t="s">
        <v>7265</v>
      </c>
      <c r="D617" s="125" t="s">
        <v>7418</v>
      </c>
      <c r="E617" s="125"/>
      <c r="F617" s="137"/>
      <c r="G617" s="137"/>
      <c r="H617" s="125">
        <v>4</v>
      </c>
      <c r="I617" s="137" t="s">
        <v>531</v>
      </c>
      <c r="J617" s="137" t="s">
        <v>553</v>
      </c>
      <c r="K617" s="125" t="s">
        <v>7389</v>
      </c>
      <c r="L617" s="125" t="s">
        <v>8030</v>
      </c>
      <c r="M617" s="126" t="s">
        <v>516</v>
      </c>
      <c r="N617" s="126" t="s">
        <v>7462</v>
      </c>
      <c r="O617" s="125">
        <v>2019</v>
      </c>
      <c r="P617" s="130">
        <v>172.15</v>
      </c>
      <c r="Q617" s="115">
        <f t="shared" si="22"/>
        <v>0</v>
      </c>
      <c r="R617" s="131">
        <f t="shared" si="23"/>
        <v>0</v>
      </c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</row>
    <row r="618" spans="1:68" ht="47.25">
      <c r="A618" s="137"/>
      <c r="B618" s="125" t="s">
        <v>7313</v>
      </c>
      <c r="C618" s="125" t="s">
        <v>7265</v>
      </c>
      <c r="D618" s="125" t="s">
        <v>7418</v>
      </c>
      <c r="E618" s="125"/>
      <c r="F618" s="137"/>
      <c r="G618" s="137"/>
      <c r="H618" s="125">
        <v>4</v>
      </c>
      <c r="I618" s="137" t="s">
        <v>531</v>
      </c>
      <c r="J618" s="137" t="s">
        <v>554</v>
      </c>
      <c r="K618" s="125" t="s">
        <v>7389</v>
      </c>
      <c r="L618" s="125" t="s">
        <v>8030</v>
      </c>
      <c r="M618" s="126" t="s">
        <v>516</v>
      </c>
      <c r="N618" s="126" t="s">
        <v>7462</v>
      </c>
      <c r="O618" s="125">
        <v>2019</v>
      </c>
      <c r="P618" s="130">
        <v>172.15</v>
      </c>
      <c r="Q618" s="115">
        <f t="shared" si="22"/>
        <v>0</v>
      </c>
      <c r="R618" s="131">
        <f t="shared" si="23"/>
        <v>0</v>
      </c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</row>
    <row r="619" spans="1:68" ht="47.25">
      <c r="A619" s="176" t="s">
        <v>7218</v>
      </c>
      <c r="B619" s="119" t="s">
        <v>477</v>
      </c>
      <c r="C619" s="119" t="s">
        <v>7265</v>
      </c>
      <c r="D619" s="119" t="s">
        <v>7375</v>
      </c>
      <c r="E619" s="120" t="s">
        <v>7437</v>
      </c>
      <c r="F619" s="176" t="s">
        <v>478</v>
      </c>
      <c r="G619" s="176" t="s">
        <v>400</v>
      </c>
      <c r="H619" s="197">
        <v>1</v>
      </c>
      <c r="I619" s="176" t="s">
        <v>478</v>
      </c>
      <c r="J619" s="176" t="s">
        <v>402</v>
      </c>
      <c r="K619" s="177" t="s">
        <v>479</v>
      </c>
      <c r="L619" s="177" t="s">
        <v>7441</v>
      </c>
      <c r="M619" s="120" t="s">
        <v>516</v>
      </c>
      <c r="N619" s="120" t="s">
        <v>7462</v>
      </c>
      <c r="O619" s="123">
        <v>2020</v>
      </c>
      <c r="P619" s="114">
        <v>337.48</v>
      </c>
      <c r="Q619" s="115">
        <f t="shared" si="22"/>
        <v>0</v>
      </c>
      <c r="R619" s="116">
        <f t="shared" si="23"/>
        <v>0</v>
      </c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</row>
    <row r="620" spans="1:68" ht="47.25">
      <c r="A620" s="176" t="s">
        <v>7218</v>
      </c>
      <c r="B620" s="119" t="s">
        <v>480</v>
      </c>
      <c r="C620" s="119" t="s">
        <v>7265</v>
      </c>
      <c r="D620" s="119" t="s">
        <v>7375</v>
      </c>
      <c r="E620" s="120" t="s">
        <v>7437</v>
      </c>
      <c r="F620" s="176" t="s">
        <v>478</v>
      </c>
      <c r="G620" s="176" t="s">
        <v>400</v>
      </c>
      <c r="H620" s="197">
        <v>1</v>
      </c>
      <c r="I620" s="176" t="s">
        <v>478</v>
      </c>
      <c r="J620" s="176" t="s">
        <v>406</v>
      </c>
      <c r="K620" s="177" t="s">
        <v>479</v>
      </c>
      <c r="L620" s="177" t="s">
        <v>7441</v>
      </c>
      <c r="M620" s="120" t="s">
        <v>516</v>
      </c>
      <c r="N620" s="120" t="s">
        <v>7462</v>
      </c>
      <c r="O620" s="123">
        <v>2020</v>
      </c>
      <c r="P620" s="114">
        <v>337.48</v>
      </c>
      <c r="Q620" s="115">
        <f t="shared" si="22"/>
        <v>0</v>
      </c>
      <c r="R620" s="116">
        <f t="shared" si="23"/>
        <v>0</v>
      </c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</row>
    <row r="621" spans="1:68" ht="47.25">
      <c r="A621" s="176" t="s">
        <v>8654</v>
      </c>
      <c r="B621" s="119" t="s">
        <v>481</v>
      </c>
      <c r="C621" s="119" t="s">
        <v>7265</v>
      </c>
      <c r="D621" s="119" t="s">
        <v>7375</v>
      </c>
      <c r="E621" s="120" t="s">
        <v>7437</v>
      </c>
      <c r="F621" s="176" t="s">
        <v>478</v>
      </c>
      <c r="G621" s="176" t="s">
        <v>400</v>
      </c>
      <c r="H621" s="197">
        <v>2</v>
      </c>
      <c r="I621" s="176" t="s">
        <v>478</v>
      </c>
      <c r="J621" s="176" t="s">
        <v>417</v>
      </c>
      <c r="K621" s="177" t="s">
        <v>479</v>
      </c>
      <c r="L621" s="177" t="s">
        <v>7441</v>
      </c>
      <c r="M621" s="120" t="s">
        <v>516</v>
      </c>
      <c r="N621" s="120" t="s">
        <v>7462</v>
      </c>
      <c r="O621" s="123">
        <v>2020</v>
      </c>
      <c r="P621" s="114">
        <v>349.91</v>
      </c>
      <c r="Q621" s="115">
        <f t="shared" si="22"/>
        <v>0</v>
      </c>
      <c r="R621" s="116">
        <f t="shared" si="23"/>
        <v>0</v>
      </c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</row>
    <row r="622" spans="1:68" ht="47.25">
      <c r="A622" s="176" t="s">
        <v>8654</v>
      </c>
      <c r="B622" s="119" t="s">
        <v>482</v>
      </c>
      <c r="C622" s="119" t="s">
        <v>7265</v>
      </c>
      <c r="D622" s="119" t="s">
        <v>7375</v>
      </c>
      <c r="E622" s="120" t="s">
        <v>7437</v>
      </c>
      <c r="F622" s="176" t="s">
        <v>478</v>
      </c>
      <c r="G622" s="176" t="s">
        <v>400</v>
      </c>
      <c r="H622" s="197">
        <v>2</v>
      </c>
      <c r="I622" s="176" t="s">
        <v>478</v>
      </c>
      <c r="J622" s="176" t="s">
        <v>420</v>
      </c>
      <c r="K622" s="177" t="s">
        <v>479</v>
      </c>
      <c r="L622" s="177" t="s">
        <v>7441</v>
      </c>
      <c r="M622" s="120" t="s">
        <v>516</v>
      </c>
      <c r="N622" s="120" t="s">
        <v>7462</v>
      </c>
      <c r="O622" s="123">
        <v>2020</v>
      </c>
      <c r="P622" s="114">
        <v>349.91</v>
      </c>
      <c r="Q622" s="115">
        <f t="shared" si="22"/>
        <v>0</v>
      </c>
      <c r="R622" s="116">
        <f t="shared" si="23"/>
        <v>0</v>
      </c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</row>
    <row r="623" spans="1:68" ht="47.25">
      <c r="A623" s="133" t="s">
        <v>8655</v>
      </c>
      <c r="B623" s="125" t="s">
        <v>483</v>
      </c>
      <c r="C623" s="125" t="s">
        <v>7265</v>
      </c>
      <c r="D623" s="125" t="s">
        <v>7375</v>
      </c>
      <c r="E623" s="126"/>
      <c r="F623" s="133" t="s">
        <v>478</v>
      </c>
      <c r="G623" s="133" t="s">
        <v>400</v>
      </c>
      <c r="H623" s="151">
        <v>3</v>
      </c>
      <c r="I623" s="133" t="s">
        <v>478</v>
      </c>
      <c r="J623" s="133" t="s">
        <v>430</v>
      </c>
      <c r="K623" s="135" t="s">
        <v>479</v>
      </c>
      <c r="L623" s="135" t="s">
        <v>7441</v>
      </c>
      <c r="M623" s="126" t="s">
        <v>516</v>
      </c>
      <c r="N623" s="126" t="s">
        <v>7462</v>
      </c>
      <c r="O623" s="129">
        <v>2021</v>
      </c>
      <c r="P623" s="130">
        <v>349.91</v>
      </c>
      <c r="Q623" s="115">
        <f t="shared" si="22"/>
        <v>0</v>
      </c>
      <c r="R623" s="131">
        <f t="shared" si="23"/>
        <v>0</v>
      </c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</row>
    <row r="624" spans="1:68" ht="47.25">
      <c r="A624" s="133" t="s">
        <v>8655</v>
      </c>
      <c r="B624" s="125" t="s">
        <v>484</v>
      </c>
      <c r="C624" s="125" t="s">
        <v>7265</v>
      </c>
      <c r="D624" s="125" t="s">
        <v>7375</v>
      </c>
      <c r="E624" s="126"/>
      <c r="F624" s="133" t="s">
        <v>478</v>
      </c>
      <c r="G624" s="133" t="s">
        <v>400</v>
      </c>
      <c r="H624" s="151">
        <v>3</v>
      </c>
      <c r="I624" s="133" t="s">
        <v>478</v>
      </c>
      <c r="J624" s="133" t="s">
        <v>432</v>
      </c>
      <c r="K624" s="135" t="s">
        <v>479</v>
      </c>
      <c r="L624" s="135" t="s">
        <v>7441</v>
      </c>
      <c r="M624" s="126" t="s">
        <v>516</v>
      </c>
      <c r="N624" s="126" t="s">
        <v>7462</v>
      </c>
      <c r="O624" s="129">
        <v>2021</v>
      </c>
      <c r="P624" s="130">
        <v>349.91</v>
      </c>
      <c r="Q624" s="115">
        <f t="shared" si="22"/>
        <v>0</v>
      </c>
      <c r="R624" s="131">
        <f t="shared" si="23"/>
        <v>0</v>
      </c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</row>
    <row r="625" spans="1:68" ht="47.25">
      <c r="A625" s="176" t="s">
        <v>8656</v>
      </c>
      <c r="B625" s="119" t="s">
        <v>485</v>
      </c>
      <c r="C625" s="119" t="s">
        <v>7265</v>
      </c>
      <c r="D625" s="119" t="s">
        <v>7375</v>
      </c>
      <c r="E625" s="120" t="s">
        <v>7437</v>
      </c>
      <c r="F625" s="176" t="s">
        <v>478</v>
      </c>
      <c r="G625" s="176" t="s">
        <v>400</v>
      </c>
      <c r="H625" s="197">
        <v>4</v>
      </c>
      <c r="I625" s="176" t="s">
        <v>478</v>
      </c>
      <c r="J625" s="176" t="s">
        <v>442</v>
      </c>
      <c r="K625" s="177" t="s">
        <v>479</v>
      </c>
      <c r="L625" s="177" t="s">
        <v>7441</v>
      </c>
      <c r="M625" s="120" t="s">
        <v>516</v>
      </c>
      <c r="N625" s="120" t="s">
        <v>7462</v>
      </c>
      <c r="O625" s="123">
        <v>2020</v>
      </c>
      <c r="P625" s="114">
        <v>349.91</v>
      </c>
      <c r="Q625" s="115">
        <f t="shared" si="22"/>
        <v>0</v>
      </c>
      <c r="R625" s="116">
        <f t="shared" si="23"/>
        <v>0</v>
      </c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</row>
    <row r="626" spans="1:68" ht="47.25">
      <c r="A626" s="176" t="s">
        <v>8656</v>
      </c>
      <c r="B626" s="119" t="s">
        <v>486</v>
      </c>
      <c r="C626" s="119" t="s">
        <v>7265</v>
      </c>
      <c r="D626" s="119" t="s">
        <v>7375</v>
      </c>
      <c r="E626" s="120" t="s">
        <v>7437</v>
      </c>
      <c r="F626" s="176" t="s">
        <v>478</v>
      </c>
      <c r="G626" s="176" t="s">
        <v>400</v>
      </c>
      <c r="H626" s="197">
        <v>4</v>
      </c>
      <c r="I626" s="176" t="s">
        <v>478</v>
      </c>
      <c r="J626" s="176" t="s">
        <v>444</v>
      </c>
      <c r="K626" s="177" t="s">
        <v>479</v>
      </c>
      <c r="L626" s="177" t="s">
        <v>7441</v>
      </c>
      <c r="M626" s="120" t="s">
        <v>516</v>
      </c>
      <c r="N626" s="120" t="s">
        <v>7462</v>
      </c>
      <c r="O626" s="123">
        <v>2020</v>
      </c>
      <c r="P626" s="114">
        <v>349.91</v>
      </c>
      <c r="Q626" s="115">
        <f t="shared" si="22"/>
        <v>0</v>
      </c>
      <c r="R626" s="116">
        <f t="shared" si="23"/>
        <v>0</v>
      </c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</row>
    <row r="627" spans="1:68" ht="97.5" customHeight="1">
      <c r="A627" s="133"/>
      <c r="B627" s="135" t="s">
        <v>487</v>
      </c>
      <c r="C627" s="125" t="s">
        <v>7265</v>
      </c>
      <c r="D627" s="125" t="s">
        <v>7375</v>
      </c>
      <c r="E627" s="126"/>
      <c r="F627" s="133"/>
      <c r="G627" s="133"/>
      <c r="H627" s="151">
        <v>1</v>
      </c>
      <c r="I627" s="133" t="s">
        <v>488</v>
      </c>
      <c r="J627" s="133" t="s">
        <v>489</v>
      </c>
      <c r="K627" s="135" t="s">
        <v>490</v>
      </c>
      <c r="L627" s="135" t="s">
        <v>7438</v>
      </c>
      <c r="M627" s="126" t="s">
        <v>516</v>
      </c>
      <c r="N627" s="126" t="s">
        <v>7462</v>
      </c>
      <c r="O627" s="129">
        <v>2020</v>
      </c>
      <c r="P627" s="130">
        <v>172.70000000000002</v>
      </c>
      <c r="Q627" s="115">
        <f t="shared" si="22"/>
        <v>0</v>
      </c>
      <c r="R627" s="131">
        <f t="shared" si="23"/>
        <v>0</v>
      </c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</row>
    <row r="628" spans="1:68" ht="97.5" customHeight="1">
      <c r="A628" s="133"/>
      <c r="B628" s="135" t="s">
        <v>491</v>
      </c>
      <c r="C628" s="125" t="s">
        <v>7265</v>
      </c>
      <c r="D628" s="125" t="s">
        <v>7375</v>
      </c>
      <c r="E628" s="126"/>
      <c r="F628" s="133"/>
      <c r="G628" s="133"/>
      <c r="H628" s="151">
        <v>2</v>
      </c>
      <c r="I628" s="133" t="s">
        <v>488</v>
      </c>
      <c r="J628" s="133" t="s">
        <v>492</v>
      </c>
      <c r="K628" s="135" t="s">
        <v>490</v>
      </c>
      <c r="L628" s="135" t="s">
        <v>7438</v>
      </c>
      <c r="M628" s="126" t="s">
        <v>516</v>
      </c>
      <c r="N628" s="126" t="s">
        <v>7462</v>
      </c>
      <c r="O628" s="129">
        <v>2021</v>
      </c>
      <c r="P628" s="130">
        <v>172.15</v>
      </c>
      <c r="Q628" s="115">
        <f t="shared" si="22"/>
        <v>0</v>
      </c>
      <c r="R628" s="131">
        <f t="shared" si="23"/>
        <v>0</v>
      </c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</row>
    <row r="629" spans="1:68" ht="97.5" customHeight="1">
      <c r="A629" s="133"/>
      <c r="B629" s="135" t="s">
        <v>493</v>
      </c>
      <c r="C629" s="125" t="s">
        <v>7265</v>
      </c>
      <c r="D629" s="125" t="s">
        <v>7375</v>
      </c>
      <c r="E629" s="126"/>
      <c r="F629" s="133"/>
      <c r="G629" s="133"/>
      <c r="H629" s="151">
        <v>3</v>
      </c>
      <c r="I629" s="133" t="s">
        <v>488</v>
      </c>
      <c r="J629" s="133" t="s">
        <v>494</v>
      </c>
      <c r="K629" s="135" t="s">
        <v>490</v>
      </c>
      <c r="L629" s="135" t="s">
        <v>7438</v>
      </c>
      <c r="M629" s="126" t="s">
        <v>516</v>
      </c>
      <c r="N629" s="126" t="s">
        <v>7462</v>
      </c>
      <c r="O629" s="129">
        <v>2021</v>
      </c>
      <c r="P629" s="130">
        <v>170.39000000000001</v>
      </c>
      <c r="Q629" s="115">
        <f t="shared" si="22"/>
        <v>0</v>
      </c>
      <c r="R629" s="131">
        <f t="shared" si="23"/>
        <v>0</v>
      </c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</row>
    <row r="630" spans="1:68" ht="97.5" customHeight="1">
      <c r="A630" s="133"/>
      <c r="B630" s="135" t="s">
        <v>495</v>
      </c>
      <c r="C630" s="125" t="s">
        <v>7265</v>
      </c>
      <c r="D630" s="125" t="s">
        <v>7375</v>
      </c>
      <c r="E630" s="126"/>
      <c r="F630" s="133"/>
      <c r="G630" s="133"/>
      <c r="H630" s="151">
        <v>4</v>
      </c>
      <c r="I630" s="133" t="s">
        <v>488</v>
      </c>
      <c r="J630" s="133" t="s">
        <v>496</v>
      </c>
      <c r="K630" s="135" t="s">
        <v>490</v>
      </c>
      <c r="L630" s="135" t="s">
        <v>7438</v>
      </c>
      <c r="M630" s="126" t="s">
        <v>516</v>
      </c>
      <c r="N630" s="126" t="s">
        <v>7462</v>
      </c>
      <c r="O630" s="129">
        <v>2021</v>
      </c>
      <c r="P630" s="130">
        <v>170.39000000000001</v>
      </c>
      <c r="Q630" s="115">
        <f t="shared" si="22"/>
        <v>0</v>
      </c>
      <c r="R630" s="131">
        <f t="shared" si="23"/>
        <v>0</v>
      </c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</row>
    <row r="631" spans="1:68" ht="47.25">
      <c r="A631" s="133"/>
      <c r="B631" s="135" t="s">
        <v>6417</v>
      </c>
      <c r="C631" s="125" t="s">
        <v>7265</v>
      </c>
      <c r="D631" s="125" t="s">
        <v>7377</v>
      </c>
      <c r="E631" s="125" t="s">
        <v>253</v>
      </c>
      <c r="F631" s="133"/>
      <c r="G631" s="133"/>
      <c r="H631" s="135">
        <v>1</v>
      </c>
      <c r="I631" s="133" t="s">
        <v>502</v>
      </c>
      <c r="J631" s="133" t="s">
        <v>11736</v>
      </c>
      <c r="K631" s="135" t="s">
        <v>503</v>
      </c>
      <c r="L631" s="135" t="s">
        <v>7445</v>
      </c>
      <c r="M631" s="126" t="s">
        <v>516</v>
      </c>
      <c r="N631" s="126" t="s">
        <v>7462</v>
      </c>
      <c r="O631" s="129" t="s">
        <v>6944</v>
      </c>
      <c r="P631" s="130">
        <v>346.5</v>
      </c>
      <c r="Q631" s="115">
        <f t="shared" si="22"/>
        <v>0</v>
      </c>
      <c r="R631" s="131">
        <f t="shared" si="23"/>
        <v>0</v>
      </c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</row>
    <row r="632" spans="1:68" ht="47.25">
      <c r="A632" s="133"/>
      <c r="B632" s="135" t="s">
        <v>6418</v>
      </c>
      <c r="C632" s="125" t="s">
        <v>7265</v>
      </c>
      <c r="D632" s="125" t="s">
        <v>7377</v>
      </c>
      <c r="E632" s="126"/>
      <c r="F632" s="133"/>
      <c r="G632" s="133"/>
      <c r="H632" s="135">
        <v>1</v>
      </c>
      <c r="I632" s="133" t="s">
        <v>502</v>
      </c>
      <c r="J632" s="133" t="s">
        <v>11737</v>
      </c>
      <c r="K632" s="135" t="s">
        <v>503</v>
      </c>
      <c r="L632" s="135" t="s">
        <v>7445</v>
      </c>
      <c r="M632" s="126" t="s">
        <v>516</v>
      </c>
      <c r="N632" s="126" t="s">
        <v>7462</v>
      </c>
      <c r="O632" s="129">
        <v>2021</v>
      </c>
      <c r="P632" s="130">
        <v>113.41</v>
      </c>
      <c r="Q632" s="115">
        <f t="shared" si="22"/>
        <v>0</v>
      </c>
      <c r="R632" s="131">
        <f t="shared" si="23"/>
        <v>0</v>
      </c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</row>
    <row r="633" spans="1:68" ht="47.25">
      <c r="A633" s="133"/>
      <c r="B633" s="135" t="s">
        <v>8481</v>
      </c>
      <c r="C633" s="125" t="s">
        <v>7265</v>
      </c>
      <c r="D633" s="125" t="s">
        <v>7377</v>
      </c>
      <c r="E633" s="126"/>
      <c r="F633" s="133"/>
      <c r="G633" s="133"/>
      <c r="H633" s="135">
        <v>1</v>
      </c>
      <c r="I633" s="133" t="s">
        <v>504</v>
      </c>
      <c r="J633" s="133" t="s">
        <v>11738</v>
      </c>
      <c r="K633" s="135" t="s">
        <v>240</v>
      </c>
      <c r="L633" s="135" t="s">
        <v>7445</v>
      </c>
      <c r="M633" s="126" t="s">
        <v>516</v>
      </c>
      <c r="N633" s="126" t="s">
        <v>7462</v>
      </c>
      <c r="O633" s="129">
        <v>2021</v>
      </c>
      <c r="P633" s="130">
        <v>144.87</v>
      </c>
      <c r="Q633" s="115">
        <f t="shared" si="22"/>
        <v>0</v>
      </c>
      <c r="R633" s="131">
        <f t="shared" si="23"/>
        <v>0</v>
      </c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</row>
    <row r="634" spans="1:68" ht="47.25">
      <c r="A634" s="133"/>
      <c r="B634" s="135" t="s">
        <v>6419</v>
      </c>
      <c r="C634" s="125" t="s">
        <v>7265</v>
      </c>
      <c r="D634" s="125" t="s">
        <v>7377</v>
      </c>
      <c r="E634" s="125" t="s">
        <v>253</v>
      </c>
      <c r="F634" s="133"/>
      <c r="G634" s="133"/>
      <c r="H634" s="135">
        <v>2</v>
      </c>
      <c r="I634" s="133" t="s">
        <v>502</v>
      </c>
      <c r="J634" s="133" t="s">
        <v>11739</v>
      </c>
      <c r="K634" s="135" t="s">
        <v>503</v>
      </c>
      <c r="L634" s="135" t="s">
        <v>7445</v>
      </c>
      <c r="M634" s="126" t="s">
        <v>516</v>
      </c>
      <c r="N634" s="126" t="s">
        <v>7462</v>
      </c>
      <c r="O634" s="129">
        <v>2021</v>
      </c>
      <c r="P634" s="130">
        <v>377.96000000000004</v>
      </c>
      <c r="Q634" s="115">
        <f t="shared" si="22"/>
        <v>0</v>
      </c>
      <c r="R634" s="131">
        <f t="shared" si="23"/>
        <v>0</v>
      </c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</row>
    <row r="635" spans="1:68" ht="47.25">
      <c r="A635" s="133"/>
      <c r="B635" s="135" t="s">
        <v>6420</v>
      </c>
      <c r="C635" s="125" t="s">
        <v>7265</v>
      </c>
      <c r="D635" s="125" t="s">
        <v>7377</v>
      </c>
      <c r="E635" s="125" t="s">
        <v>253</v>
      </c>
      <c r="F635" s="133"/>
      <c r="G635" s="133"/>
      <c r="H635" s="135">
        <v>2</v>
      </c>
      <c r="I635" s="133" t="s">
        <v>502</v>
      </c>
      <c r="J635" s="133" t="s">
        <v>11740</v>
      </c>
      <c r="K635" s="135" t="s">
        <v>503</v>
      </c>
      <c r="L635" s="135" t="s">
        <v>7445</v>
      </c>
      <c r="M635" s="126" t="s">
        <v>516</v>
      </c>
      <c r="N635" s="126" t="s">
        <v>7462</v>
      </c>
      <c r="O635" s="129">
        <v>2021</v>
      </c>
      <c r="P635" s="130">
        <v>377.96000000000004</v>
      </c>
      <c r="Q635" s="115">
        <f t="shared" si="22"/>
        <v>0</v>
      </c>
      <c r="R635" s="131">
        <f t="shared" si="23"/>
        <v>0</v>
      </c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</row>
    <row r="636" spans="1:68" ht="47.25">
      <c r="A636" s="133"/>
      <c r="B636" s="135" t="s">
        <v>6421</v>
      </c>
      <c r="C636" s="125" t="s">
        <v>7265</v>
      </c>
      <c r="D636" s="125" t="s">
        <v>7377</v>
      </c>
      <c r="E636" s="126"/>
      <c r="F636" s="133"/>
      <c r="G636" s="133"/>
      <c r="H636" s="135">
        <v>2</v>
      </c>
      <c r="I636" s="133" t="s">
        <v>502</v>
      </c>
      <c r="J636" s="133" t="s">
        <v>11741</v>
      </c>
      <c r="K636" s="135" t="s">
        <v>503</v>
      </c>
      <c r="L636" s="135" t="s">
        <v>7445</v>
      </c>
      <c r="M636" s="126" t="s">
        <v>516</v>
      </c>
      <c r="N636" s="126" t="s">
        <v>7462</v>
      </c>
      <c r="O636" s="129">
        <v>2021</v>
      </c>
      <c r="P636" s="130">
        <v>99.77</v>
      </c>
      <c r="Q636" s="115">
        <f t="shared" si="22"/>
        <v>0</v>
      </c>
      <c r="R636" s="131">
        <f t="shared" si="23"/>
        <v>0</v>
      </c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</row>
    <row r="637" spans="1:68" ht="47.25">
      <c r="A637" s="133"/>
      <c r="B637" s="135" t="s">
        <v>11628</v>
      </c>
      <c r="C637" s="125" t="s">
        <v>7265</v>
      </c>
      <c r="D637" s="125" t="s">
        <v>7377</v>
      </c>
      <c r="E637" s="126"/>
      <c r="F637" s="133"/>
      <c r="G637" s="133"/>
      <c r="H637" s="135">
        <v>2</v>
      </c>
      <c r="I637" s="133" t="s">
        <v>502</v>
      </c>
      <c r="J637" s="133" t="s">
        <v>11742</v>
      </c>
      <c r="K637" s="135" t="s">
        <v>503</v>
      </c>
      <c r="L637" s="135" t="s">
        <v>7445</v>
      </c>
      <c r="M637" s="126" t="s">
        <v>516</v>
      </c>
      <c r="N637" s="126" t="s">
        <v>7462</v>
      </c>
      <c r="O637" s="129">
        <v>2021</v>
      </c>
      <c r="P637" s="130">
        <v>99.77</v>
      </c>
      <c r="Q637" s="115">
        <f t="shared" si="22"/>
        <v>0</v>
      </c>
      <c r="R637" s="131">
        <f t="shared" si="23"/>
        <v>0</v>
      </c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</row>
    <row r="638" spans="1:68" ht="47.25">
      <c r="A638" s="133"/>
      <c r="B638" s="135" t="s">
        <v>8482</v>
      </c>
      <c r="C638" s="125" t="s">
        <v>7265</v>
      </c>
      <c r="D638" s="125" t="s">
        <v>7377</v>
      </c>
      <c r="E638" s="126"/>
      <c r="F638" s="133"/>
      <c r="G638" s="133"/>
      <c r="H638" s="135">
        <v>2</v>
      </c>
      <c r="I638" s="133" t="s">
        <v>505</v>
      </c>
      <c r="J638" s="133" t="s">
        <v>11743</v>
      </c>
      <c r="K638" s="135" t="s">
        <v>503</v>
      </c>
      <c r="L638" s="135" t="s">
        <v>7445</v>
      </c>
      <c r="M638" s="126" t="s">
        <v>516</v>
      </c>
      <c r="N638" s="126" t="s">
        <v>7462</v>
      </c>
      <c r="O638" s="129">
        <v>2021</v>
      </c>
      <c r="P638" s="130">
        <v>144.87</v>
      </c>
      <c r="Q638" s="115">
        <f t="shared" si="22"/>
        <v>0</v>
      </c>
      <c r="R638" s="131">
        <f t="shared" si="23"/>
        <v>0</v>
      </c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</row>
    <row r="639" spans="1:68" ht="47.25">
      <c r="A639" s="133"/>
      <c r="B639" s="135" t="s">
        <v>8483</v>
      </c>
      <c r="C639" s="125" t="s">
        <v>7265</v>
      </c>
      <c r="D639" s="125" t="s">
        <v>7377</v>
      </c>
      <c r="E639" s="126"/>
      <c r="F639" s="133"/>
      <c r="G639" s="133"/>
      <c r="H639" s="135">
        <v>2</v>
      </c>
      <c r="I639" s="133" t="s">
        <v>505</v>
      </c>
      <c r="J639" s="133" t="s">
        <v>11744</v>
      </c>
      <c r="K639" s="135" t="s">
        <v>503</v>
      </c>
      <c r="L639" s="135" t="s">
        <v>7445</v>
      </c>
      <c r="M639" s="126" t="s">
        <v>516</v>
      </c>
      <c r="N639" s="126" t="s">
        <v>7462</v>
      </c>
      <c r="O639" s="129">
        <v>2021</v>
      </c>
      <c r="P639" s="130">
        <v>112.31</v>
      </c>
      <c r="Q639" s="115">
        <f t="shared" si="22"/>
        <v>0</v>
      </c>
      <c r="R639" s="131">
        <f t="shared" si="23"/>
        <v>0</v>
      </c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</row>
    <row r="640" spans="1:68" ht="47.25">
      <c r="A640" s="133"/>
      <c r="B640" s="135" t="s">
        <v>6422</v>
      </c>
      <c r="C640" s="125" t="s">
        <v>7265</v>
      </c>
      <c r="D640" s="125" t="s">
        <v>7377</v>
      </c>
      <c r="E640" s="125" t="s">
        <v>253</v>
      </c>
      <c r="F640" s="133"/>
      <c r="G640" s="133"/>
      <c r="H640" s="135">
        <v>3</v>
      </c>
      <c r="I640" s="133" t="s">
        <v>502</v>
      </c>
      <c r="J640" s="133" t="s">
        <v>11745</v>
      </c>
      <c r="K640" s="135" t="s">
        <v>503</v>
      </c>
      <c r="L640" s="135" t="s">
        <v>7445</v>
      </c>
      <c r="M640" s="126" t="s">
        <v>516</v>
      </c>
      <c r="N640" s="126" t="s">
        <v>7462</v>
      </c>
      <c r="O640" s="129">
        <v>2021</v>
      </c>
      <c r="P640" s="130">
        <v>300.3</v>
      </c>
      <c r="Q640" s="115">
        <f t="shared" si="22"/>
        <v>0</v>
      </c>
      <c r="R640" s="131">
        <f t="shared" si="23"/>
        <v>0</v>
      </c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</row>
    <row r="641" spans="1:68" ht="47.25">
      <c r="A641" s="133"/>
      <c r="B641" s="135" t="s">
        <v>6423</v>
      </c>
      <c r="C641" s="125" t="s">
        <v>7265</v>
      </c>
      <c r="D641" s="125" t="s">
        <v>7377</v>
      </c>
      <c r="E641" s="125" t="s">
        <v>253</v>
      </c>
      <c r="F641" s="133"/>
      <c r="G641" s="133"/>
      <c r="H641" s="135">
        <v>3</v>
      </c>
      <c r="I641" s="133" t="s">
        <v>502</v>
      </c>
      <c r="J641" s="133" t="s">
        <v>11746</v>
      </c>
      <c r="K641" s="135" t="s">
        <v>503</v>
      </c>
      <c r="L641" s="135" t="s">
        <v>7445</v>
      </c>
      <c r="M641" s="126" t="s">
        <v>516</v>
      </c>
      <c r="N641" s="126" t="s">
        <v>7462</v>
      </c>
      <c r="O641" s="129">
        <v>2021</v>
      </c>
      <c r="P641" s="130">
        <v>300.3</v>
      </c>
      <c r="Q641" s="115">
        <f t="shared" si="22"/>
        <v>0</v>
      </c>
      <c r="R641" s="131">
        <f t="shared" si="23"/>
        <v>0</v>
      </c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</row>
    <row r="642" spans="1:68" ht="47.25">
      <c r="A642" s="133"/>
      <c r="B642" s="135" t="s">
        <v>6424</v>
      </c>
      <c r="C642" s="125" t="s">
        <v>7265</v>
      </c>
      <c r="D642" s="125" t="s">
        <v>7377</v>
      </c>
      <c r="E642" s="125" t="s">
        <v>253</v>
      </c>
      <c r="F642" s="133"/>
      <c r="G642" s="133"/>
      <c r="H642" s="135">
        <v>3</v>
      </c>
      <c r="I642" s="133" t="s">
        <v>502</v>
      </c>
      <c r="J642" s="133" t="s">
        <v>11747</v>
      </c>
      <c r="K642" s="135" t="s">
        <v>503</v>
      </c>
      <c r="L642" s="135" t="s">
        <v>7445</v>
      </c>
      <c r="M642" s="126" t="s">
        <v>516</v>
      </c>
      <c r="N642" s="126" t="s">
        <v>7462</v>
      </c>
      <c r="O642" s="129">
        <v>2021</v>
      </c>
      <c r="P642" s="130">
        <v>300.3</v>
      </c>
      <c r="Q642" s="115">
        <f t="shared" si="22"/>
        <v>0</v>
      </c>
      <c r="R642" s="131">
        <f t="shared" si="23"/>
        <v>0</v>
      </c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</row>
    <row r="643" spans="1:68" ht="47.25">
      <c r="A643" s="133"/>
      <c r="B643" s="135" t="s">
        <v>10944</v>
      </c>
      <c r="C643" s="125" t="s">
        <v>7265</v>
      </c>
      <c r="D643" s="125" t="s">
        <v>7377</v>
      </c>
      <c r="E643" s="126"/>
      <c r="F643" s="133"/>
      <c r="G643" s="133"/>
      <c r="H643" s="135">
        <v>3</v>
      </c>
      <c r="I643" s="133" t="s">
        <v>502</v>
      </c>
      <c r="J643" s="133" t="s">
        <v>11748</v>
      </c>
      <c r="K643" s="135" t="s">
        <v>503</v>
      </c>
      <c r="L643" s="135" t="s">
        <v>7445</v>
      </c>
      <c r="M643" s="126" t="s">
        <v>516</v>
      </c>
      <c r="N643" s="126" t="s">
        <v>7462</v>
      </c>
      <c r="O643" s="129">
        <v>2021</v>
      </c>
      <c r="P643" s="130">
        <v>99.77</v>
      </c>
      <c r="Q643" s="115">
        <f t="shared" si="22"/>
        <v>0</v>
      </c>
      <c r="R643" s="131">
        <f t="shared" si="23"/>
        <v>0</v>
      </c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</row>
    <row r="644" spans="1:68" ht="47.25">
      <c r="A644" s="133"/>
      <c r="B644" s="135" t="s">
        <v>10945</v>
      </c>
      <c r="C644" s="125" t="s">
        <v>7265</v>
      </c>
      <c r="D644" s="125" t="s">
        <v>7377</v>
      </c>
      <c r="E644" s="126"/>
      <c r="F644" s="133"/>
      <c r="G644" s="133"/>
      <c r="H644" s="135">
        <v>3</v>
      </c>
      <c r="I644" s="133" t="s">
        <v>502</v>
      </c>
      <c r="J644" s="133" t="s">
        <v>11749</v>
      </c>
      <c r="K644" s="135" t="s">
        <v>503</v>
      </c>
      <c r="L644" s="135" t="s">
        <v>7445</v>
      </c>
      <c r="M644" s="126" t="s">
        <v>516</v>
      </c>
      <c r="N644" s="126" t="s">
        <v>7462</v>
      </c>
      <c r="O644" s="129">
        <v>2021</v>
      </c>
      <c r="P644" s="130">
        <v>99.77</v>
      </c>
      <c r="Q644" s="115">
        <f t="shared" si="22"/>
        <v>0</v>
      </c>
      <c r="R644" s="131">
        <f t="shared" si="23"/>
        <v>0</v>
      </c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</row>
    <row r="645" spans="1:68" ht="47.25">
      <c r="A645" s="133"/>
      <c r="B645" s="135" t="s">
        <v>10946</v>
      </c>
      <c r="C645" s="125" t="s">
        <v>7265</v>
      </c>
      <c r="D645" s="125" t="s">
        <v>7377</v>
      </c>
      <c r="E645" s="126"/>
      <c r="F645" s="133"/>
      <c r="G645" s="133"/>
      <c r="H645" s="135">
        <v>3</v>
      </c>
      <c r="I645" s="133" t="s">
        <v>502</v>
      </c>
      <c r="J645" s="133" t="s">
        <v>11750</v>
      </c>
      <c r="K645" s="135" t="s">
        <v>503</v>
      </c>
      <c r="L645" s="135" t="s">
        <v>7445</v>
      </c>
      <c r="M645" s="126" t="s">
        <v>516</v>
      </c>
      <c r="N645" s="126" t="s">
        <v>7462</v>
      </c>
      <c r="O645" s="129">
        <v>2021</v>
      </c>
      <c r="P645" s="130">
        <v>99.77</v>
      </c>
      <c r="Q645" s="115">
        <f t="shared" si="22"/>
        <v>0</v>
      </c>
      <c r="R645" s="131">
        <f t="shared" si="23"/>
        <v>0</v>
      </c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</row>
    <row r="646" spans="1:68" ht="47.25">
      <c r="A646" s="133"/>
      <c r="B646" s="135" t="s">
        <v>6425</v>
      </c>
      <c r="C646" s="125" t="s">
        <v>7265</v>
      </c>
      <c r="D646" s="125" t="s">
        <v>7377</v>
      </c>
      <c r="E646" s="126"/>
      <c r="F646" s="133"/>
      <c r="G646" s="133"/>
      <c r="H646" s="135">
        <v>3</v>
      </c>
      <c r="I646" s="133" t="s">
        <v>502</v>
      </c>
      <c r="J646" s="133" t="s">
        <v>11751</v>
      </c>
      <c r="K646" s="135" t="s">
        <v>503</v>
      </c>
      <c r="L646" s="135" t="s">
        <v>7445</v>
      </c>
      <c r="M646" s="126" t="s">
        <v>516</v>
      </c>
      <c r="N646" s="126" t="s">
        <v>7462</v>
      </c>
      <c r="O646" s="129">
        <v>2020</v>
      </c>
      <c r="P646" s="130">
        <v>144.87</v>
      </c>
      <c r="Q646" s="115">
        <f t="shared" si="22"/>
        <v>0</v>
      </c>
      <c r="R646" s="131">
        <f t="shared" si="23"/>
        <v>0</v>
      </c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</row>
    <row r="647" spans="1:68" ht="47.25">
      <c r="A647" s="133"/>
      <c r="B647" s="135" t="s">
        <v>8484</v>
      </c>
      <c r="C647" s="125" t="s">
        <v>7265</v>
      </c>
      <c r="D647" s="125" t="s">
        <v>7377</v>
      </c>
      <c r="E647" s="126"/>
      <c r="F647" s="133"/>
      <c r="G647" s="133"/>
      <c r="H647" s="135">
        <v>3</v>
      </c>
      <c r="I647" s="133" t="s">
        <v>505</v>
      </c>
      <c r="J647" s="133" t="s">
        <v>11752</v>
      </c>
      <c r="K647" s="135" t="s">
        <v>503</v>
      </c>
      <c r="L647" s="135" t="s">
        <v>7445</v>
      </c>
      <c r="M647" s="126" t="s">
        <v>516</v>
      </c>
      <c r="N647" s="126" t="s">
        <v>7462</v>
      </c>
      <c r="O647" s="129">
        <v>2021</v>
      </c>
      <c r="P647" s="130">
        <v>112.31</v>
      </c>
      <c r="Q647" s="115">
        <f t="shared" si="22"/>
        <v>0</v>
      </c>
      <c r="R647" s="131">
        <f t="shared" si="23"/>
        <v>0</v>
      </c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</row>
    <row r="648" spans="1:68" ht="47.25">
      <c r="A648" s="133"/>
      <c r="B648" s="135" t="s">
        <v>6426</v>
      </c>
      <c r="C648" s="125" t="s">
        <v>7265</v>
      </c>
      <c r="D648" s="125" t="s">
        <v>7377</v>
      </c>
      <c r="E648" s="125" t="s">
        <v>253</v>
      </c>
      <c r="F648" s="133"/>
      <c r="G648" s="133"/>
      <c r="H648" s="135">
        <v>4</v>
      </c>
      <c r="I648" s="133" t="s">
        <v>502</v>
      </c>
      <c r="J648" s="133" t="s">
        <v>11753</v>
      </c>
      <c r="K648" s="135" t="s">
        <v>503</v>
      </c>
      <c r="L648" s="135" t="s">
        <v>7445</v>
      </c>
      <c r="M648" s="126" t="s">
        <v>516</v>
      </c>
      <c r="N648" s="126" t="s">
        <v>7462</v>
      </c>
      <c r="O648" s="129">
        <v>2021</v>
      </c>
      <c r="P648" s="130">
        <v>300.3</v>
      </c>
      <c r="Q648" s="115">
        <f t="shared" si="22"/>
        <v>0</v>
      </c>
      <c r="R648" s="131">
        <f t="shared" si="23"/>
        <v>0</v>
      </c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</row>
    <row r="649" spans="1:68" ht="47.25">
      <c r="A649" s="133"/>
      <c r="B649" s="135" t="s">
        <v>6427</v>
      </c>
      <c r="C649" s="125" t="s">
        <v>7265</v>
      </c>
      <c r="D649" s="125" t="s">
        <v>7377</v>
      </c>
      <c r="E649" s="125" t="s">
        <v>253</v>
      </c>
      <c r="F649" s="133"/>
      <c r="G649" s="133"/>
      <c r="H649" s="135">
        <v>4</v>
      </c>
      <c r="I649" s="133" t="s">
        <v>502</v>
      </c>
      <c r="J649" s="133" t="s">
        <v>11754</v>
      </c>
      <c r="K649" s="135" t="s">
        <v>503</v>
      </c>
      <c r="L649" s="135" t="s">
        <v>7445</v>
      </c>
      <c r="M649" s="126" t="s">
        <v>516</v>
      </c>
      <c r="N649" s="126" t="s">
        <v>7462</v>
      </c>
      <c r="O649" s="129">
        <v>2021</v>
      </c>
      <c r="P649" s="130">
        <v>300.3</v>
      </c>
      <c r="Q649" s="115">
        <f t="shared" si="22"/>
        <v>0</v>
      </c>
      <c r="R649" s="131">
        <f t="shared" si="23"/>
        <v>0</v>
      </c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</row>
    <row r="650" spans="1:68" ht="47.25">
      <c r="A650" s="133"/>
      <c r="B650" s="135" t="s">
        <v>6428</v>
      </c>
      <c r="C650" s="125" t="s">
        <v>7265</v>
      </c>
      <c r="D650" s="125" t="s">
        <v>7377</v>
      </c>
      <c r="E650" s="125" t="s">
        <v>253</v>
      </c>
      <c r="F650" s="133"/>
      <c r="G650" s="133"/>
      <c r="H650" s="135">
        <v>4</v>
      </c>
      <c r="I650" s="133" t="s">
        <v>502</v>
      </c>
      <c r="J650" s="133" t="s">
        <v>11755</v>
      </c>
      <c r="K650" s="135" t="s">
        <v>503</v>
      </c>
      <c r="L650" s="135" t="s">
        <v>7445</v>
      </c>
      <c r="M650" s="126" t="s">
        <v>516</v>
      </c>
      <c r="N650" s="126" t="s">
        <v>7462</v>
      </c>
      <c r="O650" s="129">
        <v>2021</v>
      </c>
      <c r="P650" s="130">
        <v>300.3</v>
      </c>
      <c r="Q650" s="115">
        <f t="shared" si="22"/>
        <v>0</v>
      </c>
      <c r="R650" s="131">
        <f t="shared" si="23"/>
        <v>0</v>
      </c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</row>
    <row r="651" spans="1:68" ht="47.25">
      <c r="A651" s="133"/>
      <c r="B651" s="135" t="s">
        <v>6429</v>
      </c>
      <c r="C651" s="125" t="s">
        <v>7265</v>
      </c>
      <c r="D651" s="125" t="s">
        <v>7377</v>
      </c>
      <c r="E651" s="126"/>
      <c r="F651" s="133"/>
      <c r="G651" s="133"/>
      <c r="H651" s="135">
        <v>4</v>
      </c>
      <c r="I651" s="133" t="s">
        <v>502</v>
      </c>
      <c r="J651" s="133" t="s">
        <v>11756</v>
      </c>
      <c r="K651" s="135" t="s">
        <v>503</v>
      </c>
      <c r="L651" s="135" t="s">
        <v>7445</v>
      </c>
      <c r="M651" s="126" t="s">
        <v>516</v>
      </c>
      <c r="N651" s="126" t="s">
        <v>7462</v>
      </c>
      <c r="O651" s="129">
        <v>2020</v>
      </c>
      <c r="P651" s="130">
        <v>99.77</v>
      </c>
      <c r="Q651" s="115">
        <f t="shared" si="22"/>
        <v>0</v>
      </c>
      <c r="R651" s="131">
        <f t="shared" si="23"/>
        <v>0</v>
      </c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</row>
    <row r="652" spans="1:68" ht="47.25">
      <c r="A652" s="133"/>
      <c r="B652" s="135" t="s">
        <v>6430</v>
      </c>
      <c r="C652" s="125" t="s">
        <v>7265</v>
      </c>
      <c r="D652" s="125" t="s">
        <v>7377</v>
      </c>
      <c r="E652" s="126"/>
      <c r="F652" s="133"/>
      <c r="G652" s="133"/>
      <c r="H652" s="135">
        <v>4</v>
      </c>
      <c r="I652" s="133" t="s">
        <v>502</v>
      </c>
      <c r="J652" s="133" t="s">
        <v>11757</v>
      </c>
      <c r="K652" s="135" t="s">
        <v>503</v>
      </c>
      <c r="L652" s="135" t="s">
        <v>7445</v>
      </c>
      <c r="M652" s="126" t="s">
        <v>516</v>
      </c>
      <c r="N652" s="126" t="s">
        <v>7462</v>
      </c>
      <c r="O652" s="129">
        <v>2020</v>
      </c>
      <c r="P652" s="130">
        <v>99.77</v>
      </c>
      <c r="Q652" s="115">
        <f t="shared" si="22"/>
        <v>0</v>
      </c>
      <c r="R652" s="131">
        <f t="shared" si="23"/>
        <v>0</v>
      </c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</row>
    <row r="653" spans="1:68" ht="47.25">
      <c r="A653" s="133"/>
      <c r="B653" s="135" t="s">
        <v>6431</v>
      </c>
      <c r="C653" s="125" t="s">
        <v>7265</v>
      </c>
      <c r="D653" s="125" t="s">
        <v>7377</v>
      </c>
      <c r="E653" s="126"/>
      <c r="F653" s="133"/>
      <c r="G653" s="133"/>
      <c r="H653" s="135">
        <v>4</v>
      </c>
      <c r="I653" s="133" t="s">
        <v>502</v>
      </c>
      <c r="J653" s="133" t="s">
        <v>11758</v>
      </c>
      <c r="K653" s="135" t="s">
        <v>503</v>
      </c>
      <c r="L653" s="135" t="s">
        <v>7445</v>
      </c>
      <c r="M653" s="126" t="s">
        <v>516</v>
      </c>
      <c r="N653" s="126" t="s">
        <v>7462</v>
      </c>
      <c r="O653" s="129">
        <v>2020</v>
      </c>
      <c r="P653" s="130">
        <v>99.77</v>
      </c>
      <c r="Q653" s="115">
        <f t="shared" si="22"/>
        <v>0</v>
      </c>
      <c r="R653" s="131">
        <f t="shared" si="23"/>
        <v>0</v>
      </c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</row>
    <row r="654" spans="1:68" ht="47.25">
      <c r="A654" s="133"/>
      <c r="B654" s="135" t="s">
        <v>8485</v>
      </c>
      <c r="C654" s="125" t="s">
        <v>7265</v>
      </c>
      <c r="D654" s="125" t="s">
        <v>7377</v>
      </c>
      <c r="E654" s="126"/>
      <c r="F654" s="133"/>
      <c r="G654" s="133"/>
      <c r="H654" s="135">
        <v>4</v>
      </c>
      <c r="I654" s="133" t="s">
        <v>506</v>
      </c>
      <c r="J654" s="133" t="s">
        <v>11759</v>
      </c>
      <c r="K654" s="135" t="s">
        <v>503</v>
      </c>
      <c r="L654" s="135" t="s">
        <v>7445</v>
      </c>
      <c r="M654" s="126" t="s">
        <v>516</v>
      </c>
      <c r="N654" s="126" t="s">
        <v>7462</v>
      </c>
      <c r="O654" s="129">
        <v>2021</v>
      </c>
      <c r="P654" s="130">
        <v>144.87</v>
      </c>
      <c r="Q654" s="115">
        <f t="shared" si="22"/>
        <v>0</v>
      </c>
      <c r="R654" s="131">
        <f t="shared" si="23"/>
        <v>0</v>
      </c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</row>
    <row r="655" spans="1:68" ht="47.25">
      <c r="A655" s="133"/>
      <c r="B655" s="135" t="s">
        <v>6432</v>
      </c>
      <c r="C655" s="125" t="s">
        <v>7265</v>
      </c>
      <c r="D655" s="125" t="s">
        <v>7377</v>
      </c>
      <c r="E655" s="126"/>
      <c r="F655" s="133"/>
      <c r="G655" s="133"/>
      <c r="H655" s="135">
        <v>4</v>
      </c>
      <c r="I655" s="133" t="s">
        <v>505</v>
      </c>
      <c r="J655" s="133" t="s">
        <v>11760</v>
      </c>
      <c r="K655" s="135" t="s">
        <v>503</v>
      </c>
      <c r="L655" s="135" t="s">
        <v>7445</v>
      </c>
      <c r="M655" s="126" t="s">
        <v>516</v>
      </c>
      <c r="N655" s="126" t="s">
        <v>7462</v>
      </c>
      <c r="O655" s="129">
        <v>2021</v>
      </c>
      <c r="P655" s="130">
        <v>118.69</v>
      </c>
      <c r="Q655" s="115">
        <f t="shared" si="22"/>
        <v>0</v>
      </c>
      <c r="R655" s="131">
        <f t="shared" si="23"/>
        <v>0</v>
      </c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</row>
    <row r="656" spans="1:68" ht="63">
      <c r="A656" s="188" t="s">
        <v>8625</v>
      </c>
      <c r="B656" s="177" t="s">
        <v>12151</v>
      </c>
      <c r="C656" s="119" t="s">
        <v>7265</v>
      </c>
      <c r="D656" s="119" t="s">
        <v>12371</v>
      </c>
      <c r="E656" s="120"/>
      <c r="F656" s="148" t="s">
        <v>13041</v>
      </c>
      <c r="G656" s="148" t="s">
        <v>516</v>
      </c>
      <c r="H656" s="178" t="s">
        <v>41</v>
      </c>
      <c r="I656" s="148" t="s">
        <v>12372</v>
      </c>
      <c r="J656" s="148" t="s">
        <v>12373</v>
      </c>
      <c r="K656" s="119" t="s">
        <v>12374</v>
      </c>
      <c r="L656" s="177"/>
      <c r="M656" s="120" t="s">
        <v>516</v>
      </c>
      <c r="N656" s="120" t="s">
        <v>7462</v>
      </c>
      <c r="O656" s="189">
        <v>2021</v>
      </c>
      <c r="P656" s="114">
        <v>357.50000000000006</v>
      </c>
      <c r="Q656" s="115">
        <f t="shared" si="22"/>
        <v>0</v>
      </c>
      <c r="R656" s="116">
        <f t="shared" si="23"/>
        <v>0</v>
      </c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</row>
    <row r="657" spans="1:68" ht="47.25">
      <c r="A657" s="133"/>
      <c r="B657" s="135" t="s">
        <v>9790</v>
      </c>
      <c r="C657" s="125" t="s">
        <v>7265</v>
      </c>
      <c r="D657" s="125" t="s">
        <v>7376</v>
      </c>
      <c r="E657" s="126"/>
      <c r="F657" s="133"/>
      <c r="G657" s="133"/>
      <c r="H657" s="151">
        <v>1</v>
      </c>
      <c r="I657" s="133" t="s">
        <v>508</v>
      </c>
      <c r="J657" s="133" t="s">
        <v>11761</v>
      </c>
      <c r="K657" s="135" t="s">
        <v>507</v>
      </c>
      <c r="L657" s="135" t="s">
        <v>7444</v>
      </c>
      <c r="M657" s="126" t="s">
        <v>516</v>
      </c>
      <c r="N657" s="126" t="s">
        <v>7462</v>
      </c>
      <c r="O657" s="129">
        <v>2021</v>
      </c>
      <c r="P657" s="130">
        <v>422.07000000000011</v>
      </c>
      <c r="Q657" s="115">
        <f t="shared" si="22"/>
        <v>0</v>
      </c>
      <c r="R657" s="131">
        <f t="shared" si="23"/>
        <v>0</v>
      </c>
      <c r="S657" s="75"/>
      <c r="T657" s="75"/>
      <c r="U657" s="75"/>
      <c r="V657" s="75"/>
      <c r="W657" s="75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</row>
    <row r="658" spans="1:68" ht="47.25">
      <c r="A658" s="133"/>
      <c r="B658" s="135" t="s">
        <v>9791</v>
      </c>
      <c r="C658" s="125" t="s">
        <v>7265</v>
      </c>
      <c r="D658" s="125" t="s">
        <v>7376</v>
      </c>
      <c r="E658" s="126"/>
      <c r="F658" s="133"/>
      <c r="G658" s="133"/>
      <c r="H658" s="151">
        <v>1</v>
      </c>
      <c r="I658" s="127" t="s">
        <v>508</v>
      </c>
      <c r="J658" s="133" t="s">
        <v>11737</v>
      </c>
      <c r="K658" s="135" t="s">
        <v>507</v>
      </c>
      <c r="L658" s="135" t="s">
        <v>7444</v>
      </c>
      <c r="M658" s="126" t="s">
        <v>516</v>
      </c>
      <c r="N658" s="126" t="s">
        <v>7462</v>
      </c>
      <c r="O658" s="129">
        <v>2021</v>
      </c>
      <c r="P658" s="130">
        <v>160.60000000000002</v>
      </c>
      <c r="Q658" s="115">
        <f t="shared" si="22"/>
        <v>0</v>
      </c>
      <c r="R658" s="131">
        <f t="shared" si="23"/>
        <v>0</v>
      </c>
      <c r="S658" s="75"/>
      <c r="T658" s="75"/>
      <c r="U658" s="75"/>
      <c r="V658" s="75"/>
      <c r="W658" s="75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</row>
    <row r="659" spans="1:68" ht="47.25">
      <c r="A659" s="133"/>
      <c r="B659" s="135" t="s">
        <v>9792</v>
      </c>
      <c r="C659" s="125" t="s">
        <v>7265</v>
      </c>
      <c r="D659" s="125" t="s">
        <v>7376</v>
      </c>
      <c r="E659" s="126"/>
      <c r="F659" s="133"/>
      <c r="G659" s="133"/>
      <c r="H659" s="151">
        <v>1</v>
      </c>
      <c r="I659" s="127" t="s">
        <v>508</v>
      </c>
      <c r="J659" s="133" t="s">
        <v>11762</v>
      </c>
      <c r="K659" s="135" t="s">
        <v>507</v>
      </c>
      <c r="L659" s="135" t="s">
        <v>7444</v>
      </c>
      <c r="M659" s="126" t="s">
        <v>516</v>
      </c>
      <c r="N659" s="126" t="s">
        <v>7462</v>
      </c>
      <c r="O659" s="129">
        <v>2021</v>
      </c>
      <c r="P659" s="130">
        <v>170.06</v>
      </c>
      <c r="Q659" s="115">
        <f t="shared" si="22"/>
        <v>0</v>
      </c>
      <c r="R659" s="131">
        <f t="shared" si="23"/>
        <v>0</v>
      </c>
      <c r="S659" s="75"/>
      <c r="T659" s="75"/>
      <c r="U659" s="75"/>
      <c r="V659" s="75"/>
      <c r="W659" s="75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</row>
    <row r="660" spans="1:68" ht="47.25">
      <c r="A660" s="133"/>
      <c r="B660" s="135" t="s">
        <v>6748</v>
      </c>
      <c r="C660" s="125" t="s">
        <v>7265</v>
      </c>
      <c r="D660" s="125" t="s">
        <v>7376</v>
      </c>
      <c r="E660" s="126"/>
      <c r="F660" s="133"/>
      <c r="G660" s="133"/>
      <c r="H660" s="151">
        <v>1</v>
      </c>
      <c r="I660" s="133" t="s">
        <v>508</v>
      </c>
      <c r="J660" s="133" t="s">
        <v>11763</v>
      </c>
      <c r="K660" s="135" t="s">
        <v>507</v>
      </c>
      <c r="L660" s="135" t="s">
        <v>7444</v>
      </c>
      <c r="M660" s="126" t="s">
        <v>516</v>
      </c>
      <c r="N660" s="126" t="s">
        <v>7462</v>
      </c>
      <c r="O660" s="129">
        <v>2021</v>
      </c>
      <c r="P660" s="130">
        <v>140.69</v>
      </c>
      <c r="Q660" s="115">
        <f t="shared" si="22"/>
        <v>0</v>
      </c>
      <c r="R660" s="131">
        <f t="shared" si="23"/>
        <v>0</v>
      </c>
      <c r="S660" s="75"/>
      <c r="T660" s="75"/>
      <c r="U660" s="75"/>
      <c r="V660" s="75"/>
      <c r="W660" s="75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</row>
    <row r="661" spans="1:68" ht="63">
      <c r="A661" s="188" t="s">
        <v>12824</v>
      </c>
      <c r="B661" s="177" t="s">
        <v>12152</v>
      </c>
      <c r="C661" s="119" t="s">
        <v>7265</v>
      </c>
      <c r="D661" s="119" t="s">
        <v>12371</v>
      </c>
      <c r="E661" s="120"/>
      <c r="F661" s="148" t="s">
        <v>13041</v>
      </c>
      <c r="G661" s="148" t="s">
        <v>400</v>
      </c>
      <c r="H661" s="198" t="s">
        <v>300</v>
      </c>
      <c r="I661" s="148" t="s">
        <v>12372</v>
      </c>
      <c r="J661" s="148" t="s">
        <v>12375</v>
      </c>
      <c r="K661" s="119" t="s">
        <v>12374</v>
      </c>
      <c r="L661" s="177"/>
      <c r="M661" s="120" t="s">
        <v>516</v>
      </c>
      <c r="N661" s="120" t="s">
        <v>7462</v>
      </c>
      <c r="O661" s="189">
        <v>2021</v>
      </c>
      <c r="P661" s="114">
        <v>382.25000000000006</v>
      </c>
      <c r="Q661" s="115">
        <f t="shared" si="22"/>
        <v>0</v>
      </c>
      <c r="R661" s="116">
        <f t="shared" si="23"/>
        <v>0</v>
      </c>
      <c r="S661" s="75"/>
      <c r="T661" s="75"/>
      <c r="U661" s="75"/>
      <c r="V661" s="75"/>
      <c r="W661" s="75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</row>
    <row r="662" spans="1:68" ht="63">
      <c r="A662" s="188" t="s">
        <v>12824</v>
      </c>
      <c r="B662" s="177" t="s">
        <v>12153</v>
      </c>
      <c r="C662" s="119" t="s">
        <v>7265</v>
      </c>
      <c r="D662" s="119" t="s">
        <v>12371</v>
      </c>
      <c r="E662" s="120"/>
      <c r="F662" s="148" t="s">
        <v>13041</v>
      </c>
      <c r="G662" s="148" t="s">
        <v>400</v>
      </c>
      <c r="H662" s="198" t="s">
        <v>300</v>
      </c>
      <c r="I662" s="148" t="s">
        <v>12372</v>
      </c>
      <c r="J662" s="148" t="s">
        <v>12376</v>
      </c>
      <c r="K662" s="119" t="s">
        <v>12374</v>
      </c>
      <c r="L662" s="177"/>
      <c r="M662" s="120" t="s">
        <v>516</v>
      </c>
      <c r="N662" s="120" t="s">
        <v>7462</v>
      </c>
      <c r="O662" s="189">
        <v>2021</v>
      </c>
      <c r="P662" s="114">
        <v>382.25000000000006</v>
      </c>
      <c r="Q662" s="115">
        <f t="shared" si="22"/>
        <v>0</v>
      </c>
      <c r="R662" s="116">
        <f t="shared" si="23"/>
        <v>0</v>
      </c>
      <c r="S662" s="75"/>
      <c r="T662" s="75"/>
      <c r="U662" s="75"/>
      <c r="V662" s="75"/>
      <c r="W662" s="75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</row>
    <row r="663" spans="1:68" ht="47.25">
      <c r="A663" s="133"/>
      <c r="B663" s="135" t="s">
        <v>10947</v>
      </c>
      <c r="C663" s="125" t="s">
        <v>7265</v>
      </c>
      <c r="D663" s="125" t="s">
        <v>7376</v>
      </c>
      <c r="E663" s="126"/>
      <c r="F663" s="133"/>
      <c r="G663" s="133"/>
      <c r="H663" s="151">
        <v>2</v>
      </c>
      <c r="I663" s="133" t="s">
        <v>508</v>
      </c>
      <c r="J663" s="133" t="s">
        <v>11741</v>
      </c>
      <c r="K663" s="135" t="s">
        <v>507</v>
      </c>
      <c r="L663" s="135" t="s">
        <v>7444</v>
      </c>
      <c r="M663" s="126" t="s">
        <v>516</v>
      </c>
      <c r="N663" s="126" t="s">
        <v>7462</v>
      </c>
      <c r="O663" s="129">
        <v>2021</v>
      </c>
      <c r="P663" s="130">
        <v>160.60000000000002</v>
      </c>
      <c r="Q663" s="115">
        <f t="shared" si="22"/>
        <v>0</v>
      </c>
      <c r="R663" s="131">
        <f t="shared" si="23"/>
        <v>0</v>
      </c>
      <c r="S663" s="75"/>
      <c r="T663" s="75"/>
      <c r="U663" s="75"/>
      <c r="V663" s="75"/>
      <c r="W663" s="75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</row>
    <row r="664" spans="1:68" ht="47.25">
      <c r="A664" s="133"/>
      <c r="B664" s="135" t="s">
        <v>10948</v>
      </c>
      <c r="C664" s="125" t="s">
        <v>7265</v>
      </c>
      <c r="D664" s="125" t="s">
        <v>7376</v>
      </c>
      <c r="E664" s="126"/>
      <c r="F664" s="133"/>
      <c r="G664" s="133"/>
      <c r="H664" s="151">
        <v>2</v>
      </c>
      <c r="I664" s="127" t="s">
        <v>508</v>
      </c>
      <c r="J664" s="133" t="s">
        <v>11742</v>
      </c>
      <c r="K664" s="135" t="s">
        <v>507</v>
      </c>
      <c r="L664" s="135" t="s">
        <v>7444</v>
      </c>
      <c r="M664" s="126" t="s">
        <v>516</v>
      </c>
      <c r="N664" s="126" t="s">
        <v>7462</v>
      </c>
      <c r="O664" s="129">
        <v>2021</v>
      </c>
      <c r="P664" s="130">
        <v>160.60000000000002</v>
      </c>
      <c r="Q664" s="115">
        <f t="shared" si="22"/>
        <v>0</v>
      </c>
      <c r="R664" s="131">
        <f t="shared" si="23"/>
        <v>0</v>
      </c>
      <c r="S664" s="75"/>
      <c r="T664" s="75"/>
      <c r="U664" s="75"/>
      <c r="V664" s="75"/>
      <c r="W664" s="75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</row>
    <row r="665" spans="1:68" ht="47.25">
      <c r="A665" s="133"/>
      <c r="B665" s="135" t="s">
        <v>6749</v>
      </c>
      <c r="C665" s="125" t="s">
        <v>7265</v>
      </c>
      <c r="D665" s="125" t="s">
        <v>7376</v>
      </c>
      <c r="E665" s="126"/>
      <c r="F665" s="133"/>
      <c r="G665" s="133"/>
      <c r="H665" s="151">
        <v>2</v>
      </c>
      <c r="I665" s="133" t="s">
        <v>508</v>
      </c>
      <c r="J665" s="133" t="s">
        <v>11764</v>
      </c>
      <c r="K665" s="135" t="s">
        <v>507</v>
      </c>
      <c r="L665" s="135" t="s">
        <v>7444</v>
      </c>
      <c r="M665" s="126" t="s">
        <v>516</v>
      </c>
      <c r="N665" s="126" t="s">
        <v>7462</v>
      </c>
      <c r="O665" s="129">
        <v>2021</v>
      </c>
      <c r="P665" s="130">
        <v>162.80000000000001</v>
      </c>
      <c r="Q665" s="115">
        <f t="shared" si="22"/>
        <v>0</v>
      </c>
      <c r="R665" s="131">
        <f t="shared" si="23"/>
        <v>0</v>
      </c>
      <c r="S665" s="75"/>
      <c r="T665" s="75"/>
      <c r="U665" s="75"/>
      <c r="V665" s="75"/>
      <c r="W665" s="75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</row>
    <row r="666" spans="1:68" ht="47.25">
      <c r="A666" s="133"/>
      <c r="B666" s="135" t="s">
        <v>6750</v>
      </c>
      <c r="C666" s="125" t="s">
        <v>7265</v>
      </c>
      <c r="D666" s="125" t="s">
        <v>7376</v>
      </c>
      <c r="E666" s="126"/>
      <c r="F666" s="133"/>
      <c r="G666" s="133"/>
      <c r="H666" s="151">
        <v>2</v>
      </c>
      <c r="I666" s="133" t="s">
        <v>508</v>
      </c>
      <c r="J666" s="133" t="s">
        <v>11765</v>
      </c>
      <c r="K666" s="135" t="s">
        <v>507</v>
      </c>
      <c r="L666" s="135" t="s">
        <v>7444</v>
      </c>
      <c r="M666" s="126" t="s">
        <v>516</v>
      </c>
      <c r="N666" s="126" t="s">
        <v>7462</v>
      </c>
      <c r="O666" s="129">
        <v>2021</v>
      </c>
      <c r="P666" s="130">
        <v>430.54000000000008</v>
      </c>
      <c r="Q666" s="115">
        <f t="shared" si="22"/>
        <v>0</v>
      </c>
      <c r="R666" s="131">
        <f t="shared" si="23"/>
        <v>0</v>
      </c>
      <c r="S666" s="75"/>
      <c r="T666" s="75"/>
      <c r="U666" s="75"/>
      <c r="V666" s="75"/>
      <c r="W666" s="75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</row>
    <row r="667" spans="1:68" ht="47.25">
      <c r="A667" s="133"/>
      <c r="B667" s="135" t="s">
        <v>6751</v>
      </c>
      <c r="C667" s="125" t="s">
        <v>7265</v>
      </c>
      <c r="D667" s="125" t="s">
        <v>7376</v>
      </c>
      <c r="E667" s="126"/>
      <c r="F667" s="133"/>
      <c r="G667" s="133"/>
      <c r="H667" s="151">
        <v>2</v>
      </c>
      <c r="I667" s="133" t="s">
        <v>508</v>
      </c>
      <c r="J667" s="133" t="s">
        <v>11766</v>
      </c>
      <c r="K667" s="135" t="s">
        <v>507</v>
      </c>
      <c r="L667" s="135" t="s">
        <v>7444</v>
      </c>
      <c r="M667" s="126" t="s">
        <v>516</v>
      </c>
      <c r="N667" s="126" t="s">
        <v>7462</v>
      </c>
      <c r="O667" s="129">
        <v>2021</v>
      </c>
      <c r="P667" s="130">
        <v>430.54000000000008</v>
      </c>
      <c r="Q667" s="115">
        <f t="shared" si="22"/>
        <v>0</v>
      </c>
      <c r="R667" s="131">
        <f t="shared" si="23"/>
        <v>0</v>
      </c>
      <c r="S667" s="75"/>
      <c r="T667" s="75"/>
      <c r="U667" s="75"/>
      <c r="V667" s="75"/>
      <c r="W667" s="75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</row>
    <row r="668" spans="1:68" ht="63">
      <c r="A668" s="188" t="s">
        <v>12825</v>
      </c>
      <c r="B668" s="177" t="s">
        <v>12154</v>
      </c>
      <c r="C668" s="119" t="s">
        <v>7265</v>
      </c>
      <c r="D668" s="119" t="s">
        <v>12371</v>
      </c>
      <c r="E668" s="120"/>
      <c r="F668" s="148" t="s">
        <v>13042</v>
      </c>
      <c r="G668" s="148" t="s">
        <v>400</v>
      </c>
      <c r="H668" s="198" t="s">
        <v>302</v>
      </c>
      <c r="I668" s="148" t="s">
        <v>12377</v>
      </c>
      <c r="J668" s="148" t="s">
        <v>12378</v>
      </c>
      <c r="K668" s="119" t="s">
        <v>12374</v>
      </c>
      <c r="L668" s="177"/>
      <c r="M668" s="120" t="s">
        <v>516</v>
      </c>
      <c r="N668" s="120" t="s">
        <v>7462</v>
      </c>
      <c r="O668" s="189">
        <v>2021</v>
      </c>
      <c r="P668" s="114">
        <v>382.25000000000006</v>
      </c>
      <c r="Q668" s="115">
        <f t="shared" si="22"/>
        <v>0</v>
      </c>
      <c r="R668" s="116">
        <f t="shared" si="23"/>
        <v>0</v>
      </c>
      <c r="S668" s="75"/>
      <c r="T668" s="75"/>
      <c r="U668" s="75"/>
      <c r="V668" s="75"/>
      <c r="W668" s="75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</row>
    <row r="669" spans="1:68" ht="63">
      <c r="A669" s="188" t="s">
        <v>12825</v>
      </c>
      <c r="B669" s="177" t="s">
        <v>12155</v>
      </c>
      <c r="C669" s="119" t="s">
        <v>7265</v>
      </c>
      <c r="D669" s="119" t="s">
        <v>12371</v>
      </c>
      <c r="E669" s="120"/>
      <c r="F669" s="148" t="s">
        <v>13042</v>
      </c>
      <c r="G669" s="148" t="s">
        <v>400</v>
      </c>
      <c r="H669" s="198" t="s">
        <v>302</v>
      </c>
      <c r="I669" s="148" t="s">
        <v>12377</v>
      </c>
      <c r="J669" s="148" t="s">
        <v>12379</v>
      </c>
      <c r="K669" s="119" t="s">
        <v>12374</v>
      </c>
      <c r="L669" s="177"/>
      <c r="M669" s="120" t="s">
        <v>516</v>
      </c>
      <c r="N669" s="120" t="s">
        <v>7462</v>
      </c>
      <c r="O669" s="189">
        <v>2021</v>
      </c>
      <c r="P669" s="114">
        <v>382.25000000000006</v>
      </c>
      <c r="Q669" s="115">
        <f t="shared" si="22"/>
        <v>0</v>
      </c>
      <c r="R669" s="116">
        <f t="shared" si="23"/>
        <v>0</v>
      </c>
      <c r="S669" s="75"/>
      <c r="T669" s="75"/>
      <c r="U669" s="75"/>
      <c r="V669" s="75"/>
      <c r="W669" s="75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</row>
    <row r="670" spans="1:68" ht="47.25">
      <c r="A670" s="133"/>
      <c r="B670" s="135" t="s">
        <v>10949</v>
      </c>
      <c r="C670" s="125" t="s">
        <v>7265</v>
      </c>
      <c r="D670" s="125" t="s">
        <v>7376</v>
      </c>
      <c r="E670" s="126"/>
      <c r="F670" s="133"/>
      <c r="G670" s="133"/>
      <c r="H670" s="151">
        <v>3</v>
      </c>
      <c r="I670" s="133" t="s">
        <v>508</v>
      </c>
      <c r="J670" s="133" t="s">
        <v>11767</v>
      </c>
      <c r="K670" s="135" t="s">
        <v>507</v>
      </c>
      <c r="L670" s="135" t="s">
        <v>7444</v>
      </c>
      <c r="M670" s="126" t="s">
        <v>516</v>
      </c>
      <c r="N670" s="126" t="s">
        <v>7462</v>
      </c>
      <c r="O670" s="129">
        <v>2021</v>
      </c>
      <c r="P670" s="130">
        <v>160.60000000000002</v>
      </c>
      <c r="Q670" s="115">
        <f t="shared" si="22"/>
        <v>0</v>
      </c>
      <c r="R670" s="131">
        <f t="shared" si="23"/>
        <v>0</v>
      </c>
      <c r="S670" s="75"/>
      <c r="T670" s="75"/>
      <c r="U670" s="75"/>
      <c r="V670" s="75"/>
      <c r="W670" s="75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</row>
    <row r="671" spans="1:68" ht="47.25">
      <c r="A671" s="133"/>
      <c r="B671" s="135" t="s">
        <v>10950</v>
      </c>
      <c r="C671" s="125" t="s">
        <v>7265</v>
      </c>
      <c r="D671" s="125" t="s">
        <v>7376</v>
      </c>
      <c r="E671" s="126"/>
      <c r="F671" s="133"/>
      <c r="G671" s="133"/>
      <c r="H671" s="151">
        <v>3</v>
      </c>
      <c r="I671" s="133" t="s">
        <v>508</v>
      </c>
      <c r="J671" s="133" t="s">
        <v>11768</v>
      </c>
      <c r="K671" s="135" t="s">
        <v>507</v>
      </c>
      <c r="L671" s="135" t="s">
        <v>7444</v>
      </c>
      <c r="M671" s="126" t="s">
        <v>516</v>
      </c>
      <c r="N671" s="126" t="s">
        <v>7462</v>
      </c>
      <c r="O671" s="129">
        <v>2021</v>
      </c>
      <c r="P671" s="130">
        <v>160.60000000000002</v>
      </c>
      <c r="Q671" s="115">
        <f t="shared" ref="Q671:Q734" si="24">SUM(S671:BP671)</f>
        <v>0</v>
      </c>
      <c r="R671" s="131">
        <f t="shared" ref="R671:R727" si="25">P671*Q671</f>
        <v>0</v>
      </c>
      <c r="S671" s="75"/>
      <c r="T671" s="75"/>
      <c r="U671" s="75"/>
      <c r="V671" s="75"/>
      <c r="W671" s="75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</row>
    <row r="672" spans="1:68" ht="47.25">
      <c r="A672" s="133"/>
      <c r="B672" s="135" t="s">
        <v>6752</v>
      </c>
      <c r="C672" s="125" t="s">
        <v>7265</v>
      </c>
      <c r="D672" s="125" t="s">
        <v>7376</v>
      </c>
      <c r="E672" s="126"/>
      <c r="F672" s="133"/>
      <c r="G672" s="133"/>
      <c r="H672" s="151">
        <v>3</v>
      </c>
      <c r="I672" s="133" t="s">
        <v>508</v>
      </c>
      <c r="J672" s="133" t="s">
        <v>11769</v>
      </c>
      <c r="K672" s="135" t="s">
        <v>507</v>
      </c>
      <c r="L672" s="135" t="s">
        <v>7444</v>
      </c>
      <c r="M672" s="126" t="s">
        <v>516</v>
      </c>
      <c r="N672" s="126" t="s">
        <v>7462</v>
      </c>
      <c r="O672" s="129" t="s">
        <v>6944</v>
      </c>
      <c r="P672" s="130">
        <v>127.05000000000001</v>
      </c>
      <c r="Q672" s="115">
        <f t="shared" si="24"/>
        <v>0</v>
      </c>
      <c r="R672" s="131">
        <f t="shared" si="25"/>
        <v>0</v>
      </c>
      <c r="S672" s="75"/>
      <c r="T672" s="75"/>
      <c r="U672" s="75"/>
      <c r="V672" s="75"/>
      <c r="W672" s="75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</row>
    <row r="673" spans="1:68" ht="47.25">
      <c r="A673" s="133"/>
      <c r="B673" s="135" t="s">
        <v>6753</v>
      </c>
      <c r="C673" s="125" t="s">
        <v>7265</v>
      </c>
      <c r="D673" s="125" t="s">
        <v>7376</v>
      </c>
      <c r="E673" s="126"/>
      <c r="F673" s="133"/>
      <c r="G673" s="133"/>
      <c r="H673" s="151">
        <v>3</v>
      </c>
      <c r="I673" s="133" t="s">
        <v>508</v>
      </c>
      <c r="J673" s="133" t="s">
        <v>11770</v>
      </c>
      <c r="K673" s="135" t="s">
        <v>507</v>
      </c>
      <c r="L673" s="135" t="s">
        <v>7444</v>
      </c>
      <c r="M673" s="126" t="s">
        <v>516</v>
      </c>
      <c r="N673" s="126" t="s">
        <v>7462</v>
      </c>
      <c r="O673" s="129" t="s">
        <v>6944</v>
      </c>
      <c r="P673" s="130">
        <v>127.05000000000001</v>
      </c>
      <c r="Q673" s="115">
        <f t="shared" si="24"/>
        <v>0</v>
      </c>
      <c r="R673" s="131">
        <f t="shared" si="25"/>
        <v>0</v>
      </c>
      <c r="S673" s="75"/>
      <c r="T673" s="75"/>
      <c r="U673" s="75"/>
      <c r="V673" s="75"/>
      <c r="W673" s="75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</row>
    <row r="674" spans="1:68" ht="47.25">
      <c r="A674" s="133"/>
      <c r="B674" s="135" t="s">
        <v>11629</v>
      </c>
      <c r="C674" s="125" t="s">
        <v>7265</v>
      </c>
      <c r="D674" s="125" t="s">
        <v>7376</v>
      </c>
      <c r="E674" s="126"/>
      <c r="F674" s="133"/>
      <c r="G674" s="133"/>
      <c r="H674" s="151">
        <v>3</v>
      </c>
      <c r="I674" s="127" t="s">
        <v>508</v>
      </c>
      <c r="J674" s="133" t="s">
        <v>11771</v>
      </c>
      <c r="K674" s="135" t="s">
        <v>507</v>
      </c>
      <c r="L674" s="135" t="s">
        <v>7444</v>
      </c>
      <c r="M674" s="126" t="s">
        <v>516</v>
      </c>
      <c r="N674" s="126" t="s">
        <v>7462</v>
      </c>
      <c r="O674" s="129">
        <v>2021</v>
      </c>
      <c r="P674" s="130">
        <v>430.54000000000008</v>
      </c>
      <c r="Q674" s="115">
        <f t="shared" si="24"/>
        <v>0</v>
      </c>
      <c r="R674" s="131">
        <f t="shared" si="25"/>
        <v>0</v>
      </c>
      <c r="S674" s="75"/>
      <c r="T674" s="75"/>
      <c r="U674" s="75"/>
      <c r="V674" s="75"/>
      <c r="W674" s="75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</row>
    <row r="675" spans="1:68" ht="47.25">
      <c r="A675" s="133"/>
      <c r="B675" s="135" t="s">
        <v>11630</v>
      </c>
      <c r="C675" s="125" t="s">
        <v>7265</v>
      </c>
      <c r="D675" s="125" t="s">
        <v>7376</v>
      </c>
      <c r="E675" s="126"/>
      <c r="F675" s="133"/>
      <c r="G675" s="133"/>
      <c r="H675" s="151">
        <v>3</v>
      </c>
      <c r="I675" s="133" t="s">
        <v>508</v>
      </c>
      <c r="J675" s="133" t="s">
        <v>11772</v>
      </c>
      <c r="K675" s="135" t="s">
        <v>507</v>
      </c>
      <c r="L675" s="135" t="s">
        <v>7444</v>
      </c>
      <c r="M675" s="126" t="s">
        <v>516</v>
      </c>
      <c r="N675" s="126" t="s">
        <v>7462</v>
      </c>
      <c r="O675" s="129">
        <v>2021</v>
      </c>
      <c r="P675" s="130">
        <v>430.54000000000008</v>
      </c>
      <c r="Q675" s="115">
        <f t="shared" si="24"/>
        <v>0</v>
      </c>
      <c r="R675" s="131">
        <f t="shared" si="25"/>
        <v>0</v>
      </c>
      <c r="S675" s="75"/>
      <c r="T675" s="75"/>
      <c r="U675" s="75"/>
      <c r="V675" s="75"/>
      <c r="W675" s="75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</row>
    <row r="676" spans="1:68" ht="63">
      <c r="A676" s="188" t="s">
        <v>12826</v>
      </c>
      <c r="B676" s="177" t="s">
        <v>12156</v>
      </c>
      <c r="C676" s="119" t="s">
        <v>7265</v>
      </c>
      <c r="D676" s="119" t="s">
        <v>12371</v>
      </c>
      <c r="E676" s="120"/>
      <c r="F676" s="148" t="s">
        <v>13042</v>
      </c>
      <c r="G676" s="148" t="s">
        <v>400</v>
      </c>
      <c r="H676" s="198" t="s">
        <v>305</v>
      </c>
      <c r="I676" s="148" t="s">
        <v>12377</v>
      </c>
      <c r="J676" s="148" t="s">
        <v>12380</v>
      </c>
      <c r="K676" s="119" t="s">
        <v>12374</v>
      </c>
      <c r="L676" s="177"/>
      <c r="M676" s="120" t="s">
        <v>516</v>
      </c>
      <c r="N676" s="120" t="s">
        <v>7462</v>
      </c>
      <c r="O676" s="189">
        <v>2021</v>
      </c>
      <c r="P676" s="114">
        <v>382.25000000000006</v>
      </c>
      <c r="Q676" s="115">
        <f t="shared" si="24"/>
        <v>0</v>
      </c>
      <c r="R676" s="116">
        <f t="shared" si="25"/>
        <v>0</v>
      </c>
      <c r="S676" s="75"/>
      <c r="T676" s="75"/>
      <c r="U676" s="75"/>
      <c r="V676" s="75"/>
      <c r="W676" s="75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</row>
    <row r="677" spans="1:68" ht="63">
      <c r="A677" s="188" t="s">
        <v>12826</v>
      </c>
      <c r="B677" s="177" t="s">
        <v>12157</v>
      </c>
      <c r="C677" s="119" t="s">
        <v>7265</v>
      </c>
      <c r="D677" s="119" t="s">
        <v>12371</v>
      </c>
      <c r="E677" s="120"/>
      <c r="F677" s="148" t="s">
        <v>13042</v>
      </c>
      <c r="G677" s="148" t="s">
        <v>400</v>
      </c>
      <c r="H677" s="198" t="s">
        <v>305</v>
      </c>
      <c r="I677" s="148" t="s">
        <v>12377</v>
      </c>
      <c r="J677" s="148" t="s">
        <v>12381</v>
      </c>
      <c r="K677" s="119" t="s">
        <v>12374</v>
      </c>
      <c r="L677" s="177"/>
      <c r="M677" s="120" t="s">
        <v>516</v>
      </c>
      <c r="N677" s="120" t="s">
        <v>7462</v>
      </c>
      <c r="O677" s="189">
        <v>2021</v>
      </c>
      <c r="P677" s="114">
        <v>382.25000000000006</v>
      </c>
      <c r="Q677" s="115">
        <f t="shared" si="24"/>
        <v>0</v>
      </c>
      <c r="R677" s="116">
        <f t="shared" si="25"/>
        <v>0</v>
      </c>
      <c r="S677" s="75"/>
      <c r="T677" s="75"/>
      <c r="U677" s="75"/>
      <c r="V677" s="75"/>
      <c r="W677" s="75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</row>
    <row r="678" spans="1:68" ht="47.25">
      <c r="A678" s="133"/>
      <c r="B678" s="135" t="s">
        <v>10951</v>
      </c>
      <c r="C678" s="125" t="s">
        <v>7265</v>
      </c>
      <c r="D678" s="125" t="s">
        <v>7376</v>
      </c>
      <c r="E678" s="126"/>
      <c r="F678" s="133"/>
      <c r="G678" s="133"/>
      <c r="H678" s="151">
        <v>4</v>
      </c>
      <c r="I678" s="133" t="s">
        <v>508</v>
      </c>
      <c r="J678" s="133" t="s">
        <v>11773</v>
      </c>
      <c r="K678" s="135" t="s">
        <v>507</v>
      </c>
      <c r="L678" s="135" t="s">
        <v>7444</v>
      </c>
      <c r="M678" s="126" t="s">
        <v>516</v>
      </c>
      <c r="N678" s="126" t="s">
        <v>7462</v>
      </c>
      <c r="O678" s="129">
        <v>2021</v>
      </c>
      <c r="P678" s="130">
        <v>160.60000000000002</v>
      </c>
      <c r="Q678" s="115">
        <f t="shared" si="24"/>
        <v>0</v>
      </c>
      <c r="R678" s="131">
        <f t="shared" si="25"/>
        <v>0</v>
      </c>
      <c r="S678" s="75"/>
      <c r="T678" s="75"/>
      <c r="U678" s="75"/>
      <c r="V678" s="75"/>
      <c r="W678" s="75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</row>
    <row r="679" spans="1:68" ht="47.25">
      <c r="A679" s="133"/>
      <c r="B679" s="135" t="s">
        <v>9793</v>
      </c>
      <c r="C679" s="125" t="s">
        <v>7265</v>
      </c>
      <c r="D679" s="125" t="s">
        <v>7376</v>
      </c>
      <c r="E679" s="126"/>
      <c r="F679" s="133"/>
      <c r="G679" s="133"/>
      <c r="H679" s="151">
        <v>4</v>
      </c>
      <c r="I679" s="133" t="s">
        <v>508</v>
      </c>
      <c r="J679" s="133" t="s">
        <v>11774</v>
      </c>
      <c r="K679" s="135" t="s">
        <v>507</v>
      </c>
      <c r="L679" s="135" t="s">
        <v>7444</v>
      </c>
      <c r="M679" s="126" t="s">
        <v>516</v>
      </c>
      <c r="N679" s="126" t="s">
        <v>7462</v>
      </c>
      <c r="O679" s="129">
        <v>2021</v>
      </c>
      <c r="P679" s="130">
        <v>160.60000000000002</v>
      </c>
      <c r="Q679" s="115">
        <f t="shared" si="24"/>
        <v>0</v>
      </c>
      <c r="R679" s="131">
        <f t="shared" si="25"/>
        <v>0</v>
      </c>
      <c r="S679" s="75"/>
      <c r="T679" s="75"/>
      <c r="U679" s="75"/>
      <c r="V679" s="75"/>
      <c r="W679" s="75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</row>
    <row r="680" spans="1:68" ht="47.25">
      <c r="A680" s="133"/>
      <c r="B680" s="135" t="s">
        <v>6754</v>
      </c>
      <c r="C680" s="125" t="s">
        <v>7265</v>
      </c>
      <c r="D680" s="125" t="s">
        <v>7376</v>
      </c>
      <c r="E680" s="126"/>
      <c r="F680" s="133"/>
      <c r="G680" s="133"/>
      <c r="H680" s="151">
        <v>4</v>
      </c>
      <c r="I680" s="133" t="s">
        <v>508</v>
      </c>
      <c r="J680" s="133" t="s">
        <v>11775</v>
      </c>
      <c r="K680" s="135" t="s">
        <v>507</v>
      </c>
      <c r="L680" s="135" t="s">
        <v>7444</v>
      </c>
      <c r="M680" s="126" t="s">
        <v>516</v>
      </c>
      <c r="N680" s="126" t="s">
        <v>7462</v>
      </c>
      <c r="O680" s="129">
        <v>2021</v>
      </c>
      <c r="P680" s="130">
        <v>127.05000000000001</v>
      </c>
      <c r="Q680" s="115">
        <f t="shared" si="24"/>
        <v>0</v>
      </c>
      <c r="R680" s="131">
        <f t="shared" si="25"/>
        <v>0</v>
      </c>
      <c r="S680" s="75"/>
      <c r="T680" s="75"/>
      <c r="U680" s="75"/>
      <c r="V680" s="75"/>
      <c r="W680" s="75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</row>
    <row r="681" spans="1:68" ht="47.25">
      <c r="A681" s="133"/>
      <c r="B681" s="135" t="s">
        <v>10952</v>
      </c>
      <c r="C681" s="125" t="s">
        <v>7265</v>
      </c>
      <c r="D681" s="125" t="s">
        <v>7376</v>
      </c>
      <c r="E681" s="126"/>
      <c r="F681" s="133"/>
      <c r="G681" s="133"/>
      <c r="H681" s="151">
        <v>4</v>
      </c>
      <c r="I681" s="133" t="s">
        <v>508</v>
      </c>
      <c r="J681" s="133" t="s">
        <v>11776</v>
      </c>
      <c r="K681" s="135" t="s">
        <v>507</v>
      </c>
      <c r="L681" s="135" t="s">
        <v>7444</v>
      </c>
      <c r="M681" s="126" t="s">
        <v>516</v>
      </c>
      <c r="N681" s="126" t="s">
        <v>7462</v>
      </c>
      <c r="O681" s="129">
        <v>2021</v>
      </c>
      <c r="P681" s="130">
        <v>127.05000000000001</v>
      </c>
      <c r="Q681" s="115">
        <f t="shared" si="24"/>
        <v>0</v>
      </c>
      <c r="R681" s="131">
        <f t="shared" si="25"/>
        <v>0</v>
      </c>
      <c r="S681" s="75"/>
      <c r="T681" s="75"/>
      <c r="U681" s="75"/>
      <c r="V681" s="75"/>
      <c r="W681" s="75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</row>
    <row r="682" spans="1:68" ht="47.25">
      <c r="A682" s="133"/>
      <c r="B682" s="135" t="s">
        <v>10953</v>
      </c>
      <c r="C682" s="125" t="s">
        <v>7265</v>
      </c>
      <c r="D682" s="125" t="s">
        <v>7376</v>
      </c>
      <c r="E682" s="126"/>
      <c r="F682" s="133"/>
      <c r="G682" s="133"/>
      <c r="H682" s="151">
        <v>4</v>
      </c>
      <c r="I682" s="133" t="s">
        <v>508</v>
      </c>
      <c r="J682" s="133" t="s">
        <v>11777</v>
      </c>
      <c r="K682" s="135" t="s">
        <v>507</v>
      </c>
      <c r="L682" s="135" t="s">
        <v>7444</v>
      </c>
      <c r="M682" s="126" t="s">
        <v>516</v>
      </c>
      <c r="N682" s="126" t="s">
        <v>7462</v>
      </c>
      <c r="O682" s="129">
        <v>2021</v>
      </c>
      <c r="P682" s="130">
        <v>430.54000000000008</v>
      </c>
      <c r="Q682" s="115">
        <f t="shared" si="24"/>
        <v>0</v>
      </c>
      <c r="R682" s="131">
        <f t="shared" si="25"/>
        <v>0</v>
      </c>
      <c r="S682" s="75"/>
      <c r="T682" s="75"/>
      <c r="U682" s="75"/>
      <c r="V682" s="75"/>
      <c r="W682" s="75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</row>
    <row r="683" spans="1:68" ht="47.25">
      <c r="A683" s="133"/>
      <c r="B683" s="135" t="s">
        <v>10954</v>
      </c>
      <c r="C683" s="125" t="s">
        <v>7265</v>
      </c>
      <c r="D683" s="125" t="s">
        <v>7376</v>
      </c>
      <c r="E683" s="126"/>
      <c r="F683" s="133"/>
      <c r="G683" s="133"/>
      <c r="H683" s="151">
        <v>4</v>
      </c>
      <c r="I683" s="133" t="s">
        <v>508</v>
      </c>
      <c r="J683" s="133" t="s">
        <v>11778</v>
      </c>
      <c r="K683" s="135" t="s">
        <v>507</v>
      </c>
      <c r="L683" s="135" t="s">
        <v>7444</v>
      </c>
      <c r="M683" s="126" t="s">
        <v>516</v>
      </c>
      <c r="N683" s="126" t="s">
        <v>7462</v>
      </c>
      <c r="O683" s="129">
        <v>2021</v>
      </c>
      <c r="P683" s="130">
        <v>430.54000000000008</v>
      </c>
      <c r="Q683" s="115">
        <f t="shared" si="24"/>
        <v>0</v>
      </c>
      <c r="R683" s="131">
        <f t="shared" si="25"/>
        <v>0</v>
      </c>
      <c r="S683" s="75"/>
      <c r="T683" s="75"/>
      <c r="U683" s="75"/>
      <c r="V683" s="75"/>
      <c r="W683" s="75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</row>
    <row r="684" spans="1:68" ht="47.25">
      <c r="A684" s="133"/>
      <c r="B684" s="135" t="s">
        <v>10955</v>
      </c>
      <c r="C684" s="125" t="s">
        <v>7265</v>
      </c>
      <c r="D684" s="125" t="s">
        <v>7376</v>
      </c>
      <c r="E684" s="126"/>
      <c r="F684" s="133"/>
      <c r="G684" s="133"/>
      <c r="H684" s="151" t="s">
        <v>269</v>
      </c>
      <c r="I684" s="133" t="s">
        <v>508</v>
      </c>
      <c r="J684" s="133" t="s">
        <v>11779</v>
      </c>
      <c r="K684" s="135" t="s">
        <v>507</v>
      </c>
      <c r="L684" s="135" t="s">
        <v>7444</v>
      </c>
      <c r="M684" s="126" t="s">
        <v>516</v>
      </c>
      <c r="N684" s="126" t="s">
        <v>7462</v>
      </c>
      <c r="O684" s="129">
        <v>2021</v>
      </c>
      <c r="P684" s="130">
        <v>170.06</v>
      </c>
      <c r="Q684" s="115">
        <f t="shared" si="24"/>
        <v>0</v>
      </c>
      <c r="R684" s="131">
        <f t="shared" si="25"/>
        <v>0</v>
      </c>
      <c r="S684" s="75"/>
      <c r="T684" s="75"/>
      <c r="U684" s="75"/>
      <c r="V684" s="75"/>
      <c r="W684" s="75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</row>
    <row r="685" spans="1:68" ht="110.25">
      <c r="A685" s="133" t="s">
        <v>8657</v>
      </c>
      <c r="B685" s="135" t="s">
        <v>7219</v>
      </c>
      <c r="C685" s="125" t="s">
        <v>7265</v>
      </c>
      <c r="D685" s="125" t="s">
        <v>7376</v>
      </c>
      <c r="E685" s="126"/>
      <c r="F685" s="133" t="s">
        <v>10426</v>
      </c>
      <c r="G685" s="133" t="s">
        <v>400</v>
      </c>
      <c r="H685" s="135">
        <v>1</v>
      </c>
      <c r="I685" s="133" t="s">
        <v>511</v>
      </c>
      <c r="J685" s="133" t="s">
        <v>11780</v>
      </c>
      <c r="K685" s="135" t="s">
        <v>512</v>
      </c>
      <c r="L685" s="135" t="s">
        <v>7444</v>
      </c>
      <c r="M685" s="126" t="s">
        <v>516</v>
      </c>
      <c r="N685" s="126" t="s">
        <v>7462</v>
      </c>
      <c r="O685" s="129">
        <v>2021</v>
      </c>
      <c r="P685" s="130">
        <v>362.23</v>
      </c>
      <c r="Q685" s="115">
        <f t="shared" si="24"/>
        <v>0</v>
      </c>
      <c r="R685" s="131">
        <f t="shared" si="25"/>
        <v>0</v>
      </c>
      <c r="S685" s="75"/>
      <c r="T685" s="75"/>
      <c r="U685" s="75"/>
      <c r="V685" s="75"/>
      <c r="W685" s="75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</row>
    <row r="686" spans="1:68" ht="110.25">
      <c r="A686" s="133" t="s">
        <v>8657</v>
      </c>
      <c r="B686" s="135" t="s">
        <v>7220</v>
      </c>
      <c r="C686" s="125" t="s">
        <v>7265</v>
      </c>
      <c r="D686" s="125" t="s">
        <v>7376</v>
      </c>
      <c r="E686" s="126"/>
      <c r="F686" s="133" t="s">
        <v>10426</v>
      </c>
      <c r="G686" s="133" t="s">
        <v>400</v>
      </c>
      <c r="H686" s="135">
        <v>1</v>
      </c>
      <c r="I686" s="133" t="s">
        <v>511</v>
      </c>
      <c r="J686" s="133" t="s">
        <v>11781</v>
      </c>
      <c r="K686" s="135" t="s">
        <v>512</v>
      </c>
      <c r="L686" s="135" t="s">
        <v>7444</v>
      </c>
      <c r="M686" s="126" t="s">
        <v>516</v>
      </c>
      <c r="N686" s="126" t="s">
        <v>7462</v>
      </c>
      <c r="O686" s="129">
        <v>2021</v>
      </c>
      <c r="P686" s="130">
        <v>362.23</v>
      </c>
      <c r="Q686" s="115">
        <f t="shared" si="24"/>
        <v>0</v>
      </c>
      <c r="R686" s="131">
        <f t="shared" si="25"/>
        <v>0</v>
      </c>
      <c r="S686" s="75"/>
      <c r="T686" s="75"/>
      <c r="U686" s="75"/>
      <c r="V686" s="75"/>
      <c r="W686" s="75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</row>
    <row r="687" spans="1:68" ht="110.25">
      <c r="A687" s="133" t="s">
        <v>8658</v>
      </c>
      <c r="B687" s="135" t="s">
        <v>7221</v>
      </c>
      <c r="C687" s="125" t="s">
        <v>7265</v>
      </c>
      <c r="D687" s="125" t="s">
        <v>7376</v>
      </c>
      <c r="E687" s="126"/>
      <c r="F687" s="133" t="s">
        <v>10427</v>
      </c>
      <c r="G687" s="133" t="s">
        <v>400</v>
      </c>
      <c r="H687" s="135">
        <v>2</v>
      </c>
      <c r="I687" s="133" t="s">
        <v>511</v>
      </c>
      <c r="J687" s="133" t="s">
        <v>11782</v>
      </c>
      <c r="K687" s="135" t="s">
        <v>512</v>
      </c>
      <c r="L687" s="135" t="s">
        <v>7444</v>
      </c>
      <c r="M687" s="126" t="s">
        <v>516</v>
      </c>
      <c r="N687" s="126" t="s">
        <v>7462</v>
      </c>
      <c r="O687" s="129">
        <v>2021</v>
      </c>
      <c r="P687" s="130">
        <v>392.70000000000005</v>
      </c>
      <c r="Q687" s="115">
        <f t="shared" si="24"/>
        <v>0</v>
      </c>
      <c r="R687" s="131">
        <f t="shared" si="25"/>
        <v>0</v>
      </c>
      <c r="S687" s="75"/>
      <c r="T687" s="75"/>
      <c r="U687" s="75"/>
      <c r="V687" s="75"/>
      <c r="W687" s="75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</row>
    <row r="688" spans="1:68" ht="110.25">
      <c r="A688" s="133" t="s">
        <v>8658</v>
      </c>
      <c r="B688" s="135" t="s">
        <v>7222</v>
      </c>
      <c r="C688" s="125" t="s">
        <v>7265</v>
      </c>
      <c r="D688" s="125" t="s">
        <v>7376</v>
      </c>
      <c r="E688" s="126"/>
      <c r="F688" s="133" t="s">
        <v>10427</v>
      </c>
      <c r="G688" s="133" t="s">
        <v>400</v>
      </c>
      <c r="H688" s="135">
        <v>2</v>
      </c>
      <c r="I688" s="133" t="s">
        <v>511</v>
      </c>
      <c r="J688" s="133" t="s">
        <v>11783</v>
      </c>
      <c r="K688" s="135" t="s">
        <v>512</v>
      </c>
      <c r="L688" s="135" t="s">
        <v>7444</v>
      </c>
      <c r="M688" s="126" t="s">
        <v>516</v>
      </c>
      <c r="N688" s="126" t="s">
        <v>7462</v>
      </c>
      <c r="O688" s="129">
        <v>2021</v>
      </c>
      <c r="P688" s="130">
        <v>392.70000000000005</v>
      </c>
      <c r="Q688" s="115">
        <f t="shared" si="24"/>
        <v>0</v>
      </c>
      <c r="R688" s="131">
        <f t="shared" si="25"/>
        <v>0</v>
      </c>
      <c r="S688" s="75"/>
      <c r="T688" s="75"/>
      <c r="U688" s="75"/>
      <c r="V688" s="75"/>
      <c r="W688" s="75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</row>
    <row r="689" spans="1:68" ht="126">
      <c r="A689" s="133" t="s">
        <v>8659</v>
      </c>
      <c r="B689" s="135" t="s">
        <v>6755</v>
      </c>
      <c r="C689" s="125" t="s">
        <v>7265</v>
      </c>
      <c r="D689" s="125" t="s">
        <v>7376</v>
      </c>
      <c r="E689" s="126"/>
      <c r="F689" s="133" t="s">
        <v>10428</v>
      </c>
      <c r="G689" s="133" t="s">
        <v>400</v>
      </c>
      <c r="H689" s="135">
        <v>3</v>
      </c>
      <c r="I689" s="133" t="s">
        <v>513</v>
      </c>
      <c r="J689" s="133" t="s">
        <v>11784</v>
      </c>
      <c r="K689" s="135" t="s">
        <v>512</v>
      </c>
      <c r="L689" s="135" t="s">
        <v>7444</v>
      </c>
      <c r="M689" s="126" t="s">
        <v>516</v>
      </c>
      <c r="N689" s="126" t="s">
        <v>7462</v>
      </c>
      <c r="O689" s="129">
        <v>2021</v>
      </c>
      <c r="P689" s="130">
        <v>392.70000000000005</v>
      </c>
      <c r="Q689" s="115">
        <f t="shared" si="24"/>
        <v>0</v>
      </c>
      <c r="R689" s="131">
        <f t="shared" si="25"/>
        <v>0</v>
      </c>
      <c r="S689" s="75"/>
      <c r="T689" s="75"/>
      <c r="U689" s="75"/>
      <c r="V689" s="75"/>
      <c r="W689" s="75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</row>
    <row r="690" spans="1:68" ht="126">
      <c r="A690" s="133" t="s">
        <v>8659</v>
      </c>
      <c r="B690" s="135" t="s">
        <v>6756</v>
      </c>
      <c r="C690" s="125" t="s">
        <v>7265</v>
      </c>
      <c r="D690" s="125" t="s">
        <v>7376</v>
      </c>
      <c r="E690" s="126"/>
      <c r="F690" s="133" t="s">
        <v>10428</v>
      </c>
      <c r="G690" s="133" t="s">
        <v>400</v>
      </c>
      <c r="H690" s="135">
        <v>3</v>
      </c>
      <c r="I690" s="133" t="s">
        <v>513</v>
      </c>
      <c r="J690" s="133" t="s">
        <v>11785</v>
      </c>
      <c r="K690" s="135" t="s">
        <v>512</v>
      </c>
      <c r="L690" s="135" t="s">
        <v>7444</v>
      </c>
      <c r="M690" s="126" t="s">
        <v>516</v>
      </c>
      <c r="N690" s="126" t="s">
        <v>7462</v>
      </c>
      <c r="O690" s="129">
        <v>2021</v>
      </c>
      <c r="P690" s="130">
        <v>392.70000000000005</v>
      </c>
      <c r="Q690" s="115">
        <f t="shared" si="24"/>
        <v>0</v>
      </c>
      <c r="R690" s="131">
        <f t="shared" si="25"/>
        <v>0</v>
      </c>
      <c r="S690" s="75"/>
      <c r="T690" s="75"/>
      <c r="U690" s="75"/>
      <c r="V690" s="75"/>
      <c r="W690" s="75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</row>
    <row r="691" spans="1:68" ht="126">
      <c r="A691" s="133" t="s">
        <v>8660</v>
      </c>
      <c r="B691" s="135" t="s">
        <v>10956</v>
      </c>
      <c r="C691" s="125" t="s">
        <v>7265</v>
      </c>
      <c r="D691" s="125" t="s">
        <v>7376</v>
      </c>
      <c r="E691" s="126"/>
      <c r="F691" s="133" t="s">
        <v>10428</v>
      </c>
      <c r="G691" s="133" t="s">
        <v>514</v>
      </c>
      <c r="H691" s="135">
        <v>4</v>
      </c>
      <c r="I691" s="133" t="s">
        <v>513</v>
      </c>
      <c r="J691" s="133" t="s">
        <v>11786</v>
      </c>
      <c r="K691" s="135" t="s">
        <v>512</v>
      </c>
      <c r="L691" s="135" t="s">
        <v>7444</v>
      </c>
      <c r="M691" s="126" t="s">
        <v>516</v>
      </c>
      <c r="N691" s="126" t="s">
        <v>7462</v>
      </c>
      <c r="O691" s="129">
        <v>2021</v>
      </c>
      <c r="P691" s="130">
        <v>375.87000000000006</v>
      </c>
      <c r="Q691" s="115">
        <f t="shared" si="24"/>
        <v>0</v>
      </c>
      <c r="R691" s="131">
        <f t="shared" si="25"/>
        <v>0</v>
      </c>
      <c r="S691" s="75"/>
      <c r="T691" s="75"/>
      <c r="U691" s="75"/>
      <c r="V691" s="75"/>
      <c r="W691" s="75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</row>
    <row r="692" spans="1:68" ht="126">
      <c r="A692" s="133" t="s">
        <v>8660</v>
      </c>
      <c r="B692" s="135" t="s">
        <v>10957</v>
      </c>
      <c r="C692" s="125" t="s">
        <v>7265</v>
      </c>
      <c r="D692" s="125" t="s">
        <v>7376</v>
      </c>
      <c r="E692" s="126"/>
      <c r="F692" s="133" t="s">
        <v>10428</v>
      </c>
      <c r="G692" s="133" t="s">
        <v>514</v>
      </c>
      <c r="H692" s="135">
        <v>4</v>
      </c>
      <c r="I692" s="133" t="s">
        <v>513</v>
      </c>
      <c r="J692" s="133" t="s">
        <v>11787</v>
      </c>
      <c r="K692" s="135" t="s">
        <v>512</v>
      </c>
      <c r="L692" s="135" t="s">
        <v>7444</v>
      </c>
      <c r="M692" s="126" t="s">
        <v>516</v>
      </c>
      <c r="N692" s="126" t="s">
        <v>7462</v>
      </c>
      <c r="O692" s="129">
        <v>2021</v>
      </c>
      <c r="P692" s="130">
        <v>375.87000000000006</v>
      </c>
      <c r="Q692" s="115">
        <f t="shared" si="24"/>
        <v>0</v>
      </c>
      <c r="R692" s="131">
        <f t="shared" si="25"/>
        <v>0</v>
      </c>
      <c r="S692" s="75"/>
      <c r="T692" s="75"/>
      <c r="U692" s="75"/>
      <c r="V692" s="75"/>
      <c r="W692" s="75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</row>
    <row r="693" spans="1:68" ht="126">
      <c r="A693" s="133" t="s">
        <v>8660</v>
      </c>
      <c r="B693" s="135" t="s">
        <v>11593</v>
      </c>
      <c r="C693" s="125" t="s">
        <v>7265</v>
      </c>
      <c r="D693" s="125" t="s">
        <v>7376</v>
      </c>
      <c r="E693" s="126"/>
      <c r="F693" s="133" t="s">
        <v>10428</v>
      </c>
      <c r="G693" s="133" t="s">
        <v>514</v>
      </c>
      <c r="H693" s="135">
        <v>4</v>
      </c>
      <c r="I693" s="133" t="s">
        <v>513</v>
      </c>
      <c r="J693" s="133" t="s">
        <v>11788</v>
      </c>
      <c r="K693" s="135" t="s">
        <v>512</v>
      </c>
      <c r="L693" s="135" t="s">
        <v>7444</v>
      </c>
      <c r="M693" s="126" t="s">
        <v>516</v>
      </c>
      <c r="N693" s="126" t="s">
        <v>7462</v>
      </c>
      <c r="O693" s="129">
        <v>2021</v>
      </c>
      <c r="P693" s="130">
        <v>375.87000000000006</v>
      </c>
      <c r="Q693" s="115">
        <f t="shared" si="24"/>
        <v>0</v>
      </c>
      <c r="R693" s="131">
        <f t="shared" si="25"/>
        <v>0</v>
      </c>
      <c r="S693" s="75"/>
      <c r="T693" s="75"/>
      <c r="U693" s="75"/>
      <c r="V693" s="75"/>
      <c r="W693" s="75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</row>
    <row r="694" spans="1:68" s="77" customFormat="1" ht="47.25">
      <c r="A694" s="136"/>
      <c r="B694" s="125" t="s">
        <v>9997</v>
      </c>
      <c r="C694" s="125" t="s">
        <v>7265</v>
      </c>
      <c r="D694" s="125" t="s">
        <v>7378</v>
      </c>
      <c r="E694" s="125"/>
      <c r="F694" s="137"/>
      <c r="G694" s="137"/>
      <c r="H694" s="138" t="s">
        <v>41</v>
      </c>
      <c r="I694" s="137" t="s">
        <v>363</v>
      </c>
      <c r="J694" s="137" t="s">
        <v>519</v>
      </c>
      <c r="K694" s="125" t="s">
        <v>7380</v>
      </c>
      <c r="L694" s="139" t="s">
        <v>44</v>
      </c>
      <c r="M694" s="126" t="s">
        <v>516</v>
      </c>
      <c r="N694" s="126" t="s">
        <v>7462</v>
      </c>
      <c r="O694" s="186">
        <v>2021</v>
      </c>
      <c r="P694" s="130">
        <v>136.51</v>
      </c>
      <c r="Q694" s="115">
        <f t="shared" si="24"/>
        <v>0</v>
      </c>
      <c r="R694" s="131">
        <f t="shared" si="25"/>
        <v>0</v>
      </c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</row>
    <row r="695" spans="1:68" s="77" customFormat="1" ht="47.25">
      <c r="A695" s="136"/>
      <c r="B695" s="125" t="s">
        <v>9998</v>
      </c>
      <c r="C695" s="125" t="s">
        <v>7265</v>
      </c>
      <c r="D695" s="125" t="s">
        <v>7378</v>
      </c>
      <c r="E695" s="125"/>
      <c r="F695" s="137"/>
      <c r="G695" s="137"/>
      <c r="H695" s="138" t="s">
        <v>300</v>
      </c>
      <c r="I695" s="137" t="s">
        <v>363</v>
      </c>
      <c r="J695" s="137" t="s">
        <v>520</v>
      </c>
      <c r="K695" s="125" t="s">
        <v>7380</v>
      </c>
      <c r="L695" s="139" t="s">
        <v>44</v>
      </c>
      <c r="M695" s="126" t="s">
        <v>516</v>
      </c>
      <c r="N695" s="126" t="s">
        <v>7462</v>
      </c>
      <c r="O695" s="186">
        <v>2021</v>
      </c>
      <c r="P695" s="130">
        <v>176.44000000000003</v>
      </c>
      <c r="Q695" s="115">
        <f t="shared" si="24"/>
        <v>0</v>
      </c>
      <c r="R695" s="131">
        <f t="shared" si="25"/>
        <v>0</v>
      </c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</row>
    <row r="696" spans="1:68" s="77" customFormat="1" ht="47.25">
      <c r="A696" s="136"/>
      <c r="B696" s="125" t="s">
        <v>9999</v>
      </c>
      <c r="C696" s="125" t="s">
        <v>7265</v>
      </c>
      <c r="D696" s="125" t="s">
        <v>7378</v>
      </c>
      <c r="E696" s="125"/>
      <c r="F696" s="137"/>
      <c r="G696" s="137"/>
      <c r="H696" s="138" t="s">
        <v>300</v>
      </c>
      <c r="I696" s="137" t="s">
        <v>363</v>
      </c>
      <c r="J696" s="137" t="s">
        <v>521</v>
      </c>
      <c r="K696" s="125" t="s">
        <v>7380</v>
      </c>
      <c r="L696" s="139" t="s">
        <v>44</v>
      </c>
      <c r="M696" s="126" t="s">
        <v>516</v>
      </c>
      <c r="N696" s="126" t="s">
        <v>7462</v>
      </c>
      <c r="O696" s="186">
        <v>2021</v>
      </c>
      <c r="P696" s="130">
        <v>136.51</v>
      </c>
      <c r="Q696" s="115">
        <f t="shared" si="24"/>
        <v>0</v>
      </c>
      <c r="R696" s="131">
        <f t="shared" si="25"/>
        <v>0</v>
      </c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</row>
    <row r="697" spans="1:68" s="77" customFormat="1" ht="47.25">
      <c r="A697" s="136"/>
      <c r="B697" s="125" t="s">
        <v>10000</v>
      </c>
      <c r="C697" s="125" t="s">
        <v>7265</v>
      </c>
      <c r="D697" s="125" t="s">
        <v>7378</v>
      </c>
      <c r="E697" s="125"/>
      <c r="F697" s="137"/>
      <c r="G697" s="137"/>
      <c r="H697" s="138" t="s">
        <v>300</v>
      </c>
      <c r="I697" s="137" t="s">
        <v>363</v>
      </c>
      <c r="J697" s="137" t="s">
        <v>522</v>
      </c>
      <c r="K697" s="125" t="s">
        <v>7380</v>
      </c>
      <c r="L697" s="139" t="s">
        <v>44</v>
      </c>
      <c r="M697" s="126" t="s">
        <v>516</v>
      </c>
      <c r="N697" s="126" t="s">
        <v>7462</v>
      </c>
      <c r="O697" s="186">
        <v>2021</v>
      </c>
      <c r="P697" s="130">
        <v>136.51</v>
      </c>
      <c r="Q697" s="115">
        <f t="shared" si="24"/>
        <v>0</v>
      </c>
      <c r="R697" s="131">
        <f t="shared" si="25"/>
        <v>0</v>
      </c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</row>
    <row r="698" spans="1:68" s="77" customFormat="1" ht="47.25">
      <c r="A698" s="136"/>
      <c r="B698" s="125" t="s">
        <v>10001</v>
      </c>
      <c r="C698" s="125" t="s">
        <v>7265</v>
      </c>
      <c r="D698" s="125" t="s">
        <v>7378</v>
      </c>
      <c r="E698" s="125"/>
      <c r="F698" s="137"/>
      <c r="G698" s="137"/>
      <c r="H698" s="138" t="s">
        <v>302</v>
      </c>
      <c r="I698" s="137" t="s">
        <v>363</v>
      </c>
      <c r="J698" s="137" t="s">
        <v>523</v>
      </c>
      <c r="K698" s="125" t="s">
        <v>7380</v>
      </c>
      <c r="L698" s="139" t="s">
        <v>44</v>
      </c>
      <c r="M698" s="126" t="s">
        <v>516</v>
      </c>
      <c r="N698" s="126" t="s">
        <v>7462</v>
      </c>
      <c r="O698" s="186">
        <v>2021</v>
      </c>
      <c r="P698" s="130">
        <v>176.44000000000003</v>
      </c>
      <c r="Q698" s="115">
        <f t="shared" si="24"/>
        <v>0</v>
      </c>
      <c r="R698" s="131">
        <f t="shared" si="25"/>
        <v>0</v>
      </c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</row>
    <row r="699" spans="1:68" s="77" customFormat="1" ht="47.25">
      <c r="A699" s="136"/>
      <c r="B699" s="125" t="s">
        <v>10002</v>
      </c>
      <c r="C699" s="125" t="s">
        <v>7265</v>
      </c>
      <c r="D699" s="125" t="s">
        <v>7378</v>
      </c>
      <c r="E699" s="125"/>
      <c r="F699" s="137"/>
      <c r="G699" s="137"/>
      <c r="H699" s="138" t="s">
        <v>302</v>
      </c>
      <c r="I699" s="137" t="s">
        <v>363</v>
      </c>
      <c r="J699" s="137" t="s">
        <v>524</v>
      </c>
      <c r="K699" s="125" t="s">
        <v>7380</v>
      </c>
      <c r="L699" s="139" t="s">
        <v>44</v>
      </c>
      <c r="M699" s="126" t="s">
        <v>516</v>
      </c>
      <c r="N699" s="126" t="s">
        <v>7462</v>
      </c>
      <c r="O699" s="186">
        <v>2020</v>
      </c>
      <c r="P699" s="130">
        <v>136.51</v>
      </c>
      <c r="Q699" s="115">
        <f t="shared" si="24"/>
        <v>0</v>
      </c>
      <c r="R699" s="131">
        <f t="shared" si="25"/>
        <v>0</v>
      </c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</row>
    <row r="700" spans="1:68" s="77" customFormat="1" ht="47.25">
      <c r="A700" s="136"/>
      <c r="B700" s="125" t="s">
        <v>10003</v>
      </c>
      <c r="C700" s="125" t="s">
        <v>7265</v>
      </c>
      <c r="D700" s="125" t="s">
        <v>7378</v>
      </c>
      <c r="E700" s="125"/>
      <c r="F700" s="137"/>
      <c r="G700" s="137"/>
      <c r="H700" s="138" t="s">
        <v>302</v>
      </c>
      <c r="I700" s="137" t="s">
        <v>363</v>
      </c>
      <c r="J700" s="137" t="s">
        <v>525</v>
      </c>
      <c r="K700" s="125" t="s">
        <v>7380</v>
      </c>
      <c r="L700" s="139" t="s">
        <v>44</v>
      </c>
      <c r="M700" s="126" t="s">
        <v>516</v>
      </c>
      <c r="N700" s="126" t="s">
        <v>7462</v>
      </c>
      <c r="O700" s="186">
        <v>2020</v>
      </c>
      <c r="P700" s="130">
        <v>136.51</v>
      </c>
      <c r="Q700" s="115">
        <f t="shared" si="24"/>
        <v>0</v>
      </c>
      <c r="R700" s="131">
        <f t="shared" si="25"/>
        <v>0</v>
      </c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</row>
    <row r="701" spans="1:68" s="77" customFormat="1" ht="47.25">
      <c r="A701" s="136"/>
      <c r="B701" s="125" t="s">
        <v>10004</v>
      </c>
      <c r="C701" s="125" t="s">
        <v>7265</v>
      </c>
      <c r="D701" s="125" t="s">
        <v>7378</v>
      </c>
      <c r="E701" s="125"/>
      <c r="F701" s="137"/>
      <c r="G701" s="137"/>
      <c r="H701" s="138" t="s">
        <v>305</v>
      </c>
      <c r="I701" s="137" t="s">
        <v>363</v>
      </c>
      <c r="J701" s="137" t="s">
        <v>526</v>
      </c>
      <c r="K701" s="125" t="s">
        <v>7380</v>
      </c>
      <c r="L701" s="139" t="s">
        <v>44</v>
      </c>
      <c r="M701" s="126" t="s">
        <v>516</v>
      </c>
      <c r="N701" s="126" t="s">
        <v>7462</v>
      </c>
      <c r="O701" s="186">
        <v>2021</v>
      </c>
      <c r="P701" s="130">
        <v>176.44000000000003</v>
      </c>
      <c r="Q701" s="115">
        <f t="shared" si="24"/>
        <v>0</v>
      </c>
      <c r="R701" s="131">
        <f t="shared" si="25"/>
        <v>0</v>
      </c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</row>
    <row r="702" spans="1:68" s="77" customFormat="1" ht="47.25">
      <c r="A702" s="136"/>
      <c r="B702" s="125" t="s">
        <v>10005</v>
      </c>
      <c r="C702" s="125" t="s">
        <v>7265</v>
      </c>
      <c r="D702" s="125" t="s">
        <v>7378</v>
      </c>
      <c r="E702" s="125"/>
      <c r="F702" s="137"/>
      <c r="G702" s="137"/>
      <c r="H702" s="138" t="s">
        <v>305</v>
      </c>
      <c r="I702" s="137" t="s">
        <v>363</v>
      </c>
      <c r="J702" s="137" t="s">
        <v>527</v>
      </c>
      <c r="K702" s="125" t="s">
        <v>7380</v>
      </c>
      <c r="L702" s="186"/>
      <c r="M702" s="126" t="s">
        <v>516</v>
      </c>
      <c r="N702" s="126" t="s">
        <v>7462</v>
      </c>
      <c r="O702" s="186">
        <v>2020</v>
      </c>
      <c r="P702" s="130">
        <v>136.51</v>
      </c>
      <c r="Q702" s="115">
        <f t="shared" si="24"/>
        <v>0</v>
      </c>
      <c r="R702" s="131">
        <f t="shared" si="25"/>
        <v>0</v>
      </c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</row>
    <row r="703" spans="1:68" s="77" customFormat="1" ht="47.25">
      <c r="A703" s="136"/>
      <c r="B703" s="125" t="s">
        <v>10006</v>
      </c>
      <c r="C703" s="125" t="s">
        <v>7265</v>
      </c>
      <c r="D703" s="125" t="s">
        <v>7378</v>
      </c>
      <c r="E703" s="125"/>
      <c r="F703" s="137"/>
      <c r="G703" s="137"/>
      <c r="H703" s="138" t="s">
        <v>305</v>
      </c>
      <c r="I703" s="137" t="s">
        <v>363</v>
      </c>
      <c r="J703" s="137" t="s">
        <v>528</v>
      </c>
      <c r="K703" s="125" t="s">
        <v>7380</v>
      </c>
      <c r="L703" s="186"/>
      <c r="M703" s="126" t="s">
        <v>516</v>
      </c>
      <c r="N703" s="126" t="s">
        <v>7462</v>
      </c>
      <c r="O703" s="186">
        <v>2020</v>
      </c>
      <c r="P703" s="130">
        <v>136.51</v>
      </c>
      <c r="Q703" s="115">
        <f t="shared" si="24"/>
        <v>0</v>
      </c>
      <c r="R703" s="131">
        <f t="shared" si="25"/>
        <v>0</v>
      </c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</row>
    <row r="704" spans="1:68" s="77" customFormat="1" ht="47.25">
      <c r="A704" s="137" t="s">
        <v>8661</v>
      </c>
      <c r="B704" s="125" t="s">
        <v>10007</v>
      </c>
      <c r="C704" s="125" t="s">
        <v>7265</v>
      </c>
      <c r="D704" s="125" t="s">
        <v>7378</v>
      </c>
      <c r="E704" s="125"/>
      <c r="F704" s="133" t="s">
        <v>515</v>
      </c>
      <c r="G704" s="133" t="s">
        <v>516</v>
      </c>
      <c r="H704" s="138">
        <v>1</v>
      </c>
      <c r="I704" s="137" t="s">
        <v>515</v>
      </c>
      <c r="J704" s="137" t="s">
        <v>6227</v>
      </c>
      <c r="K704" s="125" t="s">
        <v>7431</v>
      </c>
      <c r="L704" s="139" t="s">
        <v>291</v>
      </c>
      <c r="M704" s="126" t="s">
        <v>516</v>
      </c>
      <c r="N704" s="126" t="s">
        <v>7462</v>
      </c>
      <c r="O704" s="186">
        <v>2021</v>
      </c>
      <c r="P704" s="130">
        <v>561.7700000000001</v>
      </c>
      <c r="Q704" s="115">
        <f t="shared" si="24"/>
        <v>0</v>
      </c>
      <c r="R704" s="131">
        <f t="shared" si="25"/>
        <v>0</v>
      </c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</row>
    <row r="705" spans="1:68" s="77" customFormat="1" ht="47.25">
      <c r="A705" s="136"/>
      <c r="B705" s="125" t="s">
        <v>10008</v>
      </c>
      <c r="C705" s="125" t="s">
        <v>7265</v>
      </c>
      <c r="D705" s="125" t="s">
        <v>7378</v>
      </c>
      <c r="E705" s="125"/>
      <c r="F705" s="137"/>
      <c r="G705" s="137"/>
      <c r="H705" s="138" t="s">
        <v>41</v>
      </c>
      <c r="I705" s="137" t="s">
        <v>517</v>
      </c>
      <c r="J705" s="137" t="s">
        <v>6228</v>
      </c>
      <c r="K705" s="125" t="s">
        <v>7431</v>
      </c>
      <c r="L705" s="139" t="s">
        <v>291</v>
      </c>
      <c r="M705" s="126" t="s">
        <v>516</v>
      </c>
      <c r="N705" s="126" t="s">
        <v>7462</v>
      </c>
      <c r="O705" s="186">
        <v>2021</v>
      </c>
      <c r="P705" s="130">
        <v>188.98</v>
      </c>
      <c r="Q705" s="115">
        <f t="shared" si="24"/>
        <v>0</v>
      </c>
      <c r="R705" s="131">
        <f t="shared" si="25"/>
        <v>0</v>
      </c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</row>
    <row r="706" spans="1:68" s="77" customFormat="1" ht="47.25">
      <c r="A706" s="136"/>
      <c r="B706" s="125" t="s">
        <v>11284</v>
      </c>
      <c r="C706" s="125" t="s">
        <v>7265</v>
      </c>
      <c r="D706" s="125" t="s">
        <v>7378</v>
      </c>
      <c r="E706" s="125"/>
      <c r="F706" s="137"/>
      <c r="G706" s="137"/>
      <c r="H706" s="138" t="s">
        <v>41</v>
      </c>
      <c r="I706" s="137" t="s">
        <v>515</v>
      </c>
      <c r="J706" s="137" t="s">
        <v>11285</v>
      </c>
      <c r="K706" s="125" t="s">
        <v>7431</v>
      </c>
      <c r="L706" s="139" t="s">
        <v>291</v>
      </c>
      <c r="M706" s="126" t="s">
        <v>516</v>
      </c>
      <c r="N706" s="126" t="s">
        <v>7462</v>
      </c>
      <c r="O706" s="186">
        <v>2021</v>
      </c>
      <c r="P706" s="130">
        <v>315.04000000000008</v>
      </c>
      <c r="Q706" s="115">
        <f t="shared" si="24"/>
        <v>0</v>
      </c>
      <c r="R706" s="131">
        <f t="shared" si="25"/>
        <v>0</v>
      </c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</row>
    <row r="707" spans="1:68" s="77" customFormat="1" ht="47.25">
      <c r="A707" s="137" t="s">
        <v>8662</v>
      </c>
      <c r="B707" s="125" t="s">
        <v>10009</v>
      </c>
      <c r="C707" s="125" t="s">
        <v>7265</v>
      </c>
      <c r="D707" s="125" t="s">
        <v>7378</v>
      </c>
      <c r="E707" s="125"/>
      <c r="F707" s="133" t="s">
        <v>515</v>
      </c>
      <c r="G707" s="133" t="s">
        <v>400</v>
      </c>
      <c r="H707" s="138" t="s">
        <v>300</v>
      </c>
      <c r="I707" s="137" t="s">
        <v>515</v>
      </c>
      <c r="J707" s="137" t="s">
        <v>6229</v>
      </c>
      <c r="K707" s="125" t="s">
        <v>7431</v>
      </c>
      <c r="L707" s="139" t="s">
        <v>291</v>
      </c>
      <c r="M707" s="126" t="s">
        <v>516</v>
      </c>
      <c r="N707" s="126" t="s">
        <v>7462</v>
      </c>
      <c r="O707" s="186">
        <v>2020</v>
      </c>
      <c r="P707" s="130">
        <v>561.7700000000001</v>
      </c>
      <c r="Q707" s="115">
        <f t="shared" si="24"/>
        <v>0</v>
      </c>
      <c r="R707" s="131">
        <f t="shared" si="25"/>
        <v>0</v>
      </c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</row>
    <row r="708" spans="1:68" s="77" customFormat="1" ht="47.25">
      <c r="A708" s="137" t="s">
        <v>8662</v>
      </c>
      <c r="B708" s="125" t="s">
        <v>10010</v>
      </c>
      <c r="C708" s="125" t="s">
        <v>7265</v>
      </c>
      <c r="D708" s="125" t="s">
        <v>7378</v>
      </c>
      <c r="E708" s="125"/>
      <c r="F708" s="133" t="s">
        <v>515</v>
      </c>
      <c r="G708" s="133" t="s">
        <v>400</v>
      </c>
      <c r="H708" s="138" t="s">
        <v>300</v>
      </c>
      <c r="I708" s="137" t="s">
        <v>515</v>
      </c>
      <c r="J708" s="137" t="s">
        <v>6230</v>
      </c>
      <c r="K708" s="125" t="s">
        <v>7431</v>
      </c>
      <c r="L708" s="139" t="s">
        <v>291</v>
      </c>
      <c r="M708" s="126" t="s">
        <v>516</v>
      </c>
      <c r="N708" s="126" t="s">
        <v>7462</v>
      </c>
      <c r="O708" s="186">
        <v>2020</v>
      </c>
      <c r="P708" s="130">
        <v>561.7700000000001</v>
      </c>
      <c r="Q708" s="115">
        <f t="shared" si="24"/>
        <v>0</v>
      </c>
      <c r="R708" s="131">
        <f t="shared" si="25"/>
        <v>0</v>
      </c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</row>
    <row r="709" spans="1:68" s="77" customFormat="1" ht="47.25">
      <c r="A709" s="136"/>
      <c r="B709" s="125" t="s">
        <v>10011</v>
      </c>
      <c r="C709" s="125" t="s">
        <v>7265</v>
      </c>
      <c r="D709" s="125" t="s">
        <v>7378</v>
      </c>
      <c r="E709" s="125"/>
      <c r="F709" s="137"/>
      <c r="G709" s="137"/>
      <c r="H709" s="138" t="s">
        <v>300</v>
      </c>
      <c r="I709" s="137" t="s">
        <v>518</v>
      </c>
      <c r="J709" s="137" t="s">
        <v>6231</v>
      </c>
      <c r="K709" s="125" t="s">
        <v>7431</v>
      </c>
      <c r="L709" s="139" t="s">
        <v>291</v>
      </c>
      <c r="M709" s="126" t="s">
        <v>516</v>
      </c>
      <c r="N709" s="126" t="s">
        <v>7462</v>
      </c>
      <c r="O709" s="186">
        <v>2021</v>
      </c>
      <c r="P709" s="130">
        <v>173.25</v>
      </c>
      <c r="Q709" s="115">
        <f t="shared" si="24"/>
        <v>0</v>
      </c>
      <c r="R709" s="131">
        <f t="shared" si="25"/>
        <v>0</v>
      </c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</row>
    <row r="710" spans="1:68" s="77" customFormat="1" ht="47.25">
      <c r="A710" s="136"/>
      <c r="B710" s="125" t="s">
        <v>10012</v>
      </c>
      <c r="C710" s="125" t="s">
        <v>7265</v>
      </c>
      <c r="D710" s="125" t="s">
        <v>7378</v>
      </c>
      <c r="E710" s="125"/>
      <c r="F710" s="137"/>
      <c r="G710" s="137"/>
      <c r="H710" s="138" t="s">
        <v>300</v>
      </c>
      <c r="I710" s="137" t="s">
        <v>518</v>
      </c>
      <c r="J710" s="137" t="s">
        <v>6232</v>
      </c>
      <c r="K710" s="125" t="s">
        <v>7431</v>
      </c>
      <c r="L710" s="139" t="s">
        <v>291</v>
      </c>
      <c r="M710" s="126" t="s">
        <v>516</v>
      </c>
      <c r="N710" s="126" t="s">
        <v>7462</v>
      </c>
      <c r="O710" s="186">
        <v>2021</v>
      </c>
      <c r="P710" s="130">
        <v>173.25</v>
      </c>
      <c r="Q710" s="115">
        <f t="shared" si="24"/>
        <v>0</v>
      </c>
      <c r="R710" s="131">
        <f t="shared" si="25"/>
        <v>0</v>
      </c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</row>
    <row r="711" spans="1:68" s="77" customFormat="1" ht="47.25">
      <c r="A711" s="136"/>
      <c r="B711" s="125" t="s">
        <v>11286</v>
      </c>
      <c r="C711" s="125" t="s">
        <v>7265</v>
      </c>
      <c r="D711" s="125" t="s">
        <v>7378</v>
      </c>
      <c r="E711" s="125"/>
      <c r="F711" s="137"/>
      <c r="G711" s="137"/>
      <c r="H711" s="138" t="s">
        <v>300</v>
      </c>
      <c r="I711" s="137" t="s">
        <v>515</v>
      </c>
      <c r="J711" s="137" t="s">
        <v>11287</v>
      </c>
      <c r="K711" s="125" t="s">
        <v>7431</v>
      </c>
      <c r="L711" s="139" t="s">
        <v>291</v>
      </c>
      <c r="M711" s="126" t="s">
        <v>516</v>
      </c>
      <c r="N711" s="126" t="s">
        <v>7462</v>
      </c>
      <c r="O711" s="186">
        <v>2021</v>
      </c>
      <c r="P711" s="130">
        <v>336.05</v>
      </c>
      <c r="Q711" s="115">
        <f t="shared" si="24"/>
        <v>0</v>
      </c>
      <c r="R711" s="131">
        <f t="shared" si="25"/>
        <v>0</v>
      </c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</row>
    <row r="712" spans="1:68" s="77" customFormat="1" ht="47.25">
      <c r="A712" s="137" t="s">
        <v>8663</v>
      </c>
      <c r="B712" s="125" t="s">
        <v>10013</v>
      </c>
      <c r="C712" s="125" t="s">
        <v>7265</v>
      </c>
      <c r="D712" s="125" t="s">
        <v>7378</v>
      </c>
      <c r="E712" s="125"/>
      <c r="F712" s="133" t="s">
        <v>515</v>
      </c>
      <c r="G712" s="133" t="s">
        <v>400</v>
      </c>
      <c r="H712" s="138" t="s">
        <v>302</v>
      </c>
      <c r="I712" s="137" t="s">
        <v>515</v>
      </c>
      <c r="J712" s="137" t="s">
        <v>6233</v>
      </c>
      <c r="K712" s="125" t="s">
        <v>7431</v>
      </c>
      <c r="L712" s="139" t="s">
        <v>291</v>
      </c>
      <c r="M712" s="126" t="s">
        <v>516</v>
      </c>
      <c r="N712" s="126" t="s">
        <v>7462</v>
      </c>
      <c r="O712" s="186">
        <v>2021</v>
      </c>
      <c r="P712" s="130">
        <v>561.7700000000001</v>
      </c>
      <c r="Q712" s="115">
        <f t="shared" si="24"/>
        <v>0</v>
      </c>
      <c r="R712" s="131">
        <f t="shared" si="25"/>
        <v>0</v>
      </c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</row>
    <row r="713" spans="1:68" s="77" customFormat="1" ht="47.25">
      <c r="A713" s="137" t="s">
        <v>8663</v>
      </c>
      <c r="B713" s="125" t="s">
        <v>10014</v>
      </c>
      <c r="C713" s="125" t="s">
        <v>7265</v>
      </c>
      <c r="D713" s="125" t="s">
        <v>7378</v>
      </c>
      <c r="E713" s="125"/>
      <c r="F713" s="133" t="s">
        <v>515</v>
      </c>
      <c r="G713" s="133" t="s">
        <v>400</v>
      </c>
      <c r="H713" s="138" t="s">
        <v>302</v>
      </c>
      <c r="I713" s="137" t="s">
        <v>515</v>
      </c>
      <c r="J713" s="137" t="s">
        <v>6234</v>
      </c>
      <c r="K713" s="125" t="s">
        <v>7431</v>
      </c>
      <c r="L713" s="139" t="s">
        <v>291</v>
      </c>
      <c r="M713" s="126" t="s">
        <v>516</v>
      </c>
      <c r="N713" s="126" t="s">
        <v>7462</v>
      </c>
      <c r="O713" s="186">
        <v>2021</v>
      </c>
      <c r="P713" s="130">
        <v>561.7700000000001</v>
      </c>
      <c r="Q713" s="115">
        <f t="shared" si="24"/>
        <v>0</v>
      </c>
      <c r="R713" s="131">
        <f t="shared" si="25"/>
        <v>0</v>
      </c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</row>
    <row r="714" spans="1:68" s="77" customFormat="1" ht="47.25">
      <c r="A714" s="136"/>
      <c r="B714" s="125" t="s">
        <v>10015</v>
      </c>
      <c r="C714" s="125" t="s">
        <v>7265</v>
      </c>
      <c r="D714" s="125" t="s">
        <v>7378</v>
      </c>
      <c r="E714" s="125"/>
      <c r="F714" s="137"/>
      <c r="G714" s="137"/>
      <c r="H714" s="138" t="s">
        <v>302</v>
      </c>
      <c r="I714" s="137" t="s">
        <v>518</v>
      </c>
      <c r="J714" s="137" t="s">
        <v>6235</v>
      </c>
      <c r="K714" s="125" t="s">
        <v>7431</v>
      </c>
      <c r="L714" s="139" t="s">
        <v>291</v>
      </c>
      <c r="M714" s="126" t="s">
        <v>516</v>
      </c>
      <c r="N714" s="126" t="s">
        <v>7462</v>
      </c>
      <c r="O714" s="186">
        <v>2021</v>
      </c>
      <c r="P714" s="130">
        <v>204.71</v>
      </c>
      <c r="Q714" s="115">
        <f t="shared" si="24"/>
        <v>0</v>
      </c>
      <c r="R714" s="131">
        <f t="shared" si="25"/>
        <v>0</v>
      </c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</row>
    <row r="715" spans="1:68" s="77" customFormat="1" ht="47.25">
      <c r="A715" s="136"/>
      <c r="B715" s="125" t="s">
        <v>10016</v>
      </c>
      <c r="C715" s="125" t="s">
        <v>7265</v>
      </c>
      <c r="D715" s="125" t="s">
        <v>7378</v>
      </c>
      <c r="E715" s="125"/>
      <c r="F715" s="137"/>
      <c r="G715" s="137"/>
      <c r="H715" s="138" t="s">
        <v>302</v>
      </c>
      <c r="I715" s="137" t="s">
        <v>518</v>
      </c>
      <c r="J715" s="137" t="s">
        <v>6236</v>
      </c>
      <c r="K715" s="125" t="s">
        <v>7431</v>
      </c>
      <c r="L715" s="139" t="s">
        <v>291</v>
      </c>
      <c r="M715" s="126" t="s">
        <v>516</v>
      </c>
      <c r="N715" s="126" t="s">
        <v>7462</v>
      </c>
      <c r="O715" s="186">
        <v>2021</v>
      </c>
      <c r="P715" s="130">
        <v>204.71</v>
      </c>
      <c r="Q715" s="115">
        <f t="shared" si="24"/>
        <v>0</v>
      </c>
      <c r="R715" s="131">
        <f t="shared" si="25"/>
        <v>0</v>
      </c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</row>
    <row r="716" spans="1:68" s="77" customFormat="1" ht="47.25">
      <c r="A716" s="136"/>
      <c r="B716" s="125" t="s">
        <v>11288</v>
      </c>
      <c r="C716" s="125" t="s">
        <v>7265</v>
      </c>
      <c r="D716" s="125" t="s">
        <v>7378</v>
      </c>
      <c r="E716" s="125"/>
      <c r="F716" s="137"/>
      <c r="G716" s="137"/>
      <c r="H716" s="138" t="s">
        <v>302</v>
      </c>
      <c r="I716" s="137" t="s">
        <v>515</v>
      </c>
      <c r="J716" s="137" t="s">
        <v>11289</v>
      </c>
      <c r="K716" s="125" t="s">
        <v>7431</v>
      </c>
      <c r="L716" s="139" t="s">
        <v>291</v>
      </c>
      <c r="M716" s="126" t="s">
        <v>516</v>
      </c>
      <c r="N716" s="126" t="s">
        <v>7462</v>
      </c>
      <c r="O716" s="186">
        <v>2019</v>
      </c>
      <c r="P716" s="130">
        <v>336.05</v>
      </c>
      <c r="Q716" s="115">
        <f t="shared" si="24"/>
        <v>0</v>
      </c>
      <c r="R716" s="131">
        <f t="shared" si="25"/>
        <v>0</v>
      </c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</row>
    <row r="717" spans="1:68" s="77" customFormat="1" ht="47.25">
      <c r="A717" s="137" t="s">
        <v>8664</v>
      </c>
      <c r="B717" s="125" t="s">
        <v>10017</v>
      </c>
      <c r="C717" s="125" t="s">
        <v>7265</v>
      </c>
      <c r="D717" s="125" t="s">
        <v>7378</v>
      </c>
      <c r="E717" s="125"/>
      <c r="F717" s="133" t="s">
        <v>515</v>
      </c>
      <c r="G717" s="133" t="s">
        <v>400</v>
      </c>
      <c r="H717" s="138" t="s">
        <v>305</v>
      </c>
      <c r="I717" s="137" t="s">
        <v>515</v>
      </c>
      <c r="J717" s="137" t="s">
        <v>6237</v>
      </c>
      <c r="K717" s="125" t="s">
        <v>7431</v>
      </c>
      <c r="L717" s="139" t="s">
        <v>291</v>
      </c>
      <c r="M717" s="126" t="s">
        <v>516</v>
      </c>
      <c r="N717" s="126" t="s">
        <v>7462</v>
      </c>
      <c r="O717" s="186">
        <v>2020</v>
      </c>
      <c r="P717" s="130">
        <v>561.7700000000001</v>
      </c>
      <c r="Q717" s="115">
        <f t="shared" si="24"/>
        <v>0</v>
      </c>
      <c r="R717" s="131">
        <f t="shared" si="25"/>
        <v>0</v>
      </c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</row>
    <row r="718" spans="1:68" s="77" customFormat="1" ht="47.25">
      <c r="A718" s="137" t="s">
        <v>8664</v>
      </c>
      <c r="B718" s="125" t="s">
        <v>10018</v>
      </c>
      <c r="C718" s="125" t="s">
        <v>7265</v>
      </c>
      <c r="D718" s="125" t="s">
        <v>7378</v>
      </c>
      <c r="E718" s="125"/>
      <c r="F718" s="133" t="s">
        <v>515</v>
      </c>
      <c r="G718" s="133" t="s">
        <v>400</v>
      </c>
      <c r="H718" s="138" t="s">
        <v>305</v>
      </c>
      <c r="I718" s="137" t="s">
        <v>515</v>
      </c>
      <c r="J718" s="137" t="s">
        <v>6238</v>
      </c>
      <c r="K718" s="125" t="s">
        <v>7431</v>
      </c>
      <c r="L718" s="139" t="s">
        <v>291</v>
      </c>
      <c r="M718" s="126" t="s">
        <v>516</v>
      </c>
      <c r="N718" s="126" t="s">
        <v>7462</v>
      </c>
      <c r="O718" s="186">
        <v>2020</v>
      </c>
      <c r="P718" s="130">
        <v>561.7700000000001</v>
      </c>
      <c r="Q718" s="115">
        <f t="shared" si="24"/>
        <v>0</v>
      </c>
      <c r="R718" s="131">
        <f t="shared" si="25"/>
        <v>0</v>
      </c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</row>
    <row r="719" spans="1:68" s="77" customFormat="1" ht="47.25">
      <c r="A719" s="136"/>
      <c r="B719" s="125" t="s">
        <v>10019</v>
      </c>
      <c r="C719" s="125" t="s">
        <v>7265</v>
      </c>
      <c r="D719" s="125" t="s">
        <v>7378</v>
      </c>
      <c r="E719" s="125"/>
      <c r="F719" s="137"/>
      <c r="G719" s="137"/>
      <c r="H719" s="138" t="s">
        <v>305</v>
      </c>
      <c r="I719" s="137" t="s">
        <v>518</v>
      </c>
      <c r="J719" s="137" t="s">
        <v>6239</v>
      </c>
      <c r="K719" s="125" t="s">
        <v>7431</v>
      </c>
      <c r="L719" s="139" t="s">
        <v>291</v>
      </c>
      <c r="M719" s="126" t="s">
        <v>516</v>
      </c>
      <c r="N719" s="126" t="s">
        <v>7462</v>
      </c>
      <c r="O719" s="186">
        <v>2021</v>
      </c>
      <c r="P719" s="130">
        <v>204.71</v>
      </c>
      <c r="Q719" s="115">
        <f t="shared" si="24"/>
        <v>0</v>
      </c>
      <c r="R719" s="131">
        <f t="shared" si="25"/>
        <v>0</v>
      </c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</row>
    <row r="720" spans="1:68" s="77" customFormat="1" ht="47.25">
      <c r="A720" s="136"/>
      <c r="B720" s="125" t="s">
        <v>10020</v>
      </c>
      <c r="C720" s="125" t="s">
        <v>7265</v>
      </c>
      <c r="D720" s="125" t="s">
        <v>7378</v>
      </c>
      <c r="E720" s="125"/>
      <c r="F720" s="137"/>
      <c r="G720" s="137"/>
      <c r="H720" s="138" t="s">
        <v>305</v>
      </c>
      <c r="I720" s="137" t="s">
        <v>518</v>
      </c>
      <c r="J720" s="137" t="s">
        <v>6240</v>
      </c>
      <c r="K720" s="125" t="s">
        <v>7431</v>
      </c>
      <c r="L720" s="139" t="s">
        <v>291</v>
      </c>
      <c r="M720" s="126" t="s">
        <v>516</v>
      </c>
      <c r="N720" s="126" t="s">
        <v>7462</v>
      </c>
      <c r="O720" s="186">
        <v>2021</v>
      </c>
      <c r="P720" s="130">
        <v>204.71</v>
      </c>
      <c r="Q720" s="115">
        <f t="shared" si="24"/>
        <v>0</v>
      </c>
      <c r="R720" s="131">
        <f t="shared" si="25"/>
        <v>0</v>
      </c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</row>
    <row r="721" spans="1:68" s="77" customFormat="1" ht="47.25">
      <c r="A721" s="136"/>
      <c r="B721" s="125" t="s">
        <v>11290</v>
      </c>
      <c r="C721" s="125" t="s">
        <v>7265</v>
      </c>
      <c r="D721" s="125" t="s">
        <v>7378</v>
      </c>
      <c r="E721" s="125"/>
      <c r="F721" s="137"/>
      <c r="G721" s="137"/>
      <c r="H721" s="138" t="s">
        <v>305</v>
      </c>
      <c r="I721" s="137" t="s">
        <v>515</v>
      </c>
      <c r="J721" s="137" t="s">
        <v>11291</v>
      </c>
      <c r="K721" s="125" t="s">
        <v>7431</v>
      </c>
      <c r="L721" s="139" t="s">
        <v>291</v>
      </c>
      <c r="M721" s="126" t="s">
        <v>516</v>
      </c>
      <c r="N721" s="126" t="s">
        <v>7462</v>
      </c>
      <c r="O721" s="186">
        <v>2021</v>
      </c>
      <c r="P721" s="130">
        <v>336.05</v>
      </c>
      <c r="Q721" s="115">
        <f t="shared" si="24"/>
        <v>0</v>
      </c>
      <c r="R721" s="131">
        <f t="shared" si="25"/>
        <v>0</v>
      </c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</row>
    <row r="722" spans="1:68" s="77" customFormat="1" ht="47.25">
      <c r="A722" s="188" t="s">
        <v>8626</v>
      </c>
      <c r="B722" s="119" t="s">
        <v>12044</v>
      </c>
      <c r="C722" s="119" t="s">
        <v>7265</v>
      </c>
      <c r="D722" s="119" t="s">
        <v>12360</v>
      </c>
      <c r="E722" s="119"/>
      <c r="F722" s="148" t="s">
        <v>13043</v>
      </c>
      <c r="G722" s="148" t="s">
        <v>13044</v>
      </c>
      <c r="H722" s="147" t="s">
        <v>41</v>
      </c>
      <c r="I722" s="148" t="s">
        <v>12382</v>
      </c>
      <c r="J722" s="148" t="s">
        <v>12383</v>
      </c>
      <c r="K722" s="119" t="s">
        <v>12384</v>
      </c>
      <c r="L722" s="187"/>
      <c r="M722" s="120" t="s">
        <v>516</v>
      </c>
      <c r="N722" s="120" t="s">
        <v>7462</v>
      </c>
      <c r="O722" s="189">
        <v>2021</v>
      </c>
      <c r="P722" s="114">
        <v>352</v>
      </c>
      <c r="Q722" s="115">
        <f t="shared" si="24"/>
        <v>0</v>
      </c>
      <c r="R722" s="116">
        <f t="shared" si="25"/>
        <v>0</v>
      </c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</row>
    <row r="723" spans="1:68" s="77" customFormat="1" ht="47.25">
      <c r="A723" s="188" t="s">
        <v>8626</v>
      </c>
      <c r="B723" s="119" t="s">
        <v>12045</v>
      </c>
      <c r="C723" s="119" t="s">
        <v>7265</v>
      </c>
      <c r="D723" s="119" t="s">
        <v>12360</v>
      </c>
      <c r="E723" s="119"/>
      <c r="F723" s="148" t="s">
        <v>13043</v>
      </c>
      <c r="G723" s="148" t="s">
        <v>13044</v>
      </c>
      <c r="H723" s="147" t="s">
        <v>41</v>
      </c>
      <c r="I723" s="148" t="s">
        <v>12382</v>
      </c>
      <c r="J723" s="148" t="s">
        <v>12385</v>
      </c>
      <c r="K723" s="119" t="s">
        <v>12384</v>
      </c>
      <c r="L723" s="187"/>
      <c r="M723" s="120" t="s">
        <v>516</v>
      </c>
      <c r="N723" s="120" t="s">
        <v>7462</v>
      </c>
      <c r="O723" s="189">
        <v>2021</v>
      </c>
      <c r="P723" s="114">
        <v>352</v>
      </c>
      <c r="Q723" s="115">
        <f t="shared" si="24"/>
        <v>0</v>
      </c>
      <c r="R723" s="116">
        <f t="shared" si="25"/>
        <v>0</v>
      </c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</row>
    <row r="724" spans="1:68" s="77" customFormat="1" ht="47.25">
      <c r="A724" s="188" t="s">
        <v>12827</v>
      </c>
      <c r="B724" s="119" t="s">
        <v>12046</v>
      </c>
      <c r="C724" s="119" t="s">
        <v>7265</v>
      </c>
      <c r="D724" s="119" t="s">
        <v>12360</v>
      </c>
      <c r="E724" s="119"/>
      <c r="F724" s="148" t="s">
        <v>13043</v>
      </c>
      <c r="G724" s="148" t="s">
        <v>13045</v>
      </c>
      <c r="H724" s="147" t="s">
        <v>300</v>
      </c>
      <c r="I724" s="148" t="s">
        <v>12382</v>
      </c>
      <c r="J724" s="148" t="s">
        <v>12386</v>
      </c>
      <c r="K724" s="119" t="s">
        <v>12384</v>
      </c>
      <c r="L724" s="187"/>
      <c r="M724" s="120" t="s">
        <v>516</v>
      </c>
      <c r="N724" s="120" t="s">
        <v>7462</v>
      </c>
      <c r="O724" s="189">
        <v>2021</v>
      </c>
      <c r="P724" s="114">
        <v>352</v>
      </c>
      <c r="Q724" s="115">
        <f t="shared" si="24"/>
        <v>0</v>
      </c>
      <c r="R724" s="116">
        <f t="shared" si="25"/>
        <v>0</v>
      </c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</row>
    <row r="725" spans="1:68" s="77" customFormat="1" ht="47.25">
      <c r="A725" s="188" t="s">
        <v>12827</v>
      </c>
      <c r="B725" s="119" t="s">
        <v>12047</v>
      </c>
      <c r="C725" s="119" t="s">
        <v>7265</v>
      </c>
      <c r="D725" s="119" t="s">
        <v>12360</v>
      </c>
      <c r="E725" s="119"/>
      <c r="F725" s="148" t="s">
        <v>13043</v>
      </c>
      <c r="G725" s="148" t="s">
        <v>13045</v>
      </c>
      <c r="H725" s="147" t="s">
        <v>300</v>
      </c>
      <c r="I725" s="148" t="s">
        <v>12382</v>
      </c>
      <c r="J725" s="148" t="s">
        <v>12387</v>
      </c>
      <c r="K725" s="119" t="s">
        <v>12384</v>
      </c>
      <c r="L725" s="187"/>
      <c r="M725" s="120" t="s">
        <v>516</v>
      </c>
      <c r="N725" s="120" t="s">
        <v>7462</v>
      </c>
      <c r="O725" s="189">
        <v>2021</v>
      </c>
      <c r="P725" s="114">
        <v>352</v>
      </c>
      <c r="Q725" s="115">
        <f t="shared" si="24"/>
        <v>0</v>
      </c>
      <c r="R725" s="116">
        <f t="shared" si="25"/>
        <v>0</v>
      </c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</row>
    <row r="726" spans="1:68" s="77" customFormat="1" ht="47.25">
      <c r="A726" s="188" t="s">
        <v>12827</v>
      </c>
      <c r="B726" s="119" t="s">
        <v>12048</v>
      </c>
      <c r="C726" s="119" t="s">
        <v>7265</v>
      </c>
      <c r="D726" s="119" t="s">
        <v>12360</v>
      </c>
      <c r="E726" s="119"/>
      <c r="F726" s="148" t="s">
        <v>13043</v>
      </c>
      <c r="G726" s="148" t="s">
        <v>13045</v>
      </c>
      <c r="H726" s="147" t="s">
        <v>300</v>
      </c>
      <c r="I726" s="148" t="s">
        <v>12382</v>
      </c>
      <c r="J726" s="148" t="s">
        <v>12388</v>
      </c>
      <c r="K726" s="119" t="s">
        <v>12384</v>
      </c>
      <c r="L726" s="187"/>
      <c r="M726" s="120" t="s">
        <v>516</v>
      </c>
      <c r="N726" s="120" t="s">
        <v>7462</v>
      </c>
      <c r="O726" s="189">
        <v>2021</v>
      </c>
      <c r="P726" s="114">
        <v>352</v>
      </c>
      <c r="Q726" s="115">
        <f t="shared" si="24"/>
        <v>0</v>
      </c>
      <c r="R726" s="116">
        <f t="shared" si="25"/>
        <v>0</v>
      </c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</row>
    <row r="727" spans="1:68" s="77" customFormat="1" ht="47.25">
      <c r="A727" s="188" t="s">
        <v>12828</v>
      </c>
      <c r="B727" s="119" t="s">
        <v>12049</v>
      </c>
      <c r="C727" s="119" t="s">
        <v>7265</v>
      </c>
      <c r="D727" s="119" t="s">
        <v>12360</v>
      </c>
      <c r="E727" s="119"/>
      <c r="F727" s="148" t="s">
        <v>13043</v>
      </c>
      <c r="G727" s="148" t="s">
        <v>13045</v>
      </c>
      <c r="H727" s="147" t="s">
        <v>302</v>
      </c>
      <c r="I727" s="148" t="s">
        <v>12382</v>
      </c>
      <c r="J727" s="148" t="s">
        <v>12389</v>
      </c>
      <c r="K727" s="119" t="s">
        <v>12384</v>
      </c>
      <c r="L727" s="187"/>
      <c r="M727" s="120" t="s">
        <v>516</v>
      </c>
      <c r="N727" s="120" t="s">
        <v>7462</v>
      </c>
      <c r="O727" s="189">
        <v>2021</v>
      </c>
      <c r="P727" s="114">
        <v>352</v>
      </c>
      <c r="Q727" s="115">
        <f t="shared" si="24"/>
        <v>0</v>
      </c>
      <c r="R727" s="116">
        <f t="shared" si="25"/>
        <v>0</v>
      </c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</row>
    <row r="728" spans="1:68" s="77" customFormat="1" ht="47.25">
      <c r="A728" s="188" t="s">
        <v>12828</v>
      </c>
      <c r="B728" s="119" t="s">
        <v>12050</v>
      </c>
      <c r="C728" s="119" t="s">
        <v>7265</v>
      </c>
      <c r="D728" s="119" t="s">
        <v>12360</v>
      </c>
      <c r="E728" s="119"/>
      <c r="F728" s="148" t="s">
        <v>13043</v>
      </c>
      <c r="G728" s="148" t="s">
        <v>13045</v>
      </c>
      <c r="H728" s="147" t="s">
        <v>302</v>
      </c>
      <c r="I728" s="148" t="s">
        <v>12382</v>
      </c>
      <c r="J728" s="148" t="s">
        <v>12390</v>
      </c>
      <c r="K728" s="119" t="s">
        <v>12384</v>
      </c>
      <c r="L728" s="187"/>
      <c r="M728" s="120" t="s">
        <v>516</v>
      </c>
      <c r="N728" s="120" t="s">
        <v>7462</v>
      </c>
      <c r="O728" s="189">
        <v>2021</v>
      </c>
      <c r="P728" s="114">
        <v>352</v>
      </c>
      <c r="Q728" s="115">
        <f t="shared" si="24"/>
        <v>0</v>
      </c>
      <c r="R728" s="116">
        <f t="shared" ref="R728:R778" si="26">P728*Q728</f>
        <v>0</v>
      </c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</row>
    <row r="729" spans="1:68" s="77" customFormat="1" ht="47.25">
      <c r="A729" s="188" t="s">
        <v>12828</v>
      </c>
      <c r="B729" s="119" t="s">
        <v>12051</v>
      </c>
      <c r="C729" s="119" t="s">
        <v>7265</v>
      </c>
      <c r="D729" s="119" t="s">
        <v>12360</v>
      </c>
      <c r="E729" s="119"/>
      <c r="F729" s="148" t="s">
        <v>13043</v>
      </c>
      <c r="G729" s="148" t="s">
        <v>13045</v>
      </c>
      <c r="H729" s="147" t="s">
        <v>302</v>
      </c>
      <c r="I729" s="148" t="s">
        <v>12382</v>
      </c>
      <c r="J729" s="148" t="s">
        <v>12391</v>
      </c>
      <c r="K729" s="119" t="s">
        <v>12384</v>
      </c>
      <c r="L729" s="187"/>
      <c r="M729" s="120" t="s">
        <v>516</v>
      </c>
      <c r="N729" s="120" t="s">
        <v>7462</v>
      </c>
      <c r="O729" s="189">
        <v>2021</v>
      </c>
      <c r="P729" s="114">
        <v>352</v>
      </c>
      <c r="Q729" s="115">
        <f t="shared" si="24"/>
        <v>0</v>
      </c>
      <c r="R729" s="116">
        <f t="shared" si="26"/>
        <v>0</v>
      </c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</row>
    <row r="730" spans="1:68" s="77" customFormat="1" ht="47.25">
      <c r="A730" s="188" t="s">
        <v>12829</v>
      </c>
      <c r="B730" s="119" t="s">
        <v>12052</v>
      </c>
      <c r="C730" s="119" t="s">
        <v>7265</v>
      </c>
      <c r="D730" s="119" t="s">
        <v>12360</v>
      </c>
      <c r="E730" s="119"/>
      <c r="F730" s="148" t="s">
        <v>13043</v>
      </c>
      <c r="G730" s="148" t="s">
        <v>13045</v>
      </c>
      <c r="H730" s="147" t="s">
        <v>305</v>
      </c>
      <c r="I730" s="148" t="s">
        <v>12382</v>
      </c>
      <c r="J730" s="148" t="s">
        <v>12392</v>
      </c>
      <c r="K730" s="119" t="s">
        <v>12384</v>
      </c>
      <c r="L730" s="187"/>
      <c r="M730" s="120" t="s">
        <v>516</v>
      </c>
      <c r="N730" s="120" t="s">
        <v>7462</v>
      </c>
      <c r="O730" s="189">
        <v>2021</v>
      </c>
      <c r="P730" s="114">
        <v>352</v>
      </c>
      <c r="Q730" s="115">
        <f t="shared" si="24"/>
        <v>0</v>
      </c>
      <c r="R730" s="116">
        <f t="shared" si="26"/>
        <v>0</v>
      </c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</row>
    <row r="731" spans="1:68" s="77" customFormat="1" ht="47.25">
      <c r="A731" s="188" t="s">
        <v>12829</v>
      </c>
      <c r="B731" s="119" t="s">
        <v>12053</v>
      </c>
      <c r="C731" s="119" t="s">
        <v>7265</v>
      </c>
      <c r="D731" s="119" t="s">
        <v>12360</v>
      </c>
      <c r="E731" s="119"/>
      <c r="F731" s="148" t="s">
        <v>13043</v>
      </c>
      <c r="G731" s="148" t="s">
        <v>13045</v>
      </c>
      <c r="H731" s="147" t="s">
        <v>305</v>
      </c>
      <c r="I731" s="148" t="s">
        <v>12382</v>
      </c>
      <c r="J731" s="148" t="s">
        <v>12393</v>
      </c>
      <c r="K731" s="119" t="s">
        <v>12384</v>
      </c>
      <c r="L731" s="187"/>
      <c r="M731" s="120" t="s">
        <v>516</v>
      </c>
      <c r="N731" s="120" t="s">
        <v>7462</v>
      </c>
      <c r="O731" s="189">
        <v>2021</v>
      </c>
      <c r="P731" s="114">
        <v>352</v>
      </c>
      <c r="Q731" s="115">
        <f t="shared" si="24"/>
        <v>0</v>
      </c>
      <c r="R731" s="116">
        <f t="shared" si="26"/>
        <v>0</v>
      </c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</row>
    <row r="732" spans="1:68" s="77" customFormat="1" ht="47.25">
      <c r="A732" s="188" t="s">
        <v>12829</v>
      </c>
      <c r="B732" s="119" t="s">
        <v>12054</v>
      </c>
      <c r="C732" s="119" t="s">
        <v>7265</v>
      </c>
      <c r="D732" s="119" t="s">
        <v>12360</v>
      </c>
      <c r="E732" s="119"/>
      <c r="F732" s="148" t="s">
        <v>13043</v>
      </c>
      <c r="G732" s="148" t="s">
        <v>13045</v>
      </c>
      <c r="H732" s="147" t="s">
        <v>305</v>
      </c>
      <c r="I732" s="148" t="s">
        <v>12382</v>
      </c>
      <c r="J732" s="148" t="s">
        <v>12394</v>
      </c>
      <c r="K732" s="119" t="s">
        <v>12384</v>
      </c>
      <c r="L732" s="187"/>
      <c r="M732" s="120" t="s">
        <v>516</v>
      </c>
      <c r="N732" s="120" t="s">
        <v>7462</v>
      </c>
      <c r="O732" s="189">
        <v>2021</v>
      </c>
      <c r="P732" s="114">
        <v>352</v>
      </c>
      <c r="Q732" s="115">
        <f t="shared" si="24"/>
        <v>0</v>
      </c>
      <c r="R732" s="116">
        <f t="shared" si="26"/>
        <v>0</v>
      </c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</row>
    <row r="733" spans="1:68" s="77" customFormat="1" ht="63">
      <c r="A733" s="188" t="s">
        <v>12830</v>
      </c>
      <c r="B733" s="119" t="s">
        <v>12055</v>
      </c>
      <c r="C733" s="119" t="s">
        <v>7265</v>
      </c>
      <c r="D733" s="119" t="s">
        <v>12360</v>
      </c>
      <c r="E733" s="119"/>
      <c r="F733" s="148" t="s">
        <v>363</v>
      </c>
      <c r="G733" s="148" t="s">
        <v>13044</v>
      </c>
      <c r="H733" s="147" t="s">
        <v>41</v>
      </c>
      <c r="I733" s="148" t="s">
        <v>363</v>
      </c>
      <c r="J733" s="148" t="s">
        <v>12395</v>
      </c>
      <c r="K733" s="119" t="s">
        <v>12396</v>
      </c>
      <c r="L733" s="187"/>
      <c r="M733" s="120" t="s">
        <v>516</v>
      </c>
      <c r="N733" s="120" t="s">
        <v>7462</v>
      </c>
      <c r="O733" s="189">
        <v>2021</v>
      </c>
      <c r="P733" s="114">
        <v>330</v>
      </c>
      <c r="Q733" s="115">
        <f t="shared" si="24"/>
        <v>0</v>
      </c>
      <c r="R733" s="116">
        <f t="shared" si="26"/>
        <v>0</v>
      </c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</row>
    <row r="734" spans="1:68" s="77" customFormat="1" ht="63">
      <c r="A734" s="188" t="s">
        <v>12830</v>
      </c>
      <c r="B734" s="119" t="s">
        <v>12056</v>
      </c>
      <c r="C734" s="119" t="s">
        <v>7265</v>
      </c>
      <c r="D734" s="119" t="s">
        <v>12360</v>
      </c>
      <c r="E734" s="119"/>
      <c r="F734" s="148" t="s">
        <v>363</v>
      </c>
      <c r="G734" s="148" t="s">
        <v>13044</v>
      </c>
      <c r="H734" s="147" t="s">
        <v>41</v>
      </c>
      <c r="I734" s="148" t="s">
        <v>363</v>
      </c>
      <c r="J734" s="148" t="s">
        <v>12397</v>
      </c>
      <c r="K734" s="119" t="s">
        <v>12396</v>
      </c>
      <c r="L734" s="187"/>
      <c r="M734" s="120" t="s">
        <v>516</v>
      </c>
      <c r="N734" s="120" t="s">
        <v>7462</v>
      </c>
      <c r="O734" s="189">
        <v>2021</v>
      </c>
      <c r="P734" s="114">
        <v>330</v>
      </c>
      <c r="Q734" s="115">
        <f t="shared" si="24"/>
        <v>0</v>
      </c>
      <c r="R734" s="116">
        <f t="shared" si="26"/>
        <v>0</v>
      </c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</row>
    <row r="735" spans="1:68" s="77" customFormat="1" ht="63">
      <c r="A735" s="188" t="s">
        <v>12831</v>
      </c>
      <c r="B735" s="119" t="s">
        <v>12057</v>
      </c>
      <c r="C735" s="119" t="s">
        <v>7265</v>
      </c>
      <c r="D735" s="119" t="s">
        <v>12360</v>
      </c>
      <c r="E735" s="119"/>
      <c r="F735" s="148" t="s">
        <v>363</v>
      </c>
      <c r="G735" s="148" t="s">
        <v>13045</v>
      </c>
      <c r="H735" s="147" t="s">
        <v>300</v>
      </c>
      <c r="I735" s="148" t="s">
        <v>363</v>
      </c>
      <c r="J735" s="148" t="s">
        <v>12398</v>
      </c>
      <c r="K735" s="119" t="s">
        <v>12396</v>
      </c>
      <c r="L735" s="187"/>
      <c r="M735" s="120" t="s">
        <v>516</v>
      </c>
      <c r="N735" s="120" t="s">
        <v>7462</v>
      </c>
      <c r="O735" s="189">
        <v>2021</v>
      </c>
      <c r="P735" s="114">
        <v>330</v>
      </c>
      <c r="Q735" s="115">
        <f t="shared" ref="Q735:Q778" si="27">SUM(S735:BP735)</f>
        <v>0</v>
      </c>
      <c r="R735" s="116">
        <f t="shared" si="26"/>
        <v>0</v>
      </c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</row>
    <row r="736" spans="1:68" s="77" customFormat="1" ht="63">
      <c r="A736" s="188" t="s">
        <v>12831</v>
      </c>
      <c r="B736" s="119" t="s">
        <v>12058</v>
      </c>
      <c r="C736" s="119" t="s">
        <v>7265</v>
      </c>
      <c r="D736" s="119" t="s">
        <v>12360</v>
      </c>
      <c r="E736" s="119"/>
      <c r="F736" s="148" t="s">
        <v>363</v>
      </c>
      <c r="G736" s="148" t="s">
        <v>13045</v>
      </c>
      <c r="H736" s="147" t="s">
        <v>300</v>
      </c>
      <c r="I736" s="148" t="s">
        <v>363</v>
      </c>
      <c r="J736" s="148" t="s">
        <v>12399</v>
      </c>
      <c r="K736" s="119" t="s">
        <v>12396</v>
      </c>
      <c r="L736" s="187"/>
      <c r="M736" s="120" t="s">
        <v>516</v>
      </c>
      <c r="N736" s="120" t="s">
        <v>7462</v>
      </c>
      <c r="O736" s="189">
        <v>2021</v>
      </c>
      <c r="P736" s="114">
        <v>330</v>
      </c>
      <c r="Q736" s="115">
        <f t="shared" si="27"/>
        <v>0</v>
      </c>
      <c r="R736" s="116">
        <f t="shared" si="26"/>
        <v>0</v>
      </c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</row>
    <row r="737" spans="1:68" s="77" customFormat="1" ht="63">
      <c r="A737" s="188" t="s">
        <v>12831</v>
      </c>
      <c r="B737" s="119" t="s">
        <v>12059</v>
      </c>
      <c r="C737" s="119" t="s">
        <v>7265</v>
      </c>
      <c r="D737" s="119" t="s">
        <v>12360</v>
      </c>
      <c r="E737" s="119"/>
      <c r="F737" s="148" t="s">
        <v>363</v>
      </c>
      <c r="G737" s="148" t="s">
        <v>13045</v>
      </c>
      <c r="H737" s="147" t="s">
        <v>300</v>
      </c>
      <c r="I737" s="148" t="s">
        <v>363</v>
      </c>
      <c r="J737" s="148" t="s">
        <v>12400</v>
      </c>
      <c r="K737" s="119" t="s">
        <v>12396</v>
      </c>
      <c r="L737" s="187"/>
      <c r="M737" s="120" t="s">
        <v>516</v>
      </c>
      <c r="N737" s="120" t="s">
        <v>7462</v>
      </c>
      <c r="O737" s="189">
        <v>2021</v>
      </c>
      <c r="P737" s="114">
        <v>330</v>
      </c>
      <c r="Q737" s="115">
        <f t="shared" si="27"/>
        <v>0</v>
      </c>
      <c r="R737" s="116">
        <f t="shared" si="26"/>
        <v>0</v>
      </c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</row>
    <row r="738" spans="1:68" s="77" customFormat="1" ht="63">
      <c r="A738" s="188" t="s">
        <v>12832</v>
      </c>
      <c r="B738" s="119" t="s">
        <v>12060</v>
      </c>
      <c r="C738" s="119" t="s">
        <v>7265</v>
      </c>
      <c r="D738" s="119" t="s">
        <v>12360</v>
      </c>
      <c r="E738" s="119"/>
      <c r="F738" s="148" t="s">
        <v>363</v>
      </c>
      <c r="G738" s="148" t="s">
        <v>13045</v>
      </c>
      <c r="H738" s="147" t="s">
        <v>302</v>
      </c>
      <c r="I738" s="148" t="s">
        <v>363</v>
      </c>
      <c r="J738" s="148" t="s">
        <v>12401</v>
      </c>
      <c r="K738" s="119" t="s">
        <v>12396</v>
      </c>
      <c r="L738" s="187"/>
      <c r="M738" s="120" t="s">
        <v>516</v>
      </c>
      <c r="N738" s="120" t="s">
        <v>7462</v>
      </c>
      <c r="O738" s="189">
        <v>2021</v>
      </c>
      <c r="P738" s="114">
        <v>330</v>
      </c>
      <c r="Q738" s="115">
        <f t="shared" si="27"/>
        <v>0</v>
      </c>
      <c r="R738" s="116">
        <f t="shared" si="26"/>
        <v>0</v>
      </c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</row>
    <row r="739" spans="1:68" s="77" customFormat="1" ht="63">
      <c r="A739" s="188" t="s">
        <v>12832</v>
      </c>
      <c r="B739" s="119" t="s">
        <v>12061</v>
      </c>
      <c r="C739" s="119" t="s">
        <v>7265</v>
      </c>
      <c r="D739" s="119" t="s">
        <v>12360</v>
      </c>
      <c r="E739" s="119"/>
      <c r="F739" s="148" t="s">
        <v>363</v>
      </c>
      <c r="G739" s="148" t="s">
        <v>13045</v>
      </c>
      <c r="H739" s="147" t="s">
        <v>302</v>
      </c>
      <c r="I739" s="148" t="s">
        <v>363</v>
      </c>
      <c r="J739" s="148" t="s">
        <v>12402</v>
      </c>
      <c r="K739" s="119" t="s">
        <v>12396</v>
      </c>
      <c r="L739" s="187"/>
      <c r="M739" s="120" t="s">
        <v>516</v>
      </c>
      <c r="N739" s="120" t="s">
        <v>7462</v>
      </c>
      <c r="O739" s="189">
        <v>2021</v>
      </c>
      <c r="P739" s="114">
        <v>330</v>
      </c>
      <c r="Q739" s="115">
        <f t="shared" si="27"/>
        <v>0</v>
      </c>
      <c r="R739" s="116">
        <f t="shared" si="26"/>
        <v>0</v>
      </c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</row>
    <row r="740" spans="1:68" s="77" customFormat="1" ht="63">
      <c r="A740" s="188" t="s">
        <v>12832</v>
      </c>
      <c r="B740" s="119" t="s">
        <v>12062</v>
      </c>
      <c r="C740" s="119" t="s">
        <v>7265</v>
      </c>
      <c r="D740" s="119" t="s">
        <v>12360</v>
      </c>
      <c r="E740" s="119"/>
      <c r="F740" s="148" t="s">
        <v>363</v>
      </c>
      <c r="G740" s="148" t="s">
        <v>13045</v>
      </c>
      <c r="H740" s="147" t="s">
        <v>302</v>
      </c>
      <c r="I740" s="148" t="s">
        <v>363</v>
      </c>
      <c r="J740" s="148" t="s">
        <v>12403</v>
      </c>
      <c r="K740" s="119" t="s">
        <v>12396</v>
      </c>
      <c r="L740" s="187"/>
      <c r="M740" s="120" t="s">
        <v>516</v>
      </c>
      <c r="N740" s="120" t="s">
        <v>7462</v>
      </c>
      <c r="O740" s="189">
        <v>2021</v>
      </c>
      <c r="P740" s="114">
        <v>330</v>
      </c>
      <c r="Q740" s="115">
        <f t="shared" si="27"/>
        <v>0</v>
      </c>
      <c r="R740" s="116">
        <f t="shared" si="26"/>
        <v>0</v>
      </c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</row>
    <row r="741" spans="1:68" s="77" customFormat="1" ht="63">
      <c r="A741" s="188" t="s">
        <v>12833</v>
      </c>
      <c r="B741" s="119" t="s">
        <v>12063</v>
      </c>
      <c r="C741" s="119" t="s">
        <v>7265</v>
      </c>
      <c r="D741" s="119" t="s">
        <v>12360</v>
      </c>
      <c r="E741" s="119"/>
      <c r="F741" s="148" t="s">
        <v>363</v>
      </c>
      <c r="G741" s="148" t="s">
        <v>13045</v>
      </c>
      <c r="H741" s="147" t="s">
        <v>305</v>
      </c>
      <c r="I741" s="148" t="s">
        <v>363</v>
      </c>
      <c r="J741" s="148" t="s">
        <v>12404</v>
      </c>
      <c r="K741" s="119" t="s">
        <v>12396</v>
      </c>
      <c r="L741" s="187"/>
      <c r="M741" s="120" t="s">
        <v>516</v>
      </c>
      <c r="N741" s="120" t="s">
        <v>7462</v>
      </c>
      <c r="O741" s="189">
        <v>2021</v>
      </c>
      <c r="P741" s="114">
        <v>330</v>
      </c>
      <c r="Q741" s="115">
        <f t="shared" si="27"/>
        <v>0</v>
      </c>
      <c r="R741" s="116">
        <f t="shared" si="26"/>
        <v>0</v>
      </c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</row>
    <row r="742" spans="1:68" s="77" customFormat="1" ht="63">
      <c r="A742" s="188" t="s">
        <v>12833</v>
      </c>
      <c r="B742" s="119" t="s">
        <v>12064</v>
      </c>
      <c r="C742" s="119" t="s">
        <v>7265</v>
      </c>
      <c r="D742" s="119" t="s">
        <v>12360</v>
      </c>
      <c r="E742" s="119"/>
      <c r="F742" s="148" t="s">
        <v>363</v>
      </c>
      <c r="G742" s="148" t="s">
        <v>13045</v>
      </c>
      <c r="H742" s="147" t="s">
        <v>305</v>
      </c>
      <c r="I742" s="148" t="s">
        <v>363</v>
      </c>
      <c r="J742" s="148" t="s">
        <v>12405</v>
      </c>
      <c r="K742" s="119" t="s">
        <v>12396</v>
      </c>
      <c r="L742" s="187"/>
      <c r="M742" s="120" t="s">
        <v>516</v>
      </c>
      <c r="N742" s="120" t="s">
        <v>7462</v>
      </c>
      <c r="O742" s="189">
        <v>2021</v>
      </c>
      <c r="P742" s="114">
        <v>319</v>
      </c>
      <c r="Q742" s="115">
        <f t="shared" si="27"/>
        <v>0</v>
      </c>
      <c r="R742" s="116">
        <f t="shared" si="26"/>
        <v>0</v>
      </c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</row>
    <row r="743" spans="1:68" s="77" customFormat="1" ht="63">
      <c r="A743" s="188" t="s">
        <v>12833</v>
      </c>
      <c r="B743" s="119" t="s">
        <v>12065</v>
      </c>
      <c r="C743" s="119" t="s">
        <v>7265</v>
      </c>
      <c r="D743" s="119" t="s">
        <v>12360</v>
      </c>
      <c r="E743" s="119"/>
      <c r="F743" s="148" t="s">
        <v>363</v>
      </c>
      <c r="G743" s="148" t="s">
        <v>13045</v>
      </c>
      <c r="H743" s="147" t="s">
        <v>305</v>
      </c>
      <c r="I743" s="148" t="s">
        <v>363</v>
      </c>
      <c r="J743" s="148" t="s">
        <v>12406</v>
      </c>
      <c r="K743" s="119" t="s">
        <v>12396</v>
      </c>
      <c r="L743" s="187"/>
      <c r="M743" s="120" t="s">
        <v>516</v>
      </c>
      <c r="N743" s="120" t="s">
        <v>7462</v>
      </c>
      <c r="O743" s="189">
        <v>2021</v>
      </c>
      <c r="P743" s="114">
        <v>319</v>
      </c>
      <c r="Q743" s="115">
        <f t="shared" si="27"/>
        <v>0</v>
      </c>
      <c r="R743" s="116">
        <f t="shared" si="26"/>
        <v>0</v>
      </c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</row>
    <row r="744" spans="1:68" s="77" customFormat="1" ht="63">
      <c r="A744" s="188" t="s">
        <v>8624</v>
      </c>
      <c r="B744" s="119" t="s">
        <v>12066</v>
      </c>
      <c r="C744" s="119" t="s">
        <v>7265</v>
      </c>
      <c r="D744" s="119" t="s">
        <v>12360</v>
      </c>
      <c r="E744" s="119"/>
      <c r="F744" s="148" t="s">
        <v>12407</v>
      </c>
      <c r="G744" s="148" t="s">
        <v>13044</v>
      </c>
      <c r="H744" s="147" t="s">
        <v>41</v>
      </c>
      <c r="I744" s="148" t="s">
        <v>12407</v>
      </c>
      <c r="J744" s="148" t="s">
        <v>12395</v>
      </c>
      <c r="K744" s="119" t="s">
        <v>12408</v>
      </c>
      <c r="L744" s="187"/>
      <c r="M744" s="120" t="s">
        <v>516</v>
      </c>
      <c r="N744" s="120" t="s">
        <v>7462</v>
      </c>
      <c r="O744" s="189">
        <v>2021</v>
      </c>
      <c r="P744" s="114">
        <v>275</v>
      </c>
      <c r="Q744" s="115">
        <f t="shared" si="27"/>
        <v>0</v>
      </c>
      <c r="R744" s="116">
        <f t="shared" si="26"/>
        <v>0</v>
      </c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</row>
    <row r="745" spans="1:68" s="77" customFormat="1" ht="63">
      <c r="A745" s="188" t="s">
        <v>8624</v>
      </c>
      <c r="B745" s="119" t="s">
        <v>12067</v>
      </c>
      <c r="C745" s="119" t="s">
        <v>7265</v>
      </c>
      <c r="D745" s="119" t="s">
        <v>12360</v>
      </c>
      <c r="E745" s="119"/>
      <c r="F745" s="148" t="s">
        <v>12407</v>
      </c>
      <c r="G745" s="148" t="s">
        <v>13044</v>
      </c>
      <c r="H745" s="147" t="s">
        <v>41</v>
      </c>
      <c r="I745" s="148" t="s">
        <v>12407</v>
      </c>
      <c r="J745" s="148" t="s">
        <v>12397</v>
      </c>
      <c r="K745" s="119" t="s">
        <v>12409</v>
      </c>
      <c r="L745" s="187"/>
      <c r="M745" s="120" t="s">
        <v>516</v>
      </c>
      <c r="N745" s="120" t="s">
        <v>7462</v>
      </c>
      <c r="O745" s="189">
        <v>2021</v>
      </c>
      <c r="P745" s="114">
        <v>275</v>
      </c>
      <c r="Q745" s="115">
        <f t="shared" si="27"/>
        <v>0</v>
      </c>
      <c r="R745" s="116">
        <f t="shared" si="26"/>
        <v>0</v>
      </c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</row>
    <row r="746" spans="1:68" s="77" customFormat="1" ht="63">
      <c r="A746" s="188" t="s">
        <v>12834</v>
      </c>
      <c r="B746" s="119" t="s">
        <v>12068</v>
      </c>
      <c r="C746" s="119" t="s">
        <v>7265</v>
      </c>
      <c r="D746" s="119" t="s">
        <v>12360</v>
      </c>
      <c r="E746" s="119"/>
      <c r="F746" s="148" t="s">
        <v>12407</v>
      </c>
      <c r="G746" s="148" t="s">
        <v>13044</v>
      </c>
      <c r="H746" s="147" t="s">
        <v>300</v>
      </c>
      <c r="I746" s="148" t="s">
        <v>12407</v>
      </c>
      <c r="J746" s="148" t="s">
        <v>12410</v>
      </c>
      <c r="K746" s="119" t="s">
        <v>12409</v>
      </c>
      <c r="L746" s="187"/>
      <c r="M746" s="120" t="s">
        <v>516</v>
      </c>
      <c r="N746" s="120" t="s">
        <v>7462</v>
      </c>
      <c r="O746" s="189">
        <v>2021</v>
      </c>
      <c r="P746" s="114">
        <v>319</v>
      </c>
      <c r="Q746" s="115">
        <f t="shared" si="27"/>
        <v>0</v>
      </c>
      <c r="R746" s="116">
        <f t="shared" si="26"/>
        <v>0</v>
      </c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</row>
    <row r="747" spans="1:68" s="77" customFormat="1" ht="63">
      <c r="A747" s="188" t="s">
        <v>12834</v>
      </c>
      <c r="B747" s="119" t="s">
        <v>12069</v>
      </c>
      <c r="C747" s="119" t="s">
        <v>7265</v>
      </c>
      <c r="D747" s="119" t="s">
        <v>12360</v>
      </c>
      <c r="E747" s="119"/>
      <c r="F747" s="148" t="s">
        <v>12407</v>
      </c>
      <c r="G747" s="148" t="s">
        <v>13044</v>
      </c>
      <c r="H747" s="147" t="s">
        <v>300</v>
      </c>
      <c r="I747" s="148" t="s">
        <v>12407</v>
      </c>
      <c r="J747" s="148" t="s">
        <v>12411</v>
      </c>
      <c r="K747" s="119" t="s">
        <v>12409</v>
      </c>
      <c r="L747" s="187"/>
      <c r="M747" s="120" t="s">
        <v>516</v>
      </c>
      <c r="N747" s="120" t="s">
        <v>7462</v>
      </c>
      <c r="O747" s="189">
        <v>2021</v>
      </c>
      <c r="P747" s="114">
        <v>319</v>
      </c>
      <c r="Q747" s="115">
        <f t="shared" si="27"/>
        <v>0</v>
      </c>
      <c r="R747" s="116">
        <f t="shared" si="26"/>
        <v>0</v>
      </c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</row>
    <row r="748" spans="1:68" s="77" customFormat="1" ht="63">
      <c r="A748" s="188" t="s">
        <v>12835</v>
      </c>
      <c r="B748" s="119" t="s">
        <v>12070</v>
      </c>
      <c r="C748" s="119" t="s">
        <v>7265</v>
      </c>
      <c r="D748" s="119" t="s">
        <v>12360</v>
      </c>
      <c r="E748" s="119"/>
      <c r="F748" s="148" t="s">
        <v>12407</v>
      </c>
      <c r="G748" s="148" t="s">
        <v>13045</v>
      </c>
      <c r="H748" s="147" t="s">
        <v>302</v>
      </c>
      <c r="I748" s="148" t="s">
        <v>12407</v>
      </c>
      <c r="J748" s="148" t="s">
        <v>12401</v>
      </c>
      <c r="K748" s="119" t="s">
        <v>12409</v>
      </c>
      <c r="L748" s="187"/>
      <c r="M748" s="120" t="s">
        <v>516</v>
      </c>
      <c r="N748" s="120" t="s">
        <v>7462</v>
      </c>
      <c r="O748" s="189">
        <v>2021</v>
      </c>
      <c r="P748" s="114">
        <v>319</v>
      </c>
      <c r="Q748" s="115">
        <f t="shared" si="27"/>
        <v>0</v>
      </c>
      <c r="R748" s="116">
        <f t="shared" si="26"/>
        <v>0</v>
      </c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</row>
    <row r="749" spans="1:68" s="77" customFormat="1" ht="63">
      <c r="A749" s="188" t="s">
        <v>12835</v>
      </c>
      <c r="B749" s="119" t="s">
        <v>12071</v>
      </c>
      <c r="C749" s="119" t="s">
        <v>7265</v>
      </c>
      <c r="D749" s="119" t="s">
        <v>12360</v>
      </c>
      <c r="E749" s="119"/>
      <c r="F749" s="148" t="s">
        <v>12407</v>
      </c>
      <c r="G749" s="148" t="s">
        <v>13045</v>
      </c>
      <c r="H749" s="147" t="s">
        <v>302</v>
      </c>
      <c r="I749" s="148" t="s">
        <v>12407</v>
      </c>
      <c r="J749" s="148" t="s">
        <v>12402</v>
      </c>
      <c r="K749" s="119" t="s">
        <v>12409</v>
      </c>
      <c r="L749" s="187"/>
      <c r="M749" s="120" t="s">
        <v>516</v>
      </c>
      <c r="N749" s="120" t="s">
        <v>7462</v>
      </c>
      <c r="O749" s="189">
        <v>2021</v>
      </c>
      <c r="P749" s="114">
        <v>319</v>
      </c>
      <c r="Q749" s="115">
        <f t="shared" si="27"/>
        <v>0</v>
      </c>
      <c r="R749" s="116">
        <f t="shared" si="26"/>
        <v>0</v>
      </c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</row>
    <row r="750" spans="1:68" s="77" customFormat="1" ht="63">
      <c r="A750" s="188" t="s">
        <v>12835</v>
      </c>
      <c r="B750" s="119" t="s">
        <v>12072</v>
      </c>
      <c r="C750" s="119" t="s">
        <v>7265</v>
      </c>
      <c r="D750" s="119" t="s">
        <v>12360</v>
      </c>
      <c r="E750" s="119"/>
      <c r="F750" s="148" t="s">
        <v>12407</v>
      </c>
      <c r="G750" s="148" t="s">
        <v>13045</v>
      </c>
      <c r="H750" s="147" t="s">
        <v>302</v>
      </c>
      <c r="I750" s="148" t="s">
        <v>12407</v>
      </c>
      <c r="J750" s="148" t="s">
        <v>12403</v>
      </c>
      <c r="K750" s="119" t="s">
        <v>12409</v>
      </c>
      <c r="L750" s="187"/>
      <c r="M750" s="120" t="s">
        <v>516</v>
      </c>
      <c r="N750" s="120" t="s">
        <v>7462</v>
      </c>
      <c r="O750" s="189">
        <v>2021</v>
      </c>
      <c r="P750" s="114">
        <v>319</v>
      </c>
      <c r="Q750" s="115">
        <f t="shared" si="27"/>
        <v>0</v>
      </c>
      <c r="R750" s="116">
        <f t="shared" si="26"/>
        <v>0</v>
      </c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</row>
    <row r="751" spans="1:68" s="77" customFormat="1" ht="63">
      <c r="A751" s="188" t="s">
        <v>12836</v>
      </c>
      <c r="B751" s="119" t="s">
        <v>12073</v>
      </c>
      <c r="C751" s="119" t="s">
        <v>7265</v>
      </c>
      <c r="D751" s="119" t="s">
        <v>12360</v>
      </c>
      <c r="E751" s="119"/>
      <c r="F751" s="148" t="s">
        <v>12407</v>
      </c>
      <c r="G751" s="148" t="s">
        <v>13045</v>
      </c>
      <c r="H751" s="147" t="s">
        <v>305</v>
      </c>
      <c r="I751" s="148" t="s">
        <v>12407</v>
      </c>
      <c r="J751" s="148" t="s">
        <v>12404</v>
      </c>
      <c r="K751" s="119" t="s">
        <v>12409</v>
      </c>
      <c r="L751" s="187"/>
      <c r="M751" s="120" t="s">
        <v>516</v>
      </c>
      <c r="N751" s="120" t="s">
        <v>7462</v>
      </c>
      <c r="O751" s="189">
        <v>2021</v>
      </c>
      <c r="P751" s="114">
        <v>319</v>
      </c>
      <c r="Q751" s="115">
        <f t="shared" si="27"/>
        <v>0</v>
      </c>
      <c r="R751" s="116">
        <f t="shared" si="26"/>
        <v>0</v>
      </c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</row>
    <row r="752" spans="1:68" s="77" customFormat="1" ht="63">
      <c r="A752" s="188" t="s">
        <v>12836</v>
      </c>
      <c r="B752" s="119" t="s">
        <v>12074</v>
      </c>
      <c r="C752" s="119" t="s">
        <v>7265</v>
      </c>
      <c r="D752" s="119" t="s">
        <v>12360</v>
      </c>
      <c r="E752" s="119"/>
      <c r="F752" s="148" t="s">
        <v>12407</v>
      </c>
      <c r="G752" s="148" t="s">
        <v>13045</v>
      </c>
      <c r="H752" s="147" t="s">
        <v>305</v>
      </c>
      <c r="I752" s="148" t="s">
        <v>12407</v>
      </c>
      <c r="J752" s="148" t="s">
        <v>12405</v>
      </c>
      <c r="K752" s="119" t="s">
        <v>12409</v>
      </c>
      <c r="L752" s="187"/>
      <c r="M752" s="120" t="s">
        <v>516</v>
      </c>
      <c r="N752" s="120" t="s">
        <v>7462</v>
      </c>
      <c r="O752" s="189">
        <v>2021</v>
      </c>
      <c r="P752" s="114">
        <v>319</v>
      </c>
      <c r="Q752" s="115">
        <f t="shared" si="27"/>
        <v>0</v>
      </c>
      <c r="R752" s="116">
        <f t="shared" si="26"/>
        <v>0</v>
      </c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</row>
    <row r="753" spans="1:68" s="77" customFormat="1" ht="63">
      <c r="A753" s="188" t="s">
        <v>12836</v>
      </c>
      <c r="B753" s="119" t="s">
        <v>12075</v>
      </c>
      <c r="C753" s="119" t="s">
        <v>7265</v>
      </c>
      <c r="D753" s="119" t="s">
        <v>12360</v>
      </c>
      <c r="E753" s="119"/>
      <c r="F753" s="148" t="s">
        <v>12407</v>
      </c>
      <c r="G753" s="148" t="s">
        <v>13045</v>
      </c>
      <c r="H753" s="147" t="s">
        <v>305</v>
      </c>
      <c r="I753" s="148" t="s">
        <v>12407</v>
      </c>
      <c r="J753" s="148" t="s">
        <v>12406</v>
      </c>
      <c r="K753" s="119" t="s">
        <v>12409</v>
      </c>
      <c r="L753" s="187"/>
      <c r="M753" s="120" t="s">
        <v>516</v>
      </c>
      <c r="N753" s="120" t="s">
        <v>7462</v>
      </c>
      <c r="O753" s="189">
        <v>2021</v>
      </c>
      <c r="P753" s="114">
        <v>319</v>
      </c>
      <c r="Q753" s="115">
        <f t="shared" si="27"/>
        <v>0</v>
      </c>
      <c r="R753" s="116">
        <f t="shared" si="26"/>
        <v>0</v>
      </c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</row>
    <row r="754" spans="1:68" s="77" customFormat="1" ht="47.25">
      <c r="A754" s="136"/>
      <c r="B754" s="125" t="s">
        <v>10021</v>
      </c>
      <c r="C754" s="125" t="s">
        <v>7265</v>
      </c>
      <c r="D754" s="125" t="s">
        <v>7378</v>
      </c>
      <c r="E754" s="125"/>
      <c r="F754" s="137"/>
      <c r="G754" s="137"/>
      <c r="H754" s="138" t="s">
        <v>41</v>
      </c>
      <c r="I754" s="137" t="s">
        <v>363</v>
      </c>
      <c r="J754" s="137" t="s">
        <v>529</v>
      </c>
      <c r="K754" s="125" t="s">
        <v>7386</v>
      </c>
      <c r="L754" s="186" t="s">
        <v>7439</v>
      </c>
      <c r="M754" s="126" t="s">
        <v>516</v>
      </c>
      <c r="N754" s="126" t="s">
        <v>7462</v>
      </c>
      <c r="O754" s="186">
        <v>2020</v>
      </c>
      <c r="P754" s="130">
        <v>181.61</v>
      </c>
      <c r="Q754" s="115">
        <f t="shared" si="27"/>
        <v>0</v>
      </c>
      <c r="R754" s="131">
        <f t="shared" si="26"/>
        <v>0</v>
      </c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</row>
    <row r="755" spans="1:68" s="77" customFormat="1" ht="47.25">
      <c r="A755" s="136"/>
      <c r="B755" s="125" t="s">
        <v>10022</v>
      </c>
      <c r="C755" s="125" t="s">
        <v>7265</v>
      </c>
      <c r="D755" s="125" t="s">
        <v>7378</v>
      </c>
      <c r="E755" s="125"/>
      <c r="F755" s="137"/>
      <c r="G755" s="137"/>
      <c r="H755" s="138" t="s">
        <v>300</v>
      </c>
      <c r="I755" s="137" t="s">
        <v>363</v>
      </c>
      <c r="J755" s="137" t="s">
        <v>530</v>
      </c>
      <c r="K755" s="125" t="s">
        <v>7386</v>
      </c>
      <c r="L755" s="186" t="s">
        <v>7439</v>
      </c>
      <c r="M755" s="126" t="s">
        <v>516</v>
      </c>
      <c r="N755" s="126" t="s">
        <v>7462</v>
      </c>
      <c r="O755" s="186">
        <v>2020</v>
      </c>
      <c r="P755" s="130">
        <v>181.61</v>
      </c>
      <c r="Q755" s="115">
        <f t="shared" si="27"/>
        <v>0</v>
      </c>
      <c r="R755" s="131">
        <f t="shared" si="26"/>
        <v>0</v>
      </c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</row>
    <row r="756" spans="1:68" s="77" customFormat="1" ht="47.25">
      <c r="A756" s="136"/>
      <c r="B756" s="125" t="s">
        <v>11307</v>
      </c>
      <c r="C756" s="125" t="s">
        <v>7265</v>
      </c>
      <c r="D756" s="125" t="s">
        <v>7378</v>
      </c>
      <c r="E756" s="125"/>
      <c r="F756" s="137"/>
      <c r="G756" s="137"/>
      <c r="H756" s="138" t="s">
        <v>305</v>
      </c>
      <c r="I756" s="137" t="s">
        <v>518</v>
      </c>
      <c r="J756" s="137" t="s">
        <v>11308</v>
      </c>
      <c r="K756" s="125" t="s">
        <v>8026</v>
      </c>
      <c r="L756" s="186"/>
      <c r="M756" s="126" t="s">
        <v>516</v>
      </c>
      <c r="N756" s="126" t="s">
        <v>7462</v>
      </c>
      <c r="O756" s="186">
        <v>2021</v>
      </c>
      <c r="P756" s="130">
        <v>186.89000000000001</v>
      </c>
      <c r="Q756" s="115">
        <f t="shared" si="27"/>
        <v>0</v>
      </c>
      <c r="R756" s="131">
        <f t="shared" si="26"/>
        <v>0</v>
      </c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</row>
    <row r="757" spans="1:68" s="77" customFormat="1" ht="47.25">
      <c r="A757" s="136"/>
      <c r="B757" s="125" t="s">
        <v>11336</v>
      </c>
      <c r="C757" s="125" t="s">
        <v>7265</v>
      </c>
      <c r="D757" s="125" t="s">
        <v>7378</v>
      </c>
      <c r="E757" s="125"/>
      <c r="F757" s="137"/>
      <c r="G757" s="137"/>
      <c r="H757" s="151" t="s">
        <v>269</v>
      </c>
      <c r="I757" s="137" t="s">
        <v>11337</v>
      </c>
      <c r="J757" s="137" t="s">
        <v>11338</v>
      </c>
      <c r="K757" s="125" t="s">
        <v>11339</v>
      </c>
      <c r="L757" s="186"/>
      <c r="M757" s="126" t="s">
        <v>516</v>
      </c>
      <c r="N757" s="126" t="s">
        <v>7462</v>
      </c>
      <c r="O757" s="186">
        <v>2019</v>
      </c>
      <c r="P757" s="130">
        <v>92.4</v>
      </c>
      <c r="Q757" s="115">
        <f t="shared" si="27"/>
        <v>0</v>
      </c>
      <c r="R757" s="131">
        <f t="shared" si="26"/>
        <v>0</v>
      </c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</row>
    <row r="758" spans="1:68" s="77" customFormat="1" ht="47.25">
      <c r="A758" s="136"/>
      <c r="B758" s="125" t="s">
        <v>11340</v>
      </c>
      <c r="C758" s="125" t="s">
        <v>7265</v>
      </c>
      <c r="D758" s="125" t="s">
        <v>7378</v>
      </c>
      <c r="E758" s="125"/>
      <c r="F758" s="137"/>
      <c r="G758" s="137"/>
      <c r="H758" s="151" t="s">
        <v>269</v>
      </c>
      <c r="I758" s="137" t="s">
        <v>11341</v>
      </c>
      <c r="J758" s="137" t="s">
        <v>11342</v>
      </c>
      <c r="K758" s="125" t="s">
        <v>11339</v>
      </c>
      <c r="L758" s="186"/>
      <c r="M758" s="126" t="s">
        <v>516</v>
      </c>
      <c r="N758" s="126" t="s">
        <v>7462</v>
      </c>
      <c r="O758" s="186">
        <v>2021</v>
      </c>
      <c r="P758" s="130">
        <v>77.66</v>
      </c>
      <c r="Q758" s="115">
        <f t="shared" si="27"/>
        <v>0</v>
      </c>
      <c r="R758" s="131">
        <f t="shared" si="26"/>
        <v>0</v>
      </c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</row>
    <row r="759" spans="1:68" s="77" customFormat="1" ht="47.25">
      <c r="A759" s="136"/>
      <c r="B759" s="125" t="s">
        <v>11425</v>
      </c>
      <c r="C759" s="125" t="s">
        <v>7265</v>
      </c>
      <c r="D759" s="125" t="s">
        <v>7378</v>
      </c>
      <c r="E759" s="125"/>
      <c r="F759" s="137"/>
      <c r="G759" s="137"/>
      <c r="H759" s="151" t="s">
        <v>269</v>
      </c>
      <c r="I759" s="137" t="s">
        <v>1752</v>
      </c>
      <c r="J759" s="137" t="s">
        <v>11426</v>
      </c>
      <c r="K759" s="125" t="s">
        <v>11339</v>
      </c>
      <c r="L759" s="186"/>
      <c r="M759" s="126" t="s">
        <v>516</v>
      </c>
      <c r="N759" s="126" t="s">
        <v>7462</v>
      </c>
      <c r="O759" s="186">
        <v>2021</v>
      </c>
      <c r="P759" s="130">
        <v>77.66</v>
      </c>
      <c r="Q759" s="115">
        <f t="shared" si="27"/>
        <v>0</v>
      </c>
      <c r="R759" s="131">
        <f t="shared" si="26"/>
        <v>0</v>
      </c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</row>
    <row r="760" spans="1:68" s="77" customFormat="1" ht="47.25">
      <c r="A760" s="136"/>
      <c r="B760" s="125" t="s">
        <v>11427</v>
      </c>
      <c r="C760" s="125" t="s">
        <v>7265</v>
      </c>
      <c r="D760" s="125" t="s">
        <v>7378</v>
      </c>
      <c r="E760" s="125"/>
      <c r="F760" s="137"/>
      <c r="G760" s="137"/>
      <c r="H760" s="151">
        <v>2</v>
      </c>
      <c r="I760" s="137" t="s">
        <v>11430</v>
      </c>
      <c r="J760" s="137" t="s">
        <v>11431</v>
      </c>
      <c r="K760" s="125" t="s">
        <v>11339</v>
      </c>
      <c r="L760" s="186"/>
      <c r="M760" s="126" t="s">
        <v>516</v>
      </c>
      <c r="N760" s="126" t="s">
        <v>7462</v>
      </c>
      <c r="O760" s="186">
        <v>2021</v>
      </c>
      <c r="P760" s="130">
        <v>53.570000000000007</v>
      </c>
      <c r="Q760" s="115">
        <f t="shared" si="27"/>
        <v>0</v>
      </c>
      <c r="R760" s="131">
        <f t="shared" si="26"/>
        <v>0</v>
      </c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</row>
    <row r="761" spans="1:68" s="77" customFormat="1" ht="47.25">
      <c r="A761" s="136"/>
      <c r="B761" s="125" t="s">
        <v>11428</v>
      </c>
      <c r="C761" s="125" t="s">
        <v>7265</v>
      </c>
      <c r="D761" s="125" t="s">
        <v>7378</v>
      </c>
      <c r="E761" s="125"/>
      <c r="F761" s="137"/>
      <c r="G761" s="137"/>
      <c r="H761" s="151">
        <v>3</v>
      </c>
      <c r="I761" s="137" t="s">
        <v>11432</v>
      </c>
      <c r="J761" s="137" t="s">
        <v>11433</v>
      </c>
      <c r="K761" s="125" t="s">
        <v>11339</v>
      </c>
      <c r="L761" s="186"/>
      <c r="M761" s="126" t="s">
        <v>516</v>
      </c>
      <c r="N761" s="126" t="s">
        <v>7462</v>
      </c>
      <c r="O761" s="186">
        <v>2019</v>
      </c>
      <c r="P761" s="130">
        <v>53.570000000000007</v>
      </c>
      <c r="Q761" s="115">
        <f t="shared" si="27"/>
        <v>0</v>
      </c>
      <c r="R761" s="131">
        <f t="shared" si="26"/>
        <v>0</v>
      </c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</row>
    <row r="762" spans="1:68" s="77" customFormat="1" ht="47.25">
      <c r="A762" s="136"/>
      <c r="B762" s="125" t="s">
        <v>11429</v>
      </c>
      <c r="C762" s="125" t="s">
        <v>7265</v>
      </c>
      <c r="D762" s="125" t="s">
        <v>7378</v>
      </c>
      <c r="E762" s="125"/>
      <c r="F762" s="137"/>
      <c r="G762" s="137"/>
      <c r="H762" s="151">
        <v>4</v>
      </c>
      <c r="I762" s="137" t="s">
        <v>11432</v>
      </c>
      <c r="J762" s="137" t="s">
        <v>11434</v>
      </c>
      <c r="K762" s="125" t="s">
        <v>11339</v>
      </c>
      <c r="L762" s="186"/>
      <c r="M762" s="126" t="s">
        <v>516</v>
      </c>
      <c r="N762" s="126" t="s">
        <v>7462</v>
      </c>
      <c r="O762" s="186">
        <v>2021</v>
      </c>
      <c r="P762" s="130">
        <v>53.570000000000007</v>
      </c>
      <c r="Q762" s="115">
        <f t="shared" si="27"/>
        <v>0</v>
      </c>
      <c r="R762" s="131">
        <f t="shared" si="26"/>
        <v>0</v>
      </c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</row>
    <row r="763" spans="1:68" s="77" customFormat="1" ht="47.25">
      <c r="A763" s="136"/>
      <c r="B763" s="125" t="s">
        <v>11475</v>
      </c>
      <c r="C763" s="125" t="s">
        <v>7265</v>
      </c>
      <c r="D763" s="125" t="s">
        <v>7378</v>
      </c>
      <c r="E763" s="125"/>
      <c r="F763" s="137"/>
      <c r="G763" s="137"/>
      <c r="H763" s="151">
        <v>4</v>
      </c>
      <c r="I763" s="137" t="s">
        <v>11479</v>
      </c>
      <c r="J763" s="137" t="s">
        <v>11483</v>
      </c>
      <c r="K763" s="125" t="s">
        <v>11339</v>
      </c>
      <c r="L763" s="186"/>
      <c r="M763" s="126" t="s">
        <v>516</v>
      </c>
      <c r="N763" s="126" t="s">
        <v>7462</v>
      </c>
      <c r="O763" s="186">
        <v>2021</v>
      </c>
      <c r="P763" s="130">
        <v>99.77</v>
      </c>
      <c r="Q763" s="115">
        <f t="shared" si="27"/>
        <v>0</v>
      </c>
      <c r="R763" s="131">
        <f t="shared" si="26"/>
        <v>0</v>
      </c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</row>
    <row r="764" spans="1:68" s="77" customFormat="1" ht="47.25">
      <c r="A764" s="136"/>
      <c r="B764" s="125" t="s">
        <v>11476</v>
      </c>
      <c r="C764" s="125" t="s">
        <v>7265</v>
      </c>
      <c r="D764" s="125" t="s">
        <v>7378</v>
      </c>
      <c r="E764" s="125"/>
      <c r="F764" s="137"/>
      <c r="G764" s="137"/>
      <c r="H764" s="151">
        <v>2</v>
      </c>
      <c r="I764" s="137" t="s">
        <v>1752</v>
      </c>
      <c r="J764" s="137" t="s">
        <v>11484</v>
      </c>
      <c r="K764" s="125" t="s">
        <v>11339</v>
      </c>
      <c r="L764" s="186"/>
      <c r="M764" s="126" t="s">
        <v>516</v>
      </c>
      <c r="N764" s="126" t="s">
        <v>7462</v>
      </c>
      <c r="O764" s="186">
        <v>2019</v>
      </c>
      <c r="P764" s="130">
        <v>63.030000000000008</v>
      </c>
      <c r="Q764" s="115">
        <f t="shared" si="27"/>
        <v>0</v>
      </c>
      <c r="R764" s="131">
        <f t="shared" si="26"/>
        <v>0</v>
      </c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</row>
    <row r="765" spans="1:68" s="77" customFormat="1" ht="47.25">
      <c r="A765" s="136"/>
      <c r="B765" s="125" t="s">
        <v>11477</v>
      </c>
      <c r="C765" s="125" t="s">
        <v>7265</v>
      </c>
      <c r="D765" s="125" t="s">
        <v>7378</v>
      </c>
      <c r="E765" s="125"/>
      <c r="F765" s="137"/>
      <c r="G765" s="137"/>
      <c r="H765" s="151">
        <v>3</v>
      </c>
      <c r="I765" s="137" t="s">
        <v>1752</v>
      </c>
      <c r="J765" s="137" t="s">
        <v>11485</v>
      </c>
      <c r="K765" s="125" t="s">
        <v>11339</v>
      </c>
      <c r="L765" s="186"/>
      <c r="M765" s="126" t="s">
        <v>516</v>
      </c>
      <c r="N765" s="126" t="s">
        <v>7462</v>
      </c>
      <c r="O765" s="186">
        <v>2019</v>
      </c>
      <c r="P765" s="130">
        <v>63.030000000000008</v>
      </c>
      <c r="Q765" s="115">
        <f t="shared" si="27"/>
        <v>0</v>
      </c>
      <c r="R765" s="131">
        <f t="shared" si="26"/>
        <v>0</v>
      </c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</row>
    <row r="766" spans="1:68" s="77" customFormat="1" ht="47.25">
      <c r="A766" s="136"/>
      <c r="B766" s="125" t="s">
        <v>11478</v>
      </c>
      <c r="C766" s="125" t="s">
        <v>7265</v>
      </c>
      <c r="D766" s="125" t="s">
        <v>7378</v>
      </c>
      <c r="E766" s="125"/>
      <c r="F766" s="137"/>
      <c r="G766" s="137"/>
      <c r="H766" s="151">
        <v>4</v>
      </c>
      <c r="I766" s="137" t="s">
        <v>1752</v>
      </c>
      <c r="J766" s="137" t="s">
        <v>11486</v>
      </c>
      <c r="K766" s="125" t="s">
        <v>11339</v>
      </c>
      <c r="L766" s="186"/>
      <c r="M766" s="126" t="s">
        <v>516</v>
      </c>
      <c r="N766" s="126" t="s">
        <v>7462</v>
      </c>
      <c r="O766" s="186">
        <v>2021</v>
      </c>
      <c r="P766" s="130">
        <v>63.030000000000008</v>
      </c>
      <c r="Q766" s="115">
        <f t="shared" si="27"/>
        <v>0</v>
      </c>
      <c r="R766" s="131">
        <f t="shared" si="26"/>
        <v>0</v>
      </c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</row>
    <row r="767" spans="1:68" ht="63">
      <c r="A767" s="133" t="s">
        <v>8665</v>
      </c>
      <c r="B767" s="135" t="s">
        <v>5522</v>
      </c>
      <c r="C767" s="125" t="s">
        <v>7265</v>
      </c>
      <c r="D767" s="125" t="s">
        <v>7375</v>
      </c>
      <c r="E767" s="126"/>
      <c r="F767" s="133" t="s">
        <v>5523</v>
      </c>
      <c r="G767" s="133" t="s">
        <v>10662</v>
      </c>
      <c r="H767" s="126">
        <v>1</v>
      </c>
      <c r="I767" s="133" t="s">
        <v>5523</v>
      </c>
      <c r="J767" s="133" t="s">
        <v>5524</v>
      </c>
      <c r="K767" s="135" t="s">
        <v>5525</v>
      </c>
      <c r="L767" s="135"/>
      <c r="M767" s="126" t="s">
        <v>7480</v>
      </c>
      <c r="N767" s="126" t="s">
        <v>7481</v>
      </c>
      <c r="O767" s="129">
        <v>2019</v>
      </c>
      <c r="P767" s="130">
        <v>681.12000000000012</v>
      </c>
      <c r="Q767" s="115">
        <f t="shared" si="27"/>
        <v>0</v>
      </c>
      <c r="R767" s="131">
        <f t="shared" si="26"/>
        <v>0</v>
      </c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</row>
    <row r="768" spans="1:68" ht="63">
      <c r="A768" s="133" t="s">
        <v>8665</v>
      </c>
      <c r="B768" s="135" t="s">
        <v>5526</v>
      </c>
      <c r="C768" s="125" t="s">
        <v>7265</v>
      </c>
      <c r="D768" s="125" t="s">
        <v>7375</v>
      </c>
      <c r="E768" s="126"/>
      <c r="F768" s="133" t="s">
        <v>5523</v>
      </c>
      <c r="G768" s="133" t="s">
        <v>10662</v>
      </c>
      <c r="H768" s="126">
        <v>1</v>
      </c>
      <c r="I768" s="133" t="s">
        <v>5523</v>
      </c>
      <c r="J768" s="133" t="s">
        <v>5527</v>
      </c>
      <c r="K768" s="135" t="s">
        <v>5525</v>
      </c>
      <c r="L768" s="135"/>
      <c r="M768" s="126" t="s">
        <v>7480</v>
      </c>
      <c r="N768" s="126" t="s">
        <v>7481</v>
      </c>
      <c r="O768" s="129">
        <v>2019</v>
      </c>
      <c r="P768" s="130">
        <v>681.12000000000012</v>
      </c>
      <c r="Q768" s="115">
        <f t="shared" si="27"/>
        <v>0</v>
      </c>
      <c r="R768" s="131">
        <f t="shared" si="26"/>
        <v>0</v>
      </c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</row>
    <row r="769" spans="1:68" ht="78.75">
      <c r="A769" s="133" t="s">
        <v>8666</v>
      </c>
      <c r="B769" s="135" t="s">
        <v>5528</v>
      </c>
      <c r="C769" s="125" t="s">
        <v>7265</v>
      </c>
      <c r="D769" s="125" t="s">
        <v>7375</v>
      </c>
      <c r="E769" s="126"/>
      <c r="F769" s="133" t="s">
        <v>10429</v>
      </c>
      <c r="G769" s="133" t="s">
        <v>10663</v>
      </c>
      <c r="H769" s="126">
        <v>2</v>
      </c>
      <c r="I769" s="133" t="s">
        <v>5529</v>
      </c>
      <c r="J769" s="133" t="s">
        <v>5530</v>
      </c>
      <c r="K769" s="135" t="s">
        <v>5531</v>
      </c>
      <c r="L769" s="135"/>
      <c r="M769" s="126" t="s">
        <v>7480</v>
      </c>
      <c r="N769" s="126" t="s">
        <v>7481</v>
      </c>
      <c r="O769" s="129">
        <v>2021</v>
      </c>
      <c r="P769" s="130">
        <v>408.76000000000005</v>
      </c>
      <c r="Q769" s="115">
        <f t="shared" si="27"/>
        <v>0</v>
      </c>
      <c r="R769" s="131">
        <f t="shared" si="26"/>
        <v>0</v>
      </c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</row>
    <row r="770" spans="1:68" ht="78.75">
      <c r="A770" s="133" t="s">
        <v>8666</v>
      </c>
      <c r="B770" s="135" t="s">
        <v>5532</v>
      </c>
      <c r="C770" s="125" t="s">
        <v>7265</v>
      </c>
      <c r="D770" s="125" t="s">
        <v>7375</v>
      </c>
      <c r="E770" s="126"/>
      <c r="F770" s="133" t="s">
        <v>10429</v>
      </c>
      <c r="G770" s="133" t="s">
        <v>10663</v>
      </c>
      <c r="H770" s="126">
        <v>2</v>
      </c>
      <c r="I770" s="133" t="s">
        <v>5529</v>
      </c>
      <c r="J770" s="133" t="s">
        <v>5533</v>
      </c>
      <c r="K770" s="135" t="s">
        <v>5531</v>
      </c>
      <c r="L770" s="135"/>
      <c r="M770" s="126" t="s">
        <v>7480</v>
      </c>
      <c r="N770" s="126" t="s">
        <v>7481</v>
      </c>
      <c r="O770" s="129">
        <v>2021</v>
      </c>
      <c r="P770" s="130">
        <v>408.76000000000005</v>
      </c>
      <c r="Q770" s="115">
        <f t="shared" si="27"/>
        <v>0</v>
      </c>
      <c r="R770" s="131">
        <f t="shared" si="26"/>
        <v>0</v>
      </c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</row>
    <row r="771" spans="1:68" ht="63">
      <c r="A771" s="133"/>
      <c r="B771" s="135" t="s">
        <v>5534</v>
      </c>
      <c r="C771" s="125" t="s">
        <v>7265</v>
      </c>
      <c r="D771" s="125" t="s">
        <v>7375</v>
      </c>
      <c r="E771" s="126"/>
      <c r="F771" s="133"/>
      <c r="G771" s="127"/>
      <c r="H771" s="126">
        <v>2</v>
      </c>
      <c r="I771" s="127" t="s">
        <v>5535</v>
      </c>
      <c r="J771" s="133" t="s">
        <v>5536</v>
      </c>
      <c r="K771" s="135" t="s">
        <v>5531</v>
      </c>
      <c r="L771" s="135"/>
      <c r="M771" s="126" t="s">
        <v>7480</v>
      </c>
      <c r="N771" s="126" t="s">
        <v>7481</v>
      </c>
      <c r="O771" s="129">
        <v>2021</v>
      </c>
      <c r="P771" s="130">
        <v>210.21</v>
      </c>
      <c r="Q771" s="115">
        <f t="shared" si="27"/>
        <v>0</v>
      </c>
      <c r="R771" s="131">
        <f t="shared" si="26"/>
        <v>0</v>
      </c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</row>
    <row r="772" spans="1:68" ht="63">
      <c r="A772" s="133"/>
      <c r="B772" s="135" t="s">
        <v>5537</v>
      </c>
      <c r="C772" s="125" t="s">
        <v>7265</v>
      </c>
      <c r="D772" s="125" t="s">
        <v>7375</v>
      </c>
      <c r="E772" s="126"/>
      <c r="F772" s="133"/>
      <c r="G772" s="127"/>
      <c r="H772" s="126">
        <v>2</v>
      </c>
      <c r="I772" s="127" t="s">
        <v>5535</v>
      </c>
      <c r="J772" s="133" t="s">
        <v>5538</v>
      </c>
      <c r="K772" s="135" t="s">
        <v>5531</v>
      </c>
      <c r="L772" s="135"/>
      <c r="M772" s="126" t="s">
        <v>7480</v>
      </c>
      <c r="N772" s="126" t="s">
        <v>7481</v>
      </c>
      <c r="O772" s="129">
        <v>2021</v>
      </c>
      <c r="P772" s="130">
        <v>210.21</v>
      </c>
      <c r="Q772" s="115">
        <f t="shared" si="27"/>
        <v>0</v>
      </c>
      <c r="R772" s="131">
        <f t="shared" si="26"/>
        <v>0</v>
      </c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</row>
    <row r="773" spans="1:68" ht="78.75">
      <c r="A773" s="133" t="s">
        <v>8667</v>
      </c>
      <c r="B773" s="135" t="s">
        <v>5539</v>
      </c>
      <c r="C773" s="125" t="s">
        <v>7265</v>
      </c>
      <c r="D773" s="125" t="s">
        <v>7375</v>
      </c>
      <c r="E773" s="126"/>
      <c r="F773" s="133" t="s">
        <v>6174</v>
      </c>
      <c r="G773" s="133" t="s">
        <v>10663</v>
      </c>
      <c r="H773" s="126">
        <v>3</v>
      </c>
      <c r="I773" s="133" t="s">
        <v>5540</v>
      </c>
      <c r="J773" s="133" t="s">
        <v>5541</v>
      </c>
      <c r="K773" s="135" t="s">
        <v>5531</v>
      </c>
      <c r="L773" s="135"/>
      <c r="M773" s="126" t="s">
        <v>7480</v>
      </c>
      <c r="N773" s="126" t="s">
        <v>7481</v>
      </c>
      <c r="O773" s="129">
        <v>2021</v>
      </c>
      <c r="P773" s="130">
        <v>408.76000000000005</v>
      </c>
      <c r="Q773" s="115">
        <f t="shared" si="27"/>
        <v>0</v>
      </c>
      <c r="R773" s="131">
        <f t="shared" si="26"/>
        <v>0</v>
      </c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</row>
    <row r="774" spans="1:68" ht="78.75">
      <c r="A774" s="133" t="s">
        <v>8667</v>
      </c>
      <c r="B774" s="135" t="s">
        <v>5542</v>
      </c>
      <c r="C774" s="125" t="s">
        <v>7265</v>
      </c>
      <c r="D774" s="125" t="s">
        <v>7375</v>
      </c>
      <c r="E774" s="126"/>
      <c r="F774" s="133" t="s">
        <v>6174</v>
      </c>
      <c r="G774" s="133" t="s">
        <v>10663</v>
      </c>
      <c r="H774" s="126">
        <v>3</v>
      </c>
      <c r="I774" s="133" t="s">
        <v>5540</v>
      </c>
      <c r="J774" s="133" t="s">
        <v>5543</v>
      </c>
      <c r="K774" s="135" t="s">
        <v>5531</v>
      </c>
      <c r="L774" s="135"/>
      <c r="M774" s="126" t="s">
        <v>7480</v>
      </c>
      <c r="N774" s="126" t="s">
        <v>7481</v>
      </c>
      <c r="O774" s="129">
        <v>2021</v>
      </c>
      <c r="P774" s="130">
        <v>408.76000000000005</v>
      </c>
      <c r="Q774" s="115">
        <f t="shared" si="27"/>
        <v>0</v>
      </c>
      <c r="R774" s="131">
        <f t="shared" si="26"/>
        <v>0</v>
      </c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</row>
    <row r="775" spans="1:68" ht="78.75">
      <c r="A775" s="133" t="s">
        <v>8668</v>
      </c>
      <c r="B775" s="135" t="s">
        <v>5544</v>
      </c>
      <c r="C775" s="125" t="s">
        <v>7265</v>
      </c>
      <c r="D775" s="125" t="s">
        <v>7375</v>
      </c>
      <c r="E775" s="126"/>
      <c r="F775" s="133" t="s">
        <v>6175</v>
      </c>
      <c r="G775" s="133" t="s">
        <v>10663</v>
      </c>
      <c r="H775" s="126">
        <v>4</v>
      </c>
      <c r="I775" s="133" t="s">
        <v>5545</v>
      </c>
      <c r="J775" s="133" t="s">
        <v>5546</v>
      </c>
      <c r="K775" s="135" t="s">
        <v>5531</v>
      </c>
      <c r="L775" s="135"/>
      <c r="M775" s="126" t="s">
        <v>7480</v>
      </c>
      <c r="N775" s="126" t="s">
        <v>7481</v>
      </c>
      <c r="O775" s="129">
        <v>2021</v>
      </c>
      <c r="P775" s="130">
        <v>408.76000000000005</v>
      </c>
      <c r="Q775" s="115">
        <f t="shared" si="27"/>
        <v>0</v>
      </c>
      <c r="R775" s="131">
        <f t="shared" si="26"/>
        <v>0</v>
      </c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</row>
    <row r="776" spans="1:68" ht="78.75">
      <c r="A776" s="133" t="s">
        <v>8668</v>
      </c>
      <c r="B776" s="135" t="s">
        <v>5547</v>
      </c>
      <c r="C776" s="125" t="s">
        <v>7265</v>
      </c>
      <c r="D776" s="125" t="s">
        <v>7375</v>
      </c>
      <c r="E776" s="126"/>
      <c r="F776" s="133" t="s">
        <v>6175</v>
      </c>
      <c r="G776" s="133" t="s">
        <v>10663</v>
      </c>
      <c r="H776" s="126">
        <v>4</v>
      </c>
      <c r="I776" s="133" t="s">
        <v>5545</v>
      </c>
      <c r="J776" s="133" t="s">
        <v>5548</v>
      </c>
      <c r="K776" s="135" t="s">
        <v>5531</v>
      </c>
      <c r="L776" s="135"/>
      <c r="M776" s="126" t="s">
        <v>7480</v>
      </c>
      <c r="N776" s="126" t="s">
        <v>7481</v>
      </c>
      <c r="O776" s="129">
        <v>2021</v>
      </c>
      <c r="P776" s="130">
        <v>408.76000000000005</v>
      </c>
      <c r="Q776" s="115">
        <f t="shared" si="27"/>
        <v>0</v>
      </c>
      <c r="R776" s="131">
        <f t="shared" si="26"/>
        <v>0</v>
      </c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</row>
    <row r="777" spans="1:68" ht="157.5">
      <c r="A777" s="188" t="s">
        <v>8627</v>
      </c>
      <c r="B777" s="177" t="s">
        <v>12282</v>
      </c>
      <c r="C777" s="119" t="s">
        <v>7265</v>
      </c>
      <c r="D777" s="119" t="s">
        <v>7375</v>
      </c>
      <c r="E777" s="120"/>
      <c r="F777" s="148" t="s">
        <v>12412</v>
      </c>
      <c r="G777" s="148" t="s">
        <v>13046</v>
      </c>
      <c r="H777" s="122" t="s">
        <v>300</v>
      </c>
      <c r="I777" s="148" t="s">
        <v>12412</v>
      </c>
      <c r="J777" s="148" t="s">
        <v>12413</v>
      </c>
      <c r="K777" s="119" t="s">
        <v>12414</v>
      </c>
      <c r="L777" s="177"/>
      <c r="M777" s="120" t="s">
        <v>7480</v>
      </c>
      <c r="N777" s="120" t="s">
        <v>7462</v>
      </c>
      <c r="O777" s="189">
        <v>2021</v>
      </c>
      <c r="P777" s="114">
        <v>1126.4000000000001</v>
      </c>
      <c r="Q777" s="115">
        <f t="shared" si="27"/>
        <v>0</v>
      </c>
      <c r="R777" s="116">
        <f t="shared" si="26"/>
        <v>0</v>
      </c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</row>
    <row r="778" spans="1:68" ht="157.5">
      <c r="A778" s="188" t="s">
        <v>8627</v>
      </c>
      <c r="B778" s="177" t="s">
        <v>12283</v>
      </c>
      <c r="C778" s="119" t="s">
        <v>7265</v>
      </c>
      <c r="D778" s="119" t="s">
        <v>7375</v>
      </c>
      <c r="E778" s="120"/>
      <c r="F778" s="148" t="s">
        <v>12412</v>
      </c>
      <c r="G778" s="148" t="s">
        <v>13046</v>
      </c>
      <c r="H778" s="122" t="s">
        <v>300</v>
      </c>
      <c r="I778" s="148" t="s">
        <v>12412</v>
      </c>
      <c r="J778" s="148" t="s">
        <v>12415</v>
      </c>
      <c r="K778" s="119" t="s">
        <v>12414</v>
      </c>
      <c r="L778" s="177"/>
      <c r="M778" s="120" t="s">
        <v>7480</v>
      </c>
      <c r="N778" s="120" t="s">
        <v>7462</v>
      </c>
      <c r="O778" s="189">
        <v>2021</v>
      </c>
      <c r="P778" s="114">
        <v>1126.4000000000001</v>
      </c>
      <c r="Q778" s="115">
        <f t="shared" si="27"/>
        <v>0</v>
      </c>
      <c r="R778" s="116">
        <f t="shared" si="26"/>
        <v>0</v>
      </c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</row>
    <row r="779" spans="1:68" ht="15.75">
      <c r="A779" s="153" t="s">
        <v>8669</v>
      </c>
      <c r="B779" s="199"/>
      <c r="C779" s="200"/>
      <c r="D779" s="201"/>
      <c r="E779" s="157"/>
      <c r="F779" s="201"/>
      <c r="G779" s="156"/>
      <c r="H779" s="155"/>
      <c r="I779" s="156"/>
      <c r="J779" s="156"/>
      <c r="K779" s="157"/>
      <c r="L779" s="158"/>
      <c r="M779" s="155"/>
      <c r="N779" s="155"/>
      <c r="O779" s="155"/>
      <c r="P779" s="159"/>
      <c r="Q779" s="160"/>
      <c r="R779" s="161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</row>
    <row r="780" spans="1:68" ht="15.75">
      <c r="A780" s="162" t="s">
        <v>9575</v>
      </c>
      <c r="B780" s="163"/>
      <c r="C780" s="164"/>
      <c r="D780" s="165"/>
      <c r="E780" s="166"/>
      <c r="F780" s="167"/>
      <c r="G780" s="168"/>
      <c r="H780" s="169"/>
      <c r="I780" s="170"/>
      <c r="J780" s="170"/>
      <c r="K780" s="166"/>
      <c r="L780" s="171"/>
      <c r="M780" s="166"/>
      <c r="N780" s="166"/>
      <c r="O780" s="172"/>
      <c r="P780" s="202"/>
      <c r="Q780" s="174"/>
      <c r="R780" s="175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</row>
    <row r="781" spans="1:68" ht="47.25">
      <c r="A781" s="133" t="s">
        <v>8670</v>
      </c>
      <c r="B781" s="125" t="s">
        <v>10904</v>
      </c>
      <c r="C781" s="125" t="s">
        <v>7265</v>
      </c>
      <c r="D781" s="125" t="s">
        <v>7375</v>
      </c>
      <c r="E781" s="126"/>
      <c r="F781" s="133" t="s">
        <v>10430</v>
      </c>
      <c r="G781" s="133" t="s">
        <v>555</v>
      </c>
      <c r="H781" s="151">
        <v>2</v>
      </c>
      <c r="I781" s="133" t="s">
        <v>556</v>
      </c>
      <c r="J781" s="133" t="s">
        <v>557</v>
      </c>
      <c r="K781" s="135" t="s">
        <v>558</v>
      </c>
      <c r="L781" s="135" t="s">
        <v>7441</v>
      </c>
      <c r="M781" s="126" t="s">
        <v>555</v>
      </c>
      <c r="N781" s="126" t="s">
        <v>7462</v>
      </c>
      <c r="O781" s="129">
        <v>2021</v>
      </c>
      <c r="P781" s="130">
        <v>499.73000000000008</v>
      </c>
      <c r="Q781" s="115">
        <f t="shared" ref="Q781:Q844" si="28">SUM(S781:BP781)</f>
        <v>0</v>
      </c>
      <c r="R781" s="131">
        <f t="shared" ref="R781:R844" si="29">P781*Q781</f>
        <v>0</v>
      </c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</row>
    <row r="782" spans="1:68" ht="47.25">
      <c r="A782" s="133"/>
      <c r="B782" s="125" t="s">
        <v>559</v>
      </c>
      <c r="C782" s="125" t="s">
        <v>7265</v>
      </c>
      <c r="D782" s="125" t="s">
        <v>7375</v>
      </c>
      <c r="E782" s="126"/>
      <c r="F782" s="133"/>
      <c r="G782" s="133"/>
      <c r="H782" s="151">
        <v>2</v>
      </c>
      <c r="I782" s="133" t="s">
        <v>560</v>
      </c>
      <c r="J782" s="133" t="s">
        <v>561</v>
      </c>
      <c r="K782" s="135" t="s">
        <v>558</v>
      </c>
      <c r="L782" s="135" t="s">
        <v>7441</v>
      </c>
      <c r="M782" s="126" t="s">
        <v>555</v>
      </c>
      <c r="N782" s="126" t="s">
        <v>7462</v>
      </c>
      <c r="O782" s="129">
        <v>2020</v>
      </c>
      <c r="P782" s="130">
        <v>169.84000000000003</v>
      </c>
      <c r="Q782" s="115">
        <f t="shared" si="28"/>
        <v>0</v>
      </c>
      <c r="R782" s="131">
        <f t="shared" si="29"/>
        <v>0</v>
      </c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</row>
    <row r="783" spans="1:68" ht="47.25">
      <c r="A783" s="133"/>
      <c r="B783" s="125" t="s">
        <v>562</v>
      </c>
      <c r="C783" s="125" t="s">
        <v>7265</v>
      </c>
      <c r="D783" s="125" t="s">
        <v>7375</v>
      </c>
      <c r="E783" s="126"/>
      <c r="F783" s="133"/>
      <c r="G783" s="133"/>
      <c r="H783" s="151">
        <v>2</v>
      </c>
      <c r="I783" s="133" t="s">
        <v>563</v>
      </c>
      <c r="J783" s="133" t="s">
        <v>564</v>
      </c>
      <c r="K783" s="135" t="s">
        <v>558</v>
      </c>
      <c r="L783" s="135" t="s">
        <v>7441</v>
      </c>
      <c r="M783" s="126" t="s">
        <v>555</v>
      </c>
      <c r="N783" s="126" t="s">
        <v>7462</v>
      </c>
      <c r="O783" s="129">
        <v>2020</v>
      </c>
      <c r="P783" s="130">
        <v>155.97999999999999</v>
      </c>
      <c r="Q783" s="115">
        <f t="shared" si="28"/>
        <v>0</v>
      </c>
      <c r="R783" s="131">
        <f t="shared" si="29"/>
        <v>0</v>
      </c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</row>
    <row r="784" spans="1:68" ht="47.25">
      <c r="A784" s="133" t="s">
        <v>8671</v>
      </c>
      <c r="B784" s="125" t="s">
        <v>10903</v>
      </c>
      <c r="C784" s="125" t="s">
        <v>7265</v>
      </c>
      <c r="D784" s="125" t="s">
        <v>7375</v>
      </c>
      <c r="E784" s="126"/>
      <c r="F784" s="133" t="s">
        <v>10430</v>
      </c>
      <c r="G784" s="133" t="s">
        <v>555</v>
      </c>
      <c r="H784" s="151">
        <v>3</v>
      </c>
      <c r="I784" s="133" t="s">
        <v>556</v>
      </c>
      <c r="J784" s="133" t="s">
        <v>565</v>
      </c>
      <c r="K784" s="135" t="s">
        <v>558</v>
      </c>
      <c r="L784" s="135" t="s">
        <v>7441</v>
      </c>
      <c r="M784" s="126" t="s">
        <v>555</v>
      </c>
      <c r="N784" s="126" t="s">
        <v>7462</v>
      </c>
      <c r="O784" s="129">
        <v>2021</v>
      </c>
      <c r="P784" s="130">
        <v>499.73000000000008</v>
      </c>
      <c r="Q784" s="115">
        <f t="shared" si="28"/>
        <v>0</v>
      </c>
      <c r="R784" s="131">
        <f t="shared" si="29"/>
        <v>0</v>
      </c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</row>
    <row r="785" spans="1:68" ht="47.25">
      <c r="A785" s="133"/>
      <c r="B785" s="125" t="s">
        <v>11204</v>
      </c>
      <c r="C785" s="125" t="s">
        <v>7265</v>
      </c>
      <c r="D785" s="125" t="s">
        <v>7375</v>
      </c>
      <c r="E785" s="126"/>
      <c r="F785" s="133"/>
      <c r="G785" s="133"/>
      <c r="H785" s="151">
        <v>3</v>
      </c>
      <c r="I785" s="133" t="s">
        <v>560</v>
      </c>
      <c r="J785" s="133" t="s">
        <v>11205</v>
      </c>
      <c r="K785" s="135" t="s">
        <v>558</v>
      </c>
      <c r="L785" s="135" t="s">
        <v>7441</v>
      </c>
      <c r="M785" s="126" t="s">
        <v>555</v>
      </c>
      <c r="N785" s="126" t="s">
        <v>7462</v>
      </c>
      <c r="O785" s="129">
        <v>2021</v>
      </c>
      <c r="P785" s="130">
        <v>188.32</v>
      </c>
      <c r="Q785" s="115">
        <f t="shared" si="28"/>
        <v>0</v>
      </c>
      <c r="R785" s="131">
        <f t="shared" si="29"/>
        <v>0</v>
      </c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</row>
    <row r="786" spans="1:68" ht="47.25">
      <c r="A786" s="133" t="s">
        <v>8672</v>
      </c>
      <c r="B786" s="125" t="s">
        <v>11065</v>
      </c>
      <c r="C786" s="125" t="s">
        <v>7265</v>
      </c>
      <c r="D786" s="125" t="s">
        <v>7375</v>
      </c>
      <c r="E786" s="126"/>
      <c r="F786" s="133" t="s">
        <v>10430</v>
      </c>
      <c r="G786" s="133" t="s">
        <v>555</v>
      </c>
      <c r="H786" s="151">
        <v>4</v>
      </c>
      <c r="I786" s="133" t="s">
        <v>556</v>
      </c>
      <c r="J786" s="133" t="s">
        <v>566</v>
      </c>
      <c r="K786" s="135" t="s">
        <v>558</v>
      </c>
      <c r="L786" s="135" t="s">
        <v>7441</v>
      </c>
      <c r="M786" s="126" t="s">
        <v>555</v>
      </c>
      <c r="N786" s="126" t="s">
        <v>7462</v>
      </c>
      <c r="O786" s="129">
        <v>2021</v>
      </c>
      <c r="P786" s="130">
        <v>499.73000000000008</v>
      </c>
      <c r="Q786" s="115">
        <f t="shared" si="28"/>
        <v>0</v>
      </c>
      <c r="R786" s="131">
        <f t="shared" si="29"/>
        <v>0</v>
      </c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</row>
    <row r="787" spans="1:68" ht="47.25">
      <c r="A787" s="133" t="s">
        <v>8673</v>
      </c>
      <c r="B787" s="135" t="s">
        <v>6433</v>
      </c>
      <c r="C787" s="125" t="s">
        <v>7265</v>
      </c>
      <c r="D787" s="125" t="s">
        <v>7377</v>
      </c>
      <c r="E787" s="126"/>
      <c r="F787" s="133" t="s">
        <v>718</v>
      </c>
      <c r="G787" s="133" t="s">
        <v>579</v>
      </c>
      <c r="H787" s="135">
        <v>2</v>
      </c>
      <c r="I787" s="133" t="s">
        <v>714</v>
      </c>
      <c r="J787" s="133" t="s">
        <v>715</v>
      </c>
      <c r="K787" s="135" t="s">
        <v>716</v>
      </c>
      <c r="L787" s="135"/>
      <c r="M787" s="126" t="s">
        <v>555</v>
      </c>
      <c r="N787" s="126" t="s">
        <v>7462</v>
      </c>
      <c r="O787" s="129">
        <v>2021</v>
      </c>
      <c r="P787" s="130">
        <v>270.93</v>
      </c>
      <c r="Q787" s="115">
        <f t="shared" si="28"/>
        <v>0</v>
      </c>
      <c r="R787" s="131">
        <f t="shared" si="29"/>
        <v>0</v>
      </c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</row>
    <row r="788" spans="1:68" ht="47.25">
      <c r="A788" s="133" t="s">
        <v>8673</v>
      </c>
      <c r="B788" s="135" t="s">
        <v>6434</v>
      </c>
      <c r="C788" s="125" t="s">
        <v>7265</v>
      </c>
      <c r="D788" s="125" t="s">
        <v>7377</v>
      </c>
      <c r="E788" s="126"/>
      <c r="F788" s="133" t="s">
        <v>718</v>
      </c>
      <c r="G788" s="133" t="s">
        <v>579</v>
      </c>
      <c r="H788" s="135">
        <v>2</v>
      </c>
      <c r="I788" s="133" t="s">
        <v>714</v>
      </c>
      <c r="J788" s="133" t="s">
        <v>717</v>
      </c>
      <c r="K788" s="135" t="s">
        <v>716</v>
      </c>
      <c r="L788" s="135"/>
      <c r="M788" s="126" t="s">
        <v>555</v>
      </c>
      <c r="N788" s="126" t="s">
        <v>7462</v>
      </c>
      <c r="O788" s="129">
        <v>2021</v>
      </c>
      <c r="P788" s="130">
        <v>270.93</v>
      </c>
      <c r="Q788" s="115">
        <f t="shared" si="28"/>
        <v>0</v>
      </c>
      <c r="R788" s="131">
        <f t="shared" si="29"/>
        <v>0</v>
      </c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</row>
    <row r="789" spans="1:68" ht="47.25">
      <c r="A789" s="133"/>
      <c r="B789" s="135" t="s">
        <v>6435</v>
      </c>
      <c r="C789" s="125" t="s">
        <v>7265</v>
      </c>
      <c r="D789" s="125" t="s">
        <v>7377</v>
      </c>
      <c r="E789" s="126"/>
      <c r="F789" s="133"/>
      <c r="G789" s="133"/>
      <c r="H789" s="135">
        <v>2</v>
      </c>
      <c r="I789" s="133" t="s">
        <v>718</v>
      </c>
      <c r="J789" s="133" t="s">
        <v>719</v>
      </c>
      <c r="K789" s="135" t="s">
        <v>716</v>
      </c>
      <c r="L789" s="135"/>
      <c r="M789" s="126" t="s">
        <v>555</v>
      </c>
      <c r="N789" s="126" t="s">
        <v>7462</v>
      </c>
      <c r="O789" s="129">
        <v>2021</v>
      </c>
      <c r="P789" s="130">
        <v>245.74000000000004</v>
      </c>
      <c r="Q789" s="115">
        <f t="shared" si="28"/>
        <v>0</v>
      </c>
      <c r="R789" s="131">
        <f t="shared" si="29"/>
        <v>0</v>
      </c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</row>
    <row r="790" spans="1:68" ht="47.25">
      <c r="A790" s="133"/>
      <c r="B790" s="135" t="s">
        <v>10958</v>
      </c>
      <c r="C790" s="125" t="s">
        <v>7265</v>
      </c>
      <c r="D790" s="125" t="s">
        <v>7377</v>
      </c>
      <c r="E790" s="126"/>
      <c r="F790" s="133"/>
      <c r="G790" s="133"/>
      <c r="H790" s="135">
        <v>2</v>
      </c>
      <c r="I790" s="133" t="s">
        <v>720</v>
      </c>
      <c r="J790" s="133" t="s">
        <v>721</v>
      </c>
      <c r="K790" s="135" t="s">
        <v>716</v>
      </c>
      <c r="L790" s="135"/>
      <c r="M790" s="126" t="s">
        <v>555</v>
      </c>
      <c r="N790" s="126" t="s">
        <v>7462</v>
      </c>
      <c r="O790" s="129">
        <v>2021</v>
      </c>
      <c r="P790" s="130">
        <v>162.80000000000001</v>
      </c>
      <c r="Q790" s="115">
        <f t="shared" si="28"/>
        <v>0</v>
      </c>
      <c r="R790" s="131">
        <f t="shared" si="29"/>
        <v>0</v>
      </c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</row>
    <row r="791" spans="1:68" ht="63">
      <c r="A791" s="133"/>
      <c r="B791" s="135" t="s">
        <v>8486</v>
      </c>
      <c r="C791" s="125" t="s">
        <v>7265</v>
      </c>
      <c r="D791" s="125" t="s">
        <v>7377</v>
      </c>
      <c r="E791" s="126"/>
      <c r="F791" s="133"/>
      <c r="G791" s="133"/>
      <c r="H791" s="135">
        <v>2</v>
      </c>
      <c r="I791" s="133" t="s">
        <v>722</v>
      </c>
      <c r="J791" s="133" t="s">
        <v>723</v>
      </c>
      <c r="K791" s="135" t="s">
        <v>716</v>
      </c>
      <c r="L791" s="135"/>
      <c r="M791" s="126" t="s">
        <v>555</v>
      </c>
      <c r="N791" s="126" t="s">
        <v>7462</v>
      </c>
      <c r="O791" s="129">
        <v>2021</v>
      </c>
      <c r="P791" s="130">
        <v>150.15</v>
      </c>
      <c r="Q791" s="115">
        <f t="shared" si="28"/>
        <v>0</v>
      </c>
      <c r="R791" s="131">
        <f t="shared" si="29"/>
        <v>0</v>
      </c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</row>
    <row r="792" spans="1:68" ht="47.25">
      <c r="A792" s="133"/>
      <c r="B792" s="135" t="s">
        <v>8487</v>
      </c>
      <c r="C792" s="125" t="s">
        <v>7265</v>
      </c>
      <c r="D792" s="125" t="s">
        <v>7377</v>
      </c>
      <c r="E792" s="126"/>
      <c r="F792" s="133"/>
      <c r="G792" s="133"/>
      <c r="H792" s="135">
        <v>2</v>
      </c>
      <c r="I792" s="133" t="s">
        <v>720</v>
      </c>
      <c r="J792" s="133" t="s">
        <v>724</v>
      </c>
      <c r="K792" s="135" t="s">
        <v>716</v>
      </c>
      <c r="L792" s="135"/>
      <c r="M792" s="126" t="s">
        <v>555</v>
      </c>
      <c r="N792" s="126" t="s">
        <v>7462</v>
      </c>
      <c r="O792" s="129">
        <v>2021</v>
      </c>
      <c r="P792" s="130">
        <v>162.80000000000001</v>
      </c>
      <c r="Q792" s="115">
        <f t="shared" si="28"/>
        <v>0</v>
      </c>
      <c r="R792" s="131">
        <f t="shared" si="29"/>
        <v>0</v>
      </c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</row>
    <row r="793" spans="1:68" ht="47.25">
      <c r="A793" s="133"/>
      <c r="B793" s="135" t="s">
        <v>11631</v>
      </c>
      <c r="C793" s="125" t="s">
        <v>7265</v>
      </c>
      <c r="D793" s="125" t="s">
        <v>7377</v>
      </c>
      <c r="E793" s="126"/>
      <c r="F793" s="133"/>
      <c r="G793" s="133"/>
      <c r="H793" s="135">
        <v>2</v>
      </c>
      <c r="I793" s="133" t="s">
        <v>725</v>
      </c>
      <c r="J793" s="133" t="s">
        <v>726</v>
      </c>
      <c r="K793" s="135" t="s">
        <v>716</v>
      </c>
      <c r="L793" s="135"/>
      <c r="M793" s="126" t="s">
        <v>555</v>
      </c>
      <c r="N793" s="126" t="s">
        <v>7462</v>
      </c>
      <c r="O793" s="129">
        <v>2021</v>
      </c>
      <c r="P793" s="130">
        <v>160.60000000000002</v>
      </c>
      <c r="Q793" s="115">
        <f t="shared" si="28"/>
        <v>0</v>
      </c>
      <c r="R793" s="131">
        <f t="shared" si="29"/>
        <v>0</v>
      </c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</row>
    <row r="794" spans="1:68" ht="47.25">
      <c r="A794" s="133" t="s">
        <v>8674</v>
      </c>
      <c r="B794" s="135" t="s">
        <v>6436</v>
      </c>
      <c r="C794" s="125" t="s">
        <v>7265</v>
      </c>
      <c r="D794" s="125" t="s">
        <v>7377</v>
      </c>
      <c r="E794" s="126"/>
      <c r="F794" s="133" t="s">
        <v>718</v>
      </c>
      <c r="G794" s="133" t="s">
        <v>579</v>
      </c>
      <c r="H794" s="135">
        <v>3</v>
      </c>
      <c r="I794" s="133" t="s">
        <v>714</v>
      </c>
      <c r="J794" s="133" t="s">
        <v>727</v>
      </c>
      <c r="K794" s="135" t="s">
        <v>716</v>
      </c>
      <c r="L794" s="135"/>
      <c r="M794" s="126" t="s">
        <v>555</v>
      </c>
      <c r="N794" s="126" t="s">
        <v>7462</v>
      </c>
      <c r="O794" s="129">
        <v>2021</v>
      </c>
      <c r="P794" s="130">
        <v>279.29000000000002</v>
      </c>
      <c r="Q794" s="115">
        <f t="shared" si="28"/>
        <v>0</v>
      </c>
      <c r="R794" s="131">
        <f t="shared" si="29"/>
        <v>0</v>
      </c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</row>
    <row r="795" spans="1:68" ht="47.25">
      <c r="A795" s="133" t="s">
        <v>8674</v>
      </c>
      <c r="B795" s="135" t="s">
        <v>6437</v>
      </c>
      <c r="C795" s="125" t="s">
        <v>7265</v>
      </c>
      <c r="D795" s="125" t="s">
        <v>7377</v>
      </c>
      <c r="E795" s="126"/>
      <c r="F795" s="133" t="s">
        <v>718</v>
      </c>
      <c r="G795" s="133" t="s">
        <v>579</v>
      </c>
      <c r="H795" s="135">
        <v>3</v>
      </c>
      <c r="I795" s="133" t="s">
        <v>714</v>
      </c>
      <c r="J795" s="133" t="s">
        <v>728</v>
      </c>
      <c r="K795" s="135" t="s">
        <v>716</v>
      </c>
      <c r="L795" s="135"/>
      <c r="M795" s="126" t="s">
        <v>555</v>
      </c>
      <c r="N795" s="126" t="s">
        <v>7462</v>
      </c>
      <c r="O795" s="129">
        <v>2021</v>
      </c>
      <c r="P795" s="130">
        <v>279.29000000000002</v>
      </c>
      <c r="Q795" s="115">
        <f t="shared" si="28"/>
        <v>0</v>
      </c>
      <c r="R795" s="131">
        <f t="shared" si="29"/>
        <v>0</v>
      </c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</row>
    <row r="796" spans="1:68" ht="47.25">
      <c r="A796" s="133"/>
      <c r="B796" s="135" t="s">
        <v>6438</v>
      </c>
      <c r="C796" s="125" t="s">
        <v>7265</v>
      </c>
      <c r="D796" s="125" t="s">
        <v>7377</v>
      </c>
      <c r="E796" s="126"/>
      <c r="F796" s="133"/>
      <c r="G796" s="133"/>
      <c r="H796" s="135">
        <v>3</v>
      </c>
      <c r="I796" s="133" t="s">
        <v>718</v>
      </c>
      <c r="J796" s="133" t="s">
        <v>729</v>
      </c>
      <c r="K796" s="135" t="s">
        <v>716</v>
      </c>
      <c r="L796" s="135"/>
      <c r="M796" s="126" t="s">
        <v>555</v>
      </c>
      <c r="N796" s="126" t="s">
        <v>7462</v>
      </c>
      <c r="O796" s="129">
        <v>2021</v>
      </c>
      <c r="P796" s="130">
        <v>245.74000000000004</v>
      </c>
      <c r="Q796" s="115">
        <f t="shared" si="28"/>
        <v>0</v>
      </c>
      <c r="R796" s="131">
        <f t="shared" si="29"/>
        <v>0</v>
      </c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</row>
    <row r="797" spans="1:68" ht="47.25">
      <c r="A797" s="133"/>
      <c r="B797" s="135" t="s">
        <v>8488</v>
      </c>
      <c r="C797" s="125" t="s">
        <v>7265</v>
      </c>
      <c r="D797" s="125" t="s">
        <v>7377</v>
      </c>
      <c r="E797" s="126"/>
      <c r="F797" s="133"/>
      <c r="G797" s="133"/>
      <c r="H797" s="135">
        <v>3</v>
      </c>
      <c r="I797" s="133" t="s">
        <v>720</v>
      </c>
      <c r="J797" s="133" t="s">
        <v>730</v>
      </c>
      <c r="K797" s="135" t="s">
        <v>716</v>
      </c>
      <c r="L797" s="135"/>
      <c r="M797" s="126" t="s">
        <v>555</v>
      </c>
      <c r="N797" s="126" t="s">
        <v>7462</v>
      </c>
      <c r="O797" s="129">
        <v>2021</v>
      </c>
      <c r="P797" s="130">
        <v>150.15</v>
      </c>
      <c r="Q797" s="115">
        <f t="shared" si="28"/>
        <v>0</v>
      </c>
      <c r="R797" s="131">
        <f t="shared" si="29"/>
        <v>0</v>
      </c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</row>
    <row r="798" spans="1:68" ht="47.25">
      <c r="A798" s="133"/>
      <c r="B798" s="135" t="s">
        <v>11632</v>
      </c>
      <c r="C798" s="125" t="s">
        <v>7265</v>
      </c>
      <c r="D798" s="125" t="s">
        <v>7377</v>
      </c>
      <c r="E798" s="126"/>
      <c r="F798" s="133"/>
      <c r="G798" s="133"/>
      <c r="H798" s="135">
        <v>3</v>
      </c>
      <c r="I798" s="133" t="s">
        <v>731</v>
      </c>
      <c r="J798" s="133" t="s">
        <v>732</v>
      </c>
      <c r="K798" s="135" t="s">
        <v>716</v>
      </c>
      <c r="L798" s="135"/>
      <c r="M798" s="126" t="s">
        <v>555</v>
      </c>
      <c r="N798" s="126" t="s">
        <v>7462</v>
      </c>
      <c r="O798" s="129">
        <v>2021</v>
      </c>
      <c r="P798" s="130">
        <v>162.80000000000001</v>
      </c>
      <c r="Q798" s="115">
        <f t="shared" si="28"/>
        <v>0</v>
      </c>
      <c r="R798" s="131">
        <f t="shared" si="29"/>
        <v>0</v>
      </c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</row>
    <row r="799" spans="1:68" ht="47.25">
      <c r="A799" s="133"/>
      <c r="B799" s="135" t="s">
        <v>10959</v>
      </c>
      <c r="C799" s="125" t="s">
        <v>7265</v>
      </c>
      <c r="D799" s="125" t="s">
        <v>7377</v>
      </c>
      <c r="E799" s="126"/>
      <c r="F799" s="133"/>
      <c r="G799" s="133"/>
      <c r="H799" s="135">
        <v>3</v>
      </c>
      <c r="I799" s="133" t="s">
        <v>733</v>
      </c>
      <c r="J799" s="133" t="s">
        <v>734</v>
      </c>
      <c r="K799" s="135" t="s">
        <v>716</v>
      </c>
      <c r="L799" s="135"/>
      <c r="M799" s="126" t="s">
        <v>555</v>
      </c>
      <c r="N799" s="126" t="s">
        <v>7462</v>
      </c>
      <c r="O799" s="129">
        <v>2021</v>
      </c>
      <c r="P799" s="130">
        <v>160.60000000000002</v>
      </c>
      <c r="Q799" s="115">
        <f t="shared" si="28"/>
        <v>0</v>
      </c>
      <c r="R799" s="131">
        <f t="shared" si="29"/>
        <v>0</v>
      </c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</row>
    <row r="800" spans="1:68" ht="63">
      <c r="A800" s="133"/>
      <c r="B800" s="135" t="s">
        <v>10960</v>
      </c>
      <c r="C800" s="125" t="s">
        <v>7265</v>
      </c>
      <c r="D800" s="125" t="s">
        <v>7377</v>
      </c>
      <c r="E800" s="126"/>
      <c r="F800" s="133"/>
      <c r="G800" s="133"/>
      <c r="H800" s="135">
        <v>3</v>
      </c>
      <c r="I800" s="133" t="s">
        <v>735</v>
      </c>
      <c r="J800" s="133" t="s">
        <v>736</v>
      </c>
      <c r="K800" s="135" t="s">
        <v>716</v>
      </c>
      <c r="L800" s="135"/>
      <c r="M800" s="126" t="s">
        <v>555</v>
      </c>
      <c r="N800" s="126" t="s">
        <v>7462</v>
      </c>
      <c r="O800" s="129">
        <v>2021</v>
      </c>
      <c r="P800" s="130">
        <v>125.95000000000002</v>
      </c>
      <c r="Q800" s="115">
        <f t="shared" si="28"/>
        <v>0</v>
      </c>
      <c r="R800" s="131">
        <f t="shared" si="29"/>
        <v>0</v>
      </c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</row>
    <row r="801" spans="1:68" ht="47.25">
      <c r="A801" s="133" t="s">
        <v>8675</v>
      </c>
      <c r="B801" s="135" t="s">
        <v>7091</v>
      </c>
      <c r="C801" s="125" t="s">
        <v>7265</v>
      </c>
      <c r="D801" s="125" t="s">
        <v>7377</v>
      </c>
      <c r="E801" s="126"/>
      <c r="F801" s="133" t="s">
        <v>718</v>
      </c>
      <c r="G801" s="133" t="s">
        <v>579</v>
      </c>
      <c r="H801" s="135">
        <v>4</v>
      </c>
      <c r="I801" s="133" t="s">
        <v>714</v>
      </c>
      <c r="J801" s="133" t="s">
        <v>737</v>
      </c>
      <c r="K801" s="135" t="s">
        <v>716</v>
      </c>
      <c r="L801" s="135"/>
      <c r="M801" s="126" t="s">
        <v>555</v>
      </c>
      <c r="N801" s="126" t="s">
        <v>7462</v>
      </c>
      <c r="O801" s="129">
        <v>2021</v>
      </c>
      <c r="P801" s="130">
        <v>279.29000000000002</v>
      </c>
      <c r="Q801" s="115">
        <f t="shared" si="28"/>
        <v>0</v>
      </c>
      <c r="R801" s="131">
        <f t="shared" si="29"/>
        <v>0</v>
      </c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</row>
    <row r="802" spans="1:68" ht="47.25">
      <c r="A802" s="133" t="s">
        <v>8675</v>
      </c>
      <c r="B802" s="135" t="s">
        <v>7092</v>
      </c>
      <c r="C802" s="125" t="s">
        <v>7265</v>
      </c>
      <c r="D802" s="125" t="s">
        <v>7377</v>
      </c>
      <c r="E802" s="126"/>
      <c r="F802" s="133" t="s">
        <v>718</v>
      </c>
      <c r="G802" s="133" t="s">
        <v>579</v>
      </c>
      <c r="H802" s="135">
        <v>4</v>
      </c>
      <c r="I802" s="133" t="s">
        <v>714</v>
      </c>
      <c r="J802" s="133" t="s">
        <v>738</v>
      </c>
      <c r="K802" s="135" t="s">
        <v>716</v>
      </c>
      <c r="L802" s="135"/>
      <c r="M802" s="126" t="s">
        <v>555</v>
      </c>
      <c r="N802" s="126" t="s">
        <v>7462</v>
      </c>
      <c r="O802" s="129">
        <v>2021</v>
      </c>
      <c r="P802" s="130">
        <v>279.29000000000002</v>
      </c>
      <c r="Q802" s="115">
        <f t="shared" si="28"/>
        <v>0</v>
      </c>
      <c r="R802" s="131">
        <f t="shared" si="29"/>
        <v>0</v>
      </c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</row>
    <row r="803" spans="1:68" ht="47.25">
      <c r="A803" s="133"/>
      <c r="B803" s="135" t="s">
        <v>6439</v>
      </c>
      <c r="C803" s="125" t="s">
        <v>7265</v>
      </c>
      <c r="D803" s="125" t="s">
        <v>7377</v>
      </c>
      <c r="E803" s="126"/>
      <c r="F803" s="133"/>
      <c r="G803" s="133"/>
      <c r="H803" s="135">
        <v>4</v>
      </c>
      <c r="I803" s="133" t="s">
        <v>718</v>
      </c>
      <c r="J803" s="133" t="s">
        <v>739</v>
      </c>
      <c r="K803" s="135" t="s">
        <v>716</v>
      </c>
      <c r="L803" s="135"/>
      <c r="M803" s="126" t="s">
        <v>555</v>
      </c>
      <c r="N803" s="126" t="s">
        <v>7462</v>
      </c>
      <c r="O803" s="129">
        <v>2021</v>
      </c>
      <c r="P803" s="130">
        <v>245.74000000000004</v>
      </c>
      <c r="Q803" s="115">
        <f t="shared" si="28"/>
        <v>0</v>
      </c>
      <c r="R803" s="131">
        <f t="shared" si="29"/>
        <v>0</v>
      </c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</row>
    <row r="804" spans="1:68" ht="47.25">
      <c r="A804" s="133"/>
      <c r="B804" s="135" t="s">
        <v>11633</v>
      </c>
      <c r="C804" s="125" t="s">
        <v>7265</v>
      </c>
      <c r="D804" s="125" t="s">
        <v>7377</v>
      </c>
      <c r="E804" s="126"/>
      <c r="F804" s="133"/>
      <c r="G804" s="133"/>
      <c r="H804" s="135">
        <v>4</v>
      </c>
      <c r="I804" s="133" t="s">
        <v>720</v>
      </c>
      <c r="J804" s="133" t="s">
        <v>740</v>
      </c>
      <c r="K804" s="135" t="s">
        <v>716</v>
      </c>
      <c r="L804" s="135"/>
      <c r="M804" s="126" t="s">
        <v>555</v>
      </c>
      <c r="N804" s="126" t="s">
        <v>7462</v>
      </c>
      <c r="O804" s="129">
        <v>2021</v>
      </c>
      <c r="P804" s="130">
        <v>150.15</v>
      </c>
      <c r="Q804" s="115">
        <f t="shared" si="28"/>
        <v>0</v>
      </c>
      <c r="R804" s="131">
        <f t="shared" si="29"/>
        <v>0</v>
      </c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</row>
    <row r="805" spans="1:68" ht="47.25">
      <c r="A805" s="133"/>
      <c r="B805" s="135" t="s">
        <v>8489</v>
      </c>
      <c r="C805" s="125" t="s">
        <v>7265</v>
      </c>
      <c r="D805" s="125" t="s">
        <v>7377</v>
      </c>
      <c r="E805" s="126"/>
      <c r="F805" s="133"/>
      <c r="G805" s="133"/>
      <c r="H805" s="135">
        <v>4</v>
      </c>
      <c r="I805" s="133" t="s">
        <v>731</v>
      </c>
      <c r="J805" s="133" t="s">
        <v>741</v>
      </c>
      <c r="K805" s="135" t="s">
        <v>716</v>
      </c>
      <c r="L805" s="135"/>
      <c r="M805" s="126" t="s">
        <v>555</v>
      </c>
      <c r="N805" s="126" t="s">
        <v>7462</v>
      </c>
      <c r="O805" s="129">
        <v>2021</v>
      </c>
      <c r="P805" s="130">
        <v>162.80000000000001</v>
      </c>
      <c r="Q805" s="115">
        <f t="shared" si="28"/>
        <v>0</v>
      </c>
      <c r="R805" s="131">
        <f t="shared" si="29"/>
        <v>0</v>
      </c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</row>
    <row r="806" spans="1:68" ht="47.25">
      <c r="A806" s="133"/>
      <c r="B806" s="135" t="s">
        <v>10961</v>
      </c>
      <c r="C806" s="125" t="s">
        <v>7265</v>
      </c>
      <c r="D806" s="125" t="s">
        <v>7377</v>
      </c>
      <c r="E806" s="126"/>
      <c r="F806" s="133"/>
      <c r="G806" s="133"/>
      <c r="H806" s="135">
        <v>4</v>
      </c>
      <c r="I806" s="133" t="s">
        <v>742</v>
      </c>
      <c r="J806" s="133" t="s">
        <v>743</v>
      </c>
      <c r="K806" s="135" t="s">
        <v>716</v>
      </c>
      <c r="L806" s="135"/>
      <c r="M806" s="126" t="s">
        <v>555</v>
      </c>
      <c r="N806" s="126" t="s">
        <v>7462</v>
      </c>
      <c r="O806" s="129">
        <v>2021</v>
      </c>
      <c r="P806" s="130">
        <v>160.60000000000002</v>
      </c>
      <c r="Q806" s="115">
        <f t="shared" si="28"/>
        <v>0</v>
      </c>
      <c r="R806" s="131">
        <f t="shared" si="29"/>
        <v>0</v>
      </c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</row>
    <row r="807" spans="1:68" ht="63">
      <c r="A807" s="133"/>
      <c r="B807" s="135" t="s">
        <v>11634</v>
      </c>
      <c r="C807" s="125" t="s">
        <v>7265</v>
      </c>
      <c r="D807" s="125" t="s">
        <v>7377</v>
      </c>
      <c r="E807" s="126"/>
      <c r="F807" s="133"/>
      <c r="G807" s="133"/>
      <c r="H807" s="135">
        <v>4</v>
      </c>
      <c r="I807" s="133" t="s">
        <v>720</v>
      </c>
      <c r="J807" s="133" t="s">
        <v>744</v>
      </c>
      <c r="K807" s="135" t="s">
        <v>716</v>
      </c>
      <c r="L807" s="135"/>
      <c r="M807" s="126" t="s">
        <v>555</v>
      </c>
      <c r="N807" s="126" t="s">
        <v>7462</v>
      </c>
      <c r="O807" s="129">
        <v>2021</v>
      </c>
      <c r="P807" s="130">
        <v>146.96</v>
      </c>
      <c r="Q807" s="115">
        <f t="shared" si="28"/>
        <v>0</v>
      </c>
      <c r="R807" s="131">
        <f t="shared" si="29"/>
        <v>0</v>
      </c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</row>
    <row r="808" spans="1:68" ht="47.25">
      <c r="A808" s="133"/>
      <c r="B808" s="135" t="s">
        <v>11095</v>
      </c>
      <c r="C808" s="125" t="s">
        <v>7265</v>
      </c>
      <c r="D808" s="125" t="s">
        <v>7377</v>
      </c>
      <c r="E808" s="126"/>
      <c r="F808" s="133"/>
      <c r="G808" s="133"/>
      <c r="H808" s="135">
        <v>4</v>
      </c>
      <c r="I808" s="133" t="s">
        <v>718</v>
      </c>
      <c r="J808" s="133" t="s">
        <v>11096</v>
      </c>
      <c r="K808" s="135" t="s">
        <v>716</v>
      </c>
      <c r="L808" s="135"/>
      <c r="M808" s="126" t="s">
        <v>555</v>
      </c>
      <c r="N808" s="126" t="s">
        <v>7462</v>
      </c>
      <c r="O808" s="129">
        <v>2021</v>
      </c>
      <c r="P808" s="130">
        <v>183.70000000000002</v>
      </c>
      <c r="Q808" s="115">
        <f t="shared" si="28"/>
        <v>0</v>
      </c>
      <c r="R808" s="131">
        <f t="shared" si="29"/>
        <v>0</v>
      </c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</row>
    <row r="809" spans="1:68" ht="47.25">
      <c r="A809" s="190"/>
      <c r="B809" s="135" t="s">
        <v>567</v>
      </c>
      <c r="C809" s="125" t="s">
        <v>7265</v>
      </c>
      <c r="D809" s="125" t="s">
        <v>7375</v>
      </c>
      <c r="E809" s="126"/>
      <c r="F809" s="124"/>
      <c r="G809" s="124"/>
      <c r="H809" s="128">
        <v>1</v>
      </c>
      <c r="I809" s="127" t="s">
        <v>568</v>
      </c>
      <c r="J809" s="127" t="s">
        <v>569</v>
      </c>
      <c r="K809" s="135" t="s">
        <v>570</v>
      </c>
      <c r="L809" s="135" t="s">
        <v>7438</v>
      </c>
      <c r="M809" s="126" t="s">
        <v>555</v>
      </c>
      <c r="N809" s="126" t="s">
        <v>7462</v>
      </c>
      <c r="O809" s="129">
        <v>2020</v>
      </c>
      <c r="P809" s="130">
        <v>416.46000000000004</v>
      </c>
      <c r="Q809" s="115">
        <f t="shared" si="28"/>
        <v>0</v>
      </c>
      <c r="R809" s="131">
        <f t="shared" si="29"/>
        <v>0</v>
      </c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</row>
    <row r="810" spans="1:68" ht="47.25">
      <c r="A810" s="190"/>
      <c r="B810" s="135" t="s">
        <v>571</v>
      </c>
      <c r="C810" s="125" t="s">
        <v>7265</v>
      </c>
      <c r="D810" s="125" t="s">
        <v>7375</v>
      </c>
      <c r="E810" s="126"/>
      <c r="F810" s="124"/>
      <c r="G810" s="124"/>
      <c r="H810" s="128">
        <v>1</v>
      </c>
      <c r="I810" s="133" t="s">
        <v>568</v>
      </c>
      <c r="J810" s="133" t="s">
        <v>572</v>
      </c>
      <c r="K810" s="135" t="s">
        <v>570</v>
      </c>
      <c r="L810" s="135" t="s">
        <v>7438</v>
      </c>
      <c r="M810" s="126" t="s">
        <v>555</v>
      </c>
      <c r="N810" s="126" t="s">
        <v>7462</v>
      </c>
      <c r="O810" s="129">
        <v>2021</v>
      </c>
      <c r="P810" s="130">
        <v>267.96000000000004</v>
      </c>
      <c r="Q810" s="115">
        <f t="shared" si="28"/>
        <v>0</v>
      </c>
      <c r="R810" s="131">
        <f t="shared" si="29"/>
        <v>0</v>
      </c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</row>
    <row r="811" spans="1:68" ht="110.25">
      <c r="A811" s="133"/>
      <c r="B811" s="135" t="s">
        <v>573</v>
      </c>
      <c r="C811" s="125" t="s">
        <v>7265</v>
      </c>
      <c r="D811" s="125" t="s">
        <v>7375</v>
      </c>
      <c r="E811" s="126"/>
      <c r="F811" s="133"/>
      <c r="G811" s="133"/>
      <c r="H811" s="203" t="s">
        <v>10729</v>
      </c>
      <c r="I811" s="133" t="s">
        <v>575</v>
      </c>
      <c r="J811" s="133" t="s">
        <v>576</v>
      </c>
      <c r="K811" s="135" t="s">
        <v>577</v>
      </c>
      <c r="L811" s="135" t="s">
        <v>7438</v>
      </c>
      <c r="M811" s="126" t="s">
        <v>555</v>
      </c>
      <c r="N811" s="126" t="s">
        <v>7464</v>
      </c>
      <c r="O811" s="129">
        <v>2019</v>
      </c>
      <c r="P811" s="130">
        <v>187.55</v>
      </c>
      <c r="Q811" s="115">
        <f t="shared" si="28"/>
        <v>0</v>
      </c>
      <c r="R811" s="131">
        <f t="shared" si="29"/>
        <v>0</v>
      </c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</row>
    <row r="812" spans="1:68" ht="63">
      <c r="A812" s="133" t="s">
        <v>8676</v>
      </c>
      <c r="B812" s="135" t="s">
        <v>578</v>
      </c>
      <c r="C812" s="125" t="s">
        <v>7265</v>
      </c>
      <c r="D812" s="125" t="s">
        <v>7375</v>
      </c>
      <c r="E812" s="126"/>
      <c r="F812" s="133" t="s">
        <v>10431</v>
      </c>
      <c r="G812" s="133" t="s">
        <v>579</v>
      </c>
      <c r="H812" s="151">
        <v>2</v>
      </c>
      <c r="I812" s="133" t="s">
        <v>568</v>
      </c>
      <c r="J812" s="133" t="s">
        <v>580</v>
      </c>
      <c r="K812" s="135" t="s">
        <v>570</v>
      </c>
      <c r="L812" s="135" t="s">
        <v>7438</v>
      </c>
      <c r="M812" s="126" t="s">
        <v>555</v>
      </c>
      <c r="N812" s="126" t="s">
        <v>7462</v>
      </c>
      <c r="O812" s="129">
        <v>2021</v>
      </c>
      <c r="P812" s="130">
        <v>353.76000000000005</v>
      </c>
      <c r="Q812" s="115">
        <f t="shared" si="28"/>
        <v>0</v>
      </c>
      <c r="R812" s="131">
        <f t="shared" si="29"/>
        <v>0</v>
      </c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</row>
    <row r="813" spans="1:68" ht="63">
      <c r="A813" s="133" t="s">
        <v>8676</v>
      </c>
      <c r="B813" s="135" t="s">
        <v>581</v>
      </c>
      <c r="C813" s="125" t="s">
        <v>7265</v>
      </c>
      <c r="D813" s="125" t="s">
        <v>7375</v>
      </c>
      <c r="E813" s="126"/>
      <c r="F813" s="133" t="s">
        <v>10431</v>
      </c>
      <c r="G813" s="133" t="s">
        <v>579</v>
      </c>
      <c r="H813" s="151">
        <v>2</v>
      </c>
      <c r="I813" s="133" t="s">
        <v>568</v>
      </c>
      <c r="J813" s="133" t="s">
        <v>582</v>
      </c>
      <c r="K813" s="135" t="s">
        <v>570</v>
      </c>
      <c r="L813" s="135" t="s">
        <v>7438</v>
      </c>
      <c r="M813" s="126" t="s">
        <v>555</v>
      </c>
      <c r="N813" s="126" t="s">
        <v>7462</v>
      </c>
      <c r="O813" s="129">
        <v>2021</v>
      </c>
      <c r="P813" s="130">
        <v>353.76000000000005</v>
      </c>
      <c r="Q813" s="115">
        <f t="shared" si="28"/>
        <v>0</v>
      </c>
      <c r="R813" s="131">
        <f t="shared" si="29"/>
        <v>0</v>
      </c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</row>
    <row r="814" spans="1:68" ht="47.25">
      <c r="A814" s="133"/>
      <c r="B814" s="135" t="s">
        <v>583</v>
      </c>
      <c r="C814" s="125" t="s">
        <v>7265</v>
      </c>
      <c r="D814" s="125" t="s">
        <v>7375</v>
      </c>
      <c r="E814" s="126"/>
      <c r="F814" s="133"/>
      <c r="G814" s="133"/>
      <c r="H814" s="151">
        <v>2</v>
      </c>
      <c r="I814" s="127" t="s">
        <v>584</v>
      </c>
      <c r="J814" s="133" t="s">
        <v>585</v>
      </c>
      <c r="K814" s="135" t="s">
        <v>570</v>
      </c>
      <c r="L814" s="135" t="s">
        <v>7438</v>
      </c>
      <c r="M814" s="126" t="s">
        <v>555</v>
      </c>
      <c r="N814" s="126" t="s">
        <v>7462</v>
      </c>
      <c r="O814" s="129">
        <v>2021</v>
      </c>
      <c r="P814" s="130">
        <v>272.03000000000003</v>
      </c>
      <c r="Q814" s="115">
        <f t="shared" si="28"/>
        <v>0</v>
      </c>
      <c r="R814" s="131">
        <f t="shared" si="29"/>
        <v>0</v>
      </c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</row>
    <row r="815" spans="1:68" ht="47.25">
      <c r="A815" s="133"/>
      <c r="B815" s="135" t="s">
        <v>586</v>
      </c>
      <c r="C815" s="125" t="s">
        <v>7265</v>
      </c>
      <c r="D815" s="125" t="s">
        <v>7375</v>
      </c>
      <c r="E815" s="126"/>
      <c r="F815" s="133"/>
      <c r="G815" s="133"/>
      <c r="H815" s="151">
        <v>2</v>
      </c>
      <c r="I815" s="133" t="s">
        <v>568</v>
      </c>
      <c r="J815" s="133" t="s">
        <v>587</v>
      </c>
      <c r="K815" s="135" t="s">
        <v>570</v>
      </c>
      <c r="L815" s="135" t="s">
        <v>7438</v>
      </c>
      <c r="M815" s="126" t="s">
        <v>555</v>
      </c>
      <c r="N815" s="126" t="s">
        <v>7462</v>
      </c>
      <c r="O815" s="129">
        <v>2021</v>
      </c>
      <c r="P815" s="130">
        <v>238.59000000000003</v>
      </c>
      <c r="Q815" s="115">
        <f t="shared" si="28"/>
        <v>0</v>
      </c>
      <c r="R815" s="131">
        <f t="shared" si="29"/>
        <v>0</v>
      </c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</row>
    <row r="816" spans="1:68" ht="47.25">
      <c r="A816" s="133"/>
      <c r="B816" s="135" t="s">
        <v>588</v>
      </c>
      <c r="C816" s="125" t="s">
        <v>7265</v>
      </c>
      <c r="D816" s="125" t="s">
        <v>7375</v>
      </c>
      <c r="E816" s="126"/>
      <c r="F816" s="133"/>
      <c r="G816" s="133"/>
      <c r="H816" s="151">
        <v>2</v>
      </c>
      <c r="I816" s="133" t="s">
        <v>568</v>
      </c>
      <c r="J816" s="133" t="s">
        <v>589</v>
      </c>
      <c r="K816" s="135" t="s">
        <v>570</v>
      </c>
      <c r="L816" s="135" t="s">
        <v>7438</v>
      </c>
      <c r="M816" s="126" t="s">
        <v>555</v>
      </c>
      <c r="N816" s="126" t="s">
        <v>7462</v>
      </c>
      <c r="O816" s="129">
        <v>2021</v>
      </c>
      <c r="P816" s="130">
        <v>238.59000000000003</v>
      </c>
      <c r="Q816" s="115">
        <f t="shared" si="28"/>
        <v>0</v>
      </c>
      <c r="R816" s="131">
        <f t="shared" si="29"/>
        <v>0</v>
      </c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</row>
    <row r="817" spans="1:68" ht="47.25">
      <c r="A817" s="133"/>
      <c r="B817" s="135" t="s">
        <v>590</v>
      </c>
      <c r="C817" s="125" t="s">
        <v>7265</v>
      </c>
      <c r="D817" s="125" t="s">
        <v>7375</v>
      </c>
      <c r="E817" s="126"/>
      <c r="F817" s="133"/>
      <c r="G817" s="133"/>
      <c r="H817" s="151">
        <v>2</v>
      </c>
      <c r="I817" s="127" t="s">
        <v>568</v>
      </c>
      <c r="J817" s="133" t="s">
        <v>591</v>
      </c>
      <c r="K817" s="135" t="s">
        <v>570</v>
      </c>
      <c r="L817" s="135" t="s">
        <v>7438</v>
      </c>
      <c r="M817" s="126" t="s">
        <v>555</v>
      </c>
      <c r="N817" s="126" t="s">
        <v>7462</v>
      </c>
      <c r="O817" s="129">
        <v>2020</v>
      </c>
      <c r="P817" s="130">
        <v>140.36000000000001</v>
      </c>
      <c r="Q817" s="115">
        <f t="shared" si="28"/>
        <v>0</v>
      </c>
      <c r="R817" s="131">
        <f t="shared" si="29"/>
        <v>0</v>
      </c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</row>
    <row r="818" spans="1:68" ht="47.25">
      <c r="A818" s="133"/>
      <c r="B818" s="135" t="s">
        <v>592</v>
      </c>
      <c r="C818" s="125" t="s">
        <v>7265</v>
      </c>
      <c r="D818" s="125" t="s">
        <v>7375</v>
      </c>
      <c r="E818" s="126"/>
      <c r="F818" s="133"/>
      <c r="G818" s="133"/>
      <c r="H818" s="151">
        <v>2</v>
      </c>
      <c r="I818" s="133" t="s">
        <v>593</v>
      </c>
      <c r="J818" s="133" t="s">
        <v>594</v>
      </c>
      <c r="K818" s="135" t="s">
        <v>570</v>
      </c>
      <c r="L818" s="135" t="s">
        <v>7438</v>
      </c>
      <c r="M818" s="126" t="s">
        <v>555</v>
      </c>
      <c r="N818" s="126" t="s">
        <v>7462</v>
      </c>
      <c r="O818" s="129">
        <v>2021</v>
      </c>
      <c r="P818" s="130">
        <v>148.5</v>
      </c>
      <c r="Q818" s="115">
        <f t="shared" si="28"/>
        <v>0</v>
      </c>
      <c r="R818" s="131">
        <f t="shared" si="29"/>
        <v>0</v>
      </c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</row>
    <row r="819" spans="1:68" ht="47.25">
      <c r="A819" s="133"/>
      <c r="B819" s="135" t="s">
        <v>595</v>
      </c>
      <c r="C819" s="125" t="s">
        <v>7265</v>
      </c>
      <c r="D819" s="125" t="s">
        <v>7375</v>
      </c>
      <c r="E819" s="126"/>
      <c r="F819" s="133"/>
      <c r="G819" s="133"/>
      <c r="H819" s="151">
        <v>2</v>
      </c>
      <c r="I819" s="133" t="s">
        <v>596</v>
      </c>
      <c r="J819" s="133" t="s">
        <v>597</v>
      </c>
      <c r="K819" s="135" t="s">
        <v>570</v>
      </c>
      <c r="L819" s="135" t="s">
        <v>7438</v>
      </c>
      <c r="M819" s="126" t="s">
        <v>555</v>
      </c>
      <c r="N819" s="126" t="s">
        <v>7462</v>
      </c>
      <c r="O819" s="129">
        <v>2021</v>
      </c>
      <c r="P819" s="130">
        <v>112.09</v>
      </c>
      <c r="Q819" s="115">
        <f t="shared" si="28"/>
        <v>0</v>
      </c>
      <c r="R819" s="131">
        <f t="shared" si="29"/>
        <v>0</v>
      </c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</row>
    <row r="820" spans="1:68" ht="47.25">
      <c r="A820" s="133"/>
      <c r="B820" s="135" t="s">
        <v>598</v>
      </c>
      <c r="C820" s="125" t="s">
        <v>7265</v>
      </c>
      <c r="D820" s="125" t="s">
        <v>7375</v>
      </c>
      <c r="E820" s="126"/>
      <c r="F820" s="133"/>
      <c r="G820" s="133"/>
      <c r="H820" s="151">
        <v>2</v>
      </c>
      <c r="I820" s="133" t="s">
        <v>599</v>
      </c>
      <c r="J820" s="133" t="s">
        <v>600</v>
      </c>
      <c r="K820" s="135" t="s">
        <v>570</v>
      </c>
      <c r="L820" s="135" t="s">
        <v>7438</v>
      </c>
      <c r="M820" s="126" t="s">
        <v>555</v>
      </c>
      <c r="N820" s="126" t="s">
        <v>7462</v>
      </c>
      <c r="O820" s="129">
        <v>2021</v>
      </c>
      <c r="P820" s="130">
        <v>139.26</v>
      </c>
      <c r="Q820" s="115">
        <f t="shared" si="28"/>
        <v>0</v>
      </c>
      <c r="R820" s="131">
        <f t="shared" si="29"/>
        <v>0</v>
      </c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</row>
    <row r="821" spans="1:68" ht="63">
      <c r="A821" s="133" t="s">
        <v>8677</v>
      </c>
      <c r="B821" s="135" t="s">
        <v>601</v>
      </c>
      <c r="C821" s="125" t="s">
        <v>7265</v>
      </c>
      <c r="D821" s="125" t="s">
        <v>7375</v>
      </c>
      <c r="E821" s="126"/>
      <c r="F821" s="133" t="s">
        <v>10431</v>
      </c>
      <c r="G821" s="133" t="s">
        <v>579</v>
      </c>
      <c r="H821" s="151">
        <v>3</v>
      </c>
      <c r="I821" s="133" t="s">
        <v>568</v>
      </c>
      <c r="J821" s="133" t="s">
        <v>602</v>
      </c>
      <c r="K821" s="135" t="s">
        <v>570</v>
      </c>
      <c r="L821" s="135" t="s">
        <v>7438</v>
      </c>
      <c r="M821" s="126" t="s">
        <v>555</v>
      </c>
      <c r="N821" s="126" t="s">
        <v>7462</v>
      </c>
      <c r="O821" s="129">
        <v>2020</v>
      </c>
      <c r="P821" s="130">
        <v>389.18000000000006</v>
      </c>
      <c r="Q821" s="115">
        <f t="shared" si="28"/>
        <v>0</v>
      </c>
      <c r="R821" s="131">
        <f t="shared" si="29"/>
        <v>0</v>
      </c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</row>
    <row r="822" spans="1:68" ht="63">
      <c r="A822" s="133" t="s">
        <v>8677</v>
      </c>
      <c r="B822" s="135" t="s">
        <v>603</v>
      </c>
      <c r="C822" s="125" t="s">
        <v>7265</v>
      </c>
      <c r="D822" s="125" t="s">
        <v>7375</v>
      </c>
      <c r="E822" s="126"/>
      <c r="F822" s="133" t="s">
        <v>10431</v>
      </c>
      <c r="G822" s="133" t="s">
        <v>579</v>
      </c>
      <c r="H822" s="151">
        <v>3</v>
      </c>
      <c r="I822" s="133" t="s">
        <v>568</v>
      </c>
      <c r="J822" s="133" t="s">
        <v>604</v>
      </c>
      <c r="K822" s="135" t="s">
        <v>570</v>
      </c>
      <c r="L822" s="135" t="s">
        <v>7438</v>
      </c>
      <c r="M822" s="126" t="s">
        <v>555</v>
      </c>
      <c r="N822" s="126" t="s">
        <v>7462</v>
      </c>
      <c r="O822" s="129">
        <v>2020</v>
      </c>
      <c r="P822" s="130">
        <v>389.18000000000006</v>
      </c>
      <c r="Q822" s="115">
        <f t="shared" si="28"/>
        <v>0</v>
      </c>
      <c r="R822" s="131">
        <f t="shared" si="29"/>
        <v>0</v>
      </c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</row>
    <row r="823" spans="1:68" ht="47.25">
      <c r="A823" s="133"/>
      <c r="B823" s="135" t="s">
        <v>605</v>
      </c>
      <c r="C823" s="125" t="s">
        <v>7265</v>
      </c>
      <c r="D823" s="125" t="s">
        <v>7375</v>
      </c>
      <c r="E823" s="126"/>
      <c r="F823" s="133"/>
      <c r="G823" s="133"/>
      <c r="H823" s="151">
        <v>3</v>
      </c>
      <c r="I823" s="127" t="s">
        <v>568</v>
      </c>
      <c r="J823" s="133" t="s">
        <v>606</v>
      </c>
      <c r="K823" s="135" t="s">
        <v>570</v>
      </c>
      <c r="L823" s="135" t="s">
        <v>7438</v>
      </c>
      <c r="M823" s="126" t="s">
        <v>555</v>
      </c>
      <c r="N823" s="126" t="s">
        <v>7462</v>
      </c>
      <c r="O823" s="129">
        <v>2020</v>
      </c>
      <c r="P823" s="130">
        <v>243.21</v>
      </c>
      <c r="Q823" s="115">
        <f t="shared" si="28"/>
        <v>0</v>
      </c>
      <c r="R823" s="131">
        <f t="shared" si="29"/>
        <v>0</v>
      </c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</row>
    <row r="824" spans="1:68" ht="47.25">
      <c r="A824" s="133"/>
      <c r="B824" s="135" t="s">
        <v>607</v>
      </c>
      <c r="C824" s="125" t="s">
        <v>7265</v>
      </c>
      <c r="D824" s="125" t="s">
        <v>7375</v>
      </c>
      <c r="E824" s="126"/>
      <c r="F824" s="133"/>
      <c r="G824" s="133"/>
      <c r="H824" s="151">
        <v>3</v>
      </c>
      <c r="I824" s="133" t="s">
        <v>568</v>
      </c>
      <c r="J824" s="133" t="s">
        <v>608</v>
      </c>
      <c r="K824" s="135" t="s">
        <v>570</v>
      </c>
      <c r="L824" s="135" t="s">
        <v>7438</v>
      </c>
      <c r="M824" s="126" t="s">
        <v>555</v>
      </c>
      <c r="N824" s="126" t="s">
        <v>7462</v>
      </c>
      <c r="O824" s="129">
        <v>2020</v>
      </c>
      <c r="P824" s="130">
        <v>243.21</v>
      </c>
      <c r="Q824" s="115">
        <f t="shared" si="28"/>
        <v>0</v>
      </c>
      <c r="R824" s="131">
        <f t="shared" si="29"/>
        <v>0</v>
      </c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</row>
    <row r="825" spans="1:68" ht="47.25">
      <c r="A825" s="133"/>
      <c r="B825" s="135" t="s">
        <v>609</v>
      </c>
      <c r="C825" s="125" t="s">
        <v>7265</v>
      </c>
      <c r="D825" s="125" t="s">
        <v>7375</v>
      </c>
      <c r="E825" s="126"/>
      <c r="F825" s="133"/>
      <c r="G825" s="133"/>
      <c r="H825" s="151">
        <v>3</v>
      </c>
      <c r="I825" s="133" t="s">
        <v>568</v>
      </c>
      <c r="J825" s="133" t="s">
        <v>610</v>
      </c>
      <c r="K825" s="135" t="s">
        <v>570</v>
      </c>
      <c r="L825" s="135" t="s">
        <v>7438</v>
      </c>
      <c r="M825" s="126" t="s">
        <v>555</v>
      </c>
      <c r="N825" s="126" t="s">
        <v>7462</v>
      </c>
      <c r="O825" s="129">
        <v>2020</v>
      </c>
      <c r="P825" s="130">
        <v>153.66999999999999</v>
      </c>
      <c r="Q825" s="115">
        <f t="shared" si="28"/>
        <v>0</v>
      </c>
      <c r="R825" s="131">
        <f t="shared" si="29"/>
        <v>0</v>
      </c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</row>
    <row r="826" spans="1:68" ht="47.25">
      <c r="A826" s="133"/>
      <c r="B826" s="135" t="s">
        <v>612</v>
      </c>
      <c r="C826" s="125" t="s">
        <v>7265</v>
      </c>
      <c r="D826" s="125" t="s">
        <v>7375</v>
      </c>
      <c r="E826" s="126"/>
      <c r="F826" s="133"/>
      <c r="G826" s="133"/>
      <c r="H826" s="151">
        <v>3</v>
      </c>
      <c r="I826" s="133" t="s">
        <v>613</v>
      </c>
      <c r="J826" s="133" t="s">
        <v>614</v>
      </c>
      <c r="K826" s="135" t="s">
        <v>570</v>
      </c>
      <c r="L826" s="135" t="s">
        <v>7438</v>
      </c>
      <c r="M826" s="126" t="s">
        <v>555</v>
      </c>
      <c r="N826" s="126" t="s">
        <v>7462</v>
      </c>
      <c r="O826" s="129">
        <v>2020</v>
      </c>
      <c r="P826" s="130">
        <v>148.5</v>
      </c>
      <c r="Q826" s="115">
        <f t="shared" si="28"/>
        <v>0</v>
      </c>
      <c r="R826" s="131">
        <f t="shared" si="29"/>
        <v>0</v>
      </c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</row>
    <row r="827" spans="1:68" ht="47.25">
      <c r="A827" s="133"/>
      <c r="B827" s="135" t="s">
        <v>615</v>
      </c>
      <c r="C827" s="125" t="s">
        <v>7265</v>
      </c>
      <c r="D827" s="125" t="s">
        <v>7375</v>
      </c>
      <c r="E827" s="126"/>
      <c r="F827" s="133"/>
      <c r="G827" s="133"/>
      <c r="H827" s="151">
        <v>3</v>
      </c>
      <c r="I827" s="133" t="s">
        <v>596</v>
      </c>
      <c r="J827" s="133" t="s">
        <v>616</v>
      </c>
      <c r="K827" s="135" t="s">
        <v>570</v>
      </c>
      <c r="L827" s="135" t="s">
        <v>7438</v>
      </c>
      <c r="M827" s="126" t="s">
        <v>555</v>
      </c>
      <c r="N827" s="126" t="s">
        <v>7462</v>
      </c>
      <c r="O827" s="129">
        <v>2021</v>
      </c>
      <c r="P827" s="130">
        <v>118.47</v>
      </c>
      <c r="Q827" s="115">
        <f t="shared" si="28"/>
        <v>0</v>
      </c>
      <c r="R827" s="131">
        <f t="shared" si="29"/>
        <v>0</v>
      </c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</row>
    <row r="828" spans="1:68" ht="47.25">
      <c r="A828" s="133"/>
      <c r="B828" s="135" t="s">
        <v>617</v>
      </c>
      <c r="C828" s="125" t="s">
        <v>7265</v>
      </c>
      <c r="D828" s="125" t="s">
        <v>7375</v>
      </c>
      <c r="E828" s="126"/>
      <c r="F828" s="133"/>
      <c r="G828" s="133"/>
      <c r="H828" s="203" t="s">
        <v>126</v>
      </c>
      <c r="I828" s="133" t="s">
        <v>599</v>
      </c>
      <c r="J828" s="133" t="s">
        <v>618</v>
      </c>
      <c r="K828" s="135" t="s">
        <v>570</v>
      </c>
      <c r="L828" s="135" t="s">
        <v>7438</v>
      </c>
      <c r="M828" s="126" t="s">
        <v>555</v>
      </c>
      <c r="N828" s="126" t="s">
        <v>7462</v>
      </c>
      <c r="O828" s="129">
        <v>2021</v>
      </c>
      <c r="P828" s="130">
        <v>172.70000000000002</v>
      </c>
      <c r="Q828" s="115">
        <f t="shared" si="28"/>
        <v>0</v>
      </c>
      <c r="R828" s="131">
        <f t="shared" si="29"/>
        <v>0</v>
      </c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</row>
    <row r="829" spans="1:68" ht="63">
      <c r="A829" s="133" t="s">
        <v>8678</v>
      </c>
      <c r="B829" s="135" t="s">
        <v>619</v>
      </c>
      <c r="C829" s="125" t="s">
        <v>7265</v>
      </c>
      <c r="D829" s="125" t="s">
        <v>7375</v>
      </c>
      <c r="E829" s="126"/>
      <c r="F829" s="133" t="s">
        <v>10431</v>
      </c>
      <c r="G829" s="133" t="s">
        <v>579</v>
      </c>
      <c r="H829" s="151">
        <v>4</v>
      </c>
      <c r="I829" s="133" t="s">
        <v>568</v>
      </c>
      <c r="J829" s="133" t="s">
        <v>620</v>
      </c>
      <c r="K829" s="135" t="s">
        <v>570</v>
      </c>
      <c r="L829" s="135" t="s">
        <v>7438</v>
      </c>
      <c r="M829" s="126" t="s">
        <v>555</v>
      </c>
      <c r="N829" s="126" t="s">
        <v>7462</v>
      </c>
      <c r="O829" s="129">
        <v>2021</v>
      </c>
      <c r="P829" s="130">
        <v>389.18000000000006</v>
      </c>
      <c r="Q829" s="115">
        <f t="shared" si="28"/>
        <v>0</v>
      </c>
      <c r="R829" s="131">
        <f t="shared" si="29"/>
        <v>0</v>
      </c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</row>
    <row r="830" spans="1:68" ht="63">
      <c r="A830" s="133" t="s">
        <v>8678</v>
      </c>
      <c r="B830" s="135" t="s">
        <v>621</v>
      </c>
      <c r="C830" s="125" t="s">
        <v>7265</v>
      </c>
      <c r="D830" s="125" t="s">
        <v>7375</v>
      </c>
      <c r="E830" s="126"/>
      <c r="F830" s="133" t="s">
        <v>10431</v>
      </c>
      <c r="G830" s="133" t="s">
        <v>579</v>
      </c>
      <c r="H830" s="151">
        <v>4</v>
      </c>
      <c r="I830" s="133" t="s">
        <v>568</v>
      </c>
      <c r="J830" s="133" t="s">
        <v>622</v>
      </c>
      <c r="K830" s="135" t="s">
        <v>570</v>
      </c>
      <c r="L830" s="135" t="s">
        <v>7438</v>
      </c>
      <c r="M830" s="126" t="s">
        <v>555</v>
      </c>
      <c r="N830" s="126" t="s">
        <v>7462</v>
      </c>
      <c r="O830" s="129">
        <v>2021</v>
      </c>
      <c r="P830" s="130">
        <v>389.18000000000006</v>
      </c>
      <c r="Q830" s="115">
        <f t="shared" si="28"/>
        <v>0</v>
      </c>
      <c r="R830" s="131">
        <f t="shared" si="29"/>
        <v>0</v>
      </c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</row>
    <row r="831" spans="1:68" ht="47.25">
      <c r="A831" s="133"/>
      <c r="B831" s="135" t="s">
        <v>623</v>
      </c>
      <c r="C831" s="125" t="s">
        <v>7265</v>
      </c>
      <c r="D831" s="125" t="s">
        <v>7375</v>
      </c>
      <c r="E831" s="126"/>
      <c r="F831" s="133"/>
      <c r="G831" s="133"/>
      <c r="H831" s="151">
        <v>4</v>
      </c>
      <c r="I831" s="133" t="s">
        <v>568</v>
      </c>
      <c r="J831" s="133" t="s">
        <v>624</v>
      </c>
      <c r="K831" s="135" t="s">
        <v>570</v>
      </c>
      <c r="L831" s="135" t="s">
        <v>7438</v>
      </c>
      <c r="M831" s="126" t="s">
        <v>555</v>
      </c>
      <c r="N831" s="126" t="s">
        <v>7462</v>
      </c>
      <c r="O831" s="129">
        <v>2021</v>
      </c>
      <c r="P831" s="130">
        <v>243.21</v>
      </c>
      <c r="Q831" s="115">
        <f t="shared" si="28"/>
        <v>0</v>
      </c>
      <c r="R831" s="131">
        <f t="shared" si="29"/>
        <v>0</v>
      </c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</row>
    <row r="832" spans="1:68" ht="47.25">
      <c r="A832" s="133"/>
      <c r="B832" s="135" t="s">
        <v>625</v>
      </c>
      <c r="C832" s="125" t="s">
        <v>7265</v>
      </c>
      <c r="D832" s="125" t="s">
        <v>7375</v>
      </c>
      <c r="E832" s="126"/>
      <c r="F832" s="133"/>
      <c r="G832" s="133"/>
      <c r="H832" s="151">
        <v>4</v>
      </c>
      <c r="I832" s="127" t="s">
        <v>568</v>
      </c>
      <c r="J832" s="133" t="s">
        <v>626</v>
      </c>
      <c r="K832" s="135" t="s">
        <v>570</v>
      </c>
      <c r="L832" s="135" t="s">
        <v>7438</v>
      </c>
      <c r="M832" s="126" t="s">
        <v>555</v>
      </c>
      <c r="N832" s="126" t="s">
        <v>7462</v>
      </c>
      <c r="O832" s="129">
        <v>2021</v>
      </c>
      <c r="P832" s="130">
        <v>243.21</v>
      </c>
      <c r="Q832" s="115">
        <f t="shared" si="28"/>
        <v>0</v>
      </c>
      <c r="R832" s="131">
        <f t="shared" si="29"/>
        <v>0</v>
      </c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</row>
    <row r="833" spans="1:68" ht="47.25">
      <c r="A833" s="133"/>
      <c r="B833" s="135" t="s">
        <v>627</v>
      </c>
      <c r="C833" s="125" t="s">
        <v>7265</v>
      </c>
      <c r="D833" s="125" t="s">
        <v>7375</v>
      </c>
      <c r="E833" s="126"/>
      <c r="F833" s="133"/>
      <c r="G833" s="133"/>
      <c r="H833" s="151">
        <v>4</v>
      </c>
      <c r="I833" s="133" t="s">
        <v>568</v>
      </c>
      <c r="J833" s="133" t="s">
        <v>628</v>
      </c>
      <c r="K833" s="135" t="s">
        <v>570</v>
      </c>
      <c r="L833" s="135" t="s">
        <v>7438</v>
      </c>
      <c r="M833" s="126" t="s">
        <v>555</v>
      </c>
      <c r="N833" s="126" t="s">
        <v>7462</v>
      </c>
      <c r="O833" s="129">
        <v>2021</v>
      </c>
      <c r="P833" s="130">
        <v>153.66999999999999</v>
      </c>
      <c r="Q833" s="115">
        <f t="shared" si="28"/>
        <v>0</v>
      </c>
      <c r="R833" s="131">
        <f t="shared" si="29"/>
        <v>0</v>
      </c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</row>
    <row r="834" spans="1:68" ht="47.25">
      <c r="A834" s="133"/>
      <c r="B834" s="135" t="s">
        <v>629</v>
      </c>
      <c r="C834" s="125" t="s">
        <v>7265</v>
      </c>
      <c r="D834" s="125" t="s">
        <v>7375</v>
      </c>
      <c r="E834" s="126"/>
      <c r="F834" s="133"/>
      <c r="G834" s="133"/>
      <c r="H834" s="151">
        <v>4</v>
      </c>
      <c r="I834" s="133" t="s">
        <v>593</v>
      </c>
      <c r="J834" s="133" t="s">
        <v>630</v>
      </c>
      <c r="K834" s="135" t="s">
        <v>570</v>
      </c>
      <c r="L834" s="135" t="s">
        <v>7438</v>
      </c>
      <c r="M834" s="126" t="s">
        <v>555</v>
      </c>
      <c r="N834" s="126" t="s">
        <v>7462</v>
      </c>
      <c r="O834" s="129">
        <v>2021</v>
      </c>
      <c r="P834" s="130">
        <v>148.5</v>
      </c>
      <c r="Q834" s="115">
        <f t="shared" si="28"/>
        <v>0</v>
      </c>
      <c r="R834" s="131">
        <f t="shared" si="29"/>
        <v>0</v>
      </c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</row>
    <row r="835" spans="1:68" ht="47.25">
      <c r="A835" s="133"/>
      <c r="B835" s="135" t="s">
        <v>631</v>
      </c>
      <c r="C835" s="125" t="s">
        <v>7265</v>
      </c>
      <c r="D835" s="125" t="s">
        <v>7375</v>
      </c>
      <c r="E835" s="126"/>
      <c r="F835" s="133"/>
      <c r="G835" s="133"/>
      <c r="H835" s="151">
        <v>4</v>
      </c>
      <c r="I835" s="133" t="s">
        <v>596</v>
      </c>
      <c r="J835" s="133" t="s">
        <v>632</v>
      </c>
      <c r="K835" s="135" t="s">
        <v>570</v>
      </c>
      <c r="L835" s="135" t="s">
        <v>7438</v>
      </c>
      <c r="M835" s="126" t="s">
        <v>555</v>
      </c>
      <c r="N835" s="126" t="s">
        <v>7462</v>
      </c>
      <c r="O835" s="129">
        <v>2021</v>
      </c>
      <c r="P835" s="130">
        <v>118.47</v>
      </c>
      <c r="Q835" s="115">
        <f t="shared" si="28"/>
        <v>0</v>
      </c>
      <c r="R835" s="131">
        <f t="shared" si="29"/>
        <v>0</v>
      </c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</row>
    <row r="836" spans="1:68" ht="47.25">
      <c r="A836" s="133"/>
      <c r="B836" s="135" t="s">
        <v>633</v>
      </c>
      <c r="C836" s="125" t="s">
        <v>7265</v>
      </c>
      <c r="D836" s="125" t="s">
        <v>7375</v>
      </c>
      <c r="E836" s="126"/>
      <c r="F836" s="133"/>
      <c r="G836" s="133"/>
      <c r="H836" s="151">
        <v>1</v>
      </c>
      <c r="I836" s="127" t="s">
        <v>634</v>
      </c>
      <c r="J836" s="133" t="s">
        <v>569</v>
      </c>
      <c r="K836" s="135" t="s">
        <v>635</v>
      </c>
      <c r="L836" s="135" t="s">
        <v>7438</v>
      </c>
      <c r="M836" s="126" t="s">
        <v>555</v>
      </c>
      <c r="N836" s="126" t="s">
        <v>7462</v>
      </c>
      <c r="O836" s="129">
        <v>2020</v>
      </c>
      <c r="P836" s="130">
        <v>389.29000000000008</v>
      </c>
      <c r="Q836" s="115">
        <f t="shared" si="28"/>
        <v>0</v>
      </c>
      <c r="R836" s="131">
        <f t="shared" si="29"/>
        <v>0</v>
      </c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</row>
    <row r="837" spans="1:68" ht="47.25">
      <c r="A837" s="133"/>
      <c r="B837" s="135" t="s">
        <v>636</v>
      </c>
      <c r="C837" s="125" t="s">
        <v>7265</v>
      </c>
      <c r="D837" s="125" t="s">
        <v>7375</v>
      </c>
      <c r="E837" s="126"/>
      <c r="F837" s="133"/>
      <c r="G837" s="133"/>
      <c r="H837" s="151">
        <v>1</v>
      </c>
      <c r="I837" s="133" t="s">
        <v>634</v>
      </c>
      <c r="J837" s="133" t="s">
        <v>637</v>
      </c>
      <c r="K837" s="135" t="s">
        <v>635</v>
      </c>
      <c r="L837" s="135" t="s">
        <v>7438</v>
      </c>
      <c r="M837" s="126" t="s">
        <v>555</v>
      </c>
      <c r="N837" s="126" t="s">
        <v>7462</v>
      </c>
      <c r="O837" s="129">
        <v>2021</v>
      </c>
      <c r="P837" s="130">
        <v>296.89000000000004</v>
      </c>
      <c r="Q837" s="115">
        <f t="shared" si="28"/>
        <v>0</v>
      </c>
      <c r="R837" s="131">
        <f t="shared" si="29"/>
        <v>0</v>
      </c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</row>
    <row r="838" spans="1:68" ht="63">
      <c r="A838" s="133" t="s">
        <v>8679</v>
      </c>
      <c r="B838" s="125" t="s">
        <v>638</v>
      </c>
      <c r="C838" s="125" t="s">
        <v>7265</v>
      </c>
      <c r="D838" s="125" t="s">
        <v>7375</v>
      </c>
      <c r="E838" s="126"/>
      <c r="F838" s="133" t="s">
        <v>10432</v>
      </c>
      <c r="G838" s="133" t="s">
        <v>579</v>
      </c>
      <c r="H838" s="151">
        <v>2</v>
      </c>
      <c r="I838" s="133" t="s">
        <v>634</v>
      </c>
      <c r="J838" s="133" t="s">
        <v>580</v>
      </c>
      <c r="K838" s="135" t="s">
        <v>635</v>
      </c>
      <c r="L838" s="135" t="s">
        <v>7438</v>
      </c>
      <c r="M838" s="126" t="s">
        <v>555</v>
      </c>
      <c r="N838" s="126" t="s">
        <v>7462</v>
      </c>
      <c r="O838" s="129">
        <v>2021</v>
      </c>
      <c r="P838" s="130">
        <v>298.43000000000006</v>
      </c>
      <c r="Q838" s="115">
        <f t="shared" si="28"/>
        <v>0</v>
      </c>
      <c r="R838" s="131">
        <f t="shared" si="29"/>
        <v>0</v>
      </c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</row>
    <row r="839" spans="1:68" ht="63">
      <c r="A839" s="133" t="s">
        <v>8679</v>
      </c>
      <c r="B839" s="125" t="s">
        <v>639</v>
      </c>
      <c r="C839" s="125" t="s">
        <v>7265</v>
      </c>
      <c r="D839" s="125" t="s">
        <v>7375</v>
      </c>
      <c r="E839" s="126"/>
      <c r="F839" s="133" t="s">
        <v>10432</v>
      </c>
      <c r="G839" s="133" t="s">
        <v>579</v>
      </c>
      <c r="H839" s="151">
        <v>2</v>
      </c>
      <c r="I839" s="133" t="s">
        <v>634</v>
      </c>
      <c r="J839" s="133" t="s">
        <v>582</v>
      </c>
      <c r="K839" s="135" t="s">
        <v>635</v>
      </c>
      <c r="L839" s="135" t="s">
        <v>7438</v>
      </c>
      <c r="M839" s="126" t="s">
        <v>555</v>
      </c>
      <c r="N839" s="126" t="s">
        <v>7462</v>
      </c>
      <c r="O839" s="129">
        <v>2021</v>
      </c>
      <c r="P839" s="130">
        <v>298.43000000000006</v>
      </c>
      <c r="Q839" s="115">
        <f t="shared" si="28"/>
        <v>0</v>
      </c>
      <c r="R839" s="131">
        <f t="shared" si="29"/>
        <v>0</v>
      </c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</row>
    <row r="840" spans="1:68" ht="47.25">
      <c r="A840" s="133"/>
      <c r="B840" s="135" t="s">
        <v>640</v>
      </c>
      <c r="C840" s="125" t="s">
        <v>7265</v>
      </c>
      <c r="D840" s="125" t="s">
        <v>7375</v>
      </c>
      <c r="E840" s="126"/>
      <c r="F840" s="133"/>
      <c r="G840" s="133"/>
      <c r="H840" s="151">
        <v>2</v>
      </c>
      <c r="I840" s="133" t="s">
        <v>634</v>
      </c>
      <c r="J840" s="133" t="s">
        <v>641</v>
      </c>
      <c r="K840" s="135" t="s">
        <v>635</v>
      </c>
      <c r="L840" s="135" t="s">
        <v>7438</v>
      </c>
      <c r="M840" s="126" t="s">
        <v>555</v>
      </c>
      <c r="N840" s="126" t="s">
        <v>7462</v>
      </c>
      <c r="O840" s="129">
        <v>2021</v>
      </c>
      <c r="P840" s="130">
        <v>64.13000000000001</v>
      </c>
      <c r="Q840" s="115">
        <f t="shared" si="28"/>
        <v>0</v>
      </c>
      <c r="R840" s="131">
        <f t="shared" si="29"/>
        <v>0</v>
      </c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</row>
    <row r="841" spans="1:68" ht="47.25">
      <c r="A841" s="133"/>
      <c r="B841" s="135" t="s">
        <v>642</v>
      </c>
      <c r="C841" s="125" t="s">
        <v>7265</v>
      </c>
      <c r="D841" s="125" t="s">
        <v>7375</v>
      </c>
      <c r="E841" s="126"/>
      <c r="F841" s="133"/>
      <c r="G841" s="133"/>
      <c r="H841" s="151">
        <v>2</v>
      </c>
      <c r="I841" s="133" t="s">
        <v>634</v>
      </c>
      <c r="J841" s="133" t="s">
        <v>643</v>
      </c>
      <c r="K841" s="135" t="s">
        <v>635</v>
      </c>
      <c r="L841" s="135" t="s">
        <v>7438</v>
      </c>
      <c r="M841" s="126" t="s">
        <v>555</v>
      </c>
      <c r="N841" s="126" t="s">
        <v>7462</v>
      </c>
      <c r="O841" s="129">
        <v>2021</v>
      </c>
      <c r="P841" s="130">
        <v>294.03000000000003</v>
      </c>
      <c r="Q841" s="115">
        <f t="shared" si="28"/>
        <v>0</v>
      </c>
      <c r="R841" s="131">
        <f t="shared" si="29"/>
        <v>0</v>
      </c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</row>
    <row r="842" spans="1:68" ht="47.25">
      <c r="A842" s="133"/>
      <c r="B842" s="135" t="s">
        <v>644</v>
      </c>
      <c r="C842" s="125" t="s">
        <v>7265</v>
      </c>
      <c r="D842" s="125" t="s">
        <v>7375</v>
      </c>
      <c r="E842" s="126"/>
      <c r="F842" s="133"/>
      <c r="G842" s="133"/>
      <c r="H842" s="151">
        <v>2</v>
      </c>
      <c r="I842" s="127" t="s">
        <v>634</v>
      </c>
      <c r="J842" s="127" t="s">
        <v>645</v>
      </c>
      <c r="K842" s="135" t="s">
        <v>635</v>
      </c>
      <c r="L842" s="135" t="s">
        <v>7438</v>
      </c>
      <c r="M842" s="126" t="s">
        <v>555</v>
      </c>
      <c r="N842" s="126" t="s">
        <v>7462</v>
      </c>
      <c r="O842" s="129">
        <v>2020</v>
      </c>
      <c r="P842" s="130">
        <v>64.680000000000007</v>
      </c>
      <c r="Q842" s="115">
        <f t="shared" si="28"/>
        <v>0</v>
      </c>
      <c r="R842" s="131">
        <f t="shared" si="29"/>
        <v>0</v>
      </c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</row>
    <row r="843" spans="1:68" ht="47.25">
      <c r="A843" s="133"/>
      <c r="B843" s="135" t="s">
        <v>646</v>
      </c>
      <c r="C843" s="125" t="s">
        <v>7265</v>
      </c>
      <c r="D843" s="125" t="s">
        <v>7375</v>
      </c>
      <c r="E843" s="126"/>
      <c r="F843" s="133"/>
      <c r="G843" s="133"/>
      <c r="H843" s="151">
        <v>2</v>
      </c>
      <c r="I843" s="133" t="s">
        <v>647</v>
      </c>
      <c r="J843" s="133" t="s">
        <v>594</v>
      </c>
      <c r="K843" s="135" t="s">
        <v>635</v>
      </c>
      <c r="L843" s="135" t="s">
        <v>7438</v>
      </c>
      <c r="M843" s="126" t="s">
        <v>555</v>
      </c>
      <c r="N843" s="126" t="s">
        <v>7462</v>
      </c>
      <c r="O843" s="129">
        <v>2021</v>
      </c>
      <c r="P843" s="130">
        <v>154.77000000000001</v>
      </c>
      <c r="Q843" s="115">
        <f t="shared" si="28"/>
        <v>0</v>
      </c>
      <c r="R843" s="131">
        <f t="shared" si="29"/>
        <v>0</v>
      </c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</row>
    <row r="844" spans="1:68" ht="47.25">
      <c r="A844" s="133"/>
      <c r="B844" s="135" t="s">
        <v>648</v>
      </c>
      <c r="C844" s="125" t="s">
        <v>7265</v>
      </c>
      <c r="D844" s="125" t="s">
        <v>7375</v>
      </c>
      <c r="E844" s="126"/>
      <c r="F844" s="133"/>
      <c r="G844" s="133"/>
      <c r="H844" s="151">
        <v>2</v>
      </c>
      <c r="I844" s="133" t="s">
        <v>649</v>
      </c>
      <c r="J844" s="133" t="s">
        <v>650</v>
      </c>
      <c r="K844" s="135" t="s">
        <v>635</v>
      </c>
      <c r="L844" s="135" t="s">
        <v>7438</v>
      </c>
      <c r="M844" s="126" t="s">
        <v>555</v>
      </c>
      <c r="N844" s="126" t="s">
        <v>7462</v>
      </c>
      <c r="O844" s="129">
        <v>2020</v>
      </c>
      <c r="P844" s="130">
        <v>112.09</v>
      </c>
      <c r="Q844" s="115">
        <f t="shared" si="28"/>
        <v>0</v>
      </c>
      <c r="R844" s="131">
        <f t="shared" si="29"/>
        <v>0</v>
      </c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</row>
    <row r="845" spans="1:68" ht="63">
      <c r="A845" s="133" t="s">
        <v>8680</v>
      </c>
      <c r="B845" s="125" t="s">
        <v>651</v>
      </c>
      <c r="C845" s="125" t="s">
        <v>7265</v>
      </c>
      <c r="D845" s="125" t="s">
        <v>7375</v>
      </c>
      <c r="E845" s="126"/>
      <c r="F845" s="133" t="s">
        <v>10432</v>
      </c>
      <c r="G845" s="133" t="s">
        <v>579</v>
      </c>
      <c r="H845" s="151">
        <v>3</v>
      </c>
      <c r="I845" s="133" t="s">
        <v>634</v>
      </c>
      <c r="J845" s="133" t="s">
        <v>602</v>
      </c>
      <c r="K845" s="135" t="s">
        <v>635</v>
      </c>
      <c r="L845" s="135" t="s">
        <v>7438</v>
      </c>
      <c r="M845" s="126" t="s">
        <v>555</v>
      </c>
      <c r="N845" s="126" t="s">
        <v>7462</v>
      </c>
      <c r="O845" s="129">
        <v>2021</v>
      </c>
      <c r="P845" s="130">
        <v>329.34000000000009</v>
      </c>
      <c r="Q845" s="115">
        <f t="shared" ref="Q845:Q908" si="30">SUM(S845:BP845)</f>
        <v>0</v>
      </c>
      <c r="R845" s="131">
        <f t="shared" ref="R845:R908" si="31">P845*Q845</f>
        <v>0</v>
      </c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</row>
    <row r="846" spans="1:68" ht="63">
      <c r="A846" s="133" t="s">
        <v>8680</v>
      </c>
      <c r="B846" s="125" t="s">
        <v>652</v>
      </c>
      <c r="C846" s="125" t="s">
        <v>7265</v>
      </c>
      <c r="D846" s="125" t="s">
        <v>7375</v>
      </c>
      <c r="E846" s="126"/>
      <c r="F846" s="133" t="s">
        <v>10432</v>
      </c>
      <c r="G846" s="133" t="s">
        <v>579</v>
      </c>
      <c r="H846" s="151">
        <v>3</v>
      </c>
      <c r="I846" s="133" t="s">
        <v>634</v>
      </c>
      <c r="J846" s="133" t="s">
        <v>604</v>
      </c>
      <c r="K846" s="135" t="s">
        <v>635</v>
      </c>
      <c r="L846" s="135" t="s">
        <v>7438</v>
      </c>
      <c r="M846" s="126" t="s">
        <v>555</v>
      </c>
      <c r="N846" s="126" t="s">
        <v>7462</v>
      </c>
      <c r="O846" s="129">
        <v>2021</v>
      </c>
      <c r="P846" s="130">
        <v>329.34000000000009</v>
      </c>
      <c r="Q846" s="115">
        <f t="shared" si="30"/>
        <v>0</v>
      </c>
      <c r="R846" s="131">
        <f t="shared" si="31"/>
        <v>0</v>
      </c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</row>
    <row r="847" spans="1:68" ht="47.25">
      <c r="A847" s="133"/>
      <c r="B847" s="135" t="s">
        <v>653</v>
      </c>
      <c r="C847" s="125" t="s">
        <v>7265</v>
      </c>
      <c r="D847" s="125" t="s">
        <v>7375</v>
      </c>
      <c r="E847" s="126"/>
      <c r="F847" s="133"/>
      <c r="G847" s="133"/>
      <c r="H847" s="151">
        <v>3</v>
      </c>
      <c r="I847" s="133" t="s">
        <v>634</v>
      </c>
      <c r="J847" s="133" t="s">
        <v>654</v>
      </c>
      <c r="K847" s="135" t="s">
        <v>635</v>
      </c>
      <c r="L847" s="135" t="s">
        <v>7438</v>
      </c>
      <c r="M847" s="126" t="s">
        <v>555</v>
      </c>
      <c r="N847" s="126" t="s">
        <v>7462</v>
      </c>
      <c r="O847" s="129">
        <v>2021</v>
      </c>
      <c r="P847" s="130">
        <v>294.03000000000003</v>
      </c>
      <c r="Q847" s="115">
        <f t="shared" si="30"/>
        <v>0</v>
      </c>
      <c r="R847" s="131">
        <f t="shared" si="31"/>
        <v>0</v>
      </c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</row>
    <row r="848" spans="1:68" ht="47.25">
      <c r="A848" s="133"/>
      <c r="B848" s="135" t="s">
        <v>655</v>
      </c>
      <c r="C848" s="125" t="s">
        <v>7265</v>
      </c>
      <c r="D848" s="125" t="s">
        <v>7375</v>
      </c>
      <c r="E848" s="126"/>
      <c r="F848" s="133"/>
      <c r="G848" s="133"/>
      <c r="H848" s="151">
        <v>3</v>
      </c>
      <c r="I848" s="127" t="s">
        <v>634</v>
      </c>
      <c r="J848" s="133" t="s">
        <v>611</v>
      </c>
      <c r="K848" s="135" t="s">
        <v>635</v>
      </c>
      <c r="L848" s="135" t="s">
        <v>7438</v>
      </c>
      <c r="M848" s="126" t="s">
        <v>555</v>
      </c>
      <c r="N848" s="126" t="s">
        <v>7462</v>
      </c>
      <c r="O848" s="129">
        <v>2021</v>
      </c>
      <c r="P848" s="130">
        <v>91.63000000000001</v>
      </c>
      <c r="Q848" s="115">
        <f t="shared" si="30"/>
        <v>0</v>
      </c>
      <c r="R848" s="131">
        <f t="shared" si="31"/>
        <v>0</v>
      </c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</row>
    <row r="849" spans="1:68" ht="47.25">
      <c r="A849" s="133"/>
      <c r="B849" s="135" t="s">
        <v>656</v>
      </c>
      <c r="C849" s="125" t="s">
        <v>7265</v>
      </c>
      <c r="D849" s="125" t="s">
        <v>7375</v>
      </c>
      <c r="E849" s="126"/>
      <c r="F849" s="133"/>
      <c r="G849" s="133"/>
      <c r="H849" s="151">
        <v>3</v>
      </c>
      <c r="I849" s="133" t="s">
        <v>634</v>
      </c>
      <c r="J849" s="127" t="s">
        <v>657</v>
      </c>
      <c r="K849" s="135" t="s">
        <v>635</v>
      </c>
      <c r="L849" s="135" t="s">
        <v>7438</v>
      </c>
      <c r="M849" s="126" t="s">
        <v>555</v>
      </c>
      <c r="N849" s="126" t="s">
        <v>7462</v>
      </c>
      <c r="O849" s="129">
        <v>2020</v>
      </c>
      <c r="P849" s="130">
        <v>120.12000000000002</v>
      </c>
      <c r="Q849" s="115">
        <f t="shared" si="30"/>
        <v>0</v>
      </c>
      <c r="R849" s="131">
        <f t="shared" si="31"/>
        <v>0</v>
      </c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</row>
    <row r="850" spans="1:68" ht="47.25">
      <c r="A850" s="133"/>
      <c r="B850" s="135" t="s">
        <v>658</v>
      </c>
      <c r="C850" s="125" t="s">
        <v>7265</v>
      </c>
      <c r="D850" s="125" t="s">
        <v>7375</v>
      </c>
      <c r="E850" s="126"/>
      <c r="F850" s="133"/>
      <c r="G850" s="133"/>
      <c r="H850" s="151">
        <v>3</v>
      </c>
      <c r="I850" s="133" t="s">
        <v>647</v>
      </c>
      <c r="J850" s="133" t="s">
        <v>614</v>
      </c>
      <c r="K850" s="135" t="s">
        <v>635</v>
      </c>
      <c r="L850" s="135" t="s">
        <v>7438</v>
      </c>
      <c r="M850" s="126" t="s">
        <v>555</v>
      </c>
      <c r="N850" s="126" t="s">
        <v>7462</v>
      </c>
      <c r="O850" s="129">
        <v>2020</v>
      </c>
      <c r="P850" s="130">
        <v>154.77000000000001</v>
      </c>
      <c r="Q850" s="115">
        <f t="shared" si="30"/>
        <v>0</v>
      </c>
      <c r="R850" s="131">
        <f t="shared" si="31"/>
        <v>0</v>
      </c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</row>
    <row r="851" spans="1:68" ht="47.25">
      <c r="A851" s="133"/>
      <c r="B851" s="135" t="s">
        <v>659</v>
      </c>
      <c r="C851" s="125" t="s">
        <v>7265</v>
      </c>
      <c r="D851" s="125" t="s">
        <v>7375</v>
      </c>
      <c r="E851" s="126"/>
      <c r="F851" s="133"/>
      <c r="G851" s="133"/>
      <c r="H851" s="151">
        <v>3</v>
      </c>
      <c r="I851" s="133" t="s">
        <v>649</v>
      </c>
      <c r="J851" s="133" t="s">
        <v>660</v>
      </c>
      <c r="K851" s="135" t="s">
        <v>635</v>
      </c>
      <c r="L851" s="135" t="s">
        <v>7438</v>
      </c>
      <c r="M851" s="126" t="s">
        <v>555</v>
      </c>
      <c r="N851" s="126" t="s">
        <v>7462</v>
      </c>
      <c r="O851" s="129">
        <v>2021</v>
      </c>
      <c r="P851" s="130">
        <v>112.09</v>
      </c>
      <c r="Q851" s="115">
        <f t="shared" si="30"/>
        <v>0</v>
      </c>
      <c r="R851" s="131">
        <f t="shared" si="31"/>
        <v>0</v>
      </c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</row>
    <row r="852" spans="1:68" ht="47.25">
      <c r="A852" s="133"/>
      <c r="B852" s="135" t="s">
        <v>661</v>
      </c>
      <c r="C852" s="125" t="s">
        <v>7265</v>
      </c>
      <c r="D852" s="125" t="s">
        <v>7375</v>
      </c>
      <c r="E852" s="126"/>
      <c r="F852" s="133"/>
      <c r="G852" s="133"/>
      <c r="H852" s="151">
        <v>3</v>
      </c>
      <c r="I852" s="133" t="s">
        <v>647</v>
      </c>
      <c r="J852" s="133" t="s">
        <v>662</v>
      </c>
      <c r="K852" s="135" t="s">
        <v>635</v>
      </c>
      <c r="L852" s="135" t="s">
        <v>7438</v>
      </c>
      <c r="M852" s="126" t="s">
        <v>555</v>
      </c>
      <c r="N852" s="126" t="s">
        <v>7462</v>
      </c>
      <c r="O852" s="129">
        <v>2021</v>
      </c>
      <c r="P852" s="130">
        <v>125.95000000000002</v>
      </c>
      <c r="Q852" s="115">
        <f t="shared" si="30"/>
        <v>0</v>
      </c>
      <c r="R852" s="131">
        <f t="shared" si="31"/>
        <v>0</v>
      </c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</row>
    <row r="853" spans="1:68" ht="63">
      <c r="A853" s="133" t="s">
        <v>8681</v>
      </c>
      <c r="B853" s="125" t="s">
        <v>663</v>
      </c>
      <c r="C853" s="125" t="s">
        <v>7265</v>
      </c>
      <c r="D853" s="125" t="s">
        <v>7375</v>
      </c>
      <c r="E853" s="126"/>
      <c r="F853" s="133" t="s">
        <v>10432</v>
      </c>
      <c r="G853" s="133" t="s">
        <v>579</v>
      </c>
      <c r="H853" s="151">
        <v>4</v>
      </c>
      <c r="I853" s="133" t="s">
        <v>634</v>
      </c>
      <c r="J853" s="133" t="s">
        <v>620</v>
      </c>
      <c r="K853" s="135" t="s">
        <v>635</v>
      </c>
      <c r="L853" s="135" t="s">
        <v>7438</v>
      </c>
      <c r="M853" s="126" t="s">
        <v>555</v>
      </c>
      <c r="N853" s="126" t="s">
        <v>7462</v>
      </c>
      <c r="O853" s="129">
        <v>2021</v>
      </c>
      <c r="P853" s="130">
        <v>329.34000000000009</v>
      </c>
      <c r="Q853" s="115">
        <f t="shared" si="30"/>
        <v>0</v>
      </c>
      <c r="R853" s="131">
        <f t="shared" si="31"/>
        <v>0</v>
      </c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</row>
    <row r="854" spans="1:68" ht="63">
      <c r="A854" s="133" t="s">
        <v>8681</v>
      </c>
      <c r="B854" s="125" t="s">
        <v>664</v>
      </c>
      <c r="C854" s="125" t="s">
        <v>7265</v>
      </c>
      <c r="D854" s="125" t="s">
        <v>7375</v>
      </c>
      <c r="E854" s="126"/>
      <c r="F854" s="133" t="s">
        <v>10432</v>
      </c>
      <c r="G854" s="133" t="s">
        <v>579</v>
      </c>
      <c r="H854" s="151">
        <v>4</v>
      </c>
      <c r="I854" s="133" t="s">
        <v>634</v>
      </c>
      <c r="J854" s="133" t="s">
        <v>622</v>
      </c>
      <c r="K854" s="135" t="s">
        <v>635</v>
      </c>
      <c r="L854" s="135" t="s">
        <v>7438</v>
      </c>
      <c r="M854" s="126" t="s">
        <v>555</v>
      </c>
      <c r="N854" s="126" t="s">
        <v>7462</v>
      </c>
      <c r="O854" s="129">
        <v>2021</v>
      </c>
      <c r="P854" s="130">
        <v>329.34000000000009</v>
      </c>
      <c r="Q854" s="115">
        <f t="shared" si="30"/>
        <v>0</v>
      </c>
      <c r="R854" s="131">
        <f t="shared" si="31"/>
        <v>0</v>
      </c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</row>
    <row r="855" spans="1:68" ht="47.25">
      <c r="A855" s="133"/>
      <c r="B855" s="135" t="s">
        <v>665</v>
      </c>
      <c r="C855" s="125" t="s">
        <v>7265</v>
      </c>
      <c r="D855" s="125" t="s">
        <v>7375</v>
      </c>
      <c r="E855" s="126"/>
      <c r="F855" s="133"/>
      <c r="G855" s="133"/>
      <c r="H855" s="151">
        <v>4</v>
      </c>
      <c r="I855" s="133" t="s">
        <v>634</v>
      </c>
      <c r="J855" s="133" t="s">
        <v>666</v>
      </c>
      <c r="K855" s="135" t="s">
        <v>635</v>
      </c>
      <c r="L855" s="135" t="s">
        <v>7438</v>
      </c>
      <c r="M855" s="126" t="s">
        <v>555</v>
      </c>
      <c r="N855" s="126" t="s">
        <v>7462</v>
      </c>
      <c r="O855" s="129">
        <v>2021</v>
      </c>
      <c r="P855" s="130">
        <v>294.03000000000003</v>
      </c>
      <c r="Q855" s="115">
        <f t="shared" si="30"/>
        <v>0</v>
      </c>
      <c r="R855" s="131">
        <f t="shared" si="31"/>
        <v>0</v>
      </c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</row>
    <row r="856" spans="1:68" ht="47.25">
      <c r="A856" s="133"/>
      <c r="B856" s="135" t="s">
        <v>667</v>
      </c>
      <c r="C856" s="125" t="s">
        <v>7265</v>
      </c>
      <c r="D856" s="125" t="s">
        <v>7375</v>
      </c>
      <c r="E856" s="126"/>
      <c r="F856" s="133"/>
      <c r="G856" s="133"/>
      <c r="H856" s="151">
        <v>4</v>
      </c>
      <c r="I856" s="133" t="s">
        <v>634</v>
      </c>
      <c r="J856" s="133" t="s">
        <v>668</v>
      </c>
      <c r="K856" s="135" t="s">
        <v>635</v>
      </c>
      <c r="L856" s="135" t="s">
        <v>7438</v>
      </c>
      <c r="M856" s="126" t="s">
        <v>555</v>
      </c>
      <c r="N856" s="126" t="s">
        <v>7462</v>
      </c>
      <c r="O856" s="129">
        <v>2021</v>
      </c>
      <c r="P856" s="130">
        <v>91.52</v>
      </c>
      <c r="Q856" s="115">
        <f t="shared" si="30"/>
        <v>0</v>
      </c>
      <c r="R856" s="131">
        <f t="shared" si="31"/>
        <v>0</v>
      </c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</row>
    <row r="857" spans="1:68" ht="47.25">
      <c r="A857" s="133"/>
      <c r="B857" s="135" t="s">
        <v>669</v>
      </c>
      <c r="C857" s="125" t="s">
        <v>7265</v>
      </c>
      <c r="D857" s="125" t="s">
        <v>7375</v>
      </c>
      <c r="E857" s="126"/>
      <c r="F857" s="133"/>
      <c r="G857" s="133"/>
      <c r="H857" s="151">
        <v>4</v>
      </c>
      <c r="I857" s="133" t="s">
        <v>634</v>
      </c>
      <c r="J857" s="133" t="s">
        <v>628</v>
      </c>
      <c r="K857" s="135" t="s">
        <v>635</v>
      </c>
      <c r="L857" s="135" t="s">
        <v>7438</v>
      </c>
      <c r="M857" s="126" t="s">
        <v>555</v>
      </c>
      <c r="N857" s="126" t="s">
        <v>7462</v>
      </c>
      <c r="O857" s="129">
        <v>2020</v>
      </c>
      <c r="P857" s="130">
        <v>120.12000000000002</v>
      </c>
      <c r="Q857" s="115">
        <f t="shared" si="30"/>
        <v>0</v>
      </c>
      <c r="R857" s="131">
        <f t="shared" si="31"/>
        <v>0</v>
      </c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</row>
    <row r="858" spans="1:68" ht="47.25">
      <c r="A858" s="133"/>
      <c r="B858" s="135" t="s">
        <v>670</v>
      </c>
      <c r="C858" s="125" t="s">
        <v>7265</v>
      </c>
      <c r="D858" s="125" t="s">
        <v>7375</v>
      </c>
      <c r="E858" s="126"/>
      <c r="F858" s="133"/>
      <c r="G858" s="133"/>
      <c r="H858" s="151">
        <v>4</v>
      </c>
      <c r="I858" s="133" t="s">
        <v>647</v>
      </c>
      <c r="J858" s="133" t="s">
        <v>630</v>
      </c>
      <c r="K858" s="135" t="s">
        <v>635</v>
      </c>
      <c r="L858" s="135" t="s">
        <v>7438</v>
      </c>
      <c r="M858" s="126" t="s">
        <v>555</v>
      </c>
      <c r="N858" s="126" t="s">
        <v>7462</v>
      </c>
      <c r="O858" s="129">
        <v>2021</v>
      </c>
      <c r="P858" s="130">
        <v>154.77000000000001</v>
      </c>
      <c r="Q858" s="115">
        <f t="shared" si="30"/>
        <v>0</v>
      </c>
      <c r="R858" s="131">
        <f t="shared" si="31"/>
        <v>0</v>
      </c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</row>
    <row r="859" spans="1:68" ht="47.25">
      <c r="A859" s="133"/>
      <c r="B859" s="135" t="s">
        <v>671</v>
      </c>
      <c r="C859" s="125" t="s">
        <v>7265</v>
      </c>
      <c r="D859" s="125" t="s">
        <v>7375</v>
      </c>
      <c r="E859" s="126"/>
      <c r="F859" s="133"/>
      <c r="G859" s="133"/>
      <c r="H859" s="151">
        <v>4</v>
      </c>
      <c r="I859" s="133" t="s">
        <v>649</v>
      </c>
      <c r="J859" s="133" t="s">
        <v>672</v>
      </c>
      <c r="K859" s="135" t="s">
        <v>635</v>
      </c>
      <c r="L859" s="135" t="s">
        <v>7438</v>
      </c>
      <c r="M859" s="126" t="s">
        <v>555</v>
      </c>
      <c r="N859" s="126" t="s">
        <v>7462</v>
      </c>
      <c r="O859" s="129">
        <v>2021</v>
      </c>
      <c r="P859" s="130">
        <v>112.09</v>
      </c>
      <c r="Q859" s="115">
        <f t="shared" si="30"/>
        <v>0</v>
      </c>
      <c r="R859" s="131">
        <f t="shared" si="31"/>
        <v>0</v>
      </c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</row>
    <row r="860" spans="1:68" ht="47.25">
      <c r="A860" s="133"/>
      <c r="B860" s="135" t="s">
        <v>673</v>
      </c>
      <c r="C860" s="125" t="s">
        <v>7265</v>
      </c>
      <c r="D860" s="125" t="s">
        <v>7375</v>
      </c>
      <c r="E860" s="126"/>
      <c r="F860" s="133"/>
      <c r="G860" s="133"/>
      <c r="H860" s="151">
        <v>4</v>
      </c>
      <c r="I860" s="133" t="s">
        <v>647</v>
      </c>
      <c r="J860" s="133" t="s">
        <v>674</v>
      </c>
      <c r="K860" s="135" t="s">
        <v>635</v>
      </c>
      <c r="L860" s="135" t="s">
        <v>7438</v>
      </c>
      <c r="M860" s="126" t="s">
        <v>555</v>
      </c>
      <c r="N860" s="126" t="s">
        <v>7462</v>
      </c>
      <c r="O860" s="129">
        <v>2020</v>
      </c>
      <c r="P860" s="130">
        <v>125.95000000000002</v>
      </c>
      <c r="Q860" s="115">
        <f t="shared" si="30"/>
        <v>0</v>
      </c>
      <c r="R860" s="131">
        <f t="shared" si="31"/>
        <v>0</v>
      </c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</row>
    <row r="861" spans="1:68" ht="47.25">
      <c r="A861" s="133" t="s">
        <v>8682</v>
      </c>
      <c r="B861" s="135" t="s">
        <v>675</v>
      </c>
      <c r="C861" s="125" t="s">
        <v>7265</v>
      </c>
      <c r="D861" s="125" t="s">
        <v>7375</v>
      </c>
      <c r="E861" s="126"/>
      <c r="F861" s="133" t="s">
        <v>6125</v>
      </c>
      <c r="G861" s="133" t="s">
        <v>579</v>
      </c>
      <c r="H861" s="151">
        <v>2</v>
      </c>
      <c r="I861" s="133" t="s">
        <v>676</v>
      </c>
      <c r="J861" s="133" t="s">
        <v>580</v>
      </c>
      <c r="K861" s="135" t="s">
        <v>677</v>
      </c>
      <c r="L861" s="135" t="s">
        <v>7438</v>
      </c>
      <c r="M861" s="126" t="s">
        <v>555</v>
      </c>
      <c r="N861" s="126" t="s">
        <v>7462</v>
      </c>
      <c r="O861" s="129">
        <v>2021</v>
      </c>
      <c r="P861" s="130">
        <v>411.40000000000003</v>
      </c>
      <c r="Q861" s="115">
        <f t="shared" si="30"/>
        <v>0</v>
      </c>
      <c r="R861" s="131">
        <f t="shared" si="31"/>
        <v>0</v>
      </c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</row>
    <row r="862" spans="1:68" ht="47.25">
      <c r="A862" s="133" t="s">
        <v>8682</v>
      </c>
      <c r="B862" s="135" t="s">
        <v>678</v>
      </c>
      <c r="C862" s="125" t="s">
        <v>7265</v>
      </c>
      <c r="D862" s="125" t="s">
        <v>7375</v>
      </c>
      <c r="E862" s="126"/>
      <c r="F862" s="133" t="s">
        <v>6125</v>
      </c>
      <c r="G862" s="133" t="s">
        <v>579</v>
      </c>
      <c r="H862" s="151">
        <v>2</v>
      </c>
      <c r="I862" s="133" t="s">
        <v>676</v>
      </c>
      <c r="J862" s="133" t="s">
        <v>582</v>
      </c>
      <c r="K862" s="135" t="s">
        <v>677</v>
      </c>
      <c r="L862" s="135" t="s">
        <v>7438</v>
      </c>
      <c r="M862" s="126" t="s">
        <v>555</v>
      </c>
      <c r="N862" s="126" t="s">
        <v>7462</v>
      </c>
      <c r="O862" s="129">
        <v>2021</v>
      </c>
      <c r="P862" s="130">
        <v>411.40000000000003</v>
      </c>
      <c r="Q862" s="115">
        <f t="shared" si="30"/>
        <v>0</v>
      </c>
      <c r="R862" s="131">
        <f t="shared" si="31"/>
        <v>0</v>
      </c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</row>
    <row r="863" spans="1:68" ht="47.25">
      <c r="A863" s="133"/>
      <c r="B863" s="135" t="s">
        <v>679</v>
      </c>
      <c r="C863" s="125" t="s">
        <v>7265</v>
      </c>
      <c r="D863" s="125" t="s">
        <v>7375</v>
      </c>
      <c r="E863" s="126"/>
      <c r="F863" s="133"/>
      <c r="G863" s="133"/>
      <c r="H863" s="151">
        <v>2</v>
      </c>
      <c r="I863" s="133" t="s">
        <v>676</v>
      </c>
      <c r="J863" s="133" t="s">
        <v>680</v>
      </c>
      <c r="K863" s="135" t="s">
        <v>677</v>
      </c>
      <c r="L863" s="135" t="s">
        <v>7438</v>
      </c>
      <c r="M863" s="126" t="s">
        <v>555</v>
      </c>
      <c r="N863" s="126" t="s">
        <v>7462</v>
      </c>
      <c r="O863" s="129">
        <v>2021</v>
      </c>
      <c r="P863" s="130">
        <v>188.32</v>
      </c>
      <c r="Q863" s="115">
        <f t="shared" si="30"/>
        <v>0</v>
      </c>
      <c r="R863" s="131">
        <f t="shared" si="31"/>
        <v>0</v>
      </c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</row>
    <row r="864" spans="1:68" ht="47.25">
      <c r="A864" s="133"/>
      <c r="B864" s="135" t="s">
        <v>681</v>
      </c>
      <c r="C864" s="125" t="s">
        <v>7265</v>
      </c>
      <c r="D864" s="125" t="s">
        <v>7375</v>
      </c>
      <c r="E864" s="126"/>
      <c r="F864" s="133"/>
      <c r="G864" s="133"/>
      <c r="H864" s="151">
        <v>2</v>
      </c>
      <c r="I864" s="133" t="s">
        <v>682</v>
      </c>
      <c r="J864" s="133" t="s">
        <v>683</v>
      </c>
      <c r="K864" s="135" t="s">
        <v>677</v>
      </c>
      <c r="L864" s="135" t="s">
        <v>7438</v>
      </c>
      <c r="M864" s="126" t="s">
        <v>555</v>
      </c>
      <c r="N864" s="126" t="s">
        <v>7462</v>
      </c>
      <c r="O864" s="129">
        <v>2021</v>
      </c>
      <c r="P864" s="130">
        <v>112.09</v>
      </c>
      <c r="Q864" s="115">
        <f t="shared" si="30"/>
        <v>0</v>
      </c>
      <c r="R864" s="131">
        <f t="shared" si="31"/>
        <v>0</v>
      </c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</row>
    <row r="865" spans="1:68" ht="47.25">
      <c r="A865" s="133"/>
      <c r="B865" s="135" t="s">
        <v>684</v>
      </c>
      <c r="C865" s="125" t="s">
        <v>7265</v>
      </c>
      <c r="D865" s="125" t="s">
        <v>7375</v>
      </c>
      <c r="E865" s="126"/>
      <c r="F865" s="133"/>
      <c r="G865" s="133"/>
      <c r="H865" s="151">
        <v>2</v>
      </c>
      <c r="I865" s="133" t="s">
        <v>685</v>
      </c>
      <c r="J865" s="133" t="s">
        <v>686</v>
      </c>
      <c r="K865" s="135" t="s">
        <v>677</v>
      </c>
      <c r="L865" s="135" t="s">
        <v>7438</v>
      </c>
      <c r="M865" s="126" t="s">
        <v>555</v>
      </c>
      <c r="N865" s="126" t="s">
        <v>7462</v>
      </c>
      <c r="O865" s="129">
        <v>2020</v>
      </c>
      <c r="P865" s="130">
        <v>164.01000000000002</v>
      </c>
      <c r="Q865" s="115">
        <f t="shared" si="30"/>
        <v>0</v>
      </c>
      <c r="R865" s="131">
        <f t="shared" si="31"/>
        <v>0</v>
      </c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</row>
    <row r="866" spans="1:68" ht="47.25">
      <c r="A866" s="133"/>
      <c r="B866" s="135" t="s">
        <v>687</v>
      </c>
      <c r="C866" s="125" t="s">
        <v>7265</v>
      </c>
      <c r="D866" s="125" t="s">
        <v>7375</v>
      </c>
      <c r="E866" s="126"/>
      <c r="F866" s="133"/>
      <c r="G866" s="133"/>
      <c r="H866" s="151">
        <v>2</v>
      </c>
      <c r="I866" s="133" t="s">
        <v>688</v>
      </c>
      <c r="J866" s="133" t="s">
        <v>689</v>
      </c>
      <c r="K866" s="135" t="s">
        <v>677</v>
      </c>
      <c r="L866" s="135" t="s">
        <v>7438</v>
      </c>
      <c r="M866" s="126" t="s">
        <v>555</v>
      </c>
      <c r="N866" s="126" t="s">
        <v>7462</v>
      </c>
      <c r="O866" s="129">
        <v>2020</v>
      </c>
      <c r="P866" s="130">
        <v>137.5</v>
      </c>
      <c r="Q866" s="115">
        <f t="shared" si="30"/>
        <v>0</v>
      </c>
      <c r="R866" s="131">
        <f t="shared" si="31"/>
        <v>0</v>
      </c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</row>
    <row r="867" spans="1:68" ht="47.25">
      <c r="A867" s="133" t="s">
        <v>8683</v>
      </c>
      <c r="B867" s="135" t="s">
        <v>690</v>
      </c>
      <c r="C867" s="125" t="s">
        <v>7265</v>
      </c>
      <c r="D867" s="125" t="s">
        <v>7375</v>
      </c>
      <c r="E867" s="126"/>
      <c r="F867" s="133" t="s">
        <v>6126</v>
      </c>
      <c r="G867" s="133" t="s">
        <v>579</v>
      </c>
      <c r="H867" s="151">
        <v>3</v>
      </c>
      <c r="I867" s="133" t="s">
        <v>691</v>
      </c>
      <c r="J867" s="133" t="s">
        <v>602</v>
      </c>
      <c r="K867" s="135" t="s">
        <v>677</v>
      </c>
      <c r="L867" s="135" t="s">
        <v>7438</v>
      </c>
      <c r="M867" s="126" t="s">
        <v>555</v>
      </c>
      <c r="N867" s="126" t="s">
        <v>7462</v>
      </c>
      <c r="O867" s="129">
        <v>2021</v>
      </c>
      <c r="P867" s="130">
        <v>411.40000000000003</v>
      </c>
      <c r="Q867" s="115">
        <f t="shared" si="30"/>
        <v>0</v>
      </c>
      <c r="R867" s="131">
        <f t="shared" si="31"/>
        <v>0</v>
      </c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</row>
    <row r="868" spans="1:68" ht="47.25">
      <c r="A868" s="133" t="s">
        <v>8683</v>
      </c>
      <c r="B868" s="135" t="s">
        <v>692</v>
      </c>
      <c r="C868" s="125" t="s">
        <v>7265</v>
      </c>
      <c r="D868" s="125" t="s">
        <v>7375</v>
      </c>
      <c r="E868" s="126"/>
      <c r="F868" s="133" t="s">
        <v>6126</v>
      </c>
      <c r="G868" s="133" t="s">
        <v>579</v>
      </c>
      <c r="H868" s="151">
        <v>3</v>
      </c>
      <c r="I868" s="133" t="s">
        <v>691</v>
      </c>
      <c r="J868" s="133" t="s">
        <v>604</v>
      </c>
      <c r="K868" s="135" t="s">
        <v>677</v>
      </c>
      <c r="L868" s="135" t="s">
        <v>7438</v>
      </c>
      <c r="M868" s="126" t="s">
        <v>555</v>
      </c>
      <c r="N868" s="126" t="s">
        <v>7462</v>
      </c>
      <c r="O868" s="129">
        <v>2021</v>
      </c>
      <c r="P868" s="130">
        <v>411.40000000000003</v>
      </c>
      <c r="Q868" s="115">
        <f t="shared" si="30"/>
        <v>0</v>
      </c>
      <c r="R868" s="131">
        <f t="shared" si="31"/>
        <v>0</v>
      </c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</row>
    <row r="869" spans="1:68" ht="47.25">
      <c r="A869" s="133"/>
      <c r="B869" s="135" t="s">
        <v>693</v>
      </c>
      <c r="C869" s="125" t="s">
        <v>7265</v>
      </c>
      <c r="D869" s="125" t="s">
        <v>7375</v>
      </c>
      <c r="E869" s="126"/>
      <c r="F869" s="133"/>
      <c r="G869" s="133"/>
      <c r="H869" s="151">
        <v>3</v>
      </c>
      <c r="I869" s="133" t="s">
        <v>691</v>
      </c>
      <c r="J869" s="133" t="s">
        <v>654</v>
      </c>
      <c r="K869" s="135" t="s">
        <v>677</v>
      </c>
      <c r="L869" s="135" t="s">
        <v>7438</v>
      </c>
      <c r="M869" s="126" t="s">
        <v>555</v>
      </c>
      <c r="N869" s="126" t="s">
        <v>7462</v>
      </c>
      <c r="O869" s="129">
        <v>2021</v>
      </c>
      <c r="P869" s="130">
        <v>188.32</v>
      </c>
      <c r="Q869" s="115">
        <f t="shared" si="30"/>
        <v>0</v>
      </c>
      <c r="R869" s="131">
        <f t="shared" si="31"/>
        <v>0</v>
      </c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</row>
    <row r="870" spans="1:68" ht="47.25">
      <c r="A870" s="133"/>
      <c r="B870" s="135" t="s">
        <v>694</v>
      </c>
      <c r="C870" s="125" t="s">
        <v>7265</v>
      </c>
      <c r="D870" s="125" t="s">
        <v>7375</v>
      </c>
      <c r="E870" s="126"/>
      <c r="F870" s="133"/>
      <c r="G870" s="133"/>
      <c r="H870" s="151">
        <v>3</v>
      </c>
      <c r="I870" s="133" t="s">
        <v>682</v>
      </c>
      <c r="J870" s="133" t="s">
        <v>695</v>
      </c>
      <c r="K870" s="135" t="s">
        <v>677</v>
      </c>
      <c r="L870" s="135" t="s">
        <v>7438</v>
      </c>
      <c r="M870" s="126" t="s">
        <v>555</v>
      </c>
      <c r="N870" s="126" t="s">
        <v>7462</v>
      </c>
      <c r="O870" s="129">
        <v>2020</v>
      </c>
      <c r="P870" s="130">
        <v>112.09</v>
      </c>
      <c r="Q870" s="115">
        <f t="shared" si="30"/>
        <v>0</v>
      </c>
      <c r="R870" s="131">
        <f t="shared" si="31"/>
        <v>0</v>
      </c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</row>
    <row r="871" spans="1:68" ht="47.25">
      <c r="A871" s="133"/>
      <c r="B871" s="135" t="s">
        <v>696</v>
      </c>
      <c r="C871" s="125" t="s">
        <v>7265</v>
      </c>
      <c r="D871" s="125" t="s">
        <v>7375</v>
      </c>
      <c r="E871" s="126"/>
      <c r="F871" s="133"/>
      <c r="G871" s="133"/>
      <c r="H871" s="151">
        <v>3</v>
      </c>
      <c r="I871" s="127" t="s">
        <v>697</v>
      </c>
      <c r="J871" s="133" t="s">
        <v>698</v>
      </c>
      <c r="K871" s="135" t="s">
        <v>677</v>
      </c>
      <c r="L871" s="135" t="s">
        <v>7438</v>
      </c>
      <c r="M871" s="126" t="s">
        <v>555</v>
      </c>
      <c r="N871" s="126" t="s">
        <v>7462</v>
      </c>
      <c r="O871" s="129">
        <v>2020</v>
      </c>
      <c r="P871" s="130">
        <v>194.70000000000002</v>
      </c>
      <c r="Q871" s="115">
        <f t="shared" si="30"/>
        <v>0</v>
      </c>
      <c r="R871" s="131">
        <f t="shared" si="31"/>
        <v>0</v>
      </c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</row>
    <row r="872" spans="1:68" ht="47.25">
      <c r="A872" s="133" t="s">
        <v>8684</v>
      </c>
      <c r="B872" s="135" t="s">
        <v>699</v>
      </c>
      <c r="C872" s="125" t="s">
        <v>7265</v>
      </c>
      <c r="D872" s="125" t="s">
        <v>7375</v>
      </c>
      <c r="E872" s="126"/>
      <c r="F872" s="133" t="s">
        <v>700</v>
      </c>
      <c r="G872" s="133" t="s">
        <v>579</v>
      </c>
      <c r="H872" s="151">
        <v>4</v>
      </c>
      <c r="I872" s="133" t="s">
        <v>701</v>
      </c>
      <c r="J872" s="133" t="s">
        <v>620</v>
      </c>
      <c r="K872" s="135" t="s">
        <v>677</v>
      </c>
      <c r="L872" s="135" t="s">
        <v>7438</v>
      </c>
      <c r="M872" s="126" t="s">
        <v>555</v>
      </c>
      <c r="N872" s="126" t="s">
        <v>7462</v>
      </c>
      <c r="O872" s="129">
        <v>2021</v>
      </c>
      <c r="P872" s="130">
        <v>411.40000000000003</v>
      </c>
      <c r="Q872" s="115">
        <f t="shared" si="30"/>
        <v>0</v>
      </c>
      <c r="R872" s="131">
        <f t="shared" si="31"/>
        <v>0</v>
      </c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</row>
    <row r="873" spans="1:68" ht="47.25">
      <c r="A873" s="133" t="s">
        <v>8684</v>
      </c>
      <c r="B873" s="135" t="s">
        <v>702</v>
      </c>
      <c r="C873" s="125" t="s">
        <v>7265</v>
      </c>
      <c r="D873" s="125" t="s">
        <v>7375</v>
      </c>
      <c r="E873" s="126"/>
      <c r="F873" s="133" t="s">
        <v>700</v>
      </c>
      <c r="G873" s="133" t="s">
        <v>579</v>
      </c>
      <c r="H873" s="151">
        <v>4</v>
      </c>
      <c r="I873" s="133" t="s">
        <v>701</v>
      </c>
      <c r="J873" s="133" t="s">
        <v>622</v>
      </c>
      <c r="K873" s="135" t="s">
        <v>677</v>
      </c>
      <c r="L873" s="135" t="s">
        <v>7438</v>
      </c>
      <c r="M873" s="126" t="s">
        <v>555</v>
      </c>
      <c r="N873" s="126" t="s">
        <v>7462</v>
      </c>
      <c r="O873" s="129">
        <v>2021</v>
      </c>
      <c r="P873" s="130">
        <v>411.40000000000003</v>
      </c>
      <c r="Q873" s="115">
        <f t="shared" si="30"/>
        <v>0</v>
      </c>
      <c r="R873" s="131">
        <f t="shared" si="31"/>
        <v>0</v>
      </c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</row>
    <row r="874" spans="1:68" ht="47.25">
      <c r="A874" s="133"/>
      <c r="B874" s="135" t="s">
        <v>703</v>
      </c>
      <c r="C874" s="125" t="s">
        <v>7265</v>
      </c>
      <c r="D874" s="125" t="s">
        <v>7375</v>
      </c>
      <c r="E874" s="126"/>
      <c r="F874" s="133"/>
      <c r="G874" s="133"/>
      <c r="H874" s="151">
        <v>4</v>
      </c>
      <c r="I874" s="133" t="s">
        <v>701</v>
      </c>
      <c r="J874" s="133" t="s">
        <v>666</v>
      </c>
      <c r="K874" s="135" t="s">
        <v>677</v>
      </c>
      <c r="L874" s="135" t="s">
        <v>7438</v>
      </c>
      <c r="M874" s="126" t="s">
        <v>555</v>
      </c>
      <c r="N874" s="126" t="s">
        <v>7462</v>
      </c>
      <c r="O874" s="129">
        <v>2021</v>
      </c>
      <c r="P874" s="130">
        <v>188.32</v>
      </c>
      <c r="Q874" s="115">
        <f t="shared" si="30"/>
        <v>0</v>
      </c>
      <c r="R874" s="131">
        <f t="shared" si="31"/>
        <v>0</v>
      </c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</row>
    <row r="875" spans="1:68" ht="47.25">
      <c r="A875" s="133"/>
      <c r="B875" s="135" t="s">
        <v>704</v>
      </c>
      <c r="C875" s="125" t="s">
        <v>7265</v>
      </c>
      <c r="D875" s="125" t="s">
        <v>7375</v>
      </c>
      <c r="E875" s="126"/>
      <c r="F875" s="133"/>
      <c r="G875" s="133"/>
      <c r="H875" s="151">
        <v>4</v>
      </c>
      <c r="I875" s="133" t="s">
        <v>682</v>
      </c>
      <c r="J875" s="133" t="s">
        <v>705</v>
      </c>
      <c r="K875" s="135" t="s">
        <v>677</v>
      </c>
      <c r="L875" s="135" t="s">
        <v>7438</v>
      </c>
      <c r="M875" s="126" t="s">
        <v>555</v>
      </c>
      <c r="N875" s="126" t="s">
        <v>7462</v>
      </c>
      <c r="O875" s="129">
        <v>2020</v>
      </c>
      <c r="P875" s="130">
        <v>112.09</v>
      </c>
      <c r="Q875" s="115">
        <f t="shared" si="30"/>
        <v>0</v>
      </c>
      <c r="R875" s="131">
        <f t="shared" si="31"/>
        <v>0</v>
      </c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</row>
    <row r="876" spans="1:68" ht="47.25">
      <c r="A876" s="133"/>
      <c r="B876" s="135" t="s">
        <v>706</v>
      </c>
      <c r="C876" s="125" t="s">
        <v>7265</v>
      </c>
      <c r="D876" s="125" t="s">
        <v>7375</v>
      </c>
      <c r="E876" s="126"/>
      <c r="F876" s="133"/>
      <c r="G876" s="133"/>
      <c r="H876" s="151">
        <v>4</v>
      </c>
      <c r="I876" s="133" t="s">
        <v>707</v>
      </c>
      <c r="J876" s="133" t="s">
        <v>708</v>
      </c>
      <c r="K876" s="135" t="s">
        <v>677</v>
      </c>
      <c r="L876" s="135" t="s">
        <v>7438</v>
      </c>
      <c r="M876" s="126" t="s">
        <v>555</v>
      </c>
      <c r="N876" s="126" t="s">
        <v>7462</v>
      </c>
      <c r="O876" s="129">
        <v>2021</v>
      </c>
      <c r="P876" s="130">
        <v>194.70000000000002</v>
      </c>
      <c r="Q876" s="115">
        <f t="shared" si="30"/>
        <v>0</v>
      </c>
      <c r="R876" s="131">
        <f t="shared" si="31"/>
        <v>0</v>
      </c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</row>
    <row r="877" spans="1:68" ht="47.25">
      <c r="A877" s="176"/>
      <c r="B877" s="177" t="s">
        <v>710</v>
      </c>
      <c r="C877" s="119" t="s">
        <v>7265</v>
      </c>
      <c r="D877" s="119" t="s">
        <v>7375</v>
      </c>
      <c r="E877" s="120" t="s">
        <v>7437</v>
      </c>
      <c r="F877" s="176"/>
      <c r="G877" s="176"/>
      <c r="H877" s="197" t="s">
        <v>226</v>
      </c>
      <c r="I877" s="176" t="s">
        <v>711</v>
      </c>
      <c r="J877" s="176" t="s">
        <v>712</v>
      </c>
      <c r="K877" s="177" t="s">
        <v>713</v>
      </c>
      <c r="L877" s="177"/>
      <c r="M877" s="120" t="s">
        <v>555</v>
      </c>
      <c r="N877" s="120" t="s">
        <v>7462</v>
      </c>
      <c r="O877" s="123">
        <v>2021</v>
      </c>
      <c r="P877" s="114">
        <v>279.51</v>
      </c>
      <c r="Q877" s="115">
        <f t="shared" si="30"/>
        <v>0</v>
      </c>
      <c r="R877" s="116">
        <f t="shared" si="31"/>
        <v>0</v>
      </c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</row>
    <row r="878" spans="1:68" ht="47.25">
      <c r="A878" s="176"/>
      <c r="B878" s="177" t="s">
        <v>6970</v>
      </c>
      <c r="C878" s="119" t="s">
        <v>7265</v>
      </c>
      <c r="D878" s="119" t="s">
        <v>7375</v>
      </c>
      <c r="E878" s="120" t="s">
        <v>7437</v>
      </c>
      <c r="F878" s="176"/>
      <c r="G878" s="176"/>
      <c r="H878" s="177" t="s">
        <v>226</v>
      </c>
      <c r="I878" s="176" t="s">
        <v>2327</v>
      </c>
      <c r="J878" s="176" t="s">
        <v>7011</v>
      </c>
      <c r="K878" s="177" t="s">
        <v>841</v>
      </c>
      <c r="L878" s="177"/>
      <c r="M878" s="120" t="s">
        <v>555</v>
      </c>
      <c r="N878" s="120" t="s">
        <v>7462</v>
      </c>
      <c r="O878" s="123">
        <v>2020</v>
      </c>
      <c r="P878" s="114">
        <v>103.95</v>
      </c>
      <c r="Q878" s="115">
        <f t="shared" si="30"/>
        <v>0</v>
      </c>
      <c r="R878" s="116">
        <f t="shared" si="31"/>
        <v>0</v>
      </c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</row>
    <row r="879" spans="1:68" ht="47.25">
      <c r="A879" s="176"/>
      <c r="B879" s="177" t="s">
        <v>11241</v>
      </c>
      <c r="C879" s="119" t="s">
        <v>7265</v>
      </c>
      <c r="D879" s="119" t="s">
        <v>7375</v>
      </c>
      <c r="E879" s="120" t="s">
        <v>7437</v>
      </c>
      <c r="F879" s="176"/>
      <c r="G879" s="176"/>
      <c r="H879" s="197" t="s">
        <v>226</v>
      </c>
      <c r="I879" s="176" t="s">
        <v>11243</v>
      </c>
      <c r="J879" s="176" t="s">
        <v>11244</v>
      </c>
      <c r="K879" s="177"/>
      <c r="L879" s="177"/>
      <c r="M879" s="120" t="s">
        <v>555</v>
      </c>
      <c r="N879" s="120" t="s">
        <v>7462</v>
      </c>
      <c r="O879" s="123">
        <v>2020</v>
      </c>
      <c r="P879" s="114">
        <v>176</v>
      </c>
      <c r="Q879" s="115">
        <f t="shared" si="30"/>
        <v>0</v>
      </c>
      <c r="R879" s="116">
        <f t="shared" si="31"/>
        <v>0</v>
      </c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</row>
    <row r="880" spans="1:68" ht="47.25">
      <c r="A880" s="176"/>
      <c r="B880" s="177" t="s">
        <v>11242</v>
      </c>
      <c r="C880" s="119" t="s">
        <v>7265</v>
      </c>
      <c r="D880" s="119" t="s">
        <v>7375</v>
      </c>
      <c r="E880" s="120" t="s">
        <v>7437</v>
      </c>
      <c r="F880" s="176"/>
      <c r="G880" s="176"/>
      <c r="H880" s="177" t="s">
        <v>226</v>
      </c>
      <c r="I880" s="176" t="s">
        <v>11243</v>
      </c>
      <c r="J880" s="176" t="s">
        <v>11245</v>
      </c>
      <c r="K880" s="177"/>
      <c r="L880" s="177"/>
      <c r="M880" s="120" t="s">
        <v>555</v>
      </c>
      <c r="N880" s="120" t="s">
        <v>7462</v>
      </c>
      <c r="O880" s="123">
        <v>2020</v>
      </c>
      <c r="P880" s="114">
        <v>236.50000000000003</v>
      </c>
      <c r="Q880" s="115">
        <f t="shared" si="30"/>
        <v>0</v>
      </c>
      <c r="R880" s="116">
        <f t="shared" si="31"/>
        <v>0</v>
      </c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</row>
    <row r="881" spans="1:68" ht="47.25">
      <c r="A881" s="133" t="s">
        <v>8685</v>
      </c>
      <c r="B881" s="135" t="s">
        <v>6440</v>
      </c>
      <c r="C881" s="125" t="s">
        <v>7265</v>
      </c>
      <c r="D881" s="125" t="s">
        <v>7377</v>
      </c>
      <c r="E881" s="126"/>
      <c r="F881" s="133" t="s">
        <v>748</v>
      </c>
      <c r="G881" s="133" t="s">
        <v>555</v>
      </c>
      <c r="H881" s="135">
        <v>2</v>
      </c>
      <c r="I881" s="133" t="s">
        <v>745</v>
      </c>
      <c r="J881" s="133" t="s">
        <v>746</v>
      </c>
      <c r="K881" s="135" t="s">
        <v>747</v>
      </c>
      <c r="L881" s="135"/>
      <c r="M881" s="126" t="s">
        <v>555</v>
      </c>
      <c r="N881" s="126" t="s">
        <v>7462</v>
      </c>
      <c r="O881" s="129">
        <v>2021</v>
      </c>
      <c r="P881" s="130">
        <v>446.2700000000001</v>
      </c>
      <c r="Q881" s="115">
        <f t="shared" si="30"/>
        <v>0</v>
      </c>
      <c r="R881" s="131">
        <f t="shared" si="31"/>
        <v>0</v>
      </c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</row>
    <row r="882" spans="1:68" ht="47.25">
      <c r="A882" s="133"/>
      <c r="B882" s="135" t="s">
        <v>6441</v>
      </c>
      <c r="C882" s="125" t="s">
        <v>7265</v>
      </c>
      <c r="D882" s="125" t="s">
        <v>7377</v>
      </c>
      <c r="E882" s="126"/>
      <c r="F882" s="133"/>
      <c r="G882" s="133"/>
      <c r="H882" s="135">
        <v>2</v>
      </c>
      <c r="I882" s="133" t="s">
        <v>748</v>
      </c>
      <c r="J882" s="133" t="s">
        <v>749</v>
      </c>
      <c r="K882" s="135" t="s">
        <v>747</v>
      </c>
      <c r="L882" s="135"/>
      <c r="M882" s="126" t="s">
        <v>555</v>
      </c>
      <c r="N882" s="126" t="s">
        <v>7462</v>
      </c>
      <c r="O882" s="129">
        <v>2021</v>
      </c>
      <c r="P882" s="130">
        <v>164.89000000000001</v>
      </c>
      <c r="Q882" s="115">
        <f t="shared" si="30"/>
        <v>0</v>
      </c>
      <c r="R882" s="131">
        <f t="shared" si="31"/>
        <v>0</v>
      </c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</row>
    <row r="883" spans="1:68" ht="47.25">
      <c r="A883" s="133" t="s">
        <v>8686</v>
      </c>
      <c r="B883" s="135" t="s">
        <v>6442</v>
      </c>
      <c r="C883" s="125" t="s">
        <v>7265</v>
      </c>
      <c r="D883" s="125" t="s">
        <v>7377</v>
      </c>
      <c r="E883" s="126"/>
      <c r="F883" s="133" t="s">
        <v>748</v>
      </c>
      <c r="G883" s="133" t="s">
        <v>555</v>
      </c>
      <c r="H883" s="135">
        <v>3</v>
      </c>
      <c r="I883" s="133" t="s">
        <v>745</v>
      </c>
      <c r="J883" s="133" t="s">
        <v>750</v>
      </c>
      <c r="K883" s="135" t="s">
        <v>747</v>
      </c>
      <c r="L883" s="135"/>
      <c r="M883" s="126" t="s">
        <v>555</v>
      </c>
      <c r="N883" s="126" t="s">
        <v>7462</v>
      </c>
      <c r="O883" s="129">
        <v>2021</v>
      </c>
      <c r="P883" s="130">
        <v>504.0200000000001</v>
      </c>
      <c r="Q883" s="115">
        <f t="shared" si="30"/>
        <v>5</v>
      </c>
      <c r="R883" s="131">
        <f t="shared" si="31"/>
        <v>2520.1000000000004</v>
      </c>
      <c r="S883" s="68">
        <v>5</v>
      </c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</row>
    <row r="884" spans="1:68" ht="47.25">
      <c r="A884" s="133"/>
      <c r="B884" s="135" t="s">
        <v>6443</v>
      </c>
      <c r="C884" s="125" t="s">
        <v>7265</v>
      </c>
      <c r="D884" s="125" t="s">
        <v>7377</v>
      </c>
      <c r="E884" s="126"/>
      <c r="F884" s="133"/>
      <c r="G884" s="133"/>
      <c r="H884" s="135">
        <v>3</v>
      </c>
      <c r="I884" s="133" t="s">
        <v>748</v>
      </c>
      <c r="J884" s="133" t="s">
        <v>751</v>
      </c>
      <c r="K884" s="135" t="s">
        <v>747</v>
      </c>
      <c r="L884" s="135"/>
      <c r="M884" s="126" t="s">
        <v>555</v>
      </c>
      <c r="N884" s="126" t="s">
        <v>7462</v>
      </c>
      <c r="O884" s="129">
        <v>2021</v>
      </c>
      <c r="P884" s="130">
        <v>164.89000000000001</v>
      </c>
      <c r="Q884" s="115">
        <f t="shared" si="30"/>
        <v>0</v>
      </c>
      <c r="R884" s="131">
        <f t="shared" si="31"/>
        <v>0</v>
      </c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</row>
    <row r="885" spans="1:68" ht="47.25">
      <c r="A885" s="133" t="s">
        <v>8687</v>
      </c>
      <c r="B885" s="135" t="s">
        <v>6444</v>
      </c>
      <c r="C885" s="125" t="s">
        <v>7265</v>
      </c>
      <c r="D885" s="125" t="s">
        <v>7377</v>
      </c>
      <c r="E885" s="126"/>
      <c r="F885" s="133" t="s">
        <v>748</v>
      </c>
      <c r="G885" s="133" t="s">
        <v>555</v>
      </c>
      <c r="H885" s="135">
        <v>4</v>
      </c>
      <c r="I885" s="133" t="s">
        <v>745</v>
      </c>
      <c r="J885" s="133" t="s">
        <v>752</v>
      </c>
      <c r="K885" s="135" t="s">
        <v>747</v>
      </c>
      <c r="L885" s="135"/>
      <c r="M885" s="126" t="s">
        <v>555</v>
      </c>
      <c r="N885" s="126" t="s">
        <v>7462</v>
      </c>
      <c r="O885" s="129">
        <v>2021</v>
      </c>
      <c r="P885" s="130">
        <v>509.30000000000007</v>
      </c>
      <c r="Q885" s="115">
        <f t="shared" si="30"/>
        <v>0</v>
      </c>
      <c r="R885" s="131">
        <f t="shared" si="31"/>
        <v>0</v>
      </c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</row>
    <row r="886" spans="1:68" ht="47.25">
      <c r="A886" s="133"/>
      <c r="B886" s="135" t="s">
        <v>6445</v>
      </c>
      <c r="C886" s="125" t="s">
        <v>7265</v>
      </c>
      <c r="D886" s="125" t="s">
        <v>7377</v>
      </c>
      <c r="E886" s="126"/>
      <c r="F886" s="133"/>
      <c r="G886" s="133"/>
      <c r="H886" s="135">
        <v>4</v>
      </c>
      <c r="I886" s="133" t="s">
        <v>748</v>
      </c>
      <c r="J886" s="133" t="s">
        <v>753</v>
      </c>
      <c r="K886" s="135" t="s">
        <v>747</v>
      </c>
      <c r="L886" s="135"/>
      <c r="M886" s="126" t="s">
        <v>555</v>
      </c>
      <c r="N886" s="126" t="s">
        <v>7462</v>
      </c>
      <c r="O886" s="129">
        <v>2020</v>
      </c>
      <c r="P886" s="130">
        <v>164.89000000000001</v>
      </c>
      <c r="Q886" s="115">
        <f t="shared" si="30"/>
        <v>0</v>
      </c>
      <c r="R886" s="131">
        <f t="shared" si="31"/>
        <v>0</v>
      </c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</row>
    <row r="887" spans="1:68" ht="63">
      <c r="A887" s="133" t="s">
        <v>9330</v>
      </c>
      <c r="B887" s="135" t="s">
        <v>6757</v>
      </c>
      <c r="C887" s="125" t="s">
        <v>7265</v>
      </c>
      <c r="D887" s="125" t="s">
        <v>7376</v>
      </c>
      <c r="E887" s="126"/>
      <c r="F887" s="133" t="s">
        <v>10433</v>
      </c>
      <c r="G887" s="133" t="s">
        <v>579</v>
      </c>
      <c r="H887" s="135">
        <v>2</v>
      </c>
      <c r="I887" s="133" t="s">
        <v>754</v>
      </c>
      <c r="J887" s="133" t="s">
        <v>755</v>
      </c>
      <c r="K887" s="135" t="s">
        <v>756</v>
      </c>
      <c r="L887" s="135"/>
      <c r="M887" s="126" t="s">
        <v>555</v>
      </c>
      <c r="N887" s="126" t="s">
        <v>7462</v>
      </c>
      <c r="O887" s="129" t="s">
        <v>6944</v>
      </c>
      <c r="P887" s="130">
        <v>404.25000000000006</v>
      </c>
      <c r="Q887" s="115">
        <f t="shared" si="30"/>
        <v>0</v>
      </c>
      <c r="R887" s="131">
        <f t="shared" si="31"/>
        <v>0</v>
      </c>
      <c r="S887" s="75"/>
      <c r="T887" s="75"/>
      <c r="U887" s="75"/>
      <c r="V887" s="75"/>
      <c r="W887" s="75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</row>
    <row r="888" spans="1:68" ht="63">
      <c r="A888" s="133" t="s">
        <v>9330</v>
      </c>
      <c r="B888" s="135" t="s">
        <v>6758</v>
      </c>
      <c r="C888" s="125" t="s">
        <v>7265</v>
      </c>
      <c r="D888" s="125" t="s">
        <v>7376</v>
      </c>
      <c r="E888" s="126"/>
      <c r="F888" s="133" t="s">
        <v>10433</v>
      </c>
      <c r="G888" s="133" t="s">
        <v>579</v>
      </c>
      <c r="H888" s="135">
        <v>2</v>
      </c>
      <c r="I888" s="133" t="s">
        <v>754</v>
      </c>
      <c r="J888" s="133" t="s">
        <v>757</v>
      </c>
      <c r="K888" s="135" t="s">
        <v>756</v>
      </c>
      <c r="L888" s="135"/>
      <c r="M888" s="126" t="s">
        <v>555</v>
      </c>
      <c r="N888" s="126" t="s">
        <v>7462</v>
      </c>
      <c r="O888" s="129" t="s">
        <v>6944</v>
      </c>
      <c r="P888" s="130">
        <v>404.25000000000006</v>
      </c>
      <c r="Q888" s="115">
        <f t="shared" si="30"/>
        <v>0</v>
      </c>
      <c r="R888" s="131">
        <f t="shared" si="31"/>
        <v>0</v>
      </c>
      <c r="S888" s="75"/>
      <c r="T888" s="75"/>
      <c r="U888" s="75"/>
      <c r="V888" s="75"/>
      <c r="W888" s="75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</row>
    <row r="889" spans="1:68" ht="78.75">
      <c r="A889" s="133"/>
      <c r="B889" s="135" t="s">
        <v>9794</v>
      </c>
      <c r="C889" s="125" t="s">
        <v>7265</v>
      </c>
      <c r="D889" s="125" t="s">
        <v>7376</v>
      </c>
      <c r="E889" s="126"/>
      <c r="F889" s="133"/>
      <c r="G889" s="133"/>
      <c r="H889" s="151">
        <v>2</v>
      </c>
      <c r="I889" s="133" t="s">
        <v>758</v>
      </c>
      <c r="J889" s="133" t="s">
        <v>759</v>
      </c>
      <c r="K889" s="135" t="s">
        <v>756</v>
      </c>
      <c r="L889" s="135"/>
      <c r="M889" s="126" t="s">
        <v>555</v>
      </c>
      <c r="N889" s="126" t="s">
        <v>7462</v>
      </c>
      <c r="O889" s="129">
        <v>2021</v>
      </c>
      <c r="P889" s="130">
        <v>249.92000000000002</v>
      </c>
      <c r="Q889" s="115">
        <f t="shared" si="30"/>
        <v>0</v>
      </c>
      <c r="R889" s="131">
        <f t="shared" si="31"/>
        <v>0</v>
      </c>
      <c r="S889" s="75"/>
      <c r="T889" s="75"/>
      <c r="U889" s="75"/>
      <c r="V889" s="75"/>
      <c r="W889" s="75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</row>
    <row r="890" spans="1:68" ht="63">
      <c r="A890" s="133" t="s">
        <v>9331</v>
      </c>
      <c r="B890" s="135" t="s">
        <v>9795</v>
      </c>
      <c r="C890" s="125" t="s">
        <v>7265</v>
      </c>
      <c r="D890" s="125" t="s">
        <v>7376</v>
      </c>
      <c r="E890" s="126"/>
      <c r="F890" s="133" t="s">
        <v>10433</v>
      </c>
      <c r="G890" s="133" t="s">
        <v>579</v>
      </c>
      <c r="H890" s="135">
        <v>3</v>
      </c>
      <c r="I890" s="133" t="s">
        <v>754</v>
      </c>
      <c r="J890" s="133" t="s">
        <v>760</v>
      </c>
      <c r="K890" s="135" t="s">
        <v>756</v>
      </c>
      <c r="L890" s="135"/>
      <c r="M890" s="126" t="s">
        <v>555</v>
      </c>
      <c r="N890" s="126" t="s">
        <v>7462</v>
      </c>
      <c r="O890" s="129">
        <v>2021</v>
      </c>
      <c r="P890" s="130">
        <v>404.25000000000006</v>
      </c>
      <c r="Q890" s="115">
        <f t="shared" si="30"/>
        <v>0</v>
      </c>
      <c r="R890" s="131">
        <f t="shared" si="31"/>
        <v>0</v>
      </c>
      <c r="S890" s="75"/>
      <c r="T890" s="75"/>
      <c r="U890" s="75"/>
      <c r="V890" s="75"/>
      <c r="W890" s="75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</row>
    <row r="891" spans="1:68" ht="63">
      <c r="A891" s="133" t="s">
        <v>9331</v>
      </c>
      <c r="B891" s="135" t="s">
        <v>9796</v>
      </c>
      <c r="C891" s="125" t="s">
        <v>7265</v>
      </c>
      <c r="D891" s="125" t="s">
        <v>7376</v>
      </c>
      <c r="E891" s="126"/>
      <c r="F891" s="133" t="s">
        <v>10433</v>
      </c>
      <c r="G891" s="133" t="s">
        <v>579</v>
      </c>
      <c r="H891" s="135">
        <v>3</v>
      </c>
      <c r="I891" s="133" t="s">
        <v>754</v>
      </c>
      <c r="J891" s="133" t="s">
        <v>761</v>
      </c>
      <c r="K891" s="135" t="s">
        <v>756</v>
      </c>
      <c r="L891" s="135"/>
      <c r="M891" s="126" t="s">
        <v>555</v>
      </c>
      <c r="N891" s="126" t="s">
        <v>7462</v>
      </c>
      <c r="O891" s="129">
        <v>2021</v>
      </c>
      <c r="P891" s="130">
        <v>404.25000000000006</v>
      </c>
      <c r="Q891" s="115">
        <f t="shared" si="30"/>
        <v>0</v>
      </c>
      <c r="R891" s="131">
        <f t="shared" si="31"/>
        <v>0</v>
      </c>
      <c r="S891" s="75"/>
      <c r="T891" s="75"/>
      <c r="U891" s="75"/>
      <c r="V891" s="75"/>
      <c r="W891" s="75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</row>
    <row r="892" spans="1:68" ht="63">
      <c r="A892" s="133"/>
      <c r="B892" s="135" t="s">
        <v>9797</v>
      </c>
      <c r="C892" s="125" t="s">
        <v>7265</v>
      </c>
      <c r="D892" s="125" t="s">
        <v>7376</v>
      </c>
      <c r="E892" s="126"/>
      <c r="F892" s="124"/>
      <c r="G892" s="124"/>
      <c r="H892" s="128">
        <v>3</v>
      </c>
      <c r="I892" s="127" t="s">
        <v>762</v>
      </c>
      <c r="J892" s="127" t="s">
        <v>763</v>
      </c>
      <c r="K892" s="135" t="s">
        <v>756</v>
      </c>
      <c r="L892" s="135"/>
      <c r="M892" s="126" t="s">
        <v>555</v>
      </c>
      <c r="N892" s="126" t="s">
        <v>7462</v>
      </c>
      <c r="O892" s="129">
        <v>2021</v>
      </c>
      <c r="P892" s="130">
        <v>249.92000000000002</v>
      </c>
      <c r="Q892" s="115">
        <f t="shared" si="30"/>
        <v>0</v>
      </c>
      <c r="R892" s="131">
        <f t="shared" si="31"/>
        <v>0</v>
      </c>
      <c r="S892" s="75"/>
      <c r="T892" s="75"/>
      <c r="U892" s="75"/>
      <c r="V892" s="75"/>
      <c r="W892" s="75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</row>
    <row r="893" spans="1:68" ht="63">
      <c r="A893" s="133" t="s">
        <v>9332</v>
      </c>
      <c r="B893" s="135" t="s">
        <v>10962</v>
      </c>
      <c r="C893" s="125" t="s">
        <v>7265</v>
      </c>
      <c r="D893" s="125" t="s">
        <v>7376</v>
      </c>
      <c r="E893" s="126"/>
      <c r="F893" s="133" t="s">
        <v>10433</v>
      </c>
      <c r="G893" s="133" t="s">
        <v>579</v>
      </c>
      <c r="H893" s="135">
        <v>4</v>
      </c>
      <c r="I893" s="133" t="s">
        <v>754</v>
      </c>
      <c r="J893" s="133" t="s">
        <v>764</v>
      </c>
      <c r="K893" s="135" t="s">
        <v>756</v>
      </c>
      <c r="L893" s="135"/>
      <c r="M893" s="126" t="s">
        <v>555</v>
      </c>
      <c r="N893" s="126" t="s">
        <v>7462</v>
      </c>
      <c r="O893" s="129">
        <v>2021</v>
      </c>
      <c r="P893" s="130">
        <v>404.25000000000006</v>
      </c>
      <c r="Q893" s="115">
        <f t="shared" si="30"/>
        <v>0</v>
      </c>
      <c r="R893" s="131">
        <f t="shared" si="31"/>
        <v>0</v>
      </c>
      <c r="S893" s="75"/>
      <c r="T893" s="75"/>
      <c r="U893" s="75"/>
      <c r="V893" s="75"/>
      <c r="W893" s="75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</row>
    <row r="894" spans="1:68" ht="63">
      <c r="A894" s="133" t="s">
        <v>9332</v>
      </c>
      <c r="B894" s="135" t="s">
        <v>10963</v>
      </c>
      <c r="C894" s="125" t="s">
        <v>7265</v>
      </c>
      <c r="D894" s="125" t="s">
        <v>7376</v>
      </c>
      <c r="E894" s="126"/>
      <c r="F894" s="133" t="s">
        <v>10433</v>
      </c>
      <c r="G894" s="133" t="s">
        <v>579</v>
      </c>
      <c r="H894" s="135">
        <v>4</v>
      </c>
      <c r="I894" s="133" t="s">
        <v>754</v>
      </c>
      <c r="J894" s="133" t="s">
        <v>765</v>
      </c>
      <c r="K894" s="135" t="s">
        <v>756</v>
      </c>
      <c r="L894" s="135"/>
      <c r="M894" s="126" t="s">
        <v>555</v>
      </c>
      <c r="N894" s="126" t="s">
        <v>7462</v>
      </c>
      <c r="O894" s="129">
        <v>2021</v>
      </c>
      <c r="P894" s="130">
        <v>404.25000000000006</v>
      </c>
      <c r="Q894" s="115">
        <f t="shared" si="30"/>
        <v>0</v>
      </c>
      <c r="R894" s="131">
        <f t="shared" si="31"/>
        <v>0</v>
      </c>
      <c r="S894" s="75"/>
      <c r="T894" s="75"/>
      <c r="U894" s="75"/>
      <c r="V894" s="75"/>
      <c r="W894" s="75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</row>
    <row r="895" spans="1:68" ht="63">
      <c r="A895" s="133"/>
      <c r="B895" s="135" t="s">
        <v>9798</v>
      </c>
      <c r="C895" s="125" t="s">
        <v>7265</v>
      </c>
      <c r="D895" s="125" t="s">
        <v>7376</v>
      </c>
      <c r="E895" s="126"/>
      <c r="F895" s="133"/>
      <c r="G895" s="133"/>
      <c r="H895" s="151">
        <v>4</v>
      </c>
      <c r="I895" s="133" t="s">
        <v>762</v>
      </c>
      <c r="J895" s="133" t="s">
        <v>766</v>
      </c>
      <c r="K895" s="135" t="s">
        <v>756</v>
      </c>
      <c r="L895" s="135"/>
      <c r="M895" s="126" t="s">
        <v>555</v>
      </c>
      <c r="N895" s="126" t="s">
        <v>7462</v>
      </c>
      <c r="O895" s="129">
        <v>2021</v>
      </c>
      <c r="P895" s="130">
        <v>249.92000000000002</v>
      </c>
      <c r="Q895" s="115">
        <f t="shared" si="30"/>
        <v>0</v>
      </c>
      <c r="R895" s="131">
        <f t="shared" si="31"/>
        <v>0</v>
      </c>
      <c r="S895" s="75"/>
      <c r="T895" s="75"/>
      <c r="U895" s="75"/>
      <c r="V895" s="75"/>
      <c r="W895" s="75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</row>
    <row r="896" spans="1:68" ht="78.75">
      <c r="A896" s="188" t="s">
        <v>12837</v>
      </c>
      <c r="B896" s="177" t="s">
        <v>12076</v>
      </c>
      <c r="C896" s="119" t="s">
        <v>7265</v>
      </c>
      <c r="D896" s="119" t="s">
        <v>12360</v>
      </c>
      <c r="E896" s="120"/>
      <c r="F896" s="148" t="s">
        <v>4502</v>
      </c>
      <c r="G896" s="148" t="s">
        <v>13047</v>
      </c>
      <c r="H896" s="198" t="s">
        <v>300</v>
      </c>
      <c r="I896" s="148" t="s">
        <v>4502</v>
      </c>
      <c r="J896" s="148" t="s">
        <v>12416</v>
      </c>
      <c r="K896" s="119" t="s">
        <v>12417</v>
      </c>
      <c r="L896" s="177"/>
      <c r="M896" s="120" t="s">
        <v>555</v>
      </c>
      <c r="N896" s="120" t="s">
        <v>7462</v>
      </c>
      <c r="O896" s="189">
        <v>2021</v>
      </c>
      <c r="P896" s="114">
        <v>275</v>
      </c>
      <c r="Q896" s="115">
        <f t="shared" si="30"/>
        <v>0</v>
      </c>
      <c r="R896" s="116">
        <f t="shared" si="31"/>
        <v>0</v>
      </c>
      <c r="S896" s="75"/>
      <c r="T896" s="75"/>
      <c r="U896" s="75"/>
      <c r="V896" s="75"/>
      <c r="W896" s="75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</row>
    <row r="897" spans="1:68" ht="78.75">
      <c r="A897" s="188" t="s">
        <v>12837</v>
      </c>
      <c r="B897" s="177" t="s">
        <v>12077</v>
      </c>
      <c r="C897" s="119" t="s">
        <v>7265</v>
      </c>
      <c r="D897" s="119" t="s">
        <v>12360</v>
      </c>
      <c r="E897" s="120"/>
      <c r="F897" s="148" t="s">
        <v>4502</v>
      </c>
      <c r="G897" s="148" t="s">
        <v>13047</v>
      </c>
      <c r="H897" s="198" t="s">
        <v>300</v>
      </c>
      <c r="I897" s="148" t="s">
        <v>4502</v>
      </c>
      <c r="J897" s="148" t="s">
        <v>12418</v>
      </c>
      <c r="K897" s="119" t="s">
        <v>12417</v>
      </c>
      <c r="L897" s="177"/>
      <c r="M897" s="120" t="s">
        <v>555</v>
      </c>
      <c r="N897" s="120" t="s">
        <v>7462</v>
      </c>
      <c r="O897" s="189">
        <v>2021</v>
      </c>
      <c r="P897" s="114">
        <v>275</v>
      </c>
      <c r="Q897" s="115">
        <f t="shared" si="30"/>
        <v>0</v>
      </c>
      <c r="R897" s="116">
        <f t="shared" si="31"/>
        <v>0</v>
      </c>
      <c r="S897" s="75"/>
      <c r="T897" s="75"/>
      <c r="U897" s="75"/>
      <c r="V897" s="75"/>
      <c r="W897" s="75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</row>
    <row r="898" spans="1:68" ht="78.75">
      <c r="A898" s="188" t="s">
        <v>12838</v>
      </c>
      <c r="B898" s="177" t="s">
        <v>12078</v>
      </c>
      <c r="C898" s="119" t="s">
        <v>7265</v>
      </c>
      <c r="D898" s="119" t="s">
        <v>12360</v>
      </c>
      <c r="E898" s="120"/>
      <c r="F898" s="148" t="s">
        <v>4502</v>
      </c>
      <c r="G898" s="148" t="s">
        <v>13047</v>
      </c>
      <c r="H898" s="198" t="s">
        <v>302</v>
      </c>
      <c r="I898" s="148" t="s">
        <v>4502</v>
      </c>
      <c r="J898" s="148" t="s">
        <v>12419</v>
      </c>
      <c r="K898" s="119" t="s">
        <v>12417</v>
      </c>
      <c r="L898" s="177"/>
      <c r="M898" s="120" t="s">
        <v>555</v>
      </c>
      <c r="N898" s="120" t="s">
        <v>7462</v>
      </c>
      <c r="O898" s="189">
        <v>2021</v>
      </c>
      <c r="P898" s="114">
        <v>275</v>
      </c>
      <c r="Q898" s="115">
        <f t="shared" si="30"/>
        <v>0</v>
      </c>
      <c r="R898" s="116">
        <f t="shared" si="31"/>
        <v>0</v>
      </c>
      <c r="S898" s="75"/>
      <c r="T898" s="75"/>
      <c r="U898" s="75"/>
      <c r="V898" s="75"/>
      <c r="W898" s="75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</row>
    <row r="899" spans="1:68" ht="78.75">
      <c r="A899" s="188" t="s">
        <v>12838</v>
      </c>
      <c r="B899" s="177" t="s">
        <v>12079</v>
      </c>
      <c r="C899" s="119" t="s">
        <v>7265</v>
      </c>
      <c r="D899" s="119" t="s">
        <v>12360</v>
      </c>
      <c r="E899" s="120"/>
      <c r="F899" s="148" t="s">
        <v>4502</v>
      </c>
      <c r="G899" s="148" t="s">
        <v>13047</v>
      </c>
      <c r="H899" s="198" t="s">
        <v>302</v>
      </c>
      <c r="I899" s="148" t="s">
        <v>4502</v>
      </c>
      <c r="J899" s="148" t="s">
        <v>12420</v>
      </c>
      <c r="K899" s="119" t="s">
        <v>12417</v>
      </c>
      <c r="L899" s="177"/>
      <c r="M899" s="120" t="s">
        <v>555</v>
      </c>
      <c r="N899" s="120" t="s">
        <v>7462</v>
      </c>
      <c r="O899" s="189">
        <v>2021</v>
      </c>
      <c r="P899" s="114">
        <v>275</v>
      </c>
      <c r="Q899" s="115">
        <f t="shared" si="30"/>
        <v>0</v>
      </c>
      <c r="R899" s="116">
        <f t="shared" si="31"/>
        <v>0</v>
      </c>
      <c r="S899" s="75"/>
      <c r="T899" s="75"/>
      <c r="U899" s="75"/>
      <c r="V899" s="75"/>
      <c r="W899" s="75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</row>
    <row r="900" spans="1:68" ht="78.75">
      <c r="A900" s="188" t="s">
        <v>12839</v>
      </c>
      <c r="B900" s="177" t="s">
        <v>12080</v>
      </c>
      <c r="C900" s="119" t="s">
        <v>7265</v>
      </c>
      <c r="D900" s="119" t="s">
        <v>12360</v>
      </c>
      <c r="E900" s="120"/>
      <c r="F900" s="148" t="s">
        <v>4502</v>
      </c>
      <c r="G900" s="148" t="s">
        <v>13047</v>
      </c>
      <c r="H900" s="198" t="s">
        <v>305</v>
      </c>
      <c r="I900" s="148" t="s">
        <v>4502</v>
      </c>
      <c r="J900" s="148" t="s">
        <v>12421</v>
      </c>
      <c r="K900" s="119" t="s">
        <v>12417</v>
      </c>
      <c r="L900" s="177"/>
      <c r="M900" s="120" t="s">
        <v>555</v>
      </c>
      <c r="N900" s="120" t="s">
        <v>7462</v>
      </c>
      <c r="O900" s="189">
        <v>2021</v>
      </c>
      <c r="P900" s="114">
        <v>275</v>
      </c>
      <c r="Q900" s="115">
        <f t="shared" si="30"/>
        <v>0</v>
      </c>
      <c r="R900" s="116">
        <f t="shared" si="31"/>
        <v>0</v>
      </c>
      <c r="S900" s="75"/>
      <c r="T900" s="75"/>
      <c r="U900" s="75"/>
      <c r="V900" s="75"/>
      <c r="W900" s="75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</row>
    <row r="901" spans="1:68" ht="78.75">
      <c r="A901" s="188" t="s">
        <v>12839</v>
      </c>
      <c r="B901" s="177" t="s">
        <v>12081</v>
      </c>
      <c r="C901" s="119" t="s">
        <v>7265</v>
      </c>
      <c r="D901" s="119" t="s">
        <v>12360</v>
      </c>
      <c r="E901" s="120"/>
      <c r="F901" s="148" t="s">
        <v>4502</v>
      </c>
      <c r="G901" s="148" t="s">
        <v>13047</v>
      </c>
      <c r="H901" s="198" t="s">
        <v>305</v>
      </c>
      <c r="I901" s="148" t="s">
        <v>4502</v>
      </c>
      <c r="J901" s="148" t="s">
        <v>12422</v>
      </c>
      <c r="K901" s="119" t="s">
        <v>12417</v>
      </c>
      <c r="L901" s="177"/>
      <c r="M901" s="120" t="s">
        <v>555</v>
      </c>
      <c r="N901" s="120" t="s">
        <v>7462</v>
      </c>
      <c r="O901" s="189">
        <v>2021</v>
      </c>
      <c r="P901" s="114">
        <v>275</v>
      </c>
      <c r="Q901" s="115">
        <f t="shared" si="30"/>
        <v>0</v>
      </c>
      <c r="R901" s="116">
        <f t="shared" si="31"/>
        <v>0</v>
      </c>
      <c r="S901" s="75"/>
      <c r="T901" s="75"/>
      <c r="U901" s="75"/>
      <c r="V901" s="75"/>
      <c r="W901" s="75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</row>
    <row r="902" spans="1:68" ht="63">
      <c r="A902" s="188" t="s">
        <v>12840</v>
      </c>
      <c r="B902" s="177" t="s">
        <v>12215</v>
      </c>
      <c r="C902" s="119" t="s">
        <v>7265</v>
      </c>
      <c r="D902" s="119" t="s">
        <v>7375</v>
      </c>
      <c r="E902" s="120"/>
      <c r="F902" s="148" t="s">
        <v>13048</v>
      </c>
      <c r="G902" s="148" t="s">
        <v>13047</v>
      </c>
      <c r="H902" s="198" t="s">
        <v>300</v>
      </c>
      <c r="I902" s="148" t="s">
        <v>12423</v>
      </c>
      <c r="J902" s="148" t="s">
        <v>580</v>
      </c>
      <c r="K902" s="119" t="s">
        <v>12424</v>
      </c>
      <c r="L902" s="177"/>
      <c r="M902" s="120" t="s">
        <v>555</v>
      </c>
      <c r="N902" s="120" t="s">
        <v>7462</v>
      </c>
      <c r="O902" s="189">
        <v>2021</v>
      </c>
      <c r="P902" s="114">
        <v>335.5</v>
      </c>
      <c r="Q902" s="115">
        <f t="shared" si="30"/>
        <v>0</v>
      </c>
      <c r="R902" s="116">
        <f t="shared" si="31"/>
        <v>0</v>
      </c>
      <c r="S902" s="75"/>
      <c r="T902" s="75"/>
      <c r="U902" s="75"/>
      <c r="V902" s="75"/>
      <c r="W902" s="75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</row>
    <row r="903" spans="1:68" ht="63">
      <c r="A903" s="188" t="s">
        <v>12840</v>
      </c>
      <c r="B903" s="177" t="s">
        <v>12216</v>
      </c>
      <c r="C903" s="119" t="s">
        <v>7265</v>
      </c>
      <c r="D903" s="119" t="s">
        <v>7375</v>
      </c>
      <c r="E903" s="120"/>
      <c r="F903" s="148" t="s">
        <v>13048</v>
      </c>
      <c r="G903" s="148" t="s">
        <v>13047</v>
      </c>
      <c r="H903" s="198" t="s">
        <v>300</v>
      </c>
      <c r="I903" s="148" t="s">
        <v>12423</v>
      </c>
      <c r="J903" s="148" t="s">
        <v>582</v>
      </c>
      <c r="K903" s="119" t="s">
        <v>12424</v>
      </c>
      <c r="L903" s="177"/>
      <c r="M903" s="120" t="s">
        <v>555</v>
      </c>
      <c r="N903" s="120" t="s">
        <v>7462</v>
      </c>
      <c r="O903" s="189">
        <v>2021</v>
      </c>
      <c r="P903" s="114">
        <v>335.5</v>
      </c>
      <c r="Q903" s="115">
        <f t="shared" si="30"/>
        <v>0</v>
      </c>
      <c r="R903" s="116">
        <f t="shared" si="31"/>
        <v>0</v>
      </c>
      <c r="S903" s="75"/>
      <c r="T903" s="75"/>
      <c r="U903" s="75"/>
      <c r="V903" s="75"/>
      <c r="W903" s="75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</row>
    <row r="904" spans="1:68" ht="47.25">
      <c r="A904" s="188" t="s">
        <v>12841</v>
      </c>
      <c r="B904" s="177" t="s">
        <v>12217</v>
      </c>
      <c r="C904" s="119" t="s">
        <v>7265</v>
      </c>
      <c r="D904" s="119" t="s">
        <v>7375</v>
      </c>
      <c r="E904" s="120"/>
      <c r="F904" s="148" t="s">
        <v>12425</v>
      </c>
      <c r="G904" s="148" t="s">
        <v>13047</v>
      </c>
      <c r="H904" s="198" t="s">
        <v>302</v>
      </c>
      <c r="I904" s="148" t="s">
        <v>12425</v>
      </c>
      <c r="J904" s="148" t="s">
        <v>602</v>
      </c>
      <c r="K904" s="119" t="s">
        <v>12424</v>
      </c>
      <c r="L904" s="177"/>
      <c r="M904" s="120" t="s">
        <v>555</v>
      </c>
      <c r="N904" s="120" t="s">
        <v>7462</v>
      </c>
      <c r="O904" s="189">
        <v>2021</v>
      </c>
      <c r="P904" s="114">
        <v>335.5</v>
      </c>
      <c r="Q904" s="115">
        <f t="shared" si="30"/>
        <v>0</v>
      </c>
      <c r="R904" s="116">
        <f t="shared" si="31"/>
        <v>0</v>
      </c>
      <c r="S904" s="75"/>
      <c r="T904" s="75"/>
      <c r="U904" s="75"/>
      <c r="V904" s="75"/>
      <c r="W904" s="75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</row>
    <row r="905" spans="1:68" ht="47.25">
      <c r="A905" s="188" t="s">
        <v>12841</v>
      </c>
      <c r="B905" s="177" t="s">
        <v>12218</v>
      </c>
      <c r="C905" s="119" t="s">
        <v>7265</v>
      </c>
      <c r="D905" s="119" t="s">
        <v>7375</v>
      </c>
      <c r="E905" s="120"/>
      <c r="F905" s="148" t="s">
        <v>12425</v>
      </c>
      <c r="G905" s="148" t="s">
        <v>13047</v>
      </c>
      <c r="H905" s="198" t="s">
        <v>302</v>
      </c>
      <c r="I905" s="148" t="s">
        <v>12425</v>
      </c>
      <c r="J905" s="148" t="s">
        <v>604</v>
      </c>
      <c r="K905" s="119" t="s">
        <v>12424</v>
      </c>
      <c r="L905" s="177"/>
      <c r="M905" s="120" t="s">
        <v>555</v>
      </c>
      <c r="N905" s="120" t="s">
        <v>7462</v>
      </c>
      <c r="O905" s="189">
        <v>2021</v>
      </c>
      <c r="P905" s="114">
        <v>335.5</v>
      </c>
      <c r="Q905" s="115">
        <f t="shared" si="30"/>
        <v>0</v>
      </c>
      <c r="R905" s="116">
        <f t="shared" si="31"/>
        <v>0</v>
      </c>
      <c r="S905" s="75"/>
      <c r="T905" s="75"/>
      <c r="U905" s="75"/>
      <c r="V905" s="75"/>
      <c r="W905" s="75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</row>
    <row r="906" spans="1:68" ht="63">
      <c r="A906" s="188" t="s">
        <v>12842</v>
      </c>
      <c r="B906" s="177" t="s">
        <v>12219</v>
      </c>
      <c r="C906" s="119" t="s">
        <v>7265</v>
      </c>
      <c r="D906" s="119" t="s">
        <v>7375</v>
      </c>
      <c r="E906" s="120"/>
      <c r="F906" s="148" t="s">
        <v>12426</v>
      </c>
      <c r="G906" s="148" t="s">
        <v>13047</v>
      </c>
      <c r="H906" s="198" t="s">
        <v>305</v>
      </c>
      <c r="I906" s="148" t="s">
        <v>12426</v>
      </c>
      <c r="J906" s="148" t="s">
        <v>620</v>
      </c>
      <c r="K906" s="119" t="s">
        <v>12424</v>
      </c>
      <c r="L906" s="177"/>
      <c r="M906" s="120" t="s">
        <v>555</v>
      </c>
      <c r="N906" s="120" t="s">
        <v>7462</v>
      </c>
      <c r="O906" s="189">
        <v>2021</v>
      </c>
      <c r="P906" s="114">
        <v>335.5</v>
      </c>
      <c r="Q906" s="115">
        <f t="shared" si="30"/>
        <v>0</v>
      </c>
      <c r="R906" s="116">
        <f t="shared" si="31"/>
        <v>0</v>
      </c>
      <c r="S906" s="75"/>
      <c r="T906" s="75"/>
      <c r="U906" s="75"/>
      <c r="V906" s="75"/>
      <c r="W906" s="75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</row>
    <row r="907" spans="1:68" ht="63">
      <c r="A907" s="188" t="s">
        <v>12842</v>
      </c>
      <c r="B907" s="177" t="s">
        <v>12220</v>
      </c>
      <c r="C907" s="119" t="s">
        <v>7265</v>
      </c>
      <c r="D907" s="119" t="s">
        <v>7375</v>
      </c>
      <c r="E907" s="120"/>
      <c r="F907" s="148" t="s">
        <v>12426</v>
      </c>
      <c r="G907" s="148" t="s">
        <v>13047</v>
      </c>
      <c r="H907" s="198" t="s">
        <v>305</v>
      </c>
      <c r="I907" s="148" t="s">
        <v>12426</v>
      </c>
      <c r="J907" s="148" t="s">
        <v>622</v>
      </c>
      <c r="K907" s="119" t="s">
        <v>12424</v>
      </c>
      <c r="L907" s="177"/>
      <c r="M907" s="120" t="s">
        <v>555</v>
      </c>
      <c r="N907" s="120" t="s">
        <v>7462</v>
      </c>
      <c r="O907" s="189">
        <v>2021</v>
      </c>
      <c r="P907" s="114">
        <v>335.5</v>
      </c>
      <c r="Q907" s="115">
        <f t="shared" si="30"/>
        <v>0</v>
      </c>
      <c r="R907" s="116">
        <f t="shared" si="31"/>
        <v>0</v>
      </c>
      <c r="S907" s="75"/>
      <c r="T907" s="75"/>
      <c r="U907" s="75"/>
      <c r="V907" s="75"/>
      <c r="W907" s="75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</row>
    <row r="908" spans="1:68" ht="63">
      <c r="A908" s="188" t="s">
        <v>12843</v>
      </c>
      <c r="B908" s="177" t="s">
        <v>12233</v>
      </c>
      <c r="C908" s="119" t="s">
        <v>7265</v>
      </c>
      <c r="D908" s="119" t="s">
        <v>7375</v>
      </c>
      <c r="E908" s="120"/>
      <c r="F908" s="148" t="s">
        <v>13049</v>
      </c>
      <c r="G908" s="148" t="s">
        <v>13047</v>
      </c>
      <c r="H908" s="198" t="s">
        <v>300</v>
      </c>
      <c r="I908" s="148" t="s">
        <v>12427</v>
      </c>
      <c r="J908" s="148" t="s">
        <v>580</v>
      </c>
      <c r="K908" s="119" t="s">
        <v>12428</v>
      </c>
      <c r="L908" s="177"/>
      <c r="M908" s="120" t="s">
        <v>555</v>
      </c>
      <c r="N908" s="120" t="s">
        <v>7462</v>
      </c>
      <c r="O908" s="189">
        <v>2021</v>
      </c>
      <c r="P908" s="114">
        <v>310.20000000000005</v>
      </c>
      <c r="Q908" s="115">
        <f t="shared" si="30"/>
        <v>0</v>
      </c>
      <c r="R908" s="116">
        <f t="shared" si="31"/>
        <v>0</v>
      </c>
      <c r="S908" s="75"/>
      <c r="T908" s="75"/>
      <c r="U908" s="75"/>
      <c r="V908" s="75"/>
      <c r="W908" s="75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</row>
    <row r="909" spans="1:68" ht="63">
      <c r="A909" s="188" t="s">
        <v>12843</v>
      </c>
      <c r="B909" s="177" t="s">
        <v>12234</v>
      </c>
      <c r="C909" s="119" t="s">
        <v>7265</v>
      </c>
      <c r="D909" s="119" t="s">
        <v>7375</v>
      </c>
      <c r="E909" s="120"/>
      <c r="F909" s="148" t="s">
        <v>13049</v>
      </c>
      <c r="G909" s="148" t="s">
        <v>13047</v>
      </c>
      <c r="H909" s="198" t="s">
        <v>300</v>
      </c>
      <c r="I909" s="148" t="s">
        <v>12427</v>
      </c>
      <c r="J909" s="148" t="s">
        <v>582</v>
      </c>
      <c r="K909" s="119" t="s">
        <v>12428</v>
      </c>
      <c r="L909" s="177"/>
      <c r="M909" s="120" t="s">
        <v>555</v>
      </c>
      <c r="N909" s="120" t="s">
        <v>7462</v>
      </c>
      <c r="O909" s="189">
        <v>2021</v>
      </c>
      <c r="P909" s="114">
        <v>310.20000000000005</v>
      </c>
      <c r="Q909" s="115">
        <f t="shared" ref="Q909:Q919" si="32">SUM(S909:BP909)</f>
        <v>0</v>
      </c>
      <c r="R909" s="116">
        <f t="shared" ref="R909:R919" si="33">P909*Q909</f>
        <v>0</v>
      </c>
      <c r="S909" s="75"/>
      <c r="T909" s="75"/>
      <c r="U909" s="75"/>
      <c r="V909" s="75"/>
      <c r="W909" s="75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</row>
    <row r="910" spans="1:68" ht="63">
      <c r="A910" s="188" t="s">
        <v>12844</v>
      </c>
      <c r="B910" s="177" t="s">
        <v>12235</v>
      </c>
      <c r="C910" s="119" t="s">
        <v>7265</v>
      </c>
      <c r="D910" s="119" t="s">
        <v>7375</v>
      </c>
      <c r="E910" s="120"/>
      <c r="F910" s="148" t="s">
        <v>13050</v>
      </c>
      <c r="G910" s="148" t="s">
        <v>13047</v>
      </c>
      <c r="H910" s="198" t="s">
        <v>302</v>
      </c>
      <c r="I910" s="148" t="s">
        <v>2281</v>
      </c>
      <c r="J910" s="148" t="s">
        <v>602</v>
      </c>
      <c r="K910" s="119" t="s">
        <v>12428</v>
      </c>
      <c r="L910" s="177"/>
      <c r="M910" s="120" t="s">
        <v>555</v>
      </c>
      <c r="N910" s="120" t="s">
        <v>7462</v>
      </c>
      <c r="O910" s="189">
        <v>2021</v>
      </c>
      <c r="P910" s="114">
        <v>310.20000000000005</v>
      </c>
      <c r="Q910" s="115">
        <f t="shared" si="32"/>
        <v>0</v>
      </c>
      <c r="R910" s="116">
        <f t="shared" si="33"/>
        <v>0</v>
      </c>
      <c r="S910" s="75"/>
      <c r="T910" s="75"/>
      <c r="U910" s="75"/>
      <c r="V910" s="75"/>
      <c r="W910" s="75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</row>
    <row r="911" spans="1:68" ht="63">
      <c r="A911" s="188" t="s">
        <v>12844</v>
      </c>
      <c r="B911" s="177" t="s">
        <v>12236</v>
      </c>
      <c r="C911" s="119" t="s">
        <v>7265</v>
      </c>
      <c r="D911" s="119" t="s">
        <v>7375</v>
      </c>
      <c r="E911" s="120"/>
      <c r="F911" s="148" t="s">
        <v>13050</v>
      </c>
      <c r="G911" s="148" t="s">
        <v>13047</v>
      </c>
      <c r="H911" s="198" t="s">
        <v>302</v>
      </c>
      <c r="I911" s="148" t="s">
        <v>2281</v>
      </c>
      <c r="J911" s="148" t="s">
        <v>604</v>
      </c>
      <c r="K911" s="119" t="s">
        <v>12428</v>
      </c>
      <c r="L911" s="177"/>
      <c r="M911" s="120" t="s">
        <v>555</v>
      </c>
      <c r="N911" s="120" t="s">
        <v>7462</v>
      </c>
      <c r="O911" s="189">
        <v>2021</v>
      </c>
      <c r="P911" s="114">
        <v>310.20000000000005</v>
      </c>
      <c r="Q911" s="115">
        <f t="shared" si="32"/>
        <v>0</v>
      </c>
      <c r="R911" s="116">
        <f t="shared" si="33"/>
        <v>0</v>
      </c>
      <c r="S911" s="75"/>
      <c r="T911" s="75"/>
      <c r="U911" s="75"/>
      <c r="V911" s="75"/>
      <c r="W911" s="75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</row>
    <row r="912" spans="1:68" ht="78.75">
      <c r="A912" s="188" t="s">
        <v>12845</v>
      </c>
      <c r="B912" s="177" t="s">
        <v>12237</v>
      </c>
      <c r="C912" s="119" t="s">
        <v>7265</v>
      </c>
      <c r="D912" s="119" t="s">
        <v>7375</v>
      </c>
      <c r="E912" s="120"/>
      <c r="F912" s="148" t="s">
        <v>13051</v>
      </c>
      <c r="G912" s="148" t="s">
        <v>13047</v>
      </c>
      <c r="H912" s="198" t="s">
        <v>305</v>
      </c>
      <c r="I912" s="148" t="s">
        <v>12429</v>
      </c>
      <c r="J912" s="148" t="s">
        <v>620</v>
      </c>
      <c r="K912" s="119" t="s">
        <v>12428</v>
      </c>
      <c r="L912" s="177"/>
      <c r="M912" s="120" t="s">
        <v>555</v>
      </c>
      <c r="N912" s="120" t="s">
        <v>7462</v>
      </c>
      <c r="O912" s="189">
        <v>2021</v>
      </c>
      <c r="P912" s="114">
        <v>310.20000000000005</v>
      </c>
      <c r="Q912" s="115">
        <f t="shared" si="32"/>
        <v>0</v>
      </c>
      <c r="R912" s="116">
        <f t="shared" si="33"/>
        <v>0</v>
      </c>
      <c r="S912" s="75"/>
      <c r="T912" s="75"/>
      <c r="U912" s="75"/>
      <c r="V912" s="75"/>
      <c r="W912" s="75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</row>
    <row r="913" spans="1:68" ht="78.75">
      <c r="A913" s="188" t="s">
        <v>12845</v>
      </c>
      <c r="B913" s="177" t="s">
        <v>12238</v>
      </c>
      <c r="C913" s="119" t="s">
        <v>7265</v>
      </c>
      <c r="D913" s="119" t="s">
        <v>7375</v>
      </c>
      <c r="E913" s="120"/>
      <c r="F913" s="148" t="s">
        <v>13051</v>
      </c>
      <c r="G913" s="148" t="s">
        <v>13047</v>
      </c>
      <c r="H913" s="198" t="s">
        <v>305</v>
      </c>
      <c r="I913" s="148" t="s">
        <v>12429</v>
      </c>
      <c r="J913" s="148" t="s">
        <v>622</v>
      </c>
      <c r="K913" s="119" t="s">
        <v>12428</v>
      </c>
      <c r="L913" s="177"/>
      <c r="M913" s="120" t="s">
        <v>555</v>
      </c>
      <c r="N913" s="120" t="s">
        <v>7462</v>
      </c>
      <c r="O913" s="189">
        <v>2021</v>
      </c>
      <c r="P913" s="114">
        <v>310.20000000000005</v>
      </c>
      <c r="Q913" s="115">
        <f t="shared" si="32"/>
        <v>0</v>
      </c>
      <c r="R913" s="116">
        <f t="shared" si="33"/>
        <v>0</v>
      </c>
      <c r="S913" s="75"/>
      <c r="T913" s="75"/>
      <c r="U913" s="75"/>
      <c r="V913" s="75"/>
      <c r="W913" s="75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</row>
    <row r="914" spans="1:68" ht="47.25">
      <c r="A914" s="204"/>
      <c r="B914" s="186" t="s">
        <v>7760</v>
      </c>
      <c r="C914" s="125" t="s">
        <v>7265</v>
      </c>
      <c r="D914" s="186" t="s">
        <v>7375</v>
      </c>
      <c r="E914" s="125" t="s">
        <v>253</v>
      </c>
      <c r="F914" s="136"/>
      <c r="G914" s="136"/>
      <c r="H914" s="186">
        <v>2</v>
      </c>
      <c r="I914" s="137" t="s">
        <v>7761</v>
      </c>
      <c r="J914" s="137" t="s">
        <v>7762</v>
      </c>
      <c r="K914" s="125" t="s">
        <v>7763</v>
      </c>
      <c r="L914" s="186"/>
      <c r="M914" s="126" t="s">
        <v>555</v>
      </c>
      <c r="N914" s="125" t="s">
        <v>7462</v>
      </c>
      <c r="O914" s="186">
        <v>2020</v>
      </c>
      <c r="P914" s="130">
        <v>492.03000000000003</v>
      </c>
      <c r="Q914" s="115">
        <f t="shared" si="32"/>
        <v>0</v>
      </c>
      <c r="R914" s="131">
        <f t="shared" si="33"/>
        <v>0</v>
      </c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</row>
    <row r="915" spans="1:68" ht="47.25">
      <c r="A915" s="204"/>
      <c r="B915" s="186" t="s">
        <v>7764</v>
      </c>
      <c r="C915" s="125" t="s">
        <v>7265</v>
      </c>
      <c r="D915" s="186" t="s">
        <v>7375</v>
      </c>
      <c r="E915" s="125" t="s">
        <v>253</v>
      </c>
      <c r="F915" s="136"/>
      <c r="G915" s="136"/>
      <c r="H915" s="186">
        <v>2</v>
      </c>
      <c r="I915" s="137" t="s">
        <v>7761</v>
      </c>
      <c r="J915" s="137" t="s">
        <v>7765</v>
      </c>
      <c r="K915" s="125" t="s">
        <v>7763</v>
      </c>
      <c r="L915" s="186"/>
      <c r="M915" s="126" t="s">
        <v>555</v>
      </c>
      <c r="N915" s="125" t="s">
        <v>7462</v>
      </c>
      <c r="O915" s="186">
        <v>2020</v>
      </c>
      <c r="P915" s="130">
        <v>492.03000000000003</v>
      </c>
      <c r="Q915" s="115">
        <f t="shared" si="32"/>
        <v>0</v>
      </c>
      <c r="R915" s="131">
        <f t="shared" si="33"/>
        <v>0</v>
      </c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</row>
    <row r="916" spans="1:68" ht="47.25">
      <c r="A916" s="204"/>
      <c r="B916" s="186" t="s">
        <v>7766</v>
      </c>
      <c r="C916" s="125" t="s">
        <v>7265</v>
      </c>
      <c r="D916" s="186" t="s">
        <v>7375</v>
      </c>
      <c r="E916" s="125" t="s">
        <v>253</v>
      </c>
      <c r="F916" s="136"/>
      <c r="G916" s="136"/>
      <c r="H916" s="186">
        <v>3</v>
      </c>
      <c r="I916" s="137" t="s">
        <v>7761</v>
      </c>
      <c r="J916" s="137" t="s">
        <v>7767</v>
      </c>
      <c r="K916" s="125" t="s">
        <v>7763</v>
      </c>
      <c r="L916" s="186"/>
      <c r="M916" s="126" t="s">
        <v>555</v>
      </c>
      <c r="N916" s="125" t="s">
        <v>7462</v>
      </c>
      <c r="O916" s="186">
        <v>2020</v>
      </c>
      <c r="P916" s="130">
        <v>488.62000000000006</v>
      </c>
      <c r="Q916" s="115">
        <f t="shared" si="32"/>
        <v>0</v>
      </c>
      <c r="R916" s="131">
        <f t="shared" si="33"/>
        <v>0</v>
      </c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</row>
    <row r="917" spans="1:68" ht="47.25">
      <c r="A917" s="204"/>
      <c r="B917" s="186" t="s">
        <v>7768</v>
      </c>
      <c r="C917" s="125" t="s">
        <v>7265</v>
      </c>
      <c r="D917" s="186" t="s">
        <v>7375</v>
      </c>
      <c r="E917" s="125" t="s">
        <v>253</v>
      </c>
      <c r="F917" s="136"/>
      <c r="G917" s="136"/>
      <c r="H917" s="186">
        <v>3</v>
      </c>
      <c r="I917" s="137" t="s">
        <v>7761</v>
      </c>
      <c r="J917" s="137" t="s">
        <v>7769</v>
      </c>
      <c r="K917" s="125" t="s">
        <v>7763</v>
      </c>
      <c r="L917" s="186"/>
      <c r="M917" s="126" t="s">
        <v>555</v>
      </c>
      <c r="N917" s="125" t="s">
        <v>7462</v>
      </c>
      <c r="O917" s="186">
        <v>2020</v>
      </c>
      <c r="P917" s="130">
        <v>488.62000000000006</v>
      </c>
      <c r="Q917" s="115">
        <f t="shared" si="32"/>
        <v>0</v>
      </c>
      <c r="R917" s="131">
        <f t="shared" si="33"/>
        <v>0</v>
      </c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</row>
    <row r="918" spans="1:68" ht="47.25">
      <c r="A918" s="204"/>
      <c r="B918" s="186" t="s">
        <v>7770</v>
      </c>
      <c r="C918" s="125" t="s">
        <v>7265</v>
      </c>
      <c r="D918" s="186" t="s">
        <v>7375</v>
      </c>
      <c r="E918" s="125" t="s">
        <v>253</v>
      </c>
      <c r="F918" s="136"/>
      <c r="G918" s="136"/>
      <c r="H918" s="186">
        <v>4</v>
      </c>
      <c r="I918" s="137" t="s">
        <v>7761</v>
      </c>
      <c r="J918" s="137" t="s">
        <v>7771</v>
      </c>
      <c r="K918" s="125" t="s">
        <v>7763</v>
      </c>
      <c r="L918" s="186"/>
      <c r="M918" s="126" t="s">
        <v>555</v>
      </c>
      <c r="N918" s="125" t="s">
        <v>7462</v>
      </c>
      <c r="O918" s="186">
        <v>2021</v>
      </c>
      <c r="P918" s="130">
        <v>488.62000000000006</v>
      </c>
      <c r="Q918" s="115">
        <f t="shared" si="32"/>
        <v>0</v>
      </c>
      <c r="R918" s="131">
        <f t="shared" si="33"/>
        <v>0</v>
      </c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</row>
    <row r="919" spans="1:68" ht="47.25">
      <c r="A919" s="204"/>
      <c r="B919" s="186" t="s">
        <v>7772</v>
      </c>
      <c r="C919" s="125" t="s">
        <v>7265</v>
      </c>
      <c r="D919" s="186" t="s">
        <v>7375</v>
      </c>
      <c r="E919" s="125" t="s">
        <v>253</v>
      </c>
      <c r="F919" s="136"/>
      <c r="G919" s="136"/>
      <c r="H919" s="186">
        <v>4</v>
      </c>
      <c r="I919" s="137" t="s">
        <v>7761</v>
      </c>
      <c r="J919" s="137" t="s">
        <v>7773</v>
      </c>
      <c r="K919" s="125" t="s">
        <v>7763</v>
      </c>
      <c r="L919" s="186"/>
      <c r="M919" s="126" t="s">
        <v>555</v>
      </c>
      <c r="N919" s="125" t="s">
        <v>7462</v>
      </c>
      <c r="O919" s="186">
        <v>2021</v>
      </c>
      <c r="P919" s="130">
        <v>488.62000000000006</v>
      </c>
      <c r="Q919" s="115">
        <f t="shared" si="32"/>
        <v>0</v>
      </c>
      <c r="R919" s="131">
        <f t="shared" si="33"/>
        <v>0</v>
      </c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</row>
    <row r="920" spans="1:68" ht="15.75">
      <c r="A920" s="162" t="s">
        <v>9576</v>
      </c>
      <c r="B920" s="163"/>
      <c r="C920" s="164"/>
      <c r="D920" s="165"/>
      <c r="E920" s="166"/>
      <c r="F920" s="167"/>
      <c r="G920" s="168"/>
      <c r="H920" s="169"/>
      <c r="I920" s="170"/>
      <c r="J920" s="170"/>
      <c r="K920" s="166"/>
      <c r="L920" s="171"/>
      <c r="M920" s="166"/>
      <c r="N920" s="166"/>
      <c r="O920" s="172"/>
      <c r="P920" s="202"/>
      <c r="Q920" s="174"/>
      <c r="R920" s="175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</row>
    <row r="921" spans="1:68" ht="47.25">
      <c r="A921" s="133" t="s">
        <v>8694</v>
      </c>
      <c r="B921" s="135" t="s">
        <v>6446</v>
      </c>
      <c r="C921" s="125" t="s">
        <v>7265</v>
      </c>
      <c r="D921" s="125" t="s">
        <v>7377</v>
      </c>
      <c r="E921" s="126"/>
      <c r="F921" s="133" t="s">
        <v>6127</v>
      </c>
      <c r="G921" s="133" t="s">
        <v>767</v>
      </c>
      <c r="H921" s="135">
        <v>2</v>
      </c>
      <c r="I921" s="133" t="s">
        <v>846</v>
      </c>
      <c r="J921" s="133" t="s">
        <v>847</v>
      </c>
      <c r="K921" s="135" t="s">
        <v>848</v>
      </c>
      <c r="L921" s="135"/>
      <c r="M921" s="126" t="s">
        <v>767</v>
      </c>
      <c r="N921" s="126" t="s">
        <v>7462</v>
      </c>
      <c r="O921" s="129">
        <v>2021</v>
      </c>
      <c r="P921" s="130">
        <v>479.82000000000011</v>
      </c>
      <c r="Q921" s="115">
        <f t="shared" ref="Q921:Q965" si="34">SUM(S921:BP921)</f>
        <v>0</v>
      </c>
      <c r="R921" s="131">
        <f t="shared" ref="R921:R965" si="35">P921*Q921</f>
        <v>0</v>
      </c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</row>
    <row r="922" spans="1:68" ht="47.25">
      <c r="A922" s="133"/>
      <c r="B922" s="135" t="s">
        <v>6447</v>
      </c>
      <c r="C922" s="125" t="s">
        <v>7265</v>
      </c>
      <c r="D922" s="125" t="s">
        <v>7377</v>
      </c>
      <c r="E922" s="126"/>
      <c r="F922" s="133"/>
      <c r="G922" s="133"/>
      <c r="H922" s="135">
        <v>2</v>
      </c>
      <c r="I922" s="133" t="s">
        <v>846</v>
      </c>
      <c r="J922" s="133" t="s">
        <v>849</v>
      </c>
      <c r="K922" s="135" t="s">
        <v>848</v>
      </c>
      <c r="L922" s="135"/>
      <c r="M922" s="126" t="s">
        <v>767</v>
      </c>
      <c r="N922" s="126" t="s">
        <v>7462</v>
      </c>
      <c r="O922" s="129">
        <v>2021</v>
      </c>
      <c r="P922" s="130">
        <v>193.16</v>
      </c>
      <c r="Q922" s="115">
        <f t="shared" si="34"/>
        <v>0</v>
      </c>
      <c r="R922" s="131">
        <f t="shared" si="35"/>
        <v>0</v>
      </c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</row>
    <row r="923" spans="1:68" ht="47.25">
      <c r="A923" s="133"/>
      <c r="B923" s="135" t="s">
        <v>6448</v>
      </c>
      <c r="C923" s="125" t="s">
        <v>7265</v>
      </c>
      <c r="D923" s="125" t="s">
        <v>7377</v>
      </c>
      <c r="E923" s="126"/>
      <c r="F923" s="133"/>
      <c r="G923" s="133"/>
      <c r="H923" s="135">
        <v>2</v>
      </c>
      <c r="I923" s="133" t="s">
        <v>846</v>
      </c>
      <c r="J923" s="133" t="s">
        <v>850</v>
      </c>
      <c r="K923" s="135" t="s">
        <v>848</v>
      </c>
      <c r="L923" s="135"/>
      <c r="M923" s="126" t="s">
        <v>767</v>
      </c>
      <c r="N923" s="126" t="s">
        <v>7462</v>
      </c>
      <c r="O923" s="129">
        <v>2021</v>
      </c>
      <c r="P923" s="130">
        <v>193.16</v>
      </c>
      <c r="Q923" s="115">
        <f t="shared" si="34"/>
        <v>0</v>
      </c>
      <c r="R923" s="131">
        <f t="shared" si="35"/>
        <v>0</v>
      </c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</row>
    <row r="924" spans="1:68" ht="47.25">
      <c r="A924" s="133" t="s">
        <v>8695</v>
      </c>
      <c r="B924" s="135" t="s">
        <v>6449</v>
      </c>
      <c r="C924" s="125" t="s">
        <v>7265</v>
      </c>
      <c r="D924" s="125" t="s">
        <v>7377</v>
      </c>
      <c r="E924" s="126"/>
      <c r="F924" s="133" t="s">
        <v>6127</v>
      </c>
      <c r="G924" s="133" t="s">
        <v>767</v>
      </c>
      <c r="H924" s="135">
        <v>3</v>
      </c>
      <c r="I924" s="133" t="s">
        <v>846</v>
      </c>
      <c r="J924" s="133" t="s">
        <v>851</v>
      </c>
      <c r="K924" s="135" t="s">
        <v>848</v>
      </c>
      <c r="L924" s="135"/>
      <c r="M924" s="126" t="s">
        <v>767</v>
      </c>
      <c r="N924" s="126" t="s">
        <v>7462</v>
      </c>
      <c r="O924" s="129">
        <v>2020</v>
      </c>
      <c r="P924" s="130">
        <v>479.82000000000011</v>
      </c>
      <c r="Q924" s="115">
        <f t="shared" si="34"/>
        <v>0</v>
      </c>
      <c r="R924" s="131">
        <f t="shared" si="35"/>
        <v>0</v>
      </c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</row>
    <row r="925" spans="1:68" ht="47.25">
      <c r="A925" s="133"/>
      <c r="B925" s="135" t="s">
        <v>6450</v>
      </c>
      <c r="C925" s="125" t="s">
        <v>7265</v>
      </c>
      <c r="D925" s="125" t="s">
        <v>7377</v>
      </c>
      <c r="E925" s="126"/>
      <c r="F925" s="133"/>
      <c r="G925" s="133"/>
      <c r="H925" s="135">
        <v>3</v>
      </c>
      <c r="I925" s="133" t="s">
        <v>846</v>
      </c>
      <c r="J925" s="133" t="s">
        <v>852</v>
      </c>
      <c r="K925" s="135" t="s">
        <v>848</v>
      </c>
      <c r="L925" s="135"/>
      <c r="M925" s="126" t="s">
        <v>767</v>
      </c>
      <c r="N925" s="126" t="s">
        <v>7462</v>
      </c>
      <c r="O925" s="129">
        <v>2021</v>
      </c>
      <c r="P925" s="130">
        <v>246.73</v>
      </c>
      <c r="Q925" s="115">
        <f t="shared" si="34"/>
        <v>0</v>
      </c>
      <c r="R925" s="131">
        <f t="shared" si="35"/>
        <v>0</v>
      </c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</row>
    <row r="926" spans="1:68" ht="47.25">
      <c r="A926" s="133" t="s">
        <v>8696</v>
      </c>
      <c r="B926" s="135" t="s">
        <v>6451</v>
      </c>
      <c r="C926" s="125" t="s">
        <v>7265</v>
      </c>
      <c r="D926" s="125" t="s">
        <v>7377</v>
      </c>
      <c r="E926" s="126"/>
      <c r="F926" s="133" t="s">
        <v>6127</v>
      </c>
      <c r="G926" s="133" t="s">
        <v>767</v>
      </c>
      <c r="H926" s="135">
        <v>4</v>
      </c>
      <c r="I926" s="133" t="s">
        <v>846</v>
      </c>
      <c r="J926" s="133" t="s">
        <v>853</v>
      </c>
      <c r="K926" s="135" t="s">
        <v>848</v>
      </c>
      <c r="L926" s="135"/>
      <c r="M926" s="126" t="s">
        <v>767</v>
      </c>
      <c r="N926" s="126" t="s">
        <v>7462</v>
      </c>
      <c r="O926" s="129">
        <v>2021</v>
      </c>
      <c r="P926" s="130">
        <v>479.82000000000011</v>
      </c>
      <c r="Q926" s="115">
        <f t="shared" si="34"/>
        <v>0</v>
      </c>
      <c r="R926" s="131">
        <f t="shared" si="35"/>
        <v>0</v>
      </c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</row>
    <row r="927" spans="1:68" ht="47.25">
      <c r="A927" s="133"/>
      <c r="B927" s="135" t="s">
        <v>6452</v>
      </c>
      <c r="C927" s="125" t="s">
        <v>7265</v>
      </c>
      <c r="D927" s="125" t="s">
        <v>7377</v>
      </c>
      <c r="E927" s="126"/>
      <c r="F927" s="133"/>
      <c r="G927" s="133"/>
      <c r="H927" s="135">
        <v>4</v>
      </c>
      <c r="I927" s="133" t="s">
        <v>846</v>
      </c>
      <c r="J927" s="133" t="s">
        <v>854</v>
      </c>
      <c r="K927" s="135" t="s">
        <v>848</v>
      </c>
      <c r="L927" s="135"/>
      <c r="M927" s="126" t="s">
        <v>767</v>
      </c>
      <c r="N927" s="126" t="s">
        <v>7462</v>
      </c>
      <c r="O927" s="129">
        <v>2021</v>
      </c>
      <c r="P927" s="130">
        <v>246.73</v>
      </c>
      <c r="Q927" s="115">
        <f t="shared" si="34"/>
        <v>0</v>
      </c>
      <c r="R927" s="131">
        <f t="shared" si="35"/>
        <v>0</v>
      </c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</row>
    <row r="928" spans="1:68" ht="110.25">
      <c r="A928" s="190"/>
      <c r="B928" s="135" t="s">
        <v>768</v>
      </c>
      <c r="C928" s="125" t="s">
        <v>7265</v>
      </c>
      <c r="D928" s="125" t="s">
        <v>7375</v>
      </c>
      <c r="E928" s="126"/>
      <c r="F928" s="124"/>
      <c r="G928" s="124"/>
      <c r="H928" s="203" t="s">
        <v>574</v>
      </c>
      <c r="I928" s="133" t="s">
        <v>769</v>
      </c>
      <c r="J928" s="133" t="s">
        <v>770</v>
      </c>
      <c r="K928" s="135" t="s">
        <v>771</v>
      </c>
      <c r="L928" s="151"/>
      <c r="M928" s="126" t="s">
        <v>767</v>
      </c>
      <c r="N928" s="126" t="s">
        <v>7464</v>
      </c>
      <c r="O928" s="129">
        <v>2019</v>
      </c>
      <c r="P928" s="130">
        <v>237.60000000000002</v>
      </c>
      <c r="Q928" s="115">
        <f t="shared" si="34"/>
        <v>0</v>
      </c>
      <c r="R928" s="131">
        <f t="shared" si="35"/>
        <v>0</v>
      </c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</row>
    <row r="929" spans="1:68" ht="47.25">
      <c r="A929" s="133" t="s">
        <v>8688</v>
      </c>
      <c r="B929" s="135" t="s">
        <v>772</v>
      </c>
      <c r="C929" s="125" t="s">
        <v>7265</v>
      </c>
      <c r="D929" s="125" t="s">
        <v>7375</v>
      </c>
      <c r="E929" s="126"/>
      <c r="F929" s="133" t="s">
        <v>773</v>
      </c>
      <c r="G929" s="133" t="s">
        <v>774</v>
      </c>
      <c r="H929" s="151">
        <v>2</v>
      </c>
      <c r="I929" s="133" t="s">
        <v>775</v>
      </c>
      <c r="J929" s="133" t="s">
        <v>776</v>
      </c>
      <c r="K929" s="135" t="s">
        <v>777</v>
      </c>
      <c r="L929" s="135" t="s">
        <v>7438</v>
      </c>
      <c r="M929" s="126" t="s">
        <v>767</v>
      </c>
      <c r="N929" s="126" t="s">
        <v>7462</v>
      </c>
      <c r="O929" s="129">
        <v>2021</v>
      </c>
      <c r="P929" s="130">
        <v>348.70000000000005</v>
      </c>
      <c r="Q929" s="115">
        <f t="shared" si="34"/>
        <v>0</v>
      </c>
      <c r="R929" s="131">
        <f t="shared" si="35"/>
        <v>0</v>
      </c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</row>
    <row r="930" spans="1:68" ht="47.25">
      <c r="A930" s="133" t="s">
        <v>8688</v>
      </c>
      <c r="B930" s="135" t="s">
        <v>778</v>
      </c>
      <c r="C930" s="125" t="s">
        <v>7265</v>
      </c>
      <c r="D930" s="125" t="s">
        <v>7375</v>
      </c>
      <c r="E930" s="126"/>
      <c r="F930" s="133" t="s">
        <v>773</v>
      </c>
      <c r="G930" s="133" t="s">
        <v>774</v>
      </c>
      <c r="H930" s="151">
        <v>2</v>
      </c>
      <c r="I930" s="133" t="s">
        <v>775</v>
      </c>
      <c r="J930" s="133" t="s">
        <v>779</v>
      </c>
      <c r="K930" s="135" t="s">
        <v>777</v>
      </c>
      <c r="L930" s="135" t="s">
        <v>7438</v>
      </c>
      <c r="M930" s="126" t="s">
        <v>767</v>
      </c>
      <c r="N930" s="126" t="s">
        <v>7462</v>
      </c>
      <c r="O930" s="129">
        <v>2021</v>
      </c>
      <c r="P930" s="130">
        <v>348.70000000000005</v>
      </c>
      <c r="Q930" s="115">
        <f t="shared" si="34"/>
        <v>0</v>
      </c>
      <c r="R930" s="131">
        <f t="shared" si="35"/>
        <v>0</v>
      </c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</row>
    <row r="931" spans="1:68" ht="47.25">
      <c r="A931" s="133"/>
      <c r="B931" s="135" t="s">
        <v>780</v>
      </c>
      <c r="C931" s="125" t="s">
        <v>7265</v>
      </c>
      <c r="D931" s="125" t="s">
        <v>7375</v>
      </c>
      <c r="E931" s="126"/>
      <c r="F931" s="133"/>
      <c r="G931" s="133"/>
      <c r="H931" s="151">
        <v>2</v>
      </c>
      <c r="I931" s="133" t="s">
        <v>775</v>
      </c>
      <c r="J931" s="133" t="s">
        <v>781</v>
      </c>
      <c r="K931" s="135" t="s">
        <v>777</v>
      </c>
      <c r="L931" s="135" t="s">
        <v>7438</v>
      </c>
      <c r="M931" s="126" t="s">
        <v>767</v>
      </c>
      <c r="N931" s="126" t="s">
        <v>7462</v>
      </c>
      <c r="O931" s="129">
        <v>2021</v>
      </c>
      <c r="P931" s="130">
        <v>143.88</v>
      </c>
      <c r="Q931" s="115">
        <f t="shared" si="34"/>
        <v>0</v>
      </c>
      <c r="R931" s="131">
        <f t="shared" si="35"/>
        <v>0</v>
      </c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</row>
    <row r="932" spans="1:68" ht="47.25">
      <c r="A932" s="133"/>
      <c r="B932" s="135" t="s">
        <v>782</v>
      </c>
      <c r="C932" s="125" t="s">
        <v>7265</v>
      </c>
      <c r="D932" s="125" t="s">
        <v>7375</v>
      </c>
      <c r="E932" s="126"/>
      <c r="F932" s="133"/>
      <c r="G932" s="133"/>
      <c r="H932" s="151">
        <v>2</v>
      </c>
      <c r="I932" s="133" t="s">
        <v>775</v>
      </c>
      <c r="J932" s="133" t="s">
        <v>783</v>
      </c>
      <c r="K932" s="135" t="s">
        <v>777</v>
      </c>
      <c r="L932" s="135" t="s">
        <v>7438</v>
      </c>
      <c r="M932" s="126" t="s">
        <v>767</v>
      </c>
      <c r="N932" s="126" t="s">
        <v>7462</v>
      </c>
      <c r="O932" s="129">
        <v>2021</v>
      </c>
      <c r="P932" s="130">
        <v>143.88</v>
      </c>
      <c r="Q932" s="115">
        <f t="shared" si="34"/>
        <v>0</v>
      </c>
      <c r="R932" s="131">
        <f t="shared" si="35"/>
        <v>0</v>
      </c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</row>
    <row r="933" spans="1:68" ht="47.25">
      <c r="A933" s="133"/>
      <c r="B933" s="135" t="s">
        <v>784</v>
      </c>
      <c r="C933" s="125" t="s">
        <v>7265</v>
      </c>
      <c r="D933" s="125" t="s">
        <v>7375</v>
      </c>
      <c r="E933" s="126"/>
      <c r="F933" s="133"/>
      <c r="G933" s="133"/>
      <c r="H933" s="151">
        <v>2</v>
      </c>
      <c r="I933" s="133" t="s">
        <v>785</v>
      </c>
      <c r="J933" s="133" t="s">
        <v>786</v>
      </c>
      <c r="K933" s="135" t="s">
        <v>777</v>
      </c>
      <c r="L933" s="135" t="s">
        <v>7438</v>
      </c>
      <c r="M933" s="126" t="s">
        <v>767</v>
      </c>
      <c r="N933" s="126" t="s">
        <v>7462</v>
      </c>
      <c r="O933" s="129">
        <v>2019</v>
      </c>
      <c r="P933" s="130">
        <v>103.4</v>
      </c>
      <c r="Q933" s="115">
        <f t="shared" si="34"/>
        <v>0</v>
      </c>
      <c r="R933" s="131">
        <f t="shared" si="35"/>
        <v>0</v>
      </c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</row>
    <row r="934" spans="1:68" ht="47.25">
      <c r="A934" s="133" t="s">
        <v>8689</v>
      </c>
      <c r="B934" s="135" t="s">
        <v>787</v>
      </c>
      <c r="C934" s="125" t="s">
        <v>7265</v>
      </c>
      <c r="D934" s="125" t="s">
        <v>7375</v>
      </c>
      <c r="E934" s="126"/>
      <c r="F934" s="133" t="s">
        <v>788</v>
      </c>
      <c r="G934" s="133" t="s">
        <v>774</v>
      </c>
      <c r="H934" s="151">
        <v>3</v>
      </c>
      <c r="I934" s="133" t="s">
        <v>788</v>
      </c>
      <c r="J934" s="133" t="s">
        <v>789</v>
      </c>
      <c r="K934" s="135" t="s">
        <v>777</v>
      </c>
      <c r="L934" s="135" t="s">
        <v>7438</v>
      </c>
      <c r="M934" s="126" t="s">
        <v>767</v>
      </c>
      <c r="N934" s="126" t="s">
        <v>7462</v>
      </c>
      <c r="O934" s="129">
        <v>2021</v>
      </c>
      <c r="P934" s="130">
        <v>348.70000000000005</v>
      </c>
      <c r="Q934" s="115">
        <f t="shared" si="34"/>
        <v>0</v>
      </c>
      <c r="R934" s="131">
        <f t="shared" si="35"/>
        <v>0</v>
      </c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</row>
    <row r="935" spans="1:68" ht="47.25">
      <c r="A935" s="133" t="s">
        <v>8689</v>
      </c>
      <c r="B935" s="135" t="s">
        <v>790</v>
      </c>
      <c r="C935" s="125" t="s">
        <v>7265</v>
      </c>
      <c r="D935" s="125" t="s">
        <v>7375</v>
      </c>
      <c r="E935" s="126"/>
      <c r="F935" s="133" t="s">
        <v>788</v>
      </c>
      <c r="G935" s="133" t="s">
        <v>774</v>
      </c>
      <c r="H935" s="151">
        <v>3</v>
      </c>
      <c r="I935" s="133" t="s">
        <v>788</v>
      </c>
      <c r="J935" s="133" t="s">
        <v>791</v>
      </c>
      <c r="K935" s="135" t="s">
        <v>777</v>
      </c>
      <c r="L935" s="135" t="s">
        <v>7438</v>
      </c>
      <c r="M935" s="126" t="s">
        <v>767</v>
      </c>
      <c r="N935" s="126" t="s">
        <v>7462</v>
      </c>
      <c r="O935" s="129">
        <v>2021</v>
      </c>
      <c r="P935" s="130">
        <v>348.70000000000005</v>
      </c>
      <c r="Q935" s="115">
        <f t="shared" si="34"/>
        <v>0</v>
      </c>
      <c r="R935" s="131">
        <f t="shared" si="35"/>
        <v>0</v>
      </c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</row>
    <row r="936" spans="1:68" ht="47.25">
      <c r="A936" s="133"/>
      <c r="B936" s="135" t="s">
        <v>792</v>
      </c>
      <c r="C936" s="125" t="s">
        <v>7265</v>
      </c>
      <c r="D936" s="125" t="s">
        <v>7375</v>
      </c>
      <c r="E936" s="126"/>
      <c r="F936" s="133"/>
      <c r="G936" s="133"/>
      <c r="H936" s="151">
        <v>3</v>
      </c>
      <c r="I936" s="133" t="s">
        <v>793</v>
      </c>
      <c r="J936" s="133" t="s">
        <v>794</v>
      </c>
      <c r="K936" s="135" t="s">
        <v>777</v>
      </c>
      <c r="L936" s="135" t="s">
        <v>7438</v>
      </c>
      <c r="M936" s="126" t="s">
        <v>767</v>
      </c>
      <c r="N936" s="126" t="s">
        <v>7462</v>
      </c>
      <c r="O936" s="129">
        <v>2020</v>
      </c>
      <c r="P936" s="130">
        <v>143.88</v>
      </c>
      <c r="Q936" s="115">
        <f t="shared" si="34"/>
        <v>0</v>
      </c>
      <c r="R936" s="131">
        <f t="shared" si="35"/>
        <v>0</v>
      </c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</row>
    <row r="937" spans="1:68" ht="47.25">
      <c r="A937" s="133"/>
      <c r="B937" s="135" t="s">
        <v>795</v>
      </c>
      <c r="C937" s="125" t="s">
        <v>7265</v>
      </c>
      <c r="D937" s="125" t="s">
        <v>7375</v>
      </c>
      <c r="E937" s="126"/>
      <c r="F937" s="133"/>
      <c r="G937" s="133"/>
      <c r="H937" s="151">
        <v>3</v>
      </c>
      <c r="I937" s="133" t="s">
        <v>793</v>
      </c>
      <c r="J937" s="133" t="s">
        <v>796</v>
      </c>
      <c r="K937" s="135" t="s">
        <v>777</v>
      </c>
      <c r="L937" s="135" t="s">
        <v>7438</v>
      </c>
      <c r="M937" s="126" t="s">
        <v>767</v>
      </c>
      <c r="N937" s="126" t="s">
        <v>7462</v>
      </c>
      <c r="O937" s="129">
        <v>2020</v>
      </c>
      <c r="P937" s="130">
        <v>143.88</v>
      </c>
      <c r="Q937" s="115">
        <f t="shared" si="34"/>
        <v>0</v>
      </c>
      <c r="R937" s="131">
        <f t="shared" si="35"/>
        <v>0</v>
      </c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</row>
    <row r="938" spans="1:68" ht="47.25">
      <c r="A938" s="133"/>
      <c r="B938" s="135" t="s">
        <v>797</v>
      </c>
      <c r="C938" s="125" t="s">
        <v>7265</v>
      </c>
      <c r="D938" s="125" t="s">
        <v>7375</v>
      </c>
      <c r="E938" s="126"/>
      <c r="F938" s="133"/>
      <c r="G938" s="133"/>
      <c r="H938" s="151">
        <v>3</v>
      </c>
      <c r="I938" s="133" t="s">
        <v>785</v>
      </c>
      <c r="J938" s="133" t="s">
        <v>798</v>
      </c>
      <c r="K938" s="135" t="s">
        <v>777</v>
      </c>
      <c r="L938" s="135" t="s">
        <v>7438</v>
      </c>
      <c r="M938" s="126" t="s">
        <v>767</v>
      </c>
      <c r="N938" s="126" t="s">
        <v>7462</v>
      </c>
      <c r="O938" s="129">
        <v>2019</v>
      </c>
      <c r="P938" s="130">
        <v>103.95</v>
      </c>
      <c r="Q938" s="115">
        <f t="shared" si="34"/>
        <v>0</v>
      </c>
      <c r="R938" s="131">
        <f t="shared" si="35"/>
        <v>0</v>
      </c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</row>
    <row r="939" spans="1:68" ht="47.25">
      <c r="A939" s="133" t="s">
        <v>8690</v>
      </c>
      <c r="B939" s="135" t="s">
        <v>799</v>
      </c>
      <c r="C939" s="125" t="s">
        <v>7265</v>
      </c>
      <c r="D939" s="125" t="s">
        <v>7375</v>
      </c>
      <c r="E939" s="126"/>
      <c r="F939" s="133" t="s">
        <v>773</v>
      </c>
      <c r="G939" s="133" t="s">
        <v>774</v>
      </c>
      <c r="H939" s="151">
        <v>4</v>
      </c>
      <c r="I939" s="133" t="s">
        <v>775</v>
      </c>
      <c r="J939" s="133" t="s">
        <v>800</v>
      </c>
      <c r="K939" s="135" t="s">
        <v>777</v>
      </c>
      <c r="L939" s="135" t="s">
        <v>7438</v>
      </c>
      <c r="M939" s="126" t="s">
        <v>767</v>
      </c>
      <c r="N939" s="126" t="s">
        <v>7462</v>
      </c>
      <c r="O939" s="129">
        <v>2021</v>
      </c>
      <c r="P939" s="130">
        <v>348.70000000000005</v>
      </c>
      <c r="Q939" s="115">
        <f t="shared" si="34"/>
        <v>0</v>
      </c>
      <c r="R939" s="131">
        <f t="shared" si="35"/>
        <v>0</v>
      </c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</row>
    <row r="940" spans="1:68" ht="47.25">
      <c r="A940" s="133" t="s">
        <v>8690</v>
      </c>
      <c r="B940" s="135" t="s">
        <v>801</v>
      </c>
      <c r="C940" s="125" t="s">
        <v>7265</v>
      </c>
      <c r="D940" s="125" t="s">
        <v>7375</v>
      </c>
      <c r="E940" s="126"/>
      <c r="F940" s="133" t="s">
        <v>773</v>
      </c>
      <c r="G940" s="133" t="s">
        <v>774</v>
      </c>
      <c r="H940" s="151">
        <v>4</v>
      </c>
      <c r="I940" s="133" t="s">
        <v>775</v>
      </c>
      <c r="J940" s="133" t="s">
        <v>802</v>
      </c>
      <c r="K940" s="135" t="s">
        <v>777</v>
      </c>
      <c r="L940" s="135" t="s">
        <v>7438</v>
      </c>
      <c r="M940" s="126" t="s">
        <v>767</v>
      </c>
      <c r="N940" s="126" t="s">
        <v>7462</v>
      </c>
      <c r="O940" s="129">
        <v>2021</v>
      </c>
      <c r="P940" s="130">
        <v>348.70000000000005</v>
      </c>
      <c r="Q940" s="115">
        <f t="shared" si="34"/>
        <v>0</v>
      </c>
      <c r="R940" s="131">
        <f t="shared" si="35"/>
        <v>0</v>
      </c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</row>
    <row r="941" spans="1:68" ht="47.25">
      <c r="A941" s="133"/>
      <c r="B941" s="135" t="s">
        <v>803</v>
      </c>
      <c r="C941" s="125" t="s">
        <v>7265</v>
      </c>
      <c r="D941" s="125" t="s">
        <v>7375</v>
      </c>
      <c r="E941" s="126"/>
      <c r="F941" s="133"/>
      <c r="G941" s="133"/>
      <c r="H941" s="151">
        <v>4</v>
      </c>
      <c r="I941" s="133" t="s">
        <v>775</v>
      </c>
      <c r="J941" s="133" t="s">
        <v>804</v>
      </c>
      <c r="K941" s="135" t="s">
        <v>777</v>
      </c>
      <c r="L941" s="135" t="s">
        <v>7438</v>
      </c>
      <c r="M941" s="126" t="s">
        <v>767</v>
      </c>
      <c r="N941" s="126" t="s">
        <v>7462</v>
      </c>
      <c r="O941" s="129">
        <v>2021</v>
      </c>
      <c r="P941" s="130">
        <v>143.88</v>
      </c>
      <c r="Q941" s="115">
        <f t="shared" si="34"/>
        <v>0</v>
      </c>
      <c r="R941" s="131">
        <f t="shared" si="35"/>
        <v>0</v>
      </c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</row>
    <row r="942" spans="1:68" ht="47.25">
      <c r="A942" s="133"/>
      <c r="B942" s="135" t="s">
        <v>805</v>
      </c>
      <c r="C942" s="125" t="s">
        <v>7265</v>
      </c>
      <c r="D942" s="125" t="s">
        <v>7375</v>
      </c>
      <c r="E942" s="126"/>
      <c r="F942" s="133"/>
      <c r="G942" s="133"/>
      <c r="H942" s="151">
        <v>4</v>
      </c>
      <c r="I942" s="133" t="s">
        <v>775</v>
      </c>
      <c r="J942" s="133" t="s">
        <v>806</v>
      </c>
      <c r="K942" s="135" t="s">
        <v>777</v>
      </c>
      <c r="L942" s="135" t="s">
        <v>7438</v>
      </c>
      <c r="M942" s="126" t="s">
        <v>767</v>
      </c>
      <c r="N942" s="126" t="s">
        <v>7462</v>
      </c>
      <c r="O942" s="129">
        <v>2021</v>
      </c>
      <c r="P942" s="130">
        <v>143.88</v>
      </c>
      <c r="Q942" s="115">
        <f t="shared" si="34"/>
        <v>0</v>
      </c>
      <c r="R942" s="131">
        <f t="shared" si="35"/>
        <v>0</v>
      </c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</row>
    <row r="943" spans="1:68" ht="47.25">
      <c r="A943" s="133"/>
      <c r="B943" s="135" t="s">
        <v>807</v>
      </c>
      <c r="C943" s="125" t="s">
        <v>7265</v>
      </c>
      <c r="D943" s="125" t="s">
        <v>7375</v>
      </c>
      <c r="E943" s="126"/>
      <c r="F943" s="133"/>
      <c r="G943" s="133"/>
      <c r="H943" s="151">
        <v>4</v>
      </c>
      <c r="I943" s="133" t="s">
        <v>785</v>
      </c>
      <c r="J943" s="133" t="s">
        <v>808</v>
      </c>
      <c r="K943" s="135" t="s">
        <v>777</v>
      </c>
      <c r="L943" s="135" t="s">
        <v>7438</v>
      </c>
      <c r="M943" s="126" t="s">
        <v>767</v>
      </c>
      <c r="N943" s="126" t="s">
        <v>7462</v>
      </c>
      <c r="O943" s="129">
        <v>2020</v>
      </c>
      <c r="P943" s="130">
        <v>103.4</v>
      </c>
      <c r="Q943" s="115">
        <f t="shared" si="34"/>
        <v>0</v>
      </c>
      <c r="R943" s="131">
        <f t="shared" si="35"/>
        <v>0</v>
      </c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</row>
    <row r="944" spans="1:68" ht="47.25">
      <c r="A944" s="133" t="s">
        <v>8691</v>
      </c>
      <c r="B944" s="125" t="s">
        <v>809</v>
      </c>
      <c r="C944" s="125" t="s">
        <v>7265</v>
      </c>
      <c r="D944" s="125" t="s">
        <v>7375</v>
      </c>
      <c r="E944" s="126"/>
      <c r="F944" s="133" t="s">
        <v>810</v>
      </c>
      <c r="G944" s="133" t="s">
        <v>774</v>
      </c>
      <c r="H944" s="151">
        <v>2</v>
      </c>
      <c r="I944" s="133" t="s">
        <v>810</v>
      </c>
      <c r="J944" s="133" t="s">
        <v>811</v>
      </c>
      <c r="K944" s="135" t="s">
        <v>812</v>
      </c>
      <c r="L944" s="135" t="s">
        <v>7438</v>
      </c>
      <c r="M944" s="126" t="s">
        <v>767</v>
      </c>
      <c r="N944" s="126" t="s">
        <v>7462</v>
      </c>
      <c r="O944" s="129">
        <v>2021</v>
      </c>
      <c r="P944" s="130">
        <v>273.02</v>
      </c>
      <c r="Q944" s="115">
        <f t="shared" si="34"/>
        <v>0</v>
      </c>
      <c r="R944" s="131">
        <f t="shared" si="35"/>
        <v>0</v>
      </c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</row>
    <row r="945" spans="1:68" ht="47.25">
      <c r="A945" s="133" t="s">
        <v>8691</v>
      </c>
      <c r="B945" s="125" t="s">
        <v>813</v>
      </c>
      <c r="C945" s="125" t="s">
        <v>7265</v>
      </c>
      <c r="D945" s="125" t="s">
        <v>7375</v>
      </c>
      <c r="E945" s="126"/>
      <c r="F945" s="133" t="s">
        <v>810</v>
      </c>
      <c r="G945" s="133" t="s">
        <v>774</v>
      </c>
      <c r="H945" s="151">
        <v>2</v>
      </c>
      <c r="I945" s="133" t="s">
        <v>810</v>
      </c>
      <c r="J945" s="133" t="s">
        <v>814</v>
      </c>
      <c r="K945" s="135" t="s">
        <v>812</v>
      </c>
      <c r="L945" s="135" t="s">
        <v>7438</v>
      </c>
      <c r="M945" s="126" t="s">
        <v>767</v>
      </c>
      <c r="N945" s="126" t="s">
        <v>7462</v>
      </c>
      <c r="O945" s="129">
        <v>2021</v>
      </c>
      <c r="P945" s="130">
        <v>273.02</v>
      </c>
      <c r="Q945" s="115">
        <f t="shared" si="34"/>
        <v>0</v>
      </c>
      <c r="R945" s="131">
        <f t="shared" si="35"/>
        <v>0</v>
      </c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</row>
    <row r="946" spans="1:68" ht="47.25">
      <c r="A946" s="133"/>
      <c r="B946" s="135" t="s">
        <v>815</v>
      </c>
      <c r="C946" s="125" t="s">
        <v>7265</v>
      </c>
      <c r="D946" s="125" t="s">
        <v>7375</v>
      </c>
      <c r="E946" s="126"/>
      <c r="F946" s="133"/>
      <c r="G946" s="133"/>
      <c r="H946" s="151">
        <v>2</v>
      </c>
      <c r="I946" s="127" t="s">
        <v>816</v>
      </c>
      <c r="J946" s="127" t="s">
        <v>817</v>
      </c>
      <c r="K946" s="125" t="s">
        <v>812</v>
      </c>
      <c r="L946" s="135" t="s">
        <v>7438</v>
      </c>
      <c r="M946" s="126" t="s">
        <v>767</v>
      </c>
      <c r="N946" s="126" t="s">
        <v>7462</v>
      </c>
      <c r="O946" s="129">
        <v>2021</v>
      </c>
      <c r="P946" s="130">
        <v>101.09</v>
      </c>
      <c r="Q946" s="115">
        <f t="shared" si="34"/>
        <v>0</v>
      </c>
      <c r="R946" s="131">
        <f t="shared" si="35"/>
        <v>0</v>
      </c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</row>
    <row r="947" spans="1:68" ht="47.25">
      <c r="A947" s="133"/>
      <c r="B947" s="135" t="s">
        <v>818</v>
      </c>
      <c r="C947" s="125" t="s">
        <v>7265</v>
      </c>
      <c r="D947" s="125" t="s">
        <v>7375</v>
      </c>
      <c r="E947" s="126"/>
      <c r="F947" s="133"/>
      <c r="G947" s="133"/>
      <c r="H947" s="151">
        <v>2</v>
      </c>
      <c r="I947" s="137" t="s">
        <v>816</v>
      </c>
      <c r="J947" s="137" t="s">
        <v>819</v>
      </c>
      <c r="K947" s="135" t="s">
        <v>812</v>
      </c>
      <c r="L947" s="135" t="s">
        <v>7438</v>
      </c>
      <c r="M947" s="126" t="s">
        <v>767</v>
      </c>
      <c r="N947" s="126" t="s">
        <v>7462</v>
      </c>
      <c r="O947" s="129">
        <v>2021</v>
      </c>
      <c r="P947" s="130">
        <v>180.84000000000003</v>
      </c>
      <c r="Q947" s="115">
        <f t="shared" si="34"/>
        <v>0</v>
      </c>
      <c r="R947" s="131">
        <f t="shared" si="35"/>
        <v>0</v>
      </c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</row>
    <row r="948" spans="1:68" ht="47.25">
      <c r="A948" s="133"/>
      <c r="B948" s="135" t="s">
        <v>820</v>
      </c>
      <c r="C948" s="125" t="s">
        <v>7265</v>
      </c>
      <c r="D948" s="125" t="s">
        <v>7375</v>
      </c>
      <c r="E948" s="126"/>
      <c r="F948" s="133"/>
      <c r="G948" s="133"/>
      <c r="H948" s="151">
        <v>2</v>
      </c>
      <c r="I948" s="137" t="s">
        <v>816</v>
      </c>
      <c r="J948" s="137" t="s">
        <v>821</v>
      </c>
      <c r="K948" s="135" t="s">
        <v>812</v>
      </c>
      <c r="L948" s="135" t="s">
        <v>7438</v>
      </c>
      <c r="M948" s="126" t="s">
        <v>767</v>
      </c>
      <c r="N948" s="126" t="s">
        <v>7462</v>
      </c>
      <c r="O948" s="129">
        <v>2021</v>
      </c>
      <c r="P948" s="130">
        <v>180.84000000000003</v>
      </c>
      <c r="Q948" s="115">
        <f t="shared" si="34"/>
        <v>0</v>
      </c>
      <c r="R948" s="131">
        <f t="shared" si="35"/>
        <v>0</v>
      </c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</row>
    <row r="949" spans="1:68" ht="47.25">
      <c r="A949" s="183"/>
      <c r="B949" s="119" t="s">
        <v>7565</v>
      </c>
      <c r="C949" s="119" t="s">
        <v>7265</v>
      </c>
      <c r="D949" s="118" t="s">
        <v>7375</v>
      </c>
      <c r="E949" s="184" t="s">
        <v>7437</v>
      </c>
      <c r="F949" s="183"/>
      <c r="G949" s="183"/>
      <c r="H949" s="119">
        <v>2</v>
      </c>
      <c r="I949" s="148" t="s">
        <v>7566</v>
      </c>
      <c r="J949" s="148" t="s">
        <v>786</v>
      </c>
      <c r="K949" s="119" t="s">
        <v>812</v>
      </c>
      <c r="L949" s="177" t="s">
        <v>7438</v>
      </c>
      <c r="M949" s="119" t="s">
        <v>767</v>
      </c>
      <c r="N949" s="119" t="s">
        <v>7462</v>
      </c>
      <c r="O949" s="185">
        <v>2021</v>
      </c>
      <c r="P949" s="114">
        <v>161.70000000000002</v>
      </c>
      <c r="Q949" s="115">
        <f t="shared" si="34"/>
        <v>0</v>
      </c>
      <c r="R949" s="116">
        <f t="shared" si="35"/>
        <v>0</v>
      </c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</row>
    <row r="950" spans="1:68" ht="47.25">
      <c r="A950" s="133" t="s">
        <v>8692</v>
      </c>
      <c r="B950" s="125" t="s">
        <v>822</v>
      </c>
      <c r="C950" s="125" t="s">
        <v>7265</v>
      </c>
      <c r="D950" s="125" t="s">
        <v>7375</v>
      </c>
      <c r="E950" s="126"/>
      <c r="F950" s="133" t="s">
        <v>810</v>
      </c>
      <c r="G950" s="133" t="s">
        <v>774</v>
      </c>
      <c r="H950" s="151">
        <v>3</v>
      </c>
      <c r="I950" s="133" t="s">
        <v>810</v>
      </c>
      <c r="J950" s="133" t="s">
        <v>823</v>
      </c>
      <c r="K950" s="135" t="s">
        <v>812</v>
      </c>
      <c r="L950" s="135" t="s">
        <v>7438</v>
      </c>
      <c r="M950" s="126" t="s">
        <v>767</v>
      </c>
      <c r="N950" s="126" t="s">
        <v>7462</v>
      </c>
      <c r="O950" s="129">
        <v>2021</v>
      </c>
      <c r="P950" s="130">
        <v>273.02</v>
      </c>
      <c r="Q950" s="115">
        <f t="shared" si="34"/>
        <v>0</v>
      </c>
      <c r="R950" s="131">
        <f t="shared" si="35"/>
        <v>0</v>
      </c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</row>
    <row r="951" spans="1:68" ht="47.25">
      <c r="A951" s="133" t="s">
        <v>8692</v>
      </c>
      <c r="B951" s="125" t="s">
        <v>824</v>
      </c>
      <c r="C951" s="125" t="s">
        <v>7265</v>
      </c>
      <c r="D951" s="125" t="s">
        <v>7375</v>
      </c>
      <c r="E951" s="126"/>
      <c r="F951" s="133" t="s">
        <v>810</v>
      </c>
      <c r="G951" s="133" t="s">
        <v>774</v>
      </c>
      <c r="H951" s="151">
        <v>3</v>
      </c>
      <c r="I951" s="133" t="s">
        <v>810</v>
      </c>
      <c r="J951" s="133" t="s">
        <v>825</v>
      </c>
      <c r="K951" s="135" t="s">
        <v>812</v>
      </c>
      <c r="L951" s="135" t="s">
        <v>7438</v>
      </c>
      <c r="M951" s="126" t="s">
        <v>767</v>
      </c>
      <c r="N951" s="126" t="s">
        <v>7462</v>
      </c>
      <c r="O951" s="129">
        <v>2021</v>
      </c>
      <c r="P951" s="130">
        <v>273.02</v>
      </c>
      <c r="Q951" s="115">
        <f t="shared" si="34"/>
        <v>0</v>
      </c>
      <c r="R951" s="131">
        <f t="shared" si="35"/>
        <v>0</v>
      </c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</row>
    <row r="952" spans="1:68" ht="47.25">
      <c r="A952" s="133"/>
      <c r="B952" s="135" t="s">
        <v>826</v>
      </c>
      <c r="C952" s="125" t="s">
        <v>7265</v>
      </c>
      <c r="D952" s="125" t="s">
        <v>7375</v>
      </c>
      <c r="E952" s="126"/>
      <c r="F952" s="133"/>
      <c r="G952" s="133"/>
      <c r="H952" s="151">
        <v>3</v>
      </c>
      <c r="I952" s="137" t="s">
        <v>816</v>
      </c>
      <c r="J952" s="137" t="s">
        <v>827</v>
      </c>
      <c r="K952" s="135" t="s">
        <v>812</v>
      </c>
      <c r="L952" s="135" t="s">
        <v>7438</v>
      </c>
      <c r="M952" s="126" t="s">
        <v>767</v>
      </c>
      <c r="N952" s="126" t="s">
        <v>7462</v>
      </c>
      <c r="O952" s="129">
        <v>2020</v>
      </c>
      <c r="P952" s="130">
        <v>180.84000000000003</v>
      </c>
      <c r="Q952" s="115">
        <f t="shared" si="34"/>
        <v>0</v>
      </c>
      <c r="R952" s="131">
        <f t="shared" si="35"/>
        <v>0</v>
      </c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</row>
    <row r="953" spans="1:68" ht="47.25">
      <c r="A953" s="133"/>
      <c r="B953" s="135" t="s">
        <v>828</v>
      </c>
      <c r="C953" s="125" t="s">
        <v>7265</v>
      </c>
      <c r="D953" s="125" t="s">
        <v>7375</v>
      </c>
      <c r="E953" s="126"/>
      <c r="F953" s="133"/>
      <c r="G953" s="133"/>
      <c r="H953" s="151">
        <v>3</v>
      </c>
      <c r="I953" s="137" t="s">
        <v>816</v>
      </c>
      <c r="J953" s="137" t="s">
        <v>829</v>
      </c>
      <c r="K953" s="135" t="s">
        <v>812</v>
      </c>
      <c r="L953" s="135" t="s">
        <v>7438</v>
      </c>
      <c r="M953" s="126" t="s">
        <v>767</v>
      </c>
      <c r="N953" s="126" t="s">
        <v>7462</v>
      </c>
      <c r="O953" s="129">
        <v>2020</v>
      </c>
      <c r="P953" s="130">
        <v>180.84000000000003</v>
      </c>
      <c r="Q953" s="115">
        <f t="shared" si="34"/>
        <v>0</v>
      </c>
      <c r="R953" s="131">
        <f t="shared" si="35"/>
        <v>0</v>
      </c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</row>
    <row r="954" spans="1:68" ht="47.25">
      <c r="A954" s="183"/>
      <c r="B954" s="119" t="s">
        <v>7567</v>
      </c>
      <c r="C954" s="119" t="s">
        <v>7265</v>
      </c>
      <c r="D954" s="118" t="s">
        <v>7375</v>
      </c>
      <c r="E954" s="184" t="s">
        <v>7437</v>
      </c>
      <c r="F954" s="183"/>
      <c r="G954" s="183"/>
      <c r="H954" s="119">
        <v>3</v>
      </c>
      <c r="I954" s="148" t="s">
        <v>7568</v>
      </c>
      <c r="J954" s="148" t="s">
        <v>7569</v>
      </c>
      <c r="K954" s="119" t="s">
        <v>812</v>
      </c>
      <c r="L954" s="177" t="s">
        <v>7438</v>
      </c>
      <c r="M954" s="119" t="s">
        <v>767</v>
      </c>
      <c r="N954" s="119" t="s">
        <v>7462</v>
      </c>
      <c r="O954" s="185">
        <v>2021</v>
      </c>
      <c r="P954" s="114">
        <v>167.53</v>
      </c>
      <c r="Q954" s="115">
        <f t="shared" si="34"/>
        <v>0</v>
      </c>
      <c r="R954" s="116">
        <f t="shared" si="35"/>
        <v>0</v>
      </c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</row>
    <row r="955" spans="1:68" ht="47.25">
      <c r="A955" s="133" t="s">
        <v>8693</v>
      </c>
      <c r="B955" s="125" t="s">
        <v>830</v>
      </c>
      <c r="C955" s="125" t="s">
        <v>7265</v>
      </c>
      <c r="D955" s="125" t="s">
        <v>7375</v>
      </c>
      <c r="E955" s="126"/>
      <c r="F955" s="133" t="s">
        <v>810</v>
      </c>
      <c r="G955" s="133" t="s">
        <v>774</v>
      </c>
      <c r="H955" s="151">
        <v>4</v>
      </c>
      <c r="I955" s="133" t="s">
        <v>810</v>
      </c>
      <c r="J955" s="133" t="s">
        <v>831</v>
      </c>
      <c r="K955" s="135" t="s">
        <v>812</v>
      </c>
      <c r="L955" s="135" t="s">
        <v>7438</v>
      </c>
      <c r="M955" s="126" t="s">
        <v>767</v>
      </c>
      <c r="N955" s="126" t="s">
        <v>7462</v>
      </c>
      <c r="O955" s="129">
        <v>2020</v>
      </c>
      <c r="P955" s="130">
        <v>273.02</v>
      </c>
      <c r="Q955" s="115">
        <f t="shared" si="34"/>
        <v>0</v>
      </c>
      <c r="R955" s="131">
        <f t="shared" si="35"/>
        <v>0</v>
      </c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</row>
    <row r="956" spans="1:68" ht="47.25">
      <c r="A956" s="133" t="s">
        <v>8693</v>
      </c>
      <c r="B956" s="125" t="s">
        <v>832</v>
      </c>
      <c r="C956" s="125" t="s">
        <v>7265</v>
      </c>
      <c r="D956" s="125" t="s">
        <v>7375</v>
      </c>
      <c r="E956" s="126"/>
      <c r="F956" s="133" t="s">
        <v>810</v>
      </c>
      <c r="G956" s="133" t="s">
        <v>774</v>
      </c>
      <c r="H956" s="151">
        <v>4</v>
      </c>
      <c r="I956" s="133" t="s">
        <v>810</v>
      </c>
      <c r="J956" s="133" t="s">
        <v>833</v>
      </c>
      <c r="K956" s="135" t="s">
        <v>812</v>
      </c>
      <c r="L956" s="135" t="s">
        <v>7438</v>
      </c>
      <c r="M956" s="126" t="s">
        <v>767</v>
      </c>
      <c r="N956" s="126" t="s">
        <v>7462</v>
      </c>
      <c r="O956" s="129">
        <v>2020</v>
      </c>
      <c r="P956" s="130">
        <v>273.02</v>
      </c>
      <c r="Q956" s="115">
        <f t="shared" si="34"/>
        <v>0</v>
      </c>
      <c r="R956" s="131">
        <f t="shared" si="35"/>
        <v>0</v>
      </c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</row>
    <row r="957" spans="1:68" ht="47.25">
      <c r="A957" s="133"/>
      <c r="B957" s="135" t="s">
        <v>834</v>
      </c>
      <c r="C957" s="125" t="s">
        <v>7265</v>
      </c>
      <c r="D957" s="125" t="s">
        <v>7375</v>
      </c>
      <c r="E957" s="126"/>
      <c r="F957" s="133"/>
      <c r="G957" s="133"/>
      <c r="H957" s="151">
        <v>4</v>
      </c>
      <c r="I957" s="137" t="s">
        <v>816</v>
      </c>
      <c r="J957" s="127" t="s">
        <v>835</v>
      </c>
      <c r="K957" s="125" t="s">
        <v>812</v>
      </c>
      <c r="L957" s="135" t="s">
        <v>7438</v>
      </c>
      <c r="M957" s="126" t="s">
        <v>767</v>
      </c>
      <c r="N957" s="126" t="s">
        <v>7462</v>
      </c>
      <c r="O957" s="129">
        <v>2021</v>
      </c>
      <c r="P957" s="130">
        <v>180.84000000000003</v>
      </c>
      <c r="Q957" s="115">
        <f t="shared" si="34"/>
        <v>0</v>
      </c>
      <c r="R957" s="131">
        <f t="shared" si="35"/>
        <v>0</v>
      </c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</row>
    <row r="958" spans="1:68" ht="47.25">
      <c r="A958" s="133"/>
      <c r="B958" s="135" t="s">
        <v>836</v>
      </c>
      <c r="C958" s="125" t="s">
        <v>7265</v>
      </c>
      <c r="D958" s="125" t="s">
        <v>7375</v>
      </c>
      <c r="E958" s="126"/>
      <c r="F958" s="133"/>
      <c r="G958" s="133"/>
      <c r="H958" s="151">
        <v>4</v>
      </c>
      <c r="I958" s="137" t="s">
        <v>816</v>
      </c>
      <c r="J958" s="137" t="s">
        <v>837</v>
      </c>
      <c r="K958" s="125" t="s">
        <v>812</v>
      </c>
      <c r="L958" s="135" t="s">
        <v>7438</v>
      </c>
      <c r="M958" s="126" t="s">
        <v>767</v>
      </c>
      <c r="N958" s="126" t="s">
        <v>7462</v>
      </c>
      <c r="O958" s="129">
        <v>2021</v>
      </c>
      <c r="P958" s="130">
        <v>180.84000000000003</v>
      </c>
      <c r="Q958" s="115">
        <f t="shared" si="34"/>
        <v>0</v>
      </c>
      <c r="R958" s="131">
        <f t="shared" si="35"/>
        <v>0</v>
      </c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</row>
    <row r="959" spans="1:68" ht="47.25">
      <c r="A959" s="183"/>
      <c r="B959" s="119" t="s">
        <v>11249</v>
      </c>
      <c r="C959" s="119" t="s">
        <v>7265</v>
      </c>
      <c r="D959" s="118" t="s">
        <v>7375</v>
      </c>
      <c r="E959" s="120" t="s">
        <v>7437</v>
      </c>
      <c r="F959" s="183"/>
      <c r="G959" s="183"/>
      <c r="H959" s="119">
        <v>4</v>
      </c>
      <c r="I959" s="148" t="s">
        <v>816</v>
      </c>
      <c r="J959" s="148" t="s">
        <v>11250</v>
      </c>
      <c r="K959" s="119" t="s">
        <v>812</v>
      </c>
      <c r="L959" s="177" t="s">
        <v>7438</v>
      </c>
      <c r="M959" s="119" t="s">
        <v>767</v>
      </c>
      <c r="N959" s="119" t="s">
        <v>7462</v>
      </c>
      <c r="O959" s="185">
        <v>2021</v>
      </c>
      <c r="P959" s="114">
        <v>167.53</v>
      </c>
      <c r="Q959" s="115">
        <f t="shared" si="34"/>
        <v>0</v>
      </c>
      <c r="R959" s="116">
        <f t="shared" si="35"/>
        <v>0</v>
      </c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</row>
    <row r="960" spans="1:68" ht="47.25">
      <c r="A960" s="188" t="s">
        <v>12846</v>
      </c>
      <c r="B960" s="177" t="s">
        <v>12159</v>
      </c>
      <c r="C960" s="119" t="s">
        <v>7265</v>
      </c>
      <c r="D960" s="119" t="s">
        <v>7884</v>
      </c>
      <c r="E960" s="120"/>
      <c r="F960" s="148" t="s">
        <v>12430</v>
      </c>
      <c r="G960" s="148" t="s">
        <v>767</v>
      </c>
      <c r="H960" s="198" t="s">
        <v>300</v>
      </c>
      <c r="I960" s="148" t="s">
        <v>12430</v>
      </c>
      <c r="J960" s="148" t="s">
        <v>12431</v>
      </c>
      <c r="K960" s="119" t="s">
        <v>12432</v>
      </c>
      <c r="L960" s="177"/>
      <c r="M960" s="120" t="s">
        <v>767</v>
      </c>
      <c r="N960" s="120" t="s">
        <v>7462</v>
      </c>
      <c r="O960" s="189">
        <v>2021</v>
      </c>
      <c r="P960" s="114">
        <v>462.00000000000006</v>
      </c>
      <c r="Q960" s="115">
        <f t="shared" si="34"/>
        <v>0</v>
      </c>
      <c r="R960" s="116">
        <f t="shared" si="35"/>
        <v>0</v>
      </c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</row>
    <row r="961" spans="1:68" ht="47.25">
      <c r="A961" s="188" t="s">
        <v>12847</v>
      </c>
      <c r="B961" s="177" t="s">
        <v>12160</v>
      </c>
      <c r="C961" s="119" t="s">
        <v>7265</v>
      </c>
      <c r="D961" s="119" t="s">
        <v>7884</v>
      </c>
      <c r="E961" s="120"/>
      <c r="F961" s="148" t="s">
        <v>12430</v>
      </c>
      <c r="G961" s="148" t="s">
        <v>767</v>
      </c>
      <c r="H961" s="198" t="s">
        <v>302</v>
      </c>
      <c r="I961" s="148" t="s">
        <v>12430</v>
      </c>
      <c r="J961" s="148" t="s">
        <v>12433</v>
      </c>
      <c r="K961" s="119" t="s">
        <v>12432</v>
      </c>
      <c r="L961" s="177"/>
      <c r="M961" s="120" t="s">
        <v>767</v>
      </c>
      <c r="N961" s="120" t="s">
        <v>7462</v>
      </c>
      <c r="O961" s="189">
        <v>2021</v>
      </c>
      <c r="P961" s="114">
        <v>462.00000000000006</v>
      </c>
      <c r="Q961" s="115">
        <f t="shared" si="34"/>
        <v>0</v>
      </c>
      <c r="R961" s="116">
        <f t="shared" si="35"/>
        <v>0</v>
      </c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</row>
    <row r="962" spans="1:68" ht="47.25">
      <c r="A962" s="188" t="s">
        <v>12848</v>
      </c>
      <c r="B962" s="177" t="s">
        <v>12161</v>
      </c>
      <c r="C962" s="119" t="s">
        <v>7265</v>
      </c>
      <c r="D962" s="119" t="s">
        <v>7884</v>
      </c>
      <c r="E962" s="120"/>
      <c r="F962" s="148" t="s">
        <v>12430</v>
      </c>
      <c r="G962" s="148" t="s">
        <v>767</v>
      </c>
      <c r="H962" s="198" t="s">
        <v>305</v>
      </c>
      <c r="I962" s="148" t="s">
        <v>12430</v>
      </c>
      <c r="J962" s="148" t="s">
        <v>12434</v>
      </c>
      <c r="K962" s="119" t="s">
        <v>12432</v>
      </c>
      <c r="L962" s="177"/>
      <c r="M962" s="120" t="s">
        <v>767</v>
      </c>
      <c r="N962" s="120" t="s">
        <v>7462</v>
      </c>
      <c r="O962" s="189">
        <v>2021</v>
      </c>
      <c r="P962" s="114">
        <v>462.00000000000006</v>
      </c>
      <c r="Q962" s="115">
        <f t="shared" si="34"/>
        <v>0</v>
      </c>
      <c r="R962" s="116">
        <f t="shared" si="35"/>
        <v>0</v>
      </c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</row>
    <row r="963" spans="1:68" ht="47.25">
      <c r="A963" s="133"/>
      <c r="B963" s="135" t="s">
        <v>838</v>
      </c>
      <c r="C963" s="125" t="s">
        <v>7265</v>
      </c>
      <c r="D963" s="125" t="s">
        <v>7375</v>
      </c>
      <c r="E963" s="126"/>
      <c r="F963" s="133"/>
      <c r="G963" s="133"/>
      <c r="H963" s="151">
        <v>2</v>
      </c>
      <c r="I963" s="127" t="s">
        <v>839</v>
      </c>
      <c r="J963" s="137" t="s">
        <v>840</v>
      </c>
      <c r="K963" s="125" t="s">
        <v>841</v>
      </c>
      <c r="L963" s="135"/>
      <c r="M963" s="126" t="s">
        <v>767</v>
      </c>
      <c r="N963" s="126" t="s">
        <v>7462</v>
      </c>
      <c r="O963" s="129">
        <v>2020</v>
      </c>
      <c r="P963" s="130">
        <v>109.23</v>
      </c>
      <c r="Q963" s="115">
        <f t="shared" si="34"/>
        <v>0</v>
      </c>
      <c r="R963" s="131">
        <f t="shared" si="35"/>
        <v>0</v>
      </c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</row>
    <row r="964" spans="1:68" ht="47.25">
      <c r="A964" s="133"/>
      <c r="B964" s="135" t="s">
        <v>842</v>
      </c>
      <c r="C964" s="125" t="s">
        <v>7265</v>
      </c>
      <c r="D964" s="125" t="s">
        <v>7375</v>
      </c>
      <c r="E964" s="126"/>
      <c r="F964" s="133"/>
      <c r="G964" s="133"/>
      <c r="H964" s="151">
        <v>3</v>
      </c>
      <c r="I964" s="127" t="s">
        <v>839</v>
      </c>
      <c r="J964" s="137" t="s">
        <v>843</v>
      </c>
      <c r="K964" s="125" t="s">
        <v>841</v>
      </c>
      <c r="L964" s="135"/>
      <c r="M964" s="126" t="s">
        <v>767</v>
      </c>
      <c r="N964" s="126" t="s">
        <v>7462</v>
      </c>
      <c r="O964" s="129">
        <v>2020</v>
      </c>
      <c r="P964" s="130">
        <v>109.23</v>
      </c>
      <c r="Q964" s="115">
        <f t="shared" si="34"/>
        <v>0</v>
      </c>
      <c r="R964" s="131">
        <f t="shared" si="35"/>
        <v>0</v>
      </c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</row>
    <row r="965" spans="1:68" ht="47.25">
      <c r="A965" s="133"/>
      <c r="B965" s="135" t="s">
        <v>844</v>
      </c>
      <c r="C965" s="125" t="s">
        <v>7265</v>
      </c>
      <c r="D965" s="125" t="s">
        <v>7375</v>
      </c>
      <c r="E965" s="126"/>
      <c r="F965" s="133"/>
      <c r="G965" s="133"/>
      <c r="H965" s="151">
        <v>4</v>
      </c>
      <c r="I965" s="127" t="s">
        <v>839</v>
      </c>
      <c r="J965" s="137" t="s">
        <v>845</v>
      </c>
      <c r="K965" s="125" t="s">
        <v>841</v>
      </c>
      <c r="L965" s="135"/>
      <c r="M965" s="126" t="s">
        <v>767</v>
      </c>
      <c r="N965" s="126" t="s">
        <v>7462</v>
      </c>
      <c r="O965" s="129">
        <v>2020</v>
      </c>
      <c r="P965" s="130">
        <v>109.23</v>
      </c>
      <c r="Q965" s="115">
        <f t="shared" si="34"/>
        <v>0</v>
      </c>
      <c r="R965" s="131">
        <f t="shared" si="35"/>
        <v>0</v>
      </c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</row>
    <row r="966" spans="1:68" ht="15.75">
      <c r="A966" s="162" t="s">
        <v>9577</v>
      </c>
      <c r="B966" s="163"/>
      <c r="C966" s="164"/>
      <c r="D966" s="165"/>
      <c r="E966" s="166"/>
      <c r="F966" s="167"/>
      <c r="G966" s="168"/>
      <c r="H966" s="169"/>
      <c r="I966" s="170"/>
      <c r="J966" s="170"/>
      <c r="K966" s="166"/>
      <c r="L966" s="171"/>
      <c r="M966" s="166"/>
      <c r="N966" s="166"/>
      <c r="O966" s="172"/>
      <c r="P966" s="202"/>
      <c r="Q966" s="174"/>
      <c r="R966" s="175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</row>
    <row r="967" spans="1:68" ht="63">
      <c r="A967" s="133" t="s">
        <v>8697</v>
      </c>
      <c r="B967" s="135" t="s">
        <v>856</v>
      </c>
      <c r="C967" s="125" t="s">
        <v>7265</v>
      </c>
      <c r="D967" s="125" t="s">
        <v>7375</v>
      </c>
      <c r="E967" s="126"/>
      <c r="F967" s="133" t="s">
        <v>857</v>
      </c>
      <c r="G967" s="133" t="s">
        <v>858</v>
      </c>
      <c r="H967" s="151">
        <v>2</v>
      </c>
      <c r="I967" s="133" t="s">
        <v>857</v>
      </c>
      <c r="J967" s="133" t="s">
        <v>859</v>
      </c>
      <c r="K967" s="135" t="s">
        <v>860</v>
      </c>
      <c r="L967" s="135" t="s">
        <v>7438</v>
      </c>
      <c r="M967" s="126" t="s">
        <v>855</v>
      </c>
      <c r="N967" s="126" t="s">
        <v>7462</v>
      </c>
      <c r="O967" s="129">
        <v>2020</v>
      </c>
      <c r="P967" s="130">
        <v>385.22000000000008</v>
      </c>
      <c r="Q967" s="115">
        <f t="shared" ref="Q967:Q984" si="36">SUM(S967:BP967)</f>
        <v>0</v>
      </c>
      <c r="R967" s="131">
        <f t="shared" ref="R967:R984" si="37">P967*Q967</f>
        <v>0</v>
      </c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</row>
    <row r="968" spans="1:68" ht="63">
      <c r="A968" s="133" t="s">
        <v>8697</v>
      </c>
      <c r="B968" s="135" t="s">
        <v>861</v>
      </c>
      <c r="C968" s="125" t="s">
        <v>7265</v>
      </c>
      <c r="D968" s="125" t="s">
        <v>7375</v>
      </c>
      <c r="E968" s="126"/>
      <c r="F968" s="133" t="s">
        <v>857</v>
      </c>
      <c r="G968" s="133" t="s">
        <v>858</v>
      </c>
      <c r="H968" s="151">
        <v>2</v>
      </c>
      <c r="I968" s="133" t="s">
        <v>857</v>
      </c>
      <c r="J968" s="133" t="s">
        <v>862</v>
      </c>
      <c r="K968" s="135" t="s">
        <v>860</v>
      </c>
      <c r="L968" s="135" t="s">
        <v>7438</v>
      </c>
      <c r="M968" s="126" t="s">
        <v>855</v>
      </c>
      <c r="N968" s="126" t="s">
        <v>7462</v>
      </c>
      <c r="O968" s="129">
        <v>2020</v>
      </c>
      <c r="P968" s="130">
        <v>385.22000000000008</v>
      </c>
      <c r="Q968" s="115">
        <f t="shared" si="36"/>
        <v>0</v>
      </c>
      <c r="R968" s="131">
        <f t="shared" si="37"/>
        <v>0</v>
      </c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</row>
    <row r="969" spans="1:68" ht="63">
      <c r="A969" s="133"/>
      <c r="B969" s="135" t="s">
        <v>863</v>
      </c>
      <c r="C969" s="125" t="s">
        <v>7265</v>
      </c>
      <c r="D969" s="125" t="s">
        <v>7375</v>
      </c>
      <c r="E969" s="126"/>
      <c r="F969" s="133"/>
      <c r="G969" s="133"/>
      <c r="H969" s="151">
        <v>2</v>
      </c>
      <c r="I969" s="133" t="s">
        <v>864</v>
      </c>
      <c r="J969" s="127" t="s">
        <v>865</v>
      </c>
      <c r="K969" s="135" t="s">
        <v>860</v>
      </c>
      <c r="L969" s="135" t="s">
        <v>7438</v>
      </c>
      <c r="M969" s="126" t="s">
        <v>855</v>
      </c>
      <c r="N969" s="126" t="s">
        <v>7462</v>
      </c>
      <c r="O969" s="129">
        <v>2020</v>
      </c>
      <c r="P969" s="130">
        <v>206.25000000000003</v>
      </c>
      <c r="Q969" s="115">
        <f t="shared" si="36"/>
        <v>0</v>
      </c>
      <c r="R969" s="131">
        <f t="shared" si="37"/>
        <v>0</v>
      </c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</row>
    <row r="970" spans="1:68" ht="63">
      <c r="A970" s="133" t="s">
        <v>8698</v>
      </c>
      <c r="B970" s="135" t="s">
        <v>866</v>
      </c>
      <c r="C970" s="125" t="s">
        <v>7265</v>
      </c>
      <c r="D970" s="125" t="s">
        <v>7375</v>
      </c>
      <c r="E970" s="126"/>
      <c r="F970" s="133" t="s">
        <v>867</v>
      </c>
      <c r="G970" s="133" t="s">
        <v>858</v>
      </c>
      <c r="H970" s="151">
        <v>3</v>
      </c>
      <c r="I970" s="133" t="s">
        <v>867</v>
      </c>
      <c r="J970" s="133" t="s">
        <v>868</v>
      </c>
      <c r="K970" s="135" t="s">
        <v>860</v>
      </c>
      <c r="L970" s="135" t="s">
        <v>7438</v>
      </c>
      <c r="M970" s="126" t="s">
        <v>855</v>
      </c>
      <c r="N970" s="126" t="s">
        <v>7462</v>
      </c>
      <c r="O970" s="129">
        <v>2021</v>
      </c>
      <c r="P970" s="130">
        <v>416.90000000000003</v>
      </c>
      <c r="Q970" s="115">
        <f t="shared" si="36"/>
        <v>0</v>
      </c>
      <c r="R970" s="131">
        <f t="shared" si="37"/>
        <v>0</v>
      </c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</row>
    <row r="971" spans="1:68" ht="63">
      <c r="A971" s="133" t="s">
        <v>8698</v>
      </c>
      <c r="B971" s="135" t="s">
        <v>869</v>
      </c>
      <c r="C971" s="125" t="s">
        <v>7265</v>
      </c>
      <c r="D971" s="125" t="s">
        <v>7375</v>
      </c>
      <c r="E971" s="126"/>
      <c r="F971" s="133" t="s">
        <v>867</v>
      </c>
      <c r="G971" s="133" t="s">
        <v>858</v>
      </c>
      <c r="H971" s="151">
        <v>3</v>
      </c>
      <c r="I971" s="133" t="s">
        <v>867</v>
      </c>
      <c r="J971" s="133" t="s">
        <v>870</v>
      </c>
      <c r="K971" s="135" t="s">
        <v>860</v>
      </c>
      <c r="L971" s="135" t="s">
        <v>7438</v>
      </c>
      <c r="M971" s="126" t="s">
        <v>855</v>
      </c>
      <c r="N971" s="126" t="s">
        <v>7462</v>
      </c>
      <c r="O971" s="129">
        <v>2021</v>
      </c>
      <c r="P971" s="130">
        <v>416.90000000000003</v>
      </c>
      <c r="Q971" s="115">
        <f t="shared" si="36"/>
        <v>0</v>
      </c>
      <c r="R971" s="131">
        <f t="shared" si="37"/>
        <v>0</v>
      </c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</row>
    <row r="972" spans="1:68" ht="63">
      <c r="A972" s="133"/>
      <c r="B972" s="135" t="s">
        <v>871</v>
      </c>
      <c r="C972" s="125" t="s">
        <v>7265</v>
      </c>
      <c r="D972" s="125" t="s">
        <v>7375</v>
      </c>
      <c r="E972" s="126"/>
      <c r="F972" s="133"/>
      <c r="G972" s="133"/>
      <c r="H972" s="151">
        <v>3</v>
      </c>
      <c r="I972" s="133" t="s">
        <v>864</v>
      </c>
      <c r="J972" s="127" t="s">
        <v>872</v>
      </c>
      <c r="K972" s="135" t="s">
        <v>860</v>
      </c>
      <c r="L972" s="135" t="s">
        <v>7438</v>
      </c>
      <c r="M972" s="126" t="s">
        <v>855</v>
      </c>
      <c r="N972" s="126" t="s">
        <v>7462</v>
      </c>
      <c r="O972" s="129">
        <v>2020</v>
      </c>
      <c r="P972" s="130">
        <v>206.25000000000003</v>
      </c>
      <c r="Q972" s="115">
        <f t="shared" si="36"/>
        <v>0</v>
      </c>
      <c r="R972" s="131">
        <f t="shared" si="37"/>
        <v>0</v>
      </c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</row>
    <row r="973" spans="1:68" ht="63">
      <c r="A973" s="133" t="s">
        <v>8699</v>
      </c>
      <c r="B973" s="135" t="s">
        <v>873</v>
      </c>
      <c r="C973" s="125" t="s">
        <v>7265</v>
      </c>
      <c r="D973" s="125" t="s">
        <v>7375</v>
      </c>
      <c r="E973" s="126"/>
      <c r="F973" s="133" t="s">
        <v>874</v>
      </c>
      <c r="G973" s="133" t="s">
        <v>858</v>
      </c>
      <c r="H973" s="151">
        <v>4</v>
      </c>
      <c r="I973" s="133" t="s">
        <v>874</v>
      </c>
      <c r="J973" s="133" t="s">
        <v>875</v>
      </c>
      <c r="K973" s="135" t="s">
        <v>860</v>
      </c>
      <c r="L973" s="135" t="s">
        <v>7438</v>
      </c>
      <c r="M973" s="126" t="s">
        <v>855</v>
      </c>
      <c r="N973" s="126" t="s">
        <v>7462</v>
      </c>
      <c r="O973" s="129">
        <v>2020</v>
      </c>
      <c r="P973" s="130">
        <v>416.90000000000003</v>
      </c>
      <c r="Q973" s="115">
        <f t="shared" si="36"/>
        <v>0</v>
      </c>
      <c r="R973" s="131">
        <f t="shared" si="37"/>
        <v>0</v>
      </c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</row>
    <row r="974" spans="1:68" ht="63">
      <c r="A974" s="133" t="s">
        <v>8699</v>
      </c>
      <c r="B974" s="135" t="s">
        <v>876</v>
      </c>
      <c r="C974" s="125" t="s">
        <v>7265</v>
      </c>
      <c r="D974" s="125" t="s">
        <v>7375</v>
      </c>
      <c r="E974" s="126"/>
      <c r="F974" s="133" t="s">
        <v>874</v>
      </c>
      <c r="G974" s="133" t="s">
        <v>858</v>
      </c>
      <c r="H974" s="151">
        <v>4</v>
      </c>
      <c r="I974" s="133" t="s">
        <v>874</v>
      </c>
      <c r="J974" s="133" t="s">
        <v>877</v>
      </c>
      <c r="K974" s="135" t="s">
        <v>860</v>
      </c>
      <c r="L974" s="135" t="s">
        <v>7438</v>
      </c>
      <c r="M974" s="126" t="s">
        <v>855</v>
      </c>
      <c r="N974" s="126" t="s">
        <v>7462</v>
      </c>
      <c r="O974" s="129">
        <v>2020</v>
      </c>
      <c r="P974" s="130">
        <v>416.90000000000003</v>
      </c>
      <c r="Q974" s="115">
        <f t="shared" si="36"/>
        <v>0</v>
      </c>
      <c r="R974" s="131">
        <f t="shared" si="37"/>
        <v>0</v>
      </c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</row>
    <row r="975" spans="1:68" ht="63">
      <c r="A975" s="133"/>
      <c r="B975" s="135" t="s">
        <v>878</v>
      </c>
      <c r="C975" s="125" t="s">
        <v>7265</v>
      </c>
      <c r="D975" s="125" t="s">
        <v>7375</v>
      </c>
      <c r="E975" s="126"/>
      <c r="F975" s="133"/>
      <c r="G975" s="133"/>
      <c r="H975" s="151">
        <v>4</v>
      </c>
      <c r="I975" s="133" t="s">
        <v>864</v>
      </c>
      <c r="J975" s="127" t="s">
        <v>879</v>
      </c>
      <c r="K975" s="135" t="s">
        <v>860</v>
      </c>
      <c r="L975" s="135" t="s">
        <v>7438</v>
      </c>
      <c r="M975" s="126" t="s">
        <v>855</v>
      </c>
      <c r="N975" s="126" t="s">
        <v>7462</v>
      </c>
      <c r="O975" s="129">
        <v>2021</v>
      </c>
      <c r="P975" s="130">
        <v>255.86</v>
      </c>
      <c r="Q975" s="115">
        <f t="shared" si="36"/>
        <v>0</v>
      </c>
      <c r="R975" s="131">
        <f t="shared" si="37"/>
        <v>0</v>
      </c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</row>
    <row r="976" spans="1:68" ht="47.25">
      <c r="A976" s="133" t="s">
        <v>8700</v>
      </c>
      <c r="B976" s="135" t="s">
        <v>880</v>
      </c>
      <c r="C976" s="125" t="s">
        <v>7265</v>
      </c>
      <c r="D976" s="125" t="s">
        <v>7375</v>
      </c>
      <c r="E976" s="126"/>
      <c r="F976" s="133" t="s">
        <v>881</v>
      </c>
      <c r="G976" s="133" t="s">
        <v>855</v>
      </c>
      <c r="H976" s="151">
        <v>2</v>
      </c>
      <c r="I976" s="133" t="s">
        <v>881</v>
      </c>
      <c r="J976" s="133" t="s">
        <v>882</v>
      </c>
      <c r="K976" s="135" t="s">
        <v>883</v>
      </c>
      <c r="L976" s="135" t="s">
        <v>7438</v>
      </c>
      <c r="M976" s="126" t="s">
        <v>855</v>
      </c>
      <c r="N976" s="126" t="s">
        <v>7462</v>
      </c>
      <c r="O976" s="129">
        <v>2019</v>
      </c>
      <c r="P976" s="130">
        <v>692.45</v>
      </c>
      <c r="Q976" s="115">
        <f t="shared" si="36"/>
        <v>0</v>
      </c>
      <c r="R976" s="131">
        <f t="shared" si="37"/>
        <v>0</v>
      </c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</row>
    <row r="977" spans="1:68" ht="47.25">
      <c r="A977" s="133"/>
      <c r="B977" s="135" t="s">
        <v>884</v>
      </c>
      <c r="C977" s="125" t="s">
        <v>7265</v>
      </c>
      <c r="D977" s="125" t="s">
        <v>7375</v>
      </c>
      <c r="E977" s="126"/>
      <c r="F977" s="133"/>
      <c r="G977" s="133"/>
      <c r="H977" s="151">
        <v>2</v>
      </c>
      <c r="I977" s="133" t="s">
        <v>885</v>
      </c>
      <c r="J977" s="127" t="s">
        <v>886</v>
      </c>
      <c r="K977" s="135" t="s">
        <v>883</v>
      </c>
      <c r="L977" s="135" t="s">
        <v>7438</v>
      </c>
      <c r="M977" s="126" t="s">
        <v>855</v>
      </c>
      <c r="N977" s="126" t="s">
        <v>7462</v>
      </c>
      <c r="O977" s="129">
        <v>2021</v>
      </c>
      <c r="P977" s="130">
        <v>173.91</v>
      </c>
      <c r="Q977" s="115">
        <f t="shared" si="36"/>
        <v>0</v>
      </c>
      <c r="R977" s="131">
        <f t="shared" si="37"/>
        <v>0</v>
      </c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</row>
    <row r="978" spans="1:68" ht="47.25">
      <c r="A978" s="133"/>
      <c r="B978" s="135" t="s">
        <v>887</v>
      </c>
      <c r="C978" s="125" t="s">
        <v>7265</v>
      </c>
      <c r="D978" s="125" t="s">
        <v>7375</v>
      </c>
      <c r="E978" s="126"/>
      <c r="F978" s="133"/>
      <c r="G978" s="133"/>
      <c r="H978" s="151">
        <v>2</v>
      </c>
      <c r="I978" s="133" t="s">
        <v>888</v>
      </c>
      <c r="J978" s="133" t="s">
        <v>889</v>
      </c>
      <c r="K978" s="135" t="s">
        <v>883</v>
      </c>
      <c r="L978" s="135" t="s">
        <v>7438</v>
      </c>
      <c r="M978" s="126" t="s">
        <v>855</v>
      </c>
      <c r="N978" s="126" t="s">
        <v>7462</v>
      </c>
      <c r="O978" s="129">
        <v>2021</v>
      </c>
      <c r="P978" s="130">
        <v>112.09</v>
      </c>
      <c r="Q978" s="115">
        <f t="shared" si="36"/>
        <v>0</v>
      </c>
      <c r="R978" s="131">
        <f t="shared" si="37"/>
        <v>0</v>
      </c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</row>
    <row r="979" spans="1:68" ht="47.25">
      <c r="A979" s="133" t="s">
        <v>8701</v>
      </c>
      <c r="B979" s="135" t="s">
        <v>890</v>
      </c>
      <c r="C979" s="125" t="s">
        <v>7265</v>
      </c>
      <c r="D979" s="125" t="s">
        <v>7375</v>
      </c>
      <c r="E979" s="126"/>
      <c r="F979" s="133" t="s">
        <v>881</v>
      </c>
      <c r="G979" s="133" t="s">
        <v>858</v>
      </c>
      <c r="H979" s="151">
        <v>3</v>
      </c>
      <c r="I979" s="133" t="s">
        <v>881</v>
      </c>
      <c r="J979" s="133" t="s">
        <v>868</v>
      </c>
      <c r="K979" s="135" t="s">
        <v>883</v>
      </c>
      <c r="L979" s="135" t="s">
        <v>7438</v>
      </c>
      <c r="M979" s="126" t="s">
        <v>855</v>
      </c>
      <c r="N979" s="126" t="s">
        <v>7462</v>
      </c>
      <c r="O979" s="129">
        <v>2021</v>
      </c>
      <c r="P979" s="130">
        <v>419.1</v>
      </c>
      <c r="Q979" s="115">
        <f t="shared" si="36"/>
        <v>1</v>
      </c>
      <c r="R979" s="131">
        <f t="shared" si="37"/>
        <v>419.1</v>
      </c>
      <c r="S979" s="68">
        <v>1</v>
      </c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</row>
    <row r="980" spans="1:68" ht="47.25">
      <c r="A980" s="133" t="s">
        <v>8701</v>
      </c>
      <c r="B980" s="135" t="s">
        <v>891</v>
      </c>
      <c r="C980" s="125" t="s">
        <v>7265</v>
      </c>
      <c r="D980" s="125" t="s">
        <v>7375</v>
      </c>
      <c r="E980" s="126"/>
      <c r="F980" s="133" t="s">
        <v>881</v>
      </c>
      <c r="G980" s="133" t="s">
        <v>858</v>
      </c>
      <c r="H980" s="151">
        <v>3</v>
      </c>
      <c r="I980" s="133" t="s">
        <v>881</v>
      </c>
      <c r="J980" s="133" t="s">
        <v>870</v>
      </c>
      <c r="K980" s="135" t="s">
        <v>883</v>
      </c>
      <c r="L980" s="135" t="s">
        <v>7438</v>
      </c>
      <c r="M980" s="126" t="s">
        <v>855</v>
      </c>
      <c r="N980" s="126" t="s">
        <v>7462</v>
      </c>
      <c r="O980" s="129">
        <v>2021</v>
      </c>
      <c r="P980" s="130">
        <v>419.1</v>
      </c>
      <c r="Q980" s="115">
        <f t="shared" si="36"/>
        <v>1</v>
      </c>
      <c r="R980" s="131">
        <f t="shared" si="37"/>
        <v>419.1</v>
      </c>
      <c r="S980" s="68">
        <v>1</v>
      </c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</row>
    <row r="981" spans="1:68" ht="47.25">
      <c r="A981" s="133"/>
      <c r="B981" s="135" t="s">
        <v>892</v>
      </c>
      <c r="C981" s="125" t="s">
        <v>7265</v>
      </c>
      <c r="D981" s="125" t="s">
        <v>7375</v>
      </c>
      <c r="E981" s="126"/>
      <c r="F981" s="133"/>
      <c r="G981" s="133"/>
      <c r="H981" s="151">
        <v>3</v>
      </c>
      <c r="I981" s="133" t="s">
        <v>885</v>
      </c>
      <c r="J981" s="127" t="s">
        <v>893</v>
      </c>
      <c r="K981" s="135" t="s">
        <v>883</v>
      </c>
      <c r="L981" s="135" t="s">
        <v>7438</v>
      </c>
      <c r="M981" s="126" t="s">
        <v>855</v>
      </c>
      <c r="N981" s="126" t="s">
        <v>7462</v>
      </c>
      <c r="O981" s="129">
        <v>2021</v>
      </c>
      <c r="P981" s="130">
        <v>186.01000000000002</v>
      </c>
      <c r="Q981" s="115">
        <f t="shared" si="36"/>
        <v>0</v>
      </c>
      <c r="R981" s="131">
        <f t="shared" si="37"/>
        <v>0</v>
      </c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</row>
    <row r="982" spans="1:68" ht="47.25">
      <c r="A982" s="133" t="s">
        <v>8702</v>
      </c>
      <c r="B982" s="135" t="s">
        <v>894</v>
      </c>
      <c r="C982" s="125" t="s">
        <v>7265</v>
      </c>
      <c r="D982" s="125" t="s">
        <v>7375</v>
      </c>
      <c r="E982" s="126"/>
      <c r="F982" s="133" t="s">
        <v>895</v>
      </c>
      <c r="G982" s="133" t="s">
        <v>858</v>
      </c>
      <c r="H982" s="151">
        <v>4</v>
      </c>
      <c r="I982" s="133" t="s">
        <v>895</v>
      </c>
      <c r="J982" s="133" t="s">
        <v>875</v>
      </c>
      <c r="K982" s="135" t="s">
        <v>883</v>
      </c>
      <c r="L982" s="135" t="s">
        <v>7438</v>
      </c>
      <c r="M982" s="126" t="s">
        <v>855</v>
      </c>
      <c r="N982" s="126" t="s">
        <v>7462</v>
      </c>
      <c r="O982" s="129">
        <v>2020</v>
      </c>
      <c r="P982" s="130">
        <v>419.1</v>
      </c>
      <c r="Q982" s="115">
        <f t="shared" si="36"/>
        <v>1</v>
      </c>
      <c r="R982" s="131">
        <f t="shared" si="37"/>
        <v>419.1</v>
      </c>
      <c r="S982" s="68">
        <v>1</v>
      </c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</row>
    <row r="983" spans="1:68" ht="47.25">
      <c r="A983" s="133" t="s">
        <v>8702</v>
      </c>
      <c r="B983" s="135" t="s">
        <v>896</v>
      </c>
      <c r="C983" s="125" t="s">
        <v>7265</v>
      </c>
      <c r="D983" s="125" t="s">
        <v>7375</v>
      </c>
      <c r="E983" s="126"/>
      <c r="F983" s="133" t="s">
        <v>895</v>
      </c>
      <c r="G983" s="133" t="s">
        <v>858</v>
      </c>
      <c r="H983" s="151">
        <v>4</v>
      </c>
      <c r="I983" s="133" t="s">
        <v>895</v>
      </c>
      <c r="J983" s="133" t="s">
        <v>897</v>
      </c>
      <c r="K983" s="135" t="s">
        <v>883</v>
      </c>
      <c r="L983" s="135" t="s">
        <v>7438</v>
      </c>
      <c r="M983" s="126" t="s">
        <v>855</v>
      </c>
      <c r="N983" s="126" t="s">
        <v>7462</v>
      </c>
      <c r="O983" s="129">
        <v>2020</v>
      </c>
      <c r="P983" s="130">
        <v>419.1</v>
      </c>
      <c r="Q983" s="115">
        <f t="shared" si="36"/>
        <v>1</v>
      </c>
      <c r="R983" s="131">
        <f t="shared" si="37"/>
        <v>419.1</v>
      </c>
      <c r="S983" s="68">
        <v>1</v>
      </c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</row>
    <row r="984" spans="1:68" ht="47.25">
      <c r="A984" s="133"/>
      <c r="B984" s="135" t="s">
        <v>898</v>
      </c>
      <c r="C984" s="125" t="s">
        <v>7265</v>
      </c>
      <c r="D984" s="125" t="s">
        <v>7375</v>
      </c>
      <c r="E984" s="126"/>
      <c r="F984" s="133"/>
      <c r="G984" s="133"/>
      <c r="H984" s="151">
        <v>4</v>
      </c>
      <c r="I984" s="133" t="s">
        <v>899</v>
      </c>
      <c r="J984" s="133" t="s">
        <v>879</v>
      </c>
      <c r="K984" s="135" t="s">
        <v>883</v>
      </c>
      <c r="L984" s="135" t="s">
        <v>7438</v>
      </c>
      <c r="M984" s="126" t="s">
        <v>855</v>
      </c>
      <c r="N984" s="126" t="s">
        <v>7462</v>
      </c>
      <c r="O984" s="129">
        <v>2021</v>
      </c>
      <c r="P984" s="130">
        <v>269.72000000000003</v>
      </c>
      <c r="Q984" s="115">
        <f t="shared" si="36"/>
        <v>0</v>
      </c>
      <c r="R984" s="131">
        <f t="shared" si="37"/>
        <v>0</v>
      </c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</row>
    <row r="985" spans="1:68" ht="15.75">
      <c r="A985" s="162" t="s">
        <v>9578</v>
      </c>
      <c r="B985" s="163"/>
      <c r="C985" s="164"/>
      <c r="D985" s="165"/>
      <c r="E985" s="166"/>
      <c r="F985" s="167"/>
      <c r="G985" s="168"/>
      <c r="H985" s="169"/>
      <c r="I985" s="170"/>
      <c r="J985" s="170"/>
      <c r="K985" s="166"/>
      <c r="L985" s="171"/>
      <c r="M985" s="166"/>
      <c r="N985" s="166"/>
      <c r="O985" s="172"/>
      <c r="P985" s="202"/>
      <c r="Q985" s="174"/>
      <c r="R985" s="175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</row>
    <row r="986" spans="1:68" ht="47.25">
      <c r="A986" s="133" t="s">
        <v>8703</v>
      </c>
      <c r="B986" s="135" t="s">
        <v>901</v>
      </c>
      <c r="C986" s="125" t="s">
        <v>7265</v>
      </c>
      <c r="D986" s="125" t="s">
        <v>7375</v>
      </c>
      <c r="E986" s="126"/>
      <c r="F986" s="133" t="s">
        <v>903</v>
      </c>
      <c r="G986" s="133" t="s">
        <v>902</v>
      </c>
      <c r="H986" s="151">
        <v>2</v>
      </c>
      <c r="I986" s="133" t="s">
        <v>903</v>
      </c>
      <c r="J986" s="133" t="s">
        <v>904</v>
      </c>
      <c r="K986" s="135" t="s">
        <v>905</v>
      </c>
      <c r="L986" s="135" t="s">
        <v>7438</v>
      </c>
      <c r="M986" s="126" t="s">
        <v>900</v>
      </c>
      <c r="N986" s="126" t="s">
        <v>7462</v>
      </c>
      <c r="O986" s="129">
        <v>2021</v>
      </c>
      <c r="P986" s="130">
        <v>452.98000000000008</v>
      </c>
      <c r="Q986" s="115">
        <f t="shared" ref="Q986:Q994" si="38">SUM(S986:BP986)</f>
        <v>0</v>
      </c>
      <c r="R986" s="131">
        <f t="shared" ref="R986:R994" si="39">P986*Q986</f>
        <v>0</v>
      </c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</row>
    <row r="987" spans="1:68" ht="47.25">
      <c r="A987" s="133" t="s">
        <v>8703</v>
      </c>
      <c r="B987" s="135" t="s">
        <v>906</v>
      </c>
      <c r="C987" s="125" t="s">
        <v>7265</v>
      </c>
      <c r="D987" s="125" t="s">
        <v>7375</v>
      </c>
      <c r="E987" s="126"/>
      <c r="F987" s="133" t="s">
        <v>903</v>
      </c>
      <c r="G987" s="133" t="s">
        <v>902</v>
      </c>
      <c r="H987" s="151">
        <v>2</v>
      </c>
      <c r="I987" s="133" t="s">
        <v>903</v>
      </c>
      <c r="J987" s="133" t="s">
        <v>907</v>
      </c>
      <c r="K987" s="135" t="s">
        <v>905</v>
      </c>
      <c r="L987" s="135" t="s">
        <v>7438</v>
      </c>
      <c r="M987" s="126" t="s">
        <v>900</v>
      </c>
      <c r="N987" s="126" t="s">
        <v>7462</v>
      </c>
      <c r="O987" s="129">
        <v>2021</v>
      </c>
      <c r="P987" s="130">
        <v>452.98000000000008</v>
      </c>
      <c r="Q987" s="115">
        <f t="shared" si="38"/>
        <v>0</v>
      </c>
      <c r="R987" s="131">
        <f t="shared" si="39"/>
        <v>0</v>
      </c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</row>
    <row r="988" spans="1:68" ht="47.25">
      <c r="A988" s="133"/>
      <c r="B988" s="135" t="s">
        <v>908</v>
      </c>
      <c r="C988" s="125" t="s">
        <v>7265</v>
      </c>
      <c r="D988" s="125" t="s">
        <v>7375</v>
      </c>
      <c r="E988" s="126"/>
      <c r="F988" s="133"/>
      <c r="G988" s="133"/>
      <c r="H988" s="151">
        <v>2</v>
      </c>
      <c r="I988" s="133" t="s">
        <v>909</v>
      </c>
      <c r="J988" s="127" t="s">
        <v>910</v>
      </c>
      <c r="K988" s="135" t="s">
        <v>905</v>
      </c>
      <c r="L988" s="135" t="s">
        <v>7438</v>
      </c>
      <c r="M988" s="126" t="s">
        <v>900</v>
      </c>
      <c r="N988" s="126" t="s">
        <v>7462</v>
      </c>
      <c r="O988" s="129">
        <v>2021</v>
      </c>
      <c r="P988" s="130">
        <v>299.20000000000005</v>
      </c>
      <c r="Q988" s="115">
        <f t="shared" si="38"/>
        <v>0</v>
      </c>
      <c r="R988" s="131">
        <f t="shared" si="39"/>
        <v>0</v>
      </c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</row>
    <row r="989" spans="1:68" ht="47.25">
      <c r="A989" s="133" t="s">
        <v>8704</v>
      </c>
      <c r="B989" s="135" t="s">
        <v>911</v>
      </c>
      <c r="C989" s="125" t="s">
        <v>7265</v>
      </c>
      <c r="D989" s="125" t="s">
        <v>7375</v>
      </c>
      <c r="E989" s="126"/>
      <c r="F989" s="133" t="s">
        <v>903</v>
      </c>
      <c r="G989" s="133" t="s">
        <v>902</v>
      </c>
      <c r="H989" s="151">
        <v>3</v>
      </c>
      <c r="I989" s="133" t="s">
        <v>903</v>
      </c>
      <c r="J989" s="133" t="s">
        <v>912</v>
      </c>
      <c r="K989" s="135" t="s">
        <v>905</v>
      </c>
      <c r="L989" s="135" t="s">
        <v>7438</v>
      </c>
      <c r="M989" s="126" t="s">
        <v>900</v>
      </c>
      <c r="N989" s="126" t="s">
        <v>7462</v>
      </c>
      <c r="O989" s="129">
        <v>2021</v>
      </c>
      <c r="P989" s="130">
        <v>452.98000000000008</v>
      </c>
      <c r="Q989" s="115">
        <f t="shared" si="38"/>
        <v>0</v>
      </c>
      <c r="R989" s="131">
        <f t="shared" si="39"/>
        <v>0</v>
      </c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</row>
    <row r="990" spans="1:68" ht="47.25">
      <c r="A990" s="133" t="s">
        <v>8704</v>
      </c>
      <c r="B990" s="135" t="s">
        <v>913</v>
      </c>
      <c r="C990" s="125" t="s">
        <v>7265</v>
      </c>
      <c r="D990" s="125" t="s">
        <v>7375</v>
      </c>
      <c r="E990" s="126"/>
      <c r="F990" s="133" t="s">
        <v>903</v>
      </c>
      <c r="G990" s="133" t="s">
        <v>902</v>
      </c>
      <c r="H990" s="151">
        <v>3</v>
      </c>
      <c r="I990" s="133" t="s">
        <v>903</v>
      </c>
      <c r="J990" s="133" t="s">
        <v>914</v>
      </c>
      <c r="K990" s="135" t="s">
        <v>905</v>
      </c>
      <c r="L990" s="135" t="s">
        <v>7438</v>
      </c>
      <c r="M990" s="126" t="s">
        <v>900</v>
      </c>
      <c r="N990" s="126" t="s">
        <v>7462</v>
      </c>
      <c r="O990" s="129">
        <v>2021</v>
      </c>
      <c r="P990" s="130">
        <v>452.98000000000008</v>
      </c>
      <c r="Q990" s="115">
        <f t="shared" si="38"/>
        <v>0</v>
      </c>
      <c r="R990" s="131">
        <f t="shared" si="39"/>
        <v>0</v>
      </c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</row>
    <row r="991" spans="1:68" ht="47.25">
      <c r="A991" s="133"/>
      <c r="B991" s="135" t="s">
        <v>915</v>
      </c>
      <c r="C991" s="125" t="s">
        <v>7265</v>
      </c>
      <c r="D991" s="125" t="s">
        <v>7375</v>
      </c>
      <c r="E991" s="126"/>
      <c r="F991" s="133"/>
      <c r="G991" s="133"/>
      <c r="H991" s="151">
        <v>3</v>
      </c>
      <c r="I991" s="133" t="s">
        <v>909</v>
      </c>
      <c r="J991" s="127" t="s">
        <v>916</v>
      </c>
      <c r="K991" s="135" t="s">
        <v>905</v>
      </c>
      <c r="L991" s="135" t="s">
        <v>7438</v>
      </c>
      <c r="M991" s="126" t="s">
        <v>900</v>
      </c>
      <c r="N991" s="126" t="s">
        <v>7462</v>
      </c>
      <c r="O991" s="129">
        <v>2021</v>
      </c>
      <c r="P991" s="130">
        <v>299.20000000000005</v>
      </c>
      <c r="Q991" s="115">
        <f t="shared" si="38"/>
        <v>0</v>
      </c>
      <c r="R991" s="131">
        <f t="shared" si="39"/>
        <v>0</v>
      </c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</row>
    <row r="992" spans="1:68" ht="47.25">
      <c r="A992" s="133" t="s">
        <v>8705</v>
      </c>
      <c r="B992" s="135" t="s">
        <v>917</v>
      </c>
      <c r="C992" s="125" t="s">
        <v>7265</v>
      </c>
      <c r="D992" s="125" t="s">
        <v>7375</v>
      </c>
      <c r="E992" s="126"/>
      <c r="F992" s="133" t="s">
        <v>903</v>
      </c>
      <c r="G992" s="133" t="s">
        <v>902</v>
      </c>
      <c r="H992" s="151">
        <v>4</v>
      </c>
      <c r="I992" s="133" t="s">
        <v>903</v>
      </c>
      <c r="J992" s="133" t="s">
        <v>918</v>
      </c>
      <c r="K992" s="135" t="s">
        <v>905</v>
      </c>
      <c r="L992" s="135" t="s">
        <v>7438</v>
      </c>
      <c r="M992" s="126" t="s">
        <v>900</v>
      </c>
      <c r="N992" s="126" t="s">
        <v>7462</v>
      </c>
      <c r="O992" s="129">
        <v>2019</v>
      </c>
      <c r="P992" s="130">
        <v>452.98000000000008</v>
      </c>
      <c r="Q992" s="115">
        <f t="shared" si="38"/>
        <v>0</v>
      </c>
      <c r="R992" s="131">
        <f t="shared" si="39"/>
        <v>0</v>
      </c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</row>
    <row r="993" spans="1:68" ht="47.25">
      <c r="A993" s="133" t="s">
        <v>8705</v>
      </c>
      <c r="B993" s="135" t="s">
        <v>919</v>
      </c>
      <c r="C993" s="125" t="s">
        <v>7265</v>
      </c>
      <c r="D993" s="125" t="s">
        <v>7375</v>
      </c>
      <c r="E993" s="126"/>
      <c r="F993" s="133" t="s">
        <v>903</v>
      </c>
      <c r="G993" s="133" t="s">
        <v>902</v>
      </c>
      <c r="H993" s="151">
        <v>4</v>
      </c>
      <c r="I993" s="133" t="s">
        <v>903</v>
      </c>
      <c r="J993" s="133" t="s">
        <v>920</v>
      </c>
      <c r="K993" s="135" t="s">
        <v>905</v>
      </c>
      <c r="L993" s="135" t="s">
        <v>7438</v>
      </c>
      <c r="M993" s="126" t="s">
        <v>900</v>
      </c>
      <c r="N993" s="126" t="s">
        <v>7462</v>
      </c>
      <c r="O993" s="129">
        <v>2019</v>
      </c>
      <c r="P993" s="130">
        <v>452.98000000000008</v>
      </c>
      <c r="Q993" s="115">
        <f t="shared" si="38"/>
        <v>0</v>
      </c>
      <c r="R993" s="131">
        <f t="shared" si="39"/>
        <v>0</v>
      </c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</row>
    <row r="994" spans="1:68" ht="47.25">
      <c r="A994" s="133"/>
      <c r="B994" s="135" t="s">
        <v>921</v>
      </c>
      <c r="C994" s="125" t="s">
        <v>7265</v>
      </c>
      <c r="D994" s="125" t="s">
        <v>7375</v>
      </c>
      <c r="E994" s="126"/>
      <c r="F994" s="133"/>
      <c r="G994" s="133"/>
      <c r="H994" s="151">
        <v>4</v>
      </c>
      <c r="I994" s="133" t="s">
        <v>909</v>
      </c>
      <c r="J994" s="127" t="s">
        <v>922</v>
      </c>
      <c r="K994" s="135" t="s">
        <v>905</v>
      </c>
      <c r="L994" s="135" t="s">
        <v>7438</v>
      </c>
      <c r="M994" s="126" t="s">
        <v>900</v>
      </c>
      <c r="N994" s="126" t="s">
        <v>7462</v>
      </c>
      <c r="O994" s="129">
        <v>2019</v>
      </c>
      <c r="P994" s="130">
        <v>299.20000000000005</v>
      </c>
      <c r="Q994" s="115">
        <f t="shared" si="38"/>
        <v>0</v>
      </c>
      <c r="R994" s="131">
        <f t="shared" si="39"/>
        <v>0</v>
      </c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</row>
    <row r="995" spans="1:68" ht="15.75">
      <c r="A995" s="162" t="s">
        <v>9579</v>
      </c>
      <c r="B995" s="163"/>
      <c r="C995" s="164"/>
      <c r="D995" s="165"/>
      <c r="E995" s="166"/>
      <c r="F995" s="167"/>
      <c r="G995" s="168"/>
      <c r="H995" s="169"/>
      <c r="I995" s="170"/>
      <c r="J995" s="170"/>
      <c r="K995" s="166"/>
      <c r="L995" s="171"/>
      <c r="M995" s="166"/>
      <c r="N995" s="166"/>
      <c r="O995" s="172"/>
      <c r="P995" s="202"/>
      <c r="Q995" s="174"/>
      <c r="R995" s="175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</row>
    <row r="996" spans="1:68" ht="47.25">
      <c r="A996" s="188" t="s">
        <v>12849</v>
      </c>
      <c r="B996" s="177" t="s">
        <v>12266</v>
      </c>
      <c r="C996" s="119" t="s">
        <v>7265</v>
      </c>
      <c r="D996" s="119" t="s">
        <v>7375</v>
      </c>
      <c r="E996" s="120"/>
      <c r="F996" s="148" t="s">
        <v>13052</v>
      </c>
      <c r="G996" s="148" t="s">
        <v>13053</v>
      </c>
      <c r="H996" s="198" t="s">
        <v>300</v>
      </c>
      <c r="I996" s="148" t="s">
        <v>11171</v>
      </c>
      <c r="J996" s="148" t="s">
        <v>12435</v>
      </c>
      <c r="K996" s="119" t="s">
        <v>7774</v>
      </c>
      <c r="L996" s="177"/>
      <c r="M996" s="120" t="s">
        <v>2796</v>
      </c>
      <c r="N996" s="120" t="s">
        <v>7462</v>
      </c>
      <c r="O996" s="189">
        <v>2021</v>
      </c>
      <c r="P996" s="114">
        <v>495.00000000000006</v>
      </c>
      <c r="Q996" s="115">
        <f t="shared" ref="Q996:Q1002" si="40">SUM(S996:BP996)</f>
        <v>0</v>
      </c>
      <c r="R996" s="116">
        <f t="shared" ref="R996:R1002" si="41">P996*Q996</f>
        <v>0</v>
      </c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</row>
    <row r="997" spans="1:68" ht="47.25">
      <c r="A997" s="188" t="s">
        <v>12849</v>
      </c>
      <c r="B997" s="177" t="s">
        <v>12267</v>
      </c>
      <c r="C997" s="119" t="s">
        <v>7265</v>
      </c>
      <c r="D997" s="119" t="s">
        <v>7375</v>
      </c>
      <c r="E997" s="120"/>
      <c r="F997" s="148" t="s">
        <v>13052</v>
      </c>
      <c r="G997" s="148" t="s">
        <v>13053</v>
      </c>
      <c r="H997" s="198" t="s">
        <v>300</v>
      </c>
      <c r="I997" s="148" t="s">
        <v>11171</v>
      </c>
      <c r="J997" s="148" t="s">
        <v>12436</v>
      </c>
      <c r="K997" s="119" t="s">
        <v>7774</v>
      </c>
      <c r="L997" s="177"/>
      <c r="M997" s="120" t="s">
        <v>2796</v>
      </c>
      <c r="N997" s="120" t="s">
        <v>7462</v>
      </c>
      <c r="O997" s="189">
        <v>2021</v>
      </c>
      <c r="P997" s="114">
        <v>495.00000000000006</v>
      </c>
      <c r="Q997" s="115">
        <f t="shared" si="40"/>
        <v>0</v>
      </c>
      <c r="R997" s="116">
        <f t="shared" si="41"/>
        <v>0</v>
      </c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</row>
    <row r="998" spans="1:68" ht="47.25">
      <c r="A998" s="133"/>
      <c r="B998" s="135" t="s">
        <v>11170</v>
      </c>
      <c r="C998" s="125" t="s">
        <v>7265</v>
      </c>
      <c r="D998" s="125" t="s">
        <v>7375</v>
      </c>
      <c r="E998" s="126"/>
      <c r="F998" s="133"/>
      <c r="G998" s="133"/>
      <c r="H998" s="151">
        <v>2</v>
      </c>
      <c r="I998" s="133" t="s">
        <v>11171</v>
      </c>
      <c r="J998" s="127" t="s">
        <v>11172</v>
      </c>
      <c r="K998" s="135" t="s">
        <v>7774</v>
      </c>
      <c r="L998" s="135" t="s">
        <v>7438</v>
      </c>
      <c r="M998" s="126" t="s">
        <v>2796</v>
      </c>
      <c r="N998" s="126" t="s">
        <v>7462</v>
      </c>
      <c r="O998" s="129">
        <v>2021</v>
      </c>
      <c r="P998" s="130">
        <v>495.00000000000006</v>
      </c>
      <c r="Q998" s="115">
        <f t="shared" si="40"/>
        <v>0</v>
      </c>
      <c r="R998" s="131">
        <f t="shared" si="41"/>
        <v>0</v>
      </c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</row>
    <row r="999" spans="1:68" ht="47.25">
      <c r="A999" s="188" t="s">
        <v>12850</v>
      </c>
      <c r="B999" s="177" t="s">
        <v>12268</v>
      </c>
      <c r="C999" s="119" t="s">
        <v>7265</v>
      </c>
      <c r="D999" s="119" t="s">
        <v>7375</v>
      </c>
      <c r="E999" s="120"/>
      <c r="F999" s="148" t="s">
        <v>13052</v>
      </c>
      <c r="G999" s="148" t="s">
        <v>13053</v>
      </c>
      <c r="H999" s="198" t="s">
        <v>302</v>
      </c>
      <c r="I999" s="148" t="s">
        <v>11171</v>
      </c>
      <c r="J999" s="148" t="s">
        <v>12437</v>
      </c>
      <c r="K999" s="119" t="s">
        <v>7774</v>
      </c>
      <c r="L999" s="177"/>
      <c r="M999" s="120" t="s">
        <v>2796</v>
      </c>
      <c r="N999" s="120" t="s">
        <v>7462</v>
      </c>
      <c r="O999" s="189">
        <v>2021</v>
      </c>
      <c r="P999" s="114">
        <v>550</v>
      </c>
      <c r="Q999" s="115">
        <f t="shared" si="40"/>
        <v>0</v>
      </c>
      <c r="R999" s="116">
        <f t="shared" si="41"/>
        <v>0</v>
      </c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</row>
    <row r="1000" spans="1:68" ht="47.25">
      <c r="A1000" s="188" t="s">
        <v>12850</v>
      </c>
      <c r="B1000" s="177" t="s">
        <v>12269</v>
      </c>
      <c r="C1000" s="119" t="s">
        <v>7265</v>
      </c>
      <c r="D1000" s="119" t="s">
        <v>7375</v>
      </c>
      <c r="E1000" s="120"/>
      <c r="F1000" s="148" t="s">
        <v>13052</v>
      </c>
      <c r="G1000" s="148" t="s">
        <v>13053</v>
      </c>
      <c r="H1000" s="198" t="s">
        <v>302</v>
      </c>
      <c r="I1000" s="148" t="s">
        <v>11171</v>
      </c>
      <c r="J1000" s="148" t="s">
        <v>12438</v>
      </c>
      <c r="K1000" s="119" t="s">
        <v>7774</v>
      </c>
      <c r="L1000" s="177"/>
      <c r="M1000" s="120" t="s">
        <v>2796</v>
      </c>
      <c r="N1000" s="120" t="s">
        <v>7462</v>
      </c>
      <c r="O1000" s="189">
        <v>2021</v>
      </c>
      <c r="P1000" s="114">
        <v>550</v>
      </c>
      <c r="Q1000" s="115">
        <f t="shared" si="40"/>
        <v>0</v>
      </c>
      <c r="R1000" s="116">
        <f t="shared" si="41"/>
        <v>0</v>
      </c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</row>
    <row r="1001" spans="1:68" ht="47.25">
      <c r="A1001" s="188" t="s">
        <v>12851</v>
      </c>
      <c r="B1001" s="177" t="s">
        <v>12270</v>
      </c>
      <c r="C1001" s="119" t="s">
        <v>7265</v>
      </c>
      <c r="D1001" s="119" t="s">
        <v>7375</v>
      </c>
      <c r="E1001" s="120"/>
      <c r="F1001" s="148" t="s">
        <v>13054</v>
      </c>
      <c r="G1001" s="148" t="s">
        <v>13053</v>
      </c>
      <c r="H1001" s="198" t="s">
        <v>305</v>
      </c>
      <c r="I1001" s="148" t="s">
        <v>12439</v>
      </c>
      <c r="J1001" s="148" t="s">
        <v>12440</v>
      </c>
      <c r="K1001" s="119" t="s">
        <v>7774</v>
      </c>
      <c r="L1001" s="177"/>
      <c r="M1001" s="120" t="s">
        <v>2796</v>
      </c>
      <c r="N1001" s="120" t="s">
        <v>7462</v>
      </c>
      <c r="O1001" s="189">
        <v>2021</v>
      </c>
      <c r="P1001" s="114">
        <v>550</v>
      </c>
      <c r="Q1001" s="115">
        <f t="shared" si="40"/>
        <v>0</v>
      </c>
      <c r="R1001" s="116">
        <f t="shared" si="41"/>
        <v>0</v>
      </c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</row>
    <row r="1002" spans="1:68" ht="47.25">
      <c r="A1002" s="188" t="s">
        <v>12851</v>
      </c>
      <c r="B1002" s="177" t="s">
        <v>12271</v>
      </c>
      <c r="C1002" s="119" t="s">
        <v>7265</v>
      </c>
      <c r="D1002" s="119" t="s">
        <v>7375</v>
      </c>
      <c r="E1002" s="120"/>
      <c r="F1002" s="148" t="s">
        <v>13054</v>
      </c>
      <c r="G1002" s="148" t="s">
        <v>13053</v>
      </c>
      <c r="H1002" s="198" t="s">
        <v>305</v>
      </c>
      <c r="I1002" s="148" t="s">
        <v>12439</v>
      </c>
      <c r="J1002" s="148" t="s">
        <v>12441</v>
      </c>
      <c r="K1002" s="119" t="s">
        <v>7774</v>
      </c>
      <c r="L1002" s="177"/>
      <c r="M1002" s="120" t="s">
        <v>2796</v>
      </c>
      <c r="N1002" s="120" t="s">
        <v>7462</v>
      </c>
      <c r="O1002" s="189">
        <v>2021</v>
      </c>
      <c r="P1002" s="114">
        <v>550</v>
      </c>
      <c r="Q1002" s="115">
        <f t="shared" si="40"/>
        <v>0</v>
      </c>
      <c r="R1002" s="116">
        <f t="shared" si="41"/>
        <v>0</v>
      </c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</row>
    <row r="1003" spans="1:68" ht="15.75">
      <c r="A1003" s="205" t="s">
        <v>9580</v>
      </c>
      <c r="B1003" s="199"/>
      <c r="C1003" s="200"/>
      <c r="D1003" s="201"/>
      <c r="E1003" s="157"/>
      <c r="F1003" s="201"/>
      <c r="G1003" s="156"/>
      <c r="H1003" s="155"/>
      <c r="I1003" s="156"/>
      <c r="J1003" s="156"/>
      <c r="K1003" s="157"/>
      <c r="L1003" s="158"/>
      <c r="M1003" s="155"/>
      <c r="N1003" s="155"/>
      <c r="O1003" s="155"/>
      <c r="P1003" s="159"/>
      <c r="Q1003" s="160"/>
      <c r="R1003" s="161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</row>
    <row r="1004" spans="1:68" ht="15.75">
      <c r="A1004" s="162" t="s">
        <v>9581</v>
      </c>
      <c r="B1004" s="163"/>
      <c r="C1004" s="164"/>
      <c r="D1004" s="165"/>
      <c r="E1004" s="166"/>
      <c r="F1004" s="167"/>
      <c r="G1004" s="168"/>
      <c r="H1004" s="169"/>
      <c r="I1004" s="170"/>
      <c r="J1004" s="170"/>
      <c r="K1004" s="166"/>
      <c r="L1004" s="171"/>
      <c r="M1004" s="166"/>
      <c r="N1004" s="166"/>
      <c r="O1004" s="172"/>
      <c r="P1004" s="202"/>
      <c r="Q1004" s="174"/>
      <c r="R1004" s="175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</row>
    <row r="1005" spans="1:68" s="77" customFormat="1" ht="47.25">
      <c r="A1005" s="136" t="s">
        <v>9485</v>
      </c>
      <c r="B1005" s="125" t="s">
        <v>10023</v>
      </c>
      <c r="C1005" s="125" t="s">
        <v>7265</v>
      </c>
      <c r="D1005" s="125" t="s">
        <v>7378</v>
      </c>
      <c r="E1005" s="125"/>
      <c r="F1005" s="133" t="s">
        <v>1114</v>
      </c>
      <c r="G1005" s="133" t="s">
        <v>1115</v>
      </c>
      <c r="H1005" s="138" t="s">
        <v>41</v>
      </c>
      <c r="I1005" s="137" t="s">
        <v>1114</v>
      </c>
      <c r="J1005" s="137" t="s">
        <v>6264</v>
      </c>
      <c r="K1005" s="125" t="s">
        <v>7390</v>
      </c>
      <c r="L1005" s="139" t="s">
        <v>44</v>
      </c>
      <c r="M1005" s="126" t="s">
        <v>7710</v>
      </c>
      <c r="N1005" s="126" t="s">
        <v>7462</v>
      </c>
      <c r="O1005" s="186">
        <v>2020</v>
      </c>
      <c r="P1005" s="130">
        <v>448.36000000000007</v>
      </c>
      <c r="Q1005" s="115">
        <f t="shared" ref="Q1005:Q1068" si="42">SUM(S1005:BP1005)</f>
        <v>0</v>
      </c>
      <c r="R1005" s="131">
        <f t="shared" ref="R1005:R1068" si="43">P1005*Q1005</f>
        <v>0</v>
      </c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  <c r="BK1005" s="76"/>
      <c r="BL1005" s="76"/>
      <c r="BM1005" s="76"/>
      <c r="BN1005" s="76"/>
      <c r="BO1005" s="76"/>
      <c r="BP1005" s="76"/>
    </row>
    <row r="1006" spans="1:68" s="77" customFormat="1" ht="47.25">
      <c r="A1006" s="136" t="s">
        <v>9485</v>
      </c>
      <c r="B1006" s="125" t="s">
        <v>10024</v>
      </c>
      <c r="C1006" s="125" t="s">
        <v>7265</v>
      </c>
      <c r="D1006" s="125" t="s">
        <v>7378</v>
      </c>
      <c r="E1006" s="125"/>
      <c r="F1006" s="133" t="s">
        <v>1114</v>
      </c>
      <c r="G1006" s="133" t="s">
        <v>1115</v>
      </c>
      <c r="H1006" s="138" t="s">
        <v>41</v>
      </c>
      <c r="I1006" s="137" t="s">
        <v>1114</v>
      </c>
      <c r="J1006" s="137" t="s">
        <v>6265</v>
      </c>
      <c r="K1006" s="125" t="s">
        <v>7390</v>
      </c>
      <c r="L1006" s="139" t="s">
        <v>44</v>
      </c>
      <c r="M1006" s="126" t="s">
        <v>7710</v>
      </c>
      <c r="N1006" s="126" t="s">
        <v>7462</v>
      </c>
      <c r="O1006" s="186">
        <v>2020</v>
      </c>
      <c r="P1006" s="130">
        <v>448.36000000000007</v>
      </c>
      <c r="Q1006" s="115">
        <f t="shared" si="42"/>
        <v>0</v>
      </c>
      <c r="R1006" s="131">
        <f t="shared" si="43"/>
        <v>0</v>
      </c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  <c r="BK1006" s="76"/>
      <c r="BL1006" s="76"/>
      <c r="BM1006" s="76"/>
      <c r="BN1006" s="76"/>
      <c r="BO1006" s="76"/>
      <c r="BP1006" s="76"/>
    </row>
    <row r="1007" spans="1:68" s="77" customFormat="1" ht="47.25">
      <c r="A1007" s="136"/>
      <c r="B1007" s="125" t="s">
        <v>10025</v>
      </c>
      <c r="C1007" s="125" t="s">
        <v>7265</v>
      </c>
      <c r="D1007" s="125" t="s">
        <v>7378</v>
      </c>
      <c r="E1007" s="125"/>
      <c r="F1007" s="137"/>
      <c r="G1007" s="137"/>
      <c r="H1007" s="138" t="s">
        <v>41</v>
      </c>
      <c r="I1007" s="137" t="s">
        <v>1114</v>
      </c>
      <c r="J1007" s="137" t="s">
        <v>1116</v>
      </c>
      <c r="K1007" s="125" t="s">
        <v>7390</v>
      </c>
      <c r="L1007" s="139" t="s">
        <v>44</v>
      </c>
      <c r="M1007" s="126" t="s">
        <v>7710</v>
      </c>
      <c r="N1007" s="126" t="s">
        <v>7462</v>
      </c>
      <c r="O1007" s="186">
        <v>2019</v>
      </c>
      <c r="P1007" s="130">
        <v>235.18</v>
      </c>
      <c r="Q1007" s="115">
        <f t="shared" si="42"/>
        <v>0</v>
      </c>
      <c r="R1007" s="131">
        <f t="shared" si="43"/>
        <v>0</v>
      </c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/>
      <c r="BL1007" s="76"/>
      <c r="BM1007" s="76"/>
      <c r="BN1007" s="76"/>
      <c r="BO1007" s="76"/>
      <c r="BP1007" s="76"/>
    </row>
    <row r="1008" spans="1:68" s="77" customFormat="1" ht="63">
      <c r="A1008" s="136"/>
      <c r="B1008" s="125" t="s">
        <v>10026</v>
      </c>
      <c r="C1008" s="125" t="s">
        <v>7265</v>
      </c>
      <c r="D1008" s="125" t="s">
        <v>7378</v>
      </c>
      <c r="E1008" s="125"/>
      <c r="F1008" s="137"/>
      <c r="G1008" s="137"/>
      <c r="H1008" s="138" t="s">
        <v>41</v>
      </c>
      <c r="I1008" s="137" t="s">
        <v>1114</v>
      </c>
      <c r="J1008" s="137" t="s">
        <v>1117</v>
      </c>
      <c r="K1008" s="125" t="s">
        <v>7390</v>
      </c>
      <c r="L1008" s="139" t="s">
        <v>44</v>
      </c>
      <c r="M1008" s="126" t="s">
        <v>7710</v>
      </c>
      <c r="N1008" s="126" t="s">
        <v>7462</v>
      </c>
      <c r="O1008" s="186">
        <v>2021</v>
      </c>
      <c r="P1008" s="130">
        <v>323.40000000000003</v>
      </c>
      <c r="Q1008" s="115">
        <f t="shared" si="42"/>
        <v>0</v>
      </c>
      <c r="R1008" s="131">
        <f t="shared" si="43"/>
        <v>0</v>
      </c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  <c r="BK1008" s="76"/>
      <c r="BL1008" s="76"/>
      <c r="BM1008" s="76"/>
      <c r="BN1008" s="76"/>
      <c r="BO1008" s="76"/>
      <c r="BP1008" s="76"/>
    </row>
    <row r="1009" spans="1:68" s="77" customFormat="1" ht="63">
      <c r="A1009" s="136"/>
      <c r="B1009" s="125" t="s">
        <v>10027</v>
      </c>
      <c r="C1009" s="125" t="s">
        <v>7265</v>
      </c>
      <c r="D1009" s="125" t="s">
        <v>7378</v>
      </c>
      <c r="E1009" s="125"/>
      <c r="F1009" s="137"/>
      <c r="G1009" s="137"/>
      <c r="H1009" s="138" t="s">
        <v>41</v>
      </c>
      <c r="I1009" s="137" t="s">
        <v>1114</v>
      </c>
      <c r="J1009" s="137" t="s">
        <v>1118</v>
      </c>
      <c r="K1009" s="125" t="s">
        <v>7390</v>
      </c>
      <c r="L1009" s="139" t="s">
        <v>44</v>
      </c>
      <c r="M1009" s="126" t="s">
        <v>7710</v>
      </c>
      <c r="N1009" s="126" t="s">
        <v>7462</v>
      </c>
      <c r="O1009" s="186">
        <v>2021</v>
      </c>
      <c r="P1009" s="130">
        <v>323.40000000000003</v>
      </c>
      <c r="Q1009" s="115">
        <f t="shared" si="42"/>
        <v>0</v>
      </c>
      <c r="R1009" s="131">
        <f t="shared" si="43"/>
        <v>0</v>
      </c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  <c r="BK1009" s="76"/>
      <c r="BL1009" s="76"/>
      <c r="BM1009" s="76"/>
      <c r="BN1009" s="76"/>
      <c r="BO1009" s="76"/>
      <c r="BP1009" s="76"/>
    </row>
    <row r="1010" spans="1:68" s="77" customFormat="1" ht="47.25">
      <c r="A1010" s="136"/>
      <c r="B1010" s="125" t="s">
        <v>10028</v>
      </c>
      <c r="C1010" s="125" t="s">
        <v>7265</v>
      </c>
      <c r="D1010" s="125" t="s">
        <v>7378</v>
      </c>
      <c r="E1010" s="125"/>
      <c r="F1010" s="137"/>
      <c r="G1010" s="137"/>
      <c r="H1010" s="138" t="s">
        <v>41</v>
      </c>
      <c r="I1010" s="137" t="s">
        <v>1114</v>
      </c>
      <c r="J1010" s="137" t="s">
        <v>1119</v>
      </c>
      <c r="K1010" s="125" t="s">
        <v>7390</v>
      </c>
      <c r="L1010" s="139" t="s">
        <v>44</v>
      </c>
      <c r="M1010" s="126" t="s">
        <v>7710</v>
      </c>
      <c r="N1010" s="126" t="s">
        <v>7462</v>
      </c>
      <c r="O1010" s="186">
        <v>2021</v>
      </c>
      <c r="P1010" s="130">
        <v>143.88</v>
      </c>
      <c r="Q1010" s="115">
        <f t="shared" si="42"/>
        <v>0</v>
      </c>
      <c r="R1010" s="131">
        <f t="shared" si="43"/>
        <v>0</v>
      </c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  <c r="BK1010" s="76"/>
      <c r="BL1010" s="76"/>
      <c r="BM1010" s="76"/>
      <c r="BN1010" s="76"/>
      <c r="BO1010" s="76"/>
      <c r="BP1010" s="76"/>
    </row>
    <row r="1011" spans="1:68" s="77" customFormat="1" ht="47.25">
      <c r="A1011" s="136" t="s">
        <v>9486</v>
      </c>
      <c r="B1011" s="125" t="s">
        <v>10029</v>
      </c>
      <c r="C1011" s="125" t="s">
        <v>7265</v>
      </c>
      <c r="D1011" s="125" t="s">
        <v>7378</v>
      </c>
      <c r="E1011" s="125"/>
      <c r="F1011" s="133" t="s">
        <v>1114</v>
      </c>
      <c r="G1011" s="133" t="s">
        <v>1115</v>
      </c>
      <c r="H1011" s="138" t="s">
        <v>300</v>
      </c>
      <c r="I1011" s="137" t="s">
        <v>1114</v>
      </c>
      <c r="J1011" s="137" t="s">
        <v>6266</v>
      </c>
      <c r="K1011" s="125" t="s">
        <v>7390</v>
      </c>
      <c r="L1011" s="139" t="s">
        <v>44</v>
      </c>
      <c r="M1011" s="126" t="s">
        <v>7710</v>
      </c>
      <c r="N1011" s="126" t="s">
        <v>7462</v>
      </c>
      <c r="O1011" s="186">
        <v>2020</v>
      </c>
      <c r="P1011" s="130">
        <v>468.2700000000001</v>
      </c>
      <c r="Q1011" s="115">
        <f t="shared" si="42"/>
        <v>0</v>
      </c>
      <c r="R1011" s="131">
        <f t="shared" si="43"/>
        <v>0</v>
      </c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  <c r="BK1011" s="76"/>
      <c r="BL1011" s="76"/>
      <c r="BM1011" s="76"/>
      <c r="BN1011" s="76"/>
      <c r="BO1011" s="76"/>
      <c r="BP1011" s="76"/>
    </row>
    <row r="1012" spans="1:68" s="77" customFormat="1" ht="47.25">
      <c r="A1012" s="136" t="s">
        <v>9486</v>
      </c>
      <c r="B1012" s="125" t="s">
        <v>10030</v>
      </c>
      <c r="C1012" s="125" t="s">
        <v>7265</v>
      </c>
      <c r="D1012" s="125" t="s">
        <v>7378</v>
      </c>
      <c r="E1012" s="125"/>
      <c r="F1012" s="133" t="s">
        <v>1114</v>
      </c>
      <c r="G1012" s="133" t="s">
        <v>1115</v>
      </c>
      <c r="H1012" s="138" t="s">
        <v>300</v>
      </c>
      <c r="I1012" s="137" t="s">
        <v>1114</v>
      </c>
      <c r="J1012" s="137" t="s">
        <v>6267</v>
      </c>
      <c r="K1012" s="125" t="s">
        <v>7390</v>
      </c>
      <c r="L1012" s="139" t="s">
        <v>44</v>
      </c>
      <c r="M1012" s="126" t="s">
        <v>7710</v>
      </c>
      <c r="N1012" s="126" t="s">
        <v>7462</v>
      </c>
      <c r="O1012" s="186">
        <v>2020</v>
      </c>
      <c r="P1012" s="130">
        <v>468.2700000000001</v>
      </c>
      <c r="Q1012" s="115">
        <f t="shared" si="42"/>
        <v>0</v>
      </c>
      <c r="R1012" s="131">
        <f t="shared" si="43"/>
        <v>0</v>
      </c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  <c r="BK1012" s="76"/>
      <c r="BL1012" s="76"/>
      <c r="BM1012" s="76"/>
      <c r="BN1012" s="76"/>
      <c r="BO1012" s="76"/>
      <c r="BP1012" s="76"/>
    </row>
    <row r="1013" spans="1:68" s="77" customFormat="1" ht="47.25">
      <c r="A1013" s="136"/>
      <c r="B1013" s="125" t="s">
        <v>10031</v>
      </c>
      <c r="C1013" s="125" t="s">
        <v>7265</v>
      </c>
      <c r="D1013" s="125" t="s">
        <v>7378</v>
      </c>
      <c r="E1013" s="125"/>
      <c r="F1013" s="137"/>
      <c r="G1013" s="137"/>
      <c r="H1013" s="138" t="s">
        <v>300</v>
      </c>
      <c r="I1013" s="137" t="s">
        <v>1114</v>
      </c>
      <c r="J1013" s="137" t="s">
        <v>1120</v>
      </c>
      <c r="K1013" s="125" t="s">
        <v>7390</v>
      </c>
      <c r="L1013" s="139" t="s">
        <v>44</v>
      </c>
      <c r="M1013" s="126" t="s">
        <v>7710</v>
      </c>
      <c r="N1013" s="126" t="s">
        <v>7462</v>
      </c>
      <c r="O1013" s="186">
        <v>2021</v>
      </c>
      <c r="P1013" s="130">
        <v>155.43</v>
      </c>
      <c r="Q1013" s="115">
        <f t="shared" si="42"/>
        <v>0</v>
      </c>
      <c r="R1013" s="131">
        <f t="shared" si="43"/>
        <v>0</v>
      </c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  <c r="BK1013" s="76"/>
      <c r="BL1013" s="76"/>
      <c r="BM1013" s="76"/>
      <c r="BN1013" s="76"/>
      <c r="BO1013" s="76"/>
      <c r="BP1013" s="76"/>
    </row>
    <row r="1014" spans="1:68" s="77" customFormat="1" ht="47.25">
      <c r="A1014" s="136"/>
      <c r="B1014" s="125" t="s">
        <v>10032</v>
      </c>
      <c r="C1014" s="125" t="s">
        <v>7265</v>
      </c>
      <c r="D1014" s="125" t="s">
        <v>7378</v>
      </c>
      <c r="E1014" s="125"/>
      <c r="F1014" s="137"/>
      <c r="G1014" s="137"/>
      <c r="H1014" s="138" t="s">
        <v>300</v>
      </c>
      <c r="I1014" s="137" t="s">
        <v>1114</v>
      </c>
      <c r="J1014" s="137" t="s">
        <v>1121</v>
      </c>
      <c r="K1014" s="125" t="s">
        <v>7390</v>
      </c>
      <c r="L1014" s="139" t="s">
        <v>44</v>
      </c>
      <c r="M1014" s="126" t="s">
        <v>7710</v>
      </c>
      <c r="N1014" s="126" t="s">
        <v>7462</v>
      </c>
      <c r="O1014" s="186">
        <v>2021</v>
      </c>
      <c r="P1014" s="130">
        <v>176.44000000000003</v>
      </c>
      <c r="Q1014" s="115">
        <f t="shared" si="42"/>
        <v>0</v>
      </c>
      <c r="R1014" s="131">
        <f t="shared" si="43"/>
        <v>0</v>
      </c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  <c r="BK1014" s="76"/>
      <c r="BL1014" s="76"/>
      <c r="BM1014" s="76"/>
      <c r="BN1014" s="76"/>
      <c r="BO1014" s="76"/>
      <c r="BP1014" s="76"/>
    </row>
    <row r="1015" spans="1:68" s="77" customFormat="1" ht="47.25">
      <c r="A1015" s="136"/>
      <c r="B1015" s="125" t="s">
        <v>10033</v>
      </c>
      <c r="C1015" s="125" t="s">
        <v>7265</v>
      </c>
      <c r="D1015" s="125" t="s">
        <v>7378</v>
      </c>
      <c r="E1015" s="125"/>
      <c r="F1015" s="137"/>
      <c r="G1015" s="137"/>
      <c r="H1015" s="138" t="s">
        <v>300</v>
      </c>
      <c r="I1015" s="137" t="s">
        <v>1114</v>
      </c>
      <c r="J1015" s="137" t="s">
        <v>1122</v>
      </c>
      <c r="K1015" s="125" t="s">
        <v>7390</v>
      </c>
      <c r="L1015" s="139" t="s">
        <v>44</v>
      </c>
      <c r="M1015" s="126" t="s">
        <v>7710</v>
      </c>
      <c r="N1015" s="126" t="s">
        <v>7462</v>
      </c>
      <c r="O1015" s="186">
        <v>2021</v>
      </c>
      <c r="P1015" s="130">
        <v>143.88</v>
      </c>
      <c r="Q1015" s="115">
        <f t="shared" si="42"/>
        <v>0</v>
      </c>
      <c r="R1015" s="131">
        <f t="shared" si="43"/>
        <v>0</v>
      </c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  <c r="BK1015" s="76"/>
      <c r="BL1015" s="76"/>
      <c r="BM1015" s="76"/>
      <c r="BN1015" s="76"/>
      <c r="BO1015" s="76"/>
      <c r="BP1015" s="76"/>
    </row>
    <row r="1016" spans="1:68" s="77" customFormat="1" ht="47.25">
      <c r="A1016" s="136" t="s">
        <v>9487</v>
      </c>
      <c r="B1016" s="125" t="s">
        <v>10034</v>
      </c>
      <c r="C1016" s="125" t="s">
        <v>7265</v>
      </c>
      <c r="D1016" s="125" t="s">
        <v>7378</v>
      </c>
      <c r="E1016" s="125"/>
      <c r="F1016" s="133" t="s">
        <v>1114</v>
      </c>
      <c r="G1016" s="133" t="s">
        <v>1115</v>
      </c>
      <c r="H1016" s="138" t="s">
        <v>302</v>
      </c>
      <c r="I1016" s="137" t="s">
        <v>1114</v>
      </c>
      <c r="J1016" s="137" t="s">
        <v>6268</v>
      </c>
      <c r="K1016" s="125" t="s">
        <v>7390</v>
      </c>
      <c r="L1016" s="139" t="s">
        <v>44</v>
      </c>
      <c r="M1016" s="126" t="s">
        <v>7710</v>
      </c>
      <c r="N1016" s="126" t="s">
        <v>7462</v>
      </c>
      <c r="O1016" s="186">
        <v>2020</v>
      </c>
      <c r="P1016" s="130">
        <v>464.09000000000009</v>
      </c>
      <c r="Q1016" s="115">
        <f t="shared" si="42"/>
        <v>0</v>
      </c>
      <c r="R1016" s="131">
        <f t="shared" si="43"/>
        <v>0</v>
      </c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6"/>
      <c r="BI1016" s="76"/>
      <c r="BJ1016" s="76"/>
      <c r="BK1016" s="76"/>
      <c r="BL1016" s="76"/>
      <c r="BM1016" s="76"/>
      <c r="BN1016" s="76"/>
      <c r="BO1016" s="76"/>
      <c r="BP1016" s="76"/>
    </row>
    <row r="1017" spans="1:68" s="77" customFormat="1" ht="47.25">
      <c r="A1017" s="136" t="s">
        <v>9487</v>
      </c>
      <c r="B1017" s="125" t="s">
        <v>10035</v>
      </c>
      <c r="C1017" s="125" t="s">
        <v>7265</v>
      </c>
      <c r="D1017" s="125" t="s">
        <v>7378</v>
      </c>
      <c r="E1017" s="125"/>
      <c r="F1017" s="133" t="s">
        <v>1114</v>
      </c>
      <c r="G1017" s="133" t="s">
        <v>1115</v>
      </c>
      <c r="H1017" s="138" t="s">
        <v>302</v>
      </c>
      <c r="I1017" s="137" t="s">
        <v>1114</v>
      </c>
      <c r="J1017" s="137" t="s">
        <v>6269</v>
      </c>
      <c r="K1017" s="125" t="s">
        <v>7390</v>
      </c>
      <c r="L1017" s="139" t="s">
        <v>44</v>
      </c>
      <c r="M1017" s="126" t="s">
        <v>7710</v>
      </c>
      <c r="N1017" s="126" t="s">
        <v>7462</v>
      </c>
      <c r="O1017" s="186">
        <v>2020</v>
      </c>
      <c r="P1017" s="130">
        <v>464.09000000000009</v>
      </c>
      <c r="Q1017" s="115">
        <f t="shared" si="42"/>
        <v>0</v>
      </c>
      <c r="R1017" s="131">
        <f t="shared" si="43"/>
        <v>0</v>
      </c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6"/>
      <c r="BI1017" s="76"/>
      <c r="BJ1017" s="76"/>
      <c r="BK1017" s="76"/>
      <c r="BL1017" s="76"/>
      <c r="BM1017" s="76"/>
      <c r="BN1017" s="76"/>
      <c r="BO1017" s="76"/>
      <c r="BP1017" s="76"/>
    </row>
    <row r="1018" spans="1:68" s="77" customFormat="1" ht="47.25">
      <c r="A1018" s="136"/>
      <c r="B1018" s="125" t="s">
        <v>10036</v>
      </c>
      <c r="C1018" s="125" t="s">
        <v>7265</v>
      </c>
      <c r="D1018" s="125" t="s">
        <v>7378</v>
      </c>
      <c r="E1018" s="125"/>
      <c r="F1018" s="137"/>
      <c r="G1018" s="137"/>
      <c r="H1018" s="138" t="s">
        <v>302</v>
      </c>
      <c r="I1018" s="137" t="s">
        <v>1114</v>
      </c>
      <c r="J1018" s="137" t="s">
        <v>1123</v>
      </c>
      <c r="K1018" s="125" t="s">
        <v>7390</v>
      </c>
      <c r="L1018" s="139" t="s">
        <v>44</v>
      </c>
      <c r="M1018" s="126" t="s">
        <v>7710</v>
      </c>
      <c r="N1018" s="126" t="s">
        <v>7462</v>
      </c>
      <c r="O1018" s="186">
        <v>2020</v>
      </c>
      <c r="P1018" s="130">
        <v>211.09000000000003</v>
      </c>
      <c r="Q1018" s="115">
        <f t="shared" si="42"/>
        <v>0</v>
      </c>
      <c r="R1018" s="131">
        <f t="shared" si="43"/>
        <v>0</v>
      </c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  <c r="BK1018" s="76"/>
      <c r="BL1018" s="76"/>
      <c r="BM1018" s="76"/>
      <c r="BN1018" s="76"/>
      <c r="BO1018" s="76"/>
      <c r="BP1018" s="76"/>
    </row>
    <row r="1019" spans="1:68" s="77" customFormat="1" ht="47.25">
      <c r="A1019" s="136"/>
      <c r="B1019" s="125" t="s">
        <v>10037</v>
      </c>
      <c r="C1019" s="125" t="s">
        <v>7265</v>
      </c>
      <c r="D1019" s="125" t="s">
        <v>7378</v>
      </c>
      <c r="E1019" s="125"/>
      <c r="F1019" s="137"/>
      <c r="G1019" s="137"/>
      <c r="H1019" s="138" t="s">
        <v>302</v>
      </c>
      <c r="I1019" s="137" t="s">
        <v>1114</v>
      </c>
      <c r="J1019" s="137" t="s">
        <v>1124</v>
      </c>
      <c r="K1019" s="125" t="s">
        <v>7390</v>
      </c>
      <c r="L1019" s="139" t="s">
        <v>44</v>
      </c>
      <c r="M1019" s="126" t="s">
        <v>7710</v>
      </c>
      <c r="N1019" s="126" t="s">
        <v>7462</v>
      </c>
      <c r="O1019" s="186">
        <v>2020</v>
      </c>
      <c r="P1019" s="130">
        <v>211.09000000000003</v>
      </c>
      <c r="Q1019" s="115">
        <f t="shared" si="42"/>
        <v>0</v>
      </c>
      <c r="R1019" s="131">
        <f t="shared" si="43"/>
        <v>0</v>
      </c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  <c r="BK1019" s="76"/>
      <c r="BL1019" s="76"/>
      <c r="BM1019" s="76"/>
      <c r="BN1019" s="76"/>
      <c r="BO1019" s="76"/>
      <c r="BP1019" s="76"/>
    </row>
    <row r="1020" spans="1:68" s="77" customFormat="1" ht="47.25">
      <c r="A1020" s="136"/>
      <c r="B1020" s="125" t="s">
        <v>10038</v>
      </c>
      <c r="C1020" s="125" t="s">
        <v>7265</v>
      </c>
      <c r="D1020" s="125" t="s">
        <v>7378</v>
      </c>
      <c r="E1020" s="125"/>
      <c r="F1020" s="137"/>
      <c r="G1020" s="137"/>
      <c r="H1020" s="138" t="s">
        <v>302</v>
      </c>
      <c r="I1020" s="137" t="s">
        <v>1114</v>
      </c>
      <c r="J1020" s="137" t="s">
        <v>1125</v>
      </c>
      <c r="K1020" s="125" t="s">
        <v>7390</v>
      </c>
      <c r="L1020" s="139" t="s">
        <v>44</v>
      </c>
      <c r="M1020" s="126" t="s">
        <v>7710</v>
      </c>
      <c r="N1020" s="126" t="s">
        <v>7462</v>
      </c>
      <c r="O1020" s="186">
        <v>2021</v>
      </c>
      <c r="P1020" s="130">
        <v>143.88</v>
      </c>
      <c r="Q1020" s="115">
        <f t="shared" si="42"/>
        <v>0</v>
      </c>
      <c r="R1020" s="131">
        <f t="shared" si="43"/>
        <v>0</v>
      </c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  <c r="BK1020" s="76"/>
      <c r="BL1020" s="76"/>
      <c r="BM1020" s="76"/>
      <c r="BN1020" s="76"/>
      <c r="BO1020" s="76"/>
      <c r="BP1020" s="76"/>
    </row>
    <row r="1021" spans="1:68" s="77" customFormat="1" ht="47.25">
      <c r="A1021" s="136" t="s">
        <v>9488</v>
      </c>
      <c r="B1021" s="125" t="s">
        <v>10039</v>
      </c>
      <c r="C1021" s="125" t="s">
        <v>7265</v>
      </c>
      <c r="D1021" s="125" t="s">
        <v>7378</v>
      </c>
      <c r="E1021" s="125"/>
      <c r="F1021" s="133" t="s">
        <v>1114</v>
      </c>
      <c r="G1021" s="133" t="s">
        <v>1115</v>
      </c>
      <c r="H1021" s="138" t="s">
        <v>305</v>
      </c>
      <c r="I1021" s="137" t="s">
        <v>1114</v>
      </c>
      <c r="J1021" s="137" t="s">
        <v>6270</v>
      </c>
      <c r="K1021" s="125" t="s">
        <v>7390</v>
      </c>
      <c r="L1021" s="139" t="s">
        <v>44</v>
      </c>
      <c r="M1021" s="126" t="s">
        <v>7710</v>
      </c>
      <c r="N1021" s="126" t="s">
        <v>7462</v>
      </c>
      <c r="O1021" s="186">
        <v>2020</v>
      </c>
      <c r="P1021" s="130">
        <v>464.09000000000009</v>
      </c>
      <c r="Q1021" s="115">
        <f t="shared" si="42"/>
        <v>0</v>
      </c>
      <c r="R1021" s="131">
        <f t="shared" si="43"/>
        <v>0</v>
      </c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  <c r="BK1021" s="76"/>
      <c r="BL1021" s="76"/>
      <c r="BM1021" s="76"/>
      <c r="BN1021" s="76"/>
      <c r="BO1021" s="76"/>
      <c r="BP1021" s="76"/>
    </row>
    <row r="1022" spans="1:68" s="77" customFormat="1" ht="47.25">
      <c r="A1022" s="136" t="s">
        <v>9488</v>
      </c>
      <c r="B1022" s="125" t="s">
        <v>10040</v>
      </c>
      <c r="C1022" s="125" t="s">
        <v>7265</v>
      </c>
      <c r="D1022" s="125" t="s">
        <v>7378</v>
      </c>
      <c r="E1022" s="125"/>
      <c r="F1022" s="133" t="s">
        <v>1114</v>
      </c>
      <c r="G1022" s="133" t="s">
        <v>1115</v>
      </c>
      <c r="H1022" s="138" t="s">
        <v>305</v>
      </c>
      <c r="I1022" s="137" t="s">
        <v>1114</v>
      </c>
      <c r="J1022" s="137" t="s">
        <v>6271</v>
      </c>
      <c r="K1022" s="125" t="s">
        <v>7390</v>
      </c>
      <c r="L1022" s="139" t="s">
        <v>44</v>
      </c>
      <c r="M1022" s="126" t="s">
        <v>7710</v>
      </c>
      <c r="N1022" s="126" t="s">
        <v>7462</v>
      </c>
      <c r="O1022" s="186">
        <v>2020</v>
      </c>
      <c r="P1022" s="130">
        <v>464.09000000000009</v>
      </c>
      <c r="Q1022" s="115">
        <f t="shared" si="42"/>
        <v>0</v>
      </c>
      <c r="R1022" s="131">
        <f t="shared" si="43"/>
        <v>0</v>
      </c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  <c r="BK1022" s="76"/>
      <c r="BL1022" s="76"/>
      <c r="BM1022" s="76"/>
      <c r="BN1022" s="76"/>
      <c r="BO1022" s="76"/>
      <c r="BP1022" s="76"/>
    </row>
    <row r="1023" spans="1:68" s="77" customFormat="1" ht="47.25">
      <c r="A1023" s="136"/>
      <c r="B1023" s="125" t="s">
        <v>10041</v>
      </c>
      <c r="C1023" s="125" t="s">
        <v>7265</v>
      </c>
      <c r="D1023" s="125" t="s">
        <v>7378</v>
      </c>
      <c r="E1023" s="125"/>
      <c r="F1023" s="137"/>
      <c r="G1023" s="137"/>
      <c r="H1023" s="138" t="s">
        <v>305</v>
      </c>
      <c r="I1023" s="137" t="s">
        <v>1114</v>
      </c>
      <c r="J1023" s="137" t="s">
        <v>1126</v>
      </c>
      <c r="K1023" s="125" t="s">
        <v>7390</v>
      </c>
      <c r="L1023" s="139" t="s">
        <v>44</v>
      </c>
      <c r="M1023" s="126" t="s">
        <v>7710</v>
      </c>
      <c r="N1023" s="126" t="s">
        <v>7462</v>
      </c>
      <c r="O1023" s="186">
        <v>2020</v>
      </c>
      <c r="P1023" s="130">
        <v>159.61000000000001</v>
      </c>
      <c r="Q1023" s="115">
        <f t="shared" si="42"/>
        <v>0</v>
      </c>
      <c r="R1023" s="131">
        <f t="shared" si="43"/>
        <v>0</v>
      </c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  <c r="BK1023" s="76"/>
      <c r="BL1023" s="76"/>
      <c r="BM1023" s="76"/>
      <c r="BN1023" s="76"/>
      <c r="BO1023" s="76"/>
      <c r="BP1023" s="76"/>
    </row>
    <row r="1024" spans="1:68" s="77" customFormat="1" ht="47.25">
      <c r="A1024" s="136"/>
      <c r="B1024" s="125" t="s">
        <v>10042</v>
      </c>
      <c r="C1024" s="125" t="s">
        <v>7265</v>
      </c>
      <c r="D1024" s="125" t="s">
        <v>7378</v>
      </c>
      <c r="E1024" s="125"/>
      <c r="F1024" s="137"/>
      <c r="G1024" s="137"/>
      <c r="H1024" s="138" t="s">
        <v>305</v>
      </c>
      <c r="I1024" s="137" t="s">
        <v>1114</v>
      </c>
      <c r="J1024" s="137" t="s">
        <v>1127</v>
      </c>
      <c r="K1024" s="125" t="s">
        <v>7390</v>
      </c>
      <c r="L1024" s="139" t="s">
        <v>44</v>
      </c>
      <c r="M1024" s="126" t="s">
        <v>7710</v>
      </c>
      <c r="N1024" s="126" t="s">
        <v>7462</v>
      </c>
      <c r="O1024" s="186">
        <v>2020</v>
      </c>
      <c r="P1024" s="130">
        <v>214.17000000000002</v>
      </c>
      <c r="Q1024" s="115">
        <f t="shared" si="42"/>
        <v>0</v>
      </c>
      <c r="R1024" s="131">
        <f t="shared" si="43"/>
        <v>0</v>
      </c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  <c r="BK1024" s="76"/>
      <c r="BL1024" s="76"/>
      <c r="BM1024" s="76"/>
      <c r="BN1024" s="76"/>
      <c r="BO1024" s="76"/>
      <c r="BP1024" s="76"/>
    </row>
    <row r="1025" spans="1:68" s="77" customFormat="1" ht="47.25">
      <c r="A1025" s="136"/>
      <c r="B1025" s="125" t="s">
        <v>10043</v>
      </c>
      <c r="C1025" s="125" t="s">
        <v>7265</v>
      </c>
      <c r="D1025" s="125" t="s">
        <v>7378</v>
      </c>
      <c r="E1025" s="125"/>
      <c r="F1025" s="137"/>
      <c r="G1025" s="137"/>
      <c r="H1025" s="138" t="s">
        <v>305</v>
      </c>
      <c r="I1025" s="137" t="s">
        <v>1114</v>
      </c>
      <c r="J1025" s="137" t="s">
        <v>1128</v>
      </c>
      <c r="K1025" s="125" t="s">
        <v>7390</v>
      </c>
      <c r="L1025" s="139" t="s">
        <v>44</v>
      </c>
      <c r="M1025" s="126" t="s">
        <v>7710</v>
      </c>
      <c r="N1025" s="126" t="s">
        <v>7462</v>
      </c>
      <c r="O1025" s="186">
        <v>2019</v>
      </c>
      <c r="P1025" s="130">
        <v>143.88</v>
      </c>
      <c r="Q1025" s="115">
        <f t="shared" si="42"/>
        <v>0</v>
      </c>
      <c r="R1025" s="131">
        <f t="shared" si="43"/>
        <v>0</v>
      </c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  <c r="BK1025" s="76"/>
      <c r="BL1025" s="76"/>
      <c r="BM1025" s="76"/>
      <c r="BN1025" s="76"/>
      <c r="BO1025" s="76"/>
      <c r="BP1025" s="76"/>
    </row>
    <row r="1026" spans="1:68" s="77" customFormat="1" ht="63">
      <c r="A1026" s="136" t="s">
        <v>9481</v>
      </c>
      <c r="B1026" s="125" t="s">
        <v>10044</v>
      </c>
      <c r="C1026" s="125" t="s">
        <v>7265</v>
      </c>
      <c r="D1026" s="125" t="s">
        <v>7378</v>
      </c>
      <c r="E1026" s="125"/>
      <c r="F1026" s="133" t="s">
        <v>1103</v>
      </c>
      <c r="G1026" s="133" t="s">
        <v>925</v>
      </c>
      <c r="H1026" s="138">
        <v>1</v>
      </c>
      <c r="I1026" s="137" t="s">
        <v>1103</v>
      </c>
      <c r="J1026" s="137" t="s">
        <v>6241</v>
      </c>
      <c r="K1026" s="125" t="s">
        <v>7428</v>
      </c>
      <c r="L1026" s="139" t="s">
        <v>291</v>
      </c>
      <c r="M1026" s="126" t="s">
        <v>7710</v>
      </c>
      <c r="N1026" s="126" t="s">
        <v>7462</v>
      </c>
      <c r="O1026" s="186">
        <v>2021</v>
      </c>
      <c r="P1026" s="130">
        <v>561.7700000000001</v>
      </c>
      <c r="Q1026" s="115">
        <f t="shared" si="42"/>
        <v>0</v>
      </c>
      <c r="R1026" s="131">
        <f t="shared" si="43"/>
        <v>0</v>
      </c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  <c r="BK1026" s="76"/>
      <c r="BL1026" s="76"/>
      <c r="BM1026" s="76"/>
      <c r="BN1026" s="76"/>
      <c r="BO1026" s="76"/>
      <c r="BP1026" s="76"/>
    </row>
    <row r="1027" spans="1:68" s="77" customFormat="1" ht="63">
      <c r="A1027" s="136" t="s">
        <v>9481</v>
      </c>
      <c r="B1027" s="125" t="s">
        <v>10045</v>
      </c>
      <c r="C1027" s="125" t="s">
        <v>7265</v>
      </c>
      <c r="D1027" s="125" t="s">
        <v>7378</v>
      </c>
      <c r="E1027" s="125"/>
      <c r="F1027" s="133" t="s">
        <v>1103</v>
      </c>
      <c r="G1027" s="133" t="s">
        <v>925</v>
      </c>
      <c r="H1027" s="138">
        <v>1</v>
      </c>
      <c r="I1027" s="137" t="s">
        <v>1103</v>
      </c>
      <c r="J1027" s="137" t="s">
        <v>6242</v>
      </c>
      <c r="K1027" s="125" t="s">
        <v>7428</v>
      </c>
      <c r="L1027" s="139" t="s">
        <v>291</v>
      </c>
      <c r="M1027" s="126" t="s">
        <v>7710</v>
      </c>
      <c r="N1027" s="126" t="s">
        <v>7462</v>
      </c>
      <c r="O1027" s="186">
        <v>2021</v>
      </c>
      <c r="P1027" s="130">
        <v>561.7700000000001</v>
      </c>
      <c r="Q1027" s="115">
        <f t="shared" si="42"/>
        <v>0</v>
      </c>
      <c r="R1027" s="131">
        <f t="shared" si="43"/>
        <v>0</v>
      </c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  <c r="BK1027" s="76"/>
      <c r="BL1027" s="76"/>
      <c r="BM1027" s="76"/>
      <c r="BN1027" s="76"/>
      <c r="BO1027" s="76"/>
      <c r="BP1027" s="76"/>
    </row>
    <row r="1028" spans="1:68" s="77" customFormat="1" ht="47.25">
      <c r="A1028" s="136"/>
      <c r="B1028" s="125" t="s">
        <v>10046</v>
      </c>
      <c r="C1028" s="125" t="s">
        <v>7265</v>
      </c>
      <c r="D1028" s="125" t="s">
        <v>7378</v>
      </c>
      <c r="E1028" s="125"/>
      <c r="F1028" s="137"/>
      <c r="G1028" s="137"/>
      <c r="H1028" s="138" t="s">
        <v>41</v>
      </c>
      <c r="I1028" s="137" t="s">
        <v>1104</v>
      </c>
      <c r="J1028" s="137" t="s">
        <v>6243</v>
      </c>
      <c r="K1028" s="125" t="s">
        <v>7428</v>
      </c>
      <c r="L1028" s="139" t="s">
        <v>291</v>
      </c>
      <c r="M1028" s="126" t="s">
        <v>7710</v>
      </c>
      <c r="N1028" s="126" t="s">
        <v>7462</v>
      </c>
      <c r="O1028" s="186">
        <v>2021</v>
      </c>
      <c r="P1028" s="130">
        <v>183.70000000000002</v>
      </c>
      <c r="Q1028" s="115">
        <f t="shared" si="42"/>
        <v>0</v>
      </c>
      <c r="R1028" s="131">
        <f t="shared" si="43"/>
        <v>0</v>
      </c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  <c r="BK1028" s="76"/>
      <c r="BL1028" s="76"/>
      <c r="BM1028" s="76"/>
      <c r="BN1028" s="76"/>
      <c r="BO1028" s="76"/>
      <c r="BP1028" s="76"/>
    </row>
    <row r="1029" spans="1:68" s="77" customFormat="1" ht="47.25">
      <c r="A1029" s="136"/>
      <c r="B1029" s="125" t="s">
        <v>10047</v>
      </c>
      <c r="C1029" s="125" t="s">
        <v>7265</v>
      </c>
      <c r="D1029" s="125" t="s">
        <v>7378</v>
      </c>
      <c r="E1029" s="125"/>
      <c r="F1029" s="137"/>
      <c r="G1029" s="137"/>
      <c r="H1029" s="138" t="s">
        <v>41</v>
      </c>
      <c r="I1029" s="137" t="s">
        <v>1104</v>
      </c>
      <c r="J1029" s="137" t="s">
        <v>6244</v>
      </c>
      <c r="K1029" s="125" t="s">
        <v>7428</v>
      </c>
      <c r="L1029" s="139" t="s">
        <v>291</v>
      </c>
      <c r="M1029" s="126" t="s">
        <v>7710</v>
      </c>
      <c r="N1029" s="126" t="s">
        <v>7462</v>
      </c>
      <c r="O1029" s="186">
        <v>2021</v>
      </c>
      <c r="P1029" s="130">
        <v>183.70000000000002</v>
      </c>
      <c r="Q1029" s="115">
        <f t="shared" si="42"/>
        <v>0</v>
      </c>
      <c r="R1029" s="131">
        <f t="shared" si="43"/>
        <v>0</v>
      </c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  <c r="BK1029" s="76"/>
      <c r="BL1029" s="76"/>
      <c r="BM1029" s="76"/>
      <c r="BN1029" s="76"/>
      <c r="BO1029" s="76"/>
      <c r="BP1029" s="76"/>
    </row>
    <row r="1030" spans="1:68" s="77" customFormat="1" ht="47.25">
      <c r="A1030" s="136"/>
      <c r="B1030" s="125" t="s">
        <v>10048</v>
      </c>
      <c r="C1030" s="125" t="s">
        <v>7265</v>
      </c>
      <c r="D1030" s="125" t="s">
        <v>7378</v>
      </c>
      <c r="E1030" s="125"/>
      <c r="F1030" s="137"/>
      <c r="G1030" s="137"/>
      <c r="H1030" s="138" t="s">
        <v>41</v>
      </c>
      <c r="I1030" s="137" t="s">
        <v>1104</v>
      </c>
      <c r="J1030" s="137" t="s">
        <v>6245</v>
      </c>
      <c r="K1030" s="125" t="s">
        <v>7428</v>
      </c>
      <c r="L1030" s="139" t="s">
        <v>291</v>
      </c>
      <c r="M1030" s="126" t="s">
        <v>7710</v>
      </c>
      <c r="N1030" s="126" t="s">
        <v>7462</v>
      </c>
      <c r="O1030" s="186">
        <v>2021</v>
      </c>
      <c r="P1030" s="130">
        <v>183.70000000000002</v>
      </c>
      <c r="Q1030" s="115">
        <f t="shared" si="42"/>
        <v>0</v>
      </c>
      <c r="R1030" s="131">
        <f t="shared" si="43"/>
        <v>0</v>
      </c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  <c r="BK1030" s="76"/>
      <c r="BL1030" s="76"/>
      <c r="BM1030" s="76"/>
      <c r="BN1030" s="76"/>
      <c r="BO1030" s="76"/>
      <c r="BP1030" s="76"/>
    </row>
    <row r="1031" spans="1:68" s="77" customFormat="1" ht="47.25">
      <c r="A1031" s="136"/>
      <c r="B1031" s="125" t="s">
        <v>10049</v>
      </c>
      <c r="C1031" s="125" t="s">
        <v>7265</v>
      </c>
      <c r="D1031" s="125" t="s">
        <v>7378</v>
      </c>
      <c r="E1031" s="125"/>
      <c r="F1031" s="137"/>
      <c r="G1031" s="137"/>
      <c r="H1031" s="138" t="s">
        <v>41</v>
      </c>
      <c r="I1031" s="137" t="s">
        <v>1104</v>
      </c>
      <c r="J1031" s="137" t="s">
        <v>6246</v>
      </c>
      <c r="K1031" s="125" t="s">
        <v>7428</v>
      </c>
      <c r="L1031" s="139" t="s">
        <v>291</v>
      </c>
      <c r="M1031" s="126" t="s">
        <v>7710</v>
      </c>
      <c r="N1031" s="126" t="s">
        <v>7462</v>
      </c>
      <c r="O1031" s="186">
        <v>2021</v>
      </c>
      <c r="P1031" s="130">
        <v>183.70000000000002</v>
      </c>
      <c r="Q1031" s="115">
        <f t="shared" si="42"/>
        <v>0</v>
      </c>
      <c r="R1031" s="131">
        <f t="shared" si="43"/>
        <v>0</v>
      </c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  <c r="BK1031" s="76"/>
      <c r="BL1031" s="76"/>
      <c r="BM1031" s="76"/>
      <c r="BN1031" s="76"/>
      <c r="BO1031" s="76"/>
      <c r="BP1031" s="76"/>
    </row>
    <row r="1032" spans="1:68" s="77" customFormat="1" ht="47.25">
      <c r="A1032" s="136"/>
      <c r="B1032" s="125" t="s">
        <v>10050</v>
      </c>
      <c r="C1032" s="125" t="s">
        <v>7265</v>
      </c>
      <c r="D1032" s="125" t="s">
        <v>7378</v>
      </c>
      <c r="E1032" s="125"/>
      <c r="F1032" s="137"/>
      <c r="G1032" s="137"/>
      <c r="H1032" s="138" t="s">
        <v>41</v>
      </c>
      <c r="I1032" s="137" t="s">
        <v>1105</v>
      </c>
      <c r="J1032" s="137" t="s">
        <v>1106</v>
      </c>
      <c r="K1032" s="125" t="s">
        <v>7428</v>
      </c>
      <c r="L1032" s="139" t="s">
        <v>291</v>
      </c>
      <c r="M1032" s="126" t="s">
        <v>7710</v>
      </c>
      <c r="N1032" s="126" t="s">
        <v>7462</v>
      </c>
      <c r="O1032" s="186">
        <v>2021</v>
      </c>
      <c r="P1032" s="130">
        <v>131.23000000000002</v>
      </c>
      <c r="Q1032" s="115">
        <f t="shared" si="42"/>
        <v>0</v>
      </c>
      <c r="R1032" s="131">
        <f t="shared" si="43"/>
        <v>0</v>
      </c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/>
      <c r="BL1032" s="76"/>
      <c r="BM1032" s="76"/>
      <c r="BN1032" s="76"/>
      <c r="BO1032" s="76"/>
      <c r="BP1032" s="76"/>
    </row>
    <row r="1033" spans="1:68" s="77" customFormat="1" ht="47.25">
      <c r="A1033" s="136" t="s">
        <v>9482</v>
      </c>
      <c r="B1033" s="125" t="s">
        <v>10051</v>
      </c>
      <c r="C1033" s="125" t="s">
        <v>7265</v>
      </c>
      <c r="D1033" s="125" t="s">
        <v>7378</v>
      </c>
      <c r="E1033" s="125"/>
      <c r="F1033" s="133" t="s">
        <v>10434</v>
      </c>
      <c r="G1033" s="133" t="s">
        <v>925</v>
      </c>
      <c r="H1033" s="138" t="s">
        <v>300</v>
      </c>
      <c r="I1033" s="137" t="s">
        <v>1108</v>
      </c>
      <c r="J1033" s="137" t="s">
        <v>6247</v>
      </c>
      <c r="K1033" s="125" t="s">
        <v>7428</v>
      </c>
      <c r="L1033" s="139" t="s">
        <v>291</v>
      </c>
      <c r="M1033" s="126" t="s">
        <v>7710</v>
      </c>
      <c r="N1033" s="126" t="s">
        <v>7462</v>
      </c>
      <c r="O1033" s="186">
        <v>2020</v>
      </c>
      <c r="P1033" s="130">
        <v>561.7700000000001</v>
      </c>
      <c r="Q1033" s="115">
        <f t="shared" si="42"/>
        <v>0</v>
      </c>
      <c r="R1033" s="131">
        <f t="shared" si="43"/>
        <v>0</v>
      </c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  <c r="BK1033" s="76"/>
      <c r="BL1033" s="76"/>
      <c r="BM1033" s="76"/>
      <c r="BN1033" s="76"/>
      <c r="BO1033" s="76"/>
      <c r="BP1033" s="76"/>
    </row>
    <row r="1034" spans="1:68" s="77" customFormat="1" ht="47.25">
      <c r="A1034" s="136" t="s">
        <v>9482</v>
      </c>
      <c r="B1034" s="125" t="s">
        <v>10052</v>
      </c>
      <c r="C1034" s="125" t="s">
        <v>7265</v>
      </c>
      <c r="D1034" s="125" t="s">
        <v>7378</v>
      </c>
      <c r="E1034" s="125"/>
      <c r="F1034" s="133" t="s">
        <v>10434</v>
      </c>
      <c r="G1034" s="133" t="s">
        <v>925</v>
      </c>
      <c r="H1034" s="138" t="s">
        <v>300</v>
      </c>
      <c r="I1034" s="137" t="s">
        <v>1108</v>
      </c>
      <c r="J1034" s="137" t="s">
        <v>6248</v>
      </c>
      <c r="K1034" s="125" t="s">
        <v>7428</v>
      </c>
      <c r="L1034" s="139" t="s">
        <v>291</v>
      </c>
      <c r="M1034" s="126" t="s">
        <v>7710</v>
      </c>
      <c r="N1034" s="126" t="s">
        <v>7462</v>
      </c>
      <c r="O1034" s="186">
        <v>2020</v>
      </c>
      <c r="P1034" s="130">
        <v>561.7700000000001</v>
      </c>
      <c r="Q1034" s="115">
        <f t="shared" si="42"/>
        <v>0</v>
      </c>
      <c r="R1034" s="131">
        <f t="shared" si="43"/>
        <v>0</v>
      </c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  <c r="BK1034" s="76"/>
      <c r="BL1034" s="76"/>
      <c r="BM1034" s="76"/>
      <c r="BN1034" s="76"/>
      <c r="BO1034" s="76"/>
      <c r="BP1034" s="76"/>
    </row>
    <row r="1035" spans="1:68" s="77" customFormat="1" ht="47.25">
      <c r="A1035" s="136"/>
      <c r="B1035" s="125" t="s">
        <v>10053</v>
      </c>
      <c r="C1035" s="125" t="s">
        <v>7265</v>
      </c>
      <c r="D1035" s="125" t="s">
        <v>7378</v>
      </c>
      <c r="E1035" s="125"/>
      <c r="F1035" s="137"/>
      <c r="G1035" s="137"/>
      <c r="H1035" s="138" t="s">
        <v>300</v>
      </c>
      <c r="I1035" s="137" t="s">
        <v>1109</v>
      </c>
      <c r="J1035" s="137" t="s">
        <v>6249</v>
      </c>
      <c r="K1035" s="125" t="s">
        <v>7428</v>
      </c>
      <c r="L1035" s="139" t="s">
        <v>291</v>
      </c>
      <c r="M1035" s="126" t="s">
        <v>7710</v>
      </c>
      <c r="N1035" s="126" t="s">
        <v>7462</v>
      </c>
      <c r="O1035" s="186">
        <v>2021</v>
      </c>
      <c r="P1035" s="130">
        <v>125.95000000000002</v>
      </c>
      <c r="Q1035" s="115">
        <f t="shared" si="42"/>
        <v>0</v>
      </c>
      <c r="R1035" s="131">
        <f t="shared" si="43"/>
        <v>0</v>
      </c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  <c r="BK1035" s="76"/>
      <c r="BL1035" s="76"/>
      <c r="BM1035" s="76"/>
      <c r="BN1035" s="76"/>
      <c r="BO1035" s="76"/>
      <c r="BP1035" s="76"/>
    </row>
    <row r="1036" spans="1:68" s="77" customFormat="1" ht="47.25">
      <c r="A1036" s="136"/>
      <c r="B1036" s="125" t="s">
        <v>10054</v>
      </c>
      <c r="C1036" s="125" t="s">
        <v>7265</v>
      </c>
      <c r="D1036" s="125" t="s">
        <v>7378</v>
      </c>
      <c r="E1036" s="125"/>
      <c r="F1036" s="137"/>
      <c r="G1036" s="137"/>
      <c r="H1036" s="138" t="s">
        <v>300</v>
      </c>
      <c r="I1036" s="137" t="s">
        <v>1109</v>
      </c>
      <c r="J1036" s="137" t="s">
        <v>6250</v>
      </c>
      <c r="K1036" s="125" t="s">
        <v>7428</v>
      </c>
      <c r="L1036" s="139" t="s">
        <v>291</v>
      </c>
      <c r="M1036" s="126" t="s">
        <v>7710</v>
      </c>
      <c r="N1036" s="126" t="s">
        <v>7462</v>
      </c>
      <c r="O1036" s="186">
        <v>2021</v>
      </c>
      <c r="P1036" s="130">
        <v>125.95000000000002</v>
      </c>
      <c r="Q1036" s="115">
        <f t="shared" si="42"/>
        <v>0</v>
      </c>
      <c r="R1036" s="131">
        <f t="shared" si="43"/>
        <v>0</v>
      </c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  <c r="BK1036" s="76"/>
      <c r="BL1036" s="76"/>
      <c r="BM1036" s="76"/>
      <c r="BN1036" s="76"/>
      <c r="BO1036" s="76"/>
      <c r="BP1036" s="76"/>
    </row>
    <row r="1037" spans="1:68" s="77" customFormat="1" ht="47.25">
      <c r="A1037" s="136"/>
      <c r="B1037" s="125" t="s">
        <v>10055</v>
      </c>
      <c r="C1037" s="125" t="s">
        <v>7265</v>
      </c>
      <c r="D1037" s="125" t="s">
        <v>7378</v>
      </c>
      <c r="E1037" s="125"/>
      <c r="F1037" s="137"/>
      <c r="G1037" s="137"/>
      <c r="H1037" s="138" t="s">
        <v>300</v>
      </c>
      <c r="I1037" s="137" t="s">
        <v>1109</v>
      </c>
      <c r="J1037" s="137" t="s">
        <v>6251</v>
      </c>
      <c r="K1037" s="125" t="s">
        <v>7428</v>
      </c>
      <c r="L1037" s="139" t="s">
        <v>291</v>
      </c>
      <c r="M1037" s="126" t="s">
        <v>7710</v>
      </c>
      <c r="N1037" s="126" t="s">
        <v>7462</v>
      </c>
      <c r="O1037" s="186">
        <v>2021</v>
      </c>
      <c r="P1037" s="130">
        <v>125.95000000000002</v>
      </c>
      <c r="Q1037" s="115">
        <f t="shared" si="42"/>
        <v>0</v>
      </c>
      <c r="R1037" s="131">
        <f t="shared" si="43"/>
        <v>0</v>
      </c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  <c r="BK1037" s="76"/>
      <c r="BL1037" s="76"/>
      <c r="BM1037" s="76"/>
      <c r="BN1037" s="76"/>
      <c r="BO1037" s="76"/>
      <c r="BP1037" s="76"/>
    </row>
    <row r="1038" spans="1:68" s="77" customFormat="1" ht="47.25">
      <c r="A1038" s="136"/>
      <c r="B1038" s="125" t="s">
        <v>10056</v>
      </c>
      <c r="C1038" s="125" t="s">
        <v>7265</v>
      </c>
      <c r="D1038" s="125" t="s">
        <v>7378</v>
      </c>
      <c r="E1038" s="125"/>
      <c r="F1038" s="137"/>
      <c r="G1038" s="137"/>
      <c r="H1038" s="138" t="s">
        <v>300</v>
      </c>
      <c r="I1038" s="137" t="s">
        <v>1109</v>
      </c>
      <c r="J1038" s="137" t="s">
        <v>6252</v>
      </c>
      <c r="K1038" s="125" t="s">
        <v>7428</v>
      </c>
      <c r="L1038" s="139" t="s">
        <v>291</v>
      </c>
      <c r="M1038" s="126" t="s">
        <v>7710</v>
      </c>
      <c r="N1038" s="126" t="s">
        <v>7462</v>
      </c>
      <c r="O1038" s="186">
        <v>2021</v>
      </c>
      <c r="P1038" s="130">
        <v>125.95000000000002</v>
      </c>
      <c r="Q1038" s="115">
        <f t="shared" si="42"/>
        <v>0</v>
      </c>
      <c r="R1038" s="131">
        <f t="shared" si="43"/>
        <v>0</v>
      </c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  <c r="BK1038" s="76"/>
      <c r="BL1038" s="76"/>
      <c r="BM1038" s="76"/>
      <c r="BN1038" s="76"/>
      <c r="BO1038" s="76"/>
      <c r="BP1038" s="76"/>
    </row>
    <row r="1039" spans="1:68" s="77" customFormat="1" ht="47.25">
      <c r="A1039" s="136"/>
      <c r="B1039" s="125" t="s">
        <v>10057</v>
      </c>
      <c r="C1039" s="125" t="s">
        <v>7265</v>
      </c>
      <c r="D1039" s="125" t="s">
        <v>7378</v>
      </c>
      <c r="E1039" s="125"/>
      <c r="F1039" s="137"/>
      <c r="G1039" s="137"/>
      <c r="H1039" s="138" t="s">
        <v>300</v>
      </c>
      <c r="I1039" s="137" t="s">
        <v>1110</v>
      </c>
      <c r="J1039" s="137" t="s">
        <v>6253</v>
      </c>
      <c r="K1039" s="125" t="s">
        <v>7428</v>
      </c>
      <c r="L1039" s="139" t="s">
        <v>291</v>
      </c>
      <c r="M1039" s="126" t="s">
        <v>7710</v>
      </c>
      <c r="N1039" s="126" t="s">
        <v>7462</v>
      </c>
      <c r="O1039" s="186">
        <v>2019</v>
      </c>
      <c r="P1039" s="130">
        <v>173.25</v>
      </c>
      <c r="Q1039" s="115">
        <f t="shared" si="42"/>
        <v>0</v>
      </c>
      <c r="R1039" s="131">
        <f t="shared" si="43"/>
        <v>0</v>
      </c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  <c r="BK1039" s="76"/>
      <c r="BL1039" s="76"/>
      <c r="BM1039" s="76"/>
      <c r="BN1039" s="76"/>
      <c r="BO1039" s="76"/>
      <c r="BP1039" s="76"/>
    </row>
    <row r="1040" spans="1:68" s="77" customFormat="1" ht="47.25">
      <c r="A1040" s="136"/>
      <c r="B1040" s="125" t="s">
        <v>10058</v>
      </c>
      <c r="C1040" s="125" t="s">
        <v>7265</v>
      </c>
      <c r="D1040" s="125" t="s">
        <v>7378</v>
      </c>
      <c r="E1040" s="125"/>
      <c r="F1040" s="137"/>
      <c r="G1040" s="137"/>
      <c r="H1040" s="138" t="s">
        <v>300</v>
      </c>
      <c r="I1040" s="137" t="s">
        <v>1105</v>
      </c>
      <c r="J1040" s="137" t="s">
        <v>1111</v>
      </c>
      <c r="K1040" s="125" t="s">
        <v>7428</v>
      </c>
      <c r="L1040" s="139" t="s">
        <v>291</v>
      </c>
      <c r="M1040" s="126" t="s">
        <v>7710</v>
      </c>
      <c r="N1040" s="126" t="s">
        <v>7462</v>
      </c>
      <c r="O1040" s="186">
        <v>2021</v>
      </c>
      <c r="P1040" s="130">
        <v>131.23000000000002</v>
      </c>
      <c r="Q1040" s="115">
        <f t="shared" si="42"/>
        <v>0</v>
      </c>
      <c r="R1040" s="131">
        <f t="shared" si="43"/>
        <v>0</v>
      </c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  <c r="BK1040" s="76"/>
      <c r="BL1040" s="76"/>
      <c r="BM1040" s="76"/>
      <c r="BN1040" s="76"/>
      <c r="BO1040" s="76"/>
      <c r="BP1040" s="76"/>
    </row>
    <row r="1041" spans="1:68" s="77" customFormat="1" ht="47.25">
      <c r="A1041" s="136" t="s">
        <v>9483</v>
      </c>
      <c r="B1041" s="125" t="s">
        <v>10059</v>
      </c>
      <c r="C1041" s="125" t="s">
        <v>7265</v>
      </c>
      <c r="D1041" s="125" t="s">
        <v>7378</v>
      </c>
      <c r="E1041" s="125"/>
      <c r="F1041" s="133" t="s">
        <v>10434</v>
      </c>
      <c r="G1041" s="133" t="s">
        <v>925</v>
      </c>
      <c r="H1041" s="138" t="s">
        <v>302</v>
      </c>
      <c r="I1041" s="137" t="s">
        <v>1108</v>
      </c>
      <c r="J1041" s="137" t="s">
        <v>6254</v>
      </c>
      <c r="K1041" s="125" t="s">
        <v>7428</v>
      </c>
      <c r="L1041" s="139" t="s">
        <v>291</v>
      </c>
      <c r="M1041" s="126" t="s">
        <v>7710</v>
      </c>
      <c r="N1041" s="126" t="s">
        <v>7462</v>
      </c>
      <c r="O1041" s="186">
        <v>2020</v>
      </c>
      <c r="P1041" s="130">
        <v>561.7700000000001</v>
      </c>
      <c r="Q1041" s="115">
        <f t="shared" si="42"/>
        <v>0</v>
      </c>
      <c r="R1041" s="131">
        <f t="shared" si="43"/>
        <v>0</v>
      </c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  <c r="BK1041" s="76"/>
      <c r="BL1041" s="76"/>
      <c r="BM1041" s="76"/>
      <c r="BN1041" s="76"/>
      <c r="BO1041" s="76"/>
      <c r="BP1041" s="76"/>
    </row>
    <row r="1042" spans="1:68" s="77" customFormat="1" ht="47.25">
      <c r="A1042" s="136" t="s">
        <v>9483</v>
      </c>
      <c r="B1042" s="125" t="s">
        <v>10060</v>
      </c>
      <c r="C1042" s="125" t="s">
        <v>7265</v>
      </c>
      <c r="D1042" s="125" t="s">
        <v>7378</v>
      </c>
      <c r="E1042" s="125"/>
      <c r="F1042" s="133" t="s">
        <v>10434</v>
      </c>
      <c r="G1042" s="133" t="s">
        <v>925</v>
      </c>
      <c r="H1042" s="138" t="s">
        <v>302</v>
      </c>
      <c r="I1042" s="137" t="s">
        <v>1108</v>
      </c>
      <c r="J1042" s="137" t="s">
        <v>6255</v>
      </c>
      <c r="K1042" s="125" t="s">
        <v>7428</v>
      </c>
      <c r="L1042" s="139" t="s">
        <v>291</v>
      </c>
      <c r="M1042" s="126" t="s">
        <v>7710</v>
      </c>
      <c r="N1042" s="126" t="s">
        <v>7462</v>
      </c>
      <c r="O1042" s="186">
        <v>2020</v>
      </c>
      <c r="P1042" s="130">
        <v>561.7700000000001</v>
      </c>
      <c r="Q1042" s="115">
        <f t="shared" si="42"/>
        <v>0</v>
      </c>
      <c r="R1042" s="131">
        <f t="shared" si="43"/>
        <v>0</v>
      </c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  <c r="BK1042" s="76"/>
      <c r="BL1042" s="76"/>
      <c r="BM1042" s="76"/>
      <c r="BN1042" s="76"/>
      <c r="BO1042" s="76"/>
      <c r="BP1042" s="76"/>
    </row>
    <row r="1043" spans="1:68" s="77" customFormat="1" ht="47.25">
      <c r="A1043" s="136"/>
      <c r="B1043" s="125" t="s">
        <v>10061</v>
      </c>
      <c r="C1043" s="125" t="s">
        <v>7265</v>
      </c>
      <c r="D1043" s="125" t="s">
        <v>7378</v>
      </c>
      <c r="E1043" s="125"/>
      <c r="F1043" s="137"/>
      <c r="G1043" s="137"/>
      <c r="H1043" s="138" t="s">
        <v>302</v>
      </c>
      <c r="I1043" s="137" t="s">
        <v>1109</v>
      </c>
      <c r="J1043" s="137" t="s">
        <v>6256</v>
      </c>
      <c r="K1043" s="125" t="s">
        <v>7428</v>
      </c>
      <c r="L1043" s="139" t="s">
        <v>291</v>
      </c>
      <c r="M1043" s="126" t="s">
        <v>7710</v>
      </c>
      <c r="N1043" s="126" t="s">
        <v>7462</v>
      </c>
      <c r="O1043" s="186">
        <v>2020</v>
      </c>
      <c r="P1043" s="130">
        <v>146.96</v>
      </c>
      <c r="Q1043" s="115">
        <f t="shared" si="42"/>
        <v>0</v>
      </c>
      <c r="R1043" s="131">
        <f t="shared" si="43"/>
        <v>0</v>
      </c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  <c r="BK1043" s="76"/>
      <c r="BL1043" s="76"/>
      <c r="BM1043" s="76"/>
      <c r="BN1043" s="76"/>
      <c r="BO1043" s="76"/>
      <c r="BP1043" s="76"/>
    </row>
    <row r="1044" spans="1:68" s="77" customFormat="1" ht="47.25">
      <c r="A1044" s="136"/>
      <c r="B1044" s="125" t="s">
        <v>10062</v>
      </c>
      <c r="C1044" s="125" t="s">
        <v>7265</v>
      </c>
      <c r="D1044" s="125" t="s">
        <v>7378</v>
      </c>
      <c r="E1044" s="125"/>
      <c r="F1044" s="137"/>
      <c r="G1044" s="137"/>
      <c r="H1044" s="138" t="s">
        <v>302</v>
      </c>
      <c r="I1044" s="137" t="s">
        <v>1109</v>
      </c>
      <c r="J1044" s="137" t="s">
        <v>6257</v>
      </c>
      <c r="K1044" s="125" t="s">
        <v>7428</v>
      </c>
      <c r="L1044" s="139" t="s">
        <v>291</v>
      </c>
      <c r="M1044" s="126" t="s">
        <v>7710</v>
      </c>
      <c r="N1044" s="126" t="s">
        <v>7462</v>
      </c>
      <c r="O1044" s="186">
        <v>2020</v>
      </c>
      <c r="P1044" s="130">
        <v>146.96</v>
      </c>
      <c r="Q1044" s="115">
        <f t="shared" si="42"/>
        <v>0</v>
      </c>
      <c r="R1044" s="131">
        <f t="shared" si="43"/>
        <v>0</v>
      </c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  <c r="BK1044" s="76"/>
      <c r="BL1044" s="76"/>
      <c r="BM1044" s="76"/>
      <c r="BN1044" s="76"/>
      <c r="BO1044" s="76"/>
      <c r="BP1044" s="76"/>
    </row>
    <row r="1045" spans="1:68" s="77" customFormat="1" ht="47.25">
      <c r="A1045" s="136"/>
      <c r="B1045" s="125" t="s">
        <v>10063</v>
      </c>
      <c r="C1045" s="125" t="s">
        <v>7265</v>
      </c>
      <c r="D1045" s="125" t="s">
        <v>7378</v>
      </c>
      <c r="E1045" s="125"/>
      <c r="F1045" s="137"/>
      <c r="G1045" s="137"/>
      <c r="H1045" s="138" t="s">
        <v>302</v>
      </c>
      <c r="I1045" s="137" t="s">
        <v>1109</v>
      </c>
      <c r="J1045" s="137" t="s">
        <v>6258</v>
      </c>
      <c r="K1045" s="125" t="s">
        <v>7428</v>
      </c>
      <c r="L1045" s="139" t="s">
        <v>291</v>
      </c>
      <c r="M1045" s="126" t="s">
        <v>7710</v>
      </c>
      <c r="N1045" s="126" t="s">
        <v>7462</v>
      </c>
      <c r="O1045" s="186">
        <v>2020</v>
      </c>
      <c r="P1045" s="130">
        <v>146.96</v>
      </c>
      <c r="Q1045" s="115">
        <f t="shared" si="42"/>
        <v>0</v>
      </c>
      <c r="R1045" s="131">
        <f t="shared" si="43"/>
        <v>0</v>
      </c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  <c r="BK1045" s="76"/>
      <c r="BL1045" s="76"/>
      <c r="BM1045" s="76"/>
      <c r="BN1045" s="76"/>
      <c r="BO1045" s="76"/>
      <c r="BP1045" s="76"/>
    </row>
    <row r="1046" spans="1:68" s="77" customFormat="1" ht="47.25">
      <c r="A1046" s="136"/>
      <c r="B1046" s="125" t="s">
        <v>10064</v>
      </c>
      <c r="C1046" s="125" t="s">
        <v>7265</v>
      </c>
      <c r="D1046" s="125" t="s">
        <v>7378</v>
      </c>
      <c r="E1046" s="125"/>
      <c r="F1046" s="137"/>
      <c r="G1046" s="137"/>
      <c r="H1046" s="138" t="s">
        <v>302</v>
      </c>
      <c r="I1046" s="137" t="s">
        <v>1110</v>
      </c>
      <c r="J1046" s="137" t="s">
        <v>6259</v>
      </c>
      <c r="K1046" s="125" t="s">
        <v>7428</v>
      </c>
      <c r="L1046" s="139" t="s">
        <v>291</v>
      </c>
      <c r="M1046" s="126" t="s">
        <v>7710</v>
      </c>
      <c r="N1046" s="126" t="s">
        <v>7462</v>
      </c>
      <c r="O1046" s="186">
        <v>2021</v>
      </c>
      <c r="P1046" s="130">
        <v>173.25</v>
      </c>
      <c r="Q1046" s="115">
        <f t="shared" si="42"/>
        <v>0</v>
      </c>
      <c r="R1046" s="131">
        <f t="shared" si="43"/>
        <v>0</v>
      </c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  <c r="BK1046" s="76"/>
      <c r="BL1046" s="76"/>
      <c r="BM1046" s="76"/>
      <c r="BN1046" s="76"/>
      <c r="BO1046" s="76"/>
      <c r="BP1046" s="76"/>
    </row>
    <row r="1047" spans="1:68" s="77" customFormat="1" ht="47.25">
      <c r="A1047" s="136"/>
      <c r="B1047" s="125" t="s">
        <v>10065</v>
      </c>
      <c r="C1047" s="125" t="s">
        <v>7265</v>
      </c>
      <c r="D1047" s="125" t="s">
        <v>7378</v>
      </c>
      <c r="E1047" s="125"/>
      <c r="F1047" s="137"/>
      <c r="G1047" s="137"/>
      <c r="H1047" s="138" t="s">
        <v>302</v>
      </c>
      <c r="I1047" s="137" t="s">
        <v>1105</v>
      </c>
      <c r="J1047" s="137" t="s">
        <v>1111</v>
      </c>
      <c r="K1047" s="125" t="s">
        <v>7428</v>
      </c>
      <c r="L1047" s="139" t="s">
        <v>291</v>
      </c>
      <c r="M1047" s="126" t="s">
        <v>7710</v>
      </c>
      <c r="N1047" s="126" t="s">
        <v>7462</v>
      </c>
      <c r="O1047" s="186">
        <v>2021</v>
      </c>
      <c r="P1047" s="130">
        <v>131.23000000000002</v>
      </c>
      <c r="Q1047" s="115">
        <f t="shared" si="42"/>
        <v>0</v>
      </c>
      <c r="R1047" s="131">
        <f t="shared" si="43"/>
        <v>0</v>
      </c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  <c r="BK1047" s="76"/>
      <c r="BL1047" s="76"/>
      <c r="BM1047" s="76"/>
      <c r="BN1047" s="76"/>
      <c r="BO1047" s="76"/>
      <c r="BP1047" s="76"/>
    </row>
    <row r="1048" spans="1:68" s="77" customFormat="1" ht="47.25">
      <c r="A1048" s="136" t="s">
        <v>9484</v>
      </c>
      <c r="B1048" s="125" t="s">
        <v>10066</v>
      </c>
      <c r="C1048" s="125" t="s">
        <v>7265</v>
      </c>
      <c r="D1048" s="125" t="s">
        <v>7378</v>
      </c>
      <c r="E1048" s="125"/>
      <c r="F1048" s="133" t="s">
        <v>10434</v>
      </c>
      <c r="G1048" s="133" t="s">
        <v>925</v>
      </c>
      <c r="H1048" s="138" t="s">
        <v>305</v>
      </c>
      <c r="I1048" s="137" t="s">
        <v>1108</v>
      </c>
      <c r="J1048" s="137" t="s">
        <v>6260</v>
      </c>
      <c r="K1048" s="125" t="s">
        <v>7428</v>
      </c>
      <c r="L1048" s="139" t="s">
        <v>291</v>
      </c>
      <c r="M1048" s="126" t="s">
        <v>7710</v>
      </c>
      <c r="N1048" s="126" t="s">
        <v>7462</v>
      </c>
      <c r="O1048" s="186">
        <v>2020</v>
      </c>
      <c r="P1048" s="130">
        <v>561.7700000000001</v>
      </c>
      <c r="Q1048" s="115">
        <f t="shared" si="42"/>
        <v>0</v>
      </c>
      <c r="R1048" s="131">
        <f t="shared" si="43"/>
        <v>0</v>
      </c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  <c r="BK1048" s="76"/>
      <c r="BL1048" s="76"/>
      <c r="BM1048" s="76"/>
      <c r="BN1048" s="76"/>
      <c r="BO1048" s="76"/>
      <c r="BP1048" s="76"/>
    </row>
    <row r="1049" spans="1:68" s="77" customFormat="1" ht="47.25">
      <c r="A1049" s="136" t="s">
        <v>9484</v>
      </c>
      <c r="B1049" s="125" t="s">
        <v>10067</v>
      </c>
      <c r="C1049" s="125" t="s">
        <v>7265</v>
      </c>
      <c r="D1049" s="125" t="s">
        <v>7378</v>
      </c>
      <c r="E1049" s="125"/>
      <c r="F1049" s="133" t="s">
        <v>10434</v>
      </c>
      <c r="G1049" s="133" t="s">
        <v>925</v>
      </c>
      <c r="H1049" s="138" t="s">
        <v>305</v>
      </c>
      <c r="I1049" s="137" t="s">
        <v>1108</v>
      </c>
      <c r="J1049" s="137" t="s">
        <v>6261</v>
      </c>
      <c r="K1049" s="125" t="s">
        <v>7428</v>
      </c>
      <c r="L1049" s="139" t="s">
        <v>291</v>
      </c>
      <c r="M1049" s="126" t="s">
        <v>7710</v>
      </c>
      <c r="N1049" s="126" t="s">
        <v>7462</v>
      </c>
      <c r="O1049" s="186">
        <v>2020</v>
      </c>
      <c r="P1049" s="130">
        <v>561.7700000000001</v>
      </c>
      <c r="Q1049" s="115">
        <f t="shared" si="42"/>
        <v>0</v>
      </c>
      <c r="R1049" s="131">
        <f t="shared" si="43"/>
        <v>0</v>
      </c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  <c r="BK1049" s="76"/>
      <c r="BL1049" s="76"/>
      <c r="BM1049" s="76"/>
      <c r="BN1049" s="76"/>
      <c r="BO1049" s="76"/>
      <c r="BP1049" s="76"/>
    </row>
    <row r="1050" spans="1:68" s="77" customFormat="1" ht="47.25">
      <c r="A1050" s="136"/>
      <c r="B1050" s="125" t="s">
        <v>10068</v>
      </c>
      <c r="C1050" s="125" t="s">
        <v>7265</v>
      </c>
      <c r="D1050" s="125" t="s">
        <v>7378</v>
      </c>
      <c r="E1050" s="125"/>
      <c r="F1050" s="137"/>
      <c r="G1050" s="137"/>
      <c r="H1050" s="138" t="s">
        <v>305</v>
      </c>
      <c r="I1050" s="137" t="s">
        <v>1109</v>
      </c>
      <c r="J1050" s="137" t="s">
        <v>6262</v>
      </c>
      <c r="K1050" s="125" t="s">
        <v>7428</v>
      </c>
      <c r="L1050" s="139" t="s">
        <v>291</v>
      </c>
      <c r="M1050" s="126" t="s">
        <v>7710</v>
      </c>
      <c r="N1050" s="126" t="s">
        <v>7462</v>
      </c>
      <c r="O1050" s="186">
        <v>2020</v>
      </c>
      <c r="P1050" s="130">
        <v>146.96</v>
      </c>
      <c r="Q1050" s="115">
        <f t="shared" si="42"/>
        <v>0</v>
      </c>
      <c r="R1050" s="131">
        <f t="shared" si="43"/>
        <v>0</v>
      </c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  <c r="BK1050" s="76"/>
      <c r="BL1050" s="76"/>
      <c r="BM1050" s="76"/>
      <c r="BN1050" s="76"/>
      <c r="BO1050" s="76"/>
      <c r="BP1050" s="76"/>
    </row>
    <row r="1051" spans="1:68" s="77" customFormat="1" ht="47.25">
      <c r="A1051" s="136"/>
      <c r="B1051" s="125" t="s">
        <v>10069</v>
      </c>
      <c r="C1051" s="125" t="s">
        <v>7265</v>
      </c>
      <c r="D1051" s="125" t="s">
        <v>7378</v>
      </c>
      <c r="E1051" s="125"/>
      <c r="F1051" s="137"/>
      <c r="G1051" s="137"/>
      <c r="H1051" s="138" t="s">
        <v>305</v>
      </c>
      <c r="I1051" s="137" t="s">
        <v>1109</v>
      </c>
      <c r="J1051" s="137" t="s">
        <v>6263</v>
      </c>
      <c r="K1051" s="125" t="s">
        <v>7428</v>
      </c>
      <c r="L1051" s="139" t="s">
        <v>291</v>
      </c>
      <c r="M1051" s="126" t="s">
        <v>7710</v>
      </c>
      <c r="N1051" s="126" t="s">
        <v>7462</v>
      </c>
      <c r="O1051" s="186">
        <v>2020</v>
      </c>
      <c r="P1051" s="130">
        <v>146.96</v>
      </c>
      <c r="Q1051" s="115">
        <f t="shared" si="42"/>
        <v>0</v>
      </c>
      <c r="R1051" s="131">
        <f t="shared" si="43"/>
        <v>0</v>
      </c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  <c r="BK1051" s="76"/>
      <c r="BL1051" s="76"/>
      <c r="BM1051" s="76"/>
      <c r="BN1051" s="76"/>
      <c r="BO1051" s="76"/>
      <c r="BP1051" s="76"/>
    </row>
    <row r="1052" spans="1:68" s="77" customFormat="1" ht="47.25">
      <c r="A1052" s="136"/>
      <c r="B1052" s="125" t="s">
        <v>10070</v>
      </c>
      <c r="C1052" s="125" t="s">
        <v>7265</v>
      </c>
      <c r="D1052" s="125" t="s">
        <v>7378</v>
      </c>
      <c r="E1052" s="125"/>
      <c r="F1052" s="137"/>
      <c r="G1052" s="137"/>
      <c r="H1052" s="138" t="s">
        <v>305</v>
      </c>
      <c r="I1052" s="137" t="s">
        <v>1105</v>
      </c>
      <c r="J1052" s="137" t="s">
        <v>1113</v>
      </c>
      <c r="K1052" s="125" t="s">
        <v>7428</v>
      </c>
      <c r="L1052" s="139" t="s">
        <v>291</v>
      </c>
      <c r="M1052" s="126" t="s">
        <v>7710</v>
      </c>
      <c r="N1052" s="126" t="s">
        <v>7462</v>
      </c>
      <c r="O1052" s="186">
        <v>2020</v>
      </c>
      <c r="P1052" s="130">
        <v>131.23000000000002</v>
      </c>
      <c r="Q1052" s="115">
        <f t="shared" si="42"/>
        <v>0</v>
      </c>
      <c r="R1052" s="131">
        <f t="shared" si="43"/>
        <v>0</v>
      </c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  <c r="BK1052" s="76"/>
      <c r="BL1052" s="76"/>
      <c r="BM1052" s="76"/>
      <c r="BN1052" s="76"/>
      <c r="BO1052" s="76"/>
      <c r="BP1052" s="76"/>
    </row>
    <row r="1053" spans="1:68" ht="47.25">
      <c r="A1053" s="133" t="s">
        <v>8718</v>
      </c>
      <c r="B1053" s="135" t="s">
        <v>7093</v>
      </c>
      <c r="C1053" s="125" t="s">
        <v>7265</v>
      </c>
      <c r="D1053" s="125" t="s">
        <v>7377</v>
      </c>
      <c r="E1053" s="126"/>
      <c r="F1053" s="133" t="s">
        <v>10435</v>
      </c>
      <c r="G1053" s="133" t="s">
        <v>925</v>
      </c>
      <c r="H1053" s="135">
        <v>1</v>
      </c>
      <c r="I1053" s="133" t="s">
        <v>1076</v>
      </c>
      <c r="J1053" s="133" t="s">
        <v>11789</v>
      </c>
      <c r="K1053" s="135" t="s">
        <v>7263</v>
      </c>
      <c r="L1053" s="135" t="s">
        <v>7445</v>
      </c>
      <c r="M1053" s="126" t="s">
        <v>7710</v>
      </c>
      <c r="N1053" s="126" t="s">
        <v>7462</v>
      </c>
      <c r="O1053" s="129">
        <v>2021</v>
      </c>
      <c r="P1053" s="130">
        <v>346.5</v>
      </c>
      <c r="Q1053" s="115">
        <f t="shared" si="42"/>
        <v>0</v>
      </c>
      <c r="R1053" s="131">
        <f t="shared" si="43"/>
        <v>0</v>
      </c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</row>
    <row r="1054" spans="1:68" ht="47.25">
      <c r="A1054" s="133" t="s">
        <v>8718</v>
      </c>
      <c r="B1054" s="135" t="s">
        <v>7094</v>
      </c>
      <c r="C1054" s="125" t="s">
        <v>7265</v>
      </c>
      <c r="D1054" s="125" t="s">
        <v>7377</v>
      </c>
      <c r="E1054" s="126"/>
      <c r="F1054" s="133" t="s">
        <v>10435</v>
      </c>
      <c r="G1054" s="133" t="s">
        <v>925</v>
      </c>
      <c r="H1054" s="135">
        <v>1</v>
      </c>
      <c r="I1054" s="133" t="s">
        <v>1076</v>
      </c>
      <c r="J1054" s="133" t="s">
        <v>11790</v>
      </c>
      <c r="K1054" s="135" t="s">
        <v>7263</v>
      </c>
      <c r="L1054" s="135" t="s">
        <v>7445</v>
      </c>
      <c r="M1054" s="126" t="s">
        <v>7710</v>
      </c>
      <c r="N1054" s="126" t="s">
        <v>7462</v>
      </c>
      <c r="O1054" s="129">
        <v>2021</v>
      </c>
      <c r="P1054" s="130">
        <v>346.5</v>
      </c>
      <c r="Q1054" s="115">
        <f t="shared" si="42"/>
        <v>0</v>
      </c>
      <c r="R1054" s="131">
        <f t="shared" si="43"/>
        <v>0</v>
      </c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</row>
    <row r="1055" spans="1:68" ht="47.25">
      <c r="A1055" s="133"/>
      <c r="B1055" s="135" t="s">
        <v>8490</v>
      </c>
      <c r="C1055" s="125" t="s">
        <v>7265</v>
      </c>
      <c r="D1055" s="125" t="s">
        <v>7377</v>
      </c>
      <c r="E1055" s="126"/>
      <c r="F1055" s="133"/>
      <c r="G1055" s="133"/>
      <c r="H1055" s="135">
        <v>1</v>
      </c>
      <c r="I1055" s="133" t="s">
        <v>1077</v>
      </c>
      <c r="J1055" s="133" t="s">
        <v>11791</v>
      </c>
      <c r="K1055" s="135" t="s">
        <v>7263</v>
      </c>
      <c r="L1055" s="135" t="s">
        <v>7445</v>
      </c>
      <c r="M1055" s="126" t="s">
        <v>7710</v>
      </c>
      <c r="N1055" s="126" t="s">
        <v>7462</v>
      </c>
      <c r="O1055" s="129">
        <v>2021</v>
      </c>
      <c r="P1055" s="130">
        <v>114.4</v>
      </c>
      <c r="Q1055" s="115">
        <f t="shared" si="42"/>
        <v>0</v>
      </c>
      <c r="R1055" s="131">
        <f t="shared" si="43"/>
        <v>0</v>
      </c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</row>
    <row r="1056" spans="1:68" ht="47.25">
      <c r="A1056" s="133"/>
      <c r="B1056" s="135" t="s">
        <v>8491</v>
      </c>
      <c r="C1056" s="125" t="s">
        <v>7265</v>
      </c>
      <c r="D1056" s="125" t="s">
        <v>7377</v>
      </c>
      <c r="E1056" s="126"/>
      <c r="F1056" s="133"/>
      <c r="G1056" s="133"/>
      <c r="H1056" s="135">
        <v>1</v>
      </c>
      <c r="I1056" s="133" t="s">
        <v>1078</v>
      </c>
      <c r="J1056" s="133" t="s">
        <v>11792</v>
      </c>
      <c r="K1056" s="135" t="s">
        <v>7263</v>
      </c>
      <c r="L1056" s="135" t="s">
        <v>7445</v>
      </c>
      <c r="M1056" s="126" t="s">
        <v>7710</v>
      </c>
      <c r="N1056" s="126" t="s">
        <v>7462</v>
      </c>
      <c r="O1056" s="129">
        <v>2021</v>
      </c>
      <c r="P1056" s="130">
        <v>114.4</v>
      </c>
      <c r="Q1056" s="115">
        <f t="shared" si="42"/>
        <v>0</v>
      </c>
      <c r="R1056" s="131">
        <f t="shared" si="43"/>
        <v>0</v>
      </c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</row>
    <row r="1057" spans="1:68" ht="47.25">
      <c r="A1057" s="133"/>
      <c r="B1057" s="135" t="s">
        <v>6453</v>
      </c>
      <c r="C1057" s="125" t="s">
        <v>7265</v>
      </c>
      <c r="D1057" s="125" t="s">
        <v>7377</v>
      </c>
      <c r="E1057" s="126"/>
      <c r="F1057" s="133"/>
      <c r="G1057" s="133"/>
      <c r="H1057" s="135">
        <v>1</v>
      </c>
      <c r="I1057" s="133" t="s">
        <v>1079</v>
      </c>
      <c r="J1057" s="133" t="s">
        <v>11793</v>
      </c>
      <c r="K1057" s="135" t="s">
        <v>7263</v>
      </c>
      <c r="L1057" s="135" t="s">
        <v>7445</v>
      </c>
      <c r="M1057" s="126" t="s">
        <v>7710</v>
      </c>
      <c r="N1057" s="126" t="s">
        <v>7462</v>
      </c>
      <c r="O1057" s="129" t="s">
        <v>6943</v>
      </c>
      <c r="P1057" s="130">
        <v>109.23</v>
      </c>
      <c r="Q1057" s="115">
        <f t="shared" si="42"/>
        <v>0</v>
      </c>
      <c r="R1057" s="131">
        <f t="shared" si="43"/>
        <v>0</v>
      </c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</row>
    <row r="1058" spans="1:68" ht="47.25">
      <c r="A1058" s="133" t="s">
        <v>8719</v>
      </c>
      <c r="B1058" s="135" t="s">
        <v>8492</v>
      </c>
      <c r="C1058" s="125" t="s">
        <v>7265</v>
      </c>
      <c r="D1058" s="125" t="s">
        <v>7377</v>
      </c>
      <c r="E1058" s="126"/>
      <c r="F1058" s="133" t="s">
        <v>10435</v>
      </c>
      <c r="G1058" s="133" t="s">
        <v>925</v>
      </c>
      <c r="H1058" s="135">
        <v>2</v>
      </c>
      <c r="I1058" s="133" t="s">
        <v>1076</v>
      </c>
      <c r="J1058" s="133" t="s">
        <v>11794</v>
      </c>
      <c r="K1058" s="135" t="s">
        <v>7263</v>
      </c>
      <c r="L1058" s="135" t="s">
        <v>7445</v>
      </c>
      <c r="M1058" s="126" t="s">
        <v>7710</v>
      </c>
      <c r="N1058" s="126" t="s">
        <v>7462</v>
      </c>
      <c r="O1058" s="129">
        <v>2021</v>
      </c>
      <c r="P1058" s="130">
        <v>346.5</v>
      </c>
      <c r="Q1058" s="115">
        <f t="shared" si="42"/>
        <v>0</v>
      </c>
      <c r="R1058" s="131">
        <f t="shared" si="43"/>
        <v>0</v>
      </c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</row>
    <row r="1059" spans="1:68" ht="47.25">
      <c r="A1059" s="133" t="s">
        <v>8719</v>
      </c>
      <c r="B1059" s="135" t="s">
        <v>8493</v>
      </c>
      <c r="C1059" s="125" t="s">
        <v>7265</v>
      </c>
      <c r="D1059" s="125" t="s">
        <v>7377</v>
      </c>
      <c r="E1059" s="126"/>
      <c r="F1059" s="133" t="s">
        <v>10435</v>
      </c>
      <c r="G1059" s="133" t="s">
        <v>925</v>
      </c>
      <c r="H1059" s="135">
        <v>2</v>
      </c>
      <c r="I1059" s="133" t="s">
        <v>1076</v>
      </c>
      <c r="J1059" s="133" t="s">
        <v>11795</v>
      </c>
      <c r="K1059" s="135" t="s">
        <v>7263</v>
      </c>
      <c r="L1059" s="135" t="s">
        <v>7445</v>
      </c>
      <c r="M1059" s="126" t="s">
        <v>7710</v>
      </c>
      <c r="N1059" s="126" t="s">
        <v>7462</v>
      </c>
      <c r="O1059" s="129">
        <v>2021</v>
      </c>
      <c r="P1059" s="130">
        <v>346.5</v>
      </c>
      <c r="Q1059" s="115">
        <f t="shared" si="42"/>
        <v>0</v>
      </c>
      <c r="R1059" s="131">
        <f t="shared" si="43"/>
        <v>0</v>
      </c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</row>
    <row r="1060" spans="1:68" ht="47.25">
      <c r="A1060" s="133"/>
      <c r="B1060" s="135" t="s">
        <v>10964</v>
      </c>
      <c r="C1060" s="125" t="s">
        <v>7265</v>
      </c>
      <c r="D1060" s="125" t="s">
        <v>7377</v>
      </c>
      <c r="E1060" s="126"/>
      <c r="F1060" s="133"/>
      <c r="G1060" s="133"/>
      <c r="H1060" s="135">
        <v>2</v>
      </c>
      <c r="I1060" s="133" t="s">
        <v>1078</v>
      </c>
      <c r="J1060" s="133" t="s">
        <v>11796</v>
      </c>
      <c r="K1060" s="135" t="s">
        <v>7263</v>
      </c>
      <c r="L1060" s="135" t="s">
        <v>7445</v>
      </c>
      <c r="M1060" s="126" t="s">
        <v>7710</v>
      </c>
      <c r="N1060" s="126" t="s">
        <v>7462</v>
      </c>
      <c r="O1060" s="129">
        <v>2021</v>
      </c>
      <c r="P1060" s="130">
        <v>114.4</v>
      </c>
      <c r="Q1060" s="115">
        <f t="shared" si="42"/>
        <v>0</v>
      </c>
      <c r="R1060" s="131">
        <f t="shared" si="43"/>
        <v>0</v>
      </c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</row>
    <row r="1061" spans="1:68" ht="47.25">
      <c r="A1061" s="133"/>
      <c r="B1061" s="135" t="s">
        <v>10965</v>
      </c>
      <c r="C1061" s="125" t="s">
        <v>7265</v>
      </c>
      <c r="D1061" s="125" t="s">
        <v>7377</v>
      </c>
      <c r="E1061" s="126"/>
      <c r="F1061" s="133"/>
      <c r="G1061" s="133"/>
      <c r="H1061" s="135">
        <v>2</v>
      </c>
      <c r="I1061" s="133" t="s">
        <v>1078</v>
      </c>
      <c r="J1061" s="133" t="s">
        <v>11797</v>
      </c>
      <c r="K1061" s="135" t="s">
        <v>7263</v>
      </c>
      <c r="L1061" s="135" t="s">
        <v>7445</v>
      </c>
      <c r="M1061" s="126" t="s">
        <v>7710</v>
      </c>
      <c r="N1061" s="126" t="s">
        <v>7462</v>
      </c>
      <c r="O1061" s="129">
        <v>2021</v>
      </c>
      <c r="P1061" s="130">
        <v>114.4</v>
      </c>
      <c r="Q1061" s="115">
        <f t="shared" si="42"/>
        <v>0</v>
      </c>
      <c r="R1061" s="131">
        <f t="shared" si="43"/>
        <v>0</v>
      </c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</row>
    <row r="1062" spans="1:68" ht="47.25">
      <c r="A1062" s="133"/>
      <c r="B1062" s="135" t="s">
        <v>6454</v>
      </c>
      <c r="C1062" s="125" t="s">
        <v>7265</v>
      </c>
      <c r="D1062" s="125" t="s">
        <v>7377</v>
      </c>
      <c r="E1062" s="126"/>
      <c r="F1062" s="133"/>
      <c r="G1062" s="133"/>
      <c r="H1062" s="135">
        <v>2</v>
      </c>
      <c r="I1062" s="133" t="s">
        <v>1079</v>
      </c>
      <c r="J1062" s="133" t="s">
        <v>11798</v>
      </c>
      <c r="K1062" s="135" t="s">
        <v>7263</v>
      </c>
      <c r="L1062" s="135" t="s">
        <v>7445</v>
      </c>
      <c r="M1062" s="126" t="s">
        <v>7710</v>
      </c>
      <c r="N1062" s="126" t="s">
        <v>7462</v>
      </c>
      <c r="O1062" s="129">
        <v>2020</v>
      </c>
      <c r="P1062" s="130">
        <v>109.23</v>
      </c>
      <c r="Q1062" s="115">
        <f t="shared" si="42"/>
        <v>0</v>
      </c>
      <c r="R1062" s="131">
        <f t="shared" si="43"/>
        <v>0</v>
      </c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</row>
    <row r="1063" spans="1:68" ht="47.25">
      <c r="A1063" s="133"/>
      <c r="B1063" s="135" t="s">
        <v>10966</v>
      </c>
      <c r="C1063" s="125" t="s">
        <v>7265</v>
      </c>
      <c r="D1063" s="125" t="s">
        <v>7377</v>
      </c>
      <c r="E1063" s="126"/>
      <c r="F1063" s="133"/>
      <c r="G1063" s="133"/>
      <c r="H1063" s="135">
        <v>2</v>
      </c>
      <c r="I1063" s="133" t="s">
        <v>1080</v>
      </c>
      <c r="J1063" s="133" t="s">
        <v>11799</v>
      </c>
      <c r="K1063" s="135" t="s">
        <v>7263</v>
      </c>
      <c r="L1063" s="135" t="s">
        <v>7445</v>
      </c>
      <c r="M1063" s="126" t="s">
        <v>7710</v>
      </c>
      <c r="N1063" s="126" t="s">
        <v>7462</v>
      </c>
      <c r="O1063" s="129">
        <v>2021</v>
      </c>
      <c r="P1063" s="130">
        <v>118.69</v>
      </c>
      <c r="Q1063" s="115">
        <f t="shared" si="42"/>
        <v>0</v>
      </c>
      <c r="R1063" s="131">
        <f t="shared" si="43"/>
        <v>0</v>
      </c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</row>
    <row r="1064" spans="1:68" ht="47.25">
      <c r="A1064" s="133" t="s">
        <v>8720</v>
      </c>
      <c r="B1064" s="135" t="s">
        <v>10967</v>
      </c>
      <c r="C1064" s="125" t="s">
        <v>7265</v>
      </c>
      <c r="D1064" s="125" t="s">
        <v>7377</v>
      </c>
      <c r="E1064" s="126"/>
      <c r="F1064" s="133" t="s">
        <v>10435</v>
      </c>
      <c r="G1064" s="133" t="s">
        <v>925</v>
      </c>
      <c r="H1064" s="135">
        <v>3</v>
      </c>
      <c r="I1064" s="133" t="s">
        <v>1076</v>
      </c>
      <c r="J1064" s="133" t="s">
        <v>11800</v>
      </c>
      <c r="K1064" s="135" t="s">
        <v>7263</v>
      </c>
      <c r="L1064" s="135" t="s">
        <v>7445</v>
      </c>
      <c r="M1064" s="126" t="s">
        <v>7710</v>
      </c>
      <c r="N1064" s="126" t="s">
        <v>7462</v>
      </c>
      <c r="O1064" s="129">
        <v>2021</v>
      </c>
      <c r="P1064" s="130">
        <v>346.5</v>
      </c>
      <c r="Q1064" s="115">
        <f t="shared" si="42"/>
        <v>0</v>
      </c>
      <c r="R1064" s="131">
        <f t="shared" si="43"/>
        <v>0</v>
      </c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</row>
    <row r="1065" spans="1:68" ht="47.25">
      <c r="A1065" s="133" t="s">
        <v>8720</v>
      </c>
      <c r="B1065" s="135" t="s">
        <v>10968</v>
      </c>
      <c r="C1065" s="125" t="s">
        <v>7265</v>
      </c>
      <c r="D1065" s="125" t="s">
        <v>7377</v>
      </c>
      <c r="E1065" s="126"/>
      <c r="F1065" s="133" t="s">
        <v>10435</v>
      </c>
      <c r="G1065" s="133" t="s">
        <v>925</v>
      </c>
      <c r="H1065" s="135">
        <v>3</v>
      </c>
      <c r="I1065" s="133" t="s">
        <v>1076</v>
      </c>
      <c r="J1065" s="133" t="s">
        <v>11801</v>
      </c>
      <c r="K1065" s="135" t="s">
        <v>7263</v>
      </c>
      <c r="L1065" s="135" t="s">
        <v>7445</v>
      </c>
      <c r="M1065" s="126" t="s">
        <v>7710</v>
      </c>
      <c r="N1065" s="126" t="s">
        <v>7462</v>
      </c>
      <c r="O1065" s="129">
        <v>2021</v>
      </c>
      <c r="P1065" s="130">
        <v>346.5</v>
      </c>
      <c r="Q1065" s="115">
        <f t="shared" si="42"/>
        <v>0</v>
      </c>
      <c r="R1065" s="131">
        <f t="shared" si="43"/>
        <v>0</v>
      </c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</row>
    <row r="1066" spans="1:68" ht="47.25">
      <c r="A1066" s="133"/>
      <c r="B1066" s="135" t="s">
        <v>6455</v>
      </c>
      <c r="C1066" s="125" t="s">
        <v>7265</v>
      </c>
      <c r="D1066" s="125" t="s">
        <v>7377</v>
      </c>
      <c r="E1066" s="126"/>
      <c r="F1066" s="133"/>
      <c r="G1066" s="133"/>
      <c r="H1066" s="135">
        <v>3</v>
      </c>
      <c r="I1066" s="133" t="s">
        <v>1078</v>
      </c>
      <c r="J1066" s="133" t="s">
        <v>11802</v>
      </c>
      <c r="K1066" s="135" t="s">
        <v>7263</v>
      </c>
      <c r="L1066" s="135" t="s">
        <v>7445</v>
      </c>
      <c r="M1066" s="126" t="s">
        <v>7710</v>
      </c>
      <c r="N1066" s="126" t="s">
        <v>7462</v>
      </c>
      <c r="O1066" s="129">
        <v>2021</v>
      </c>
      <c r="P1066" s="130">
        <v>114.4</v>
      </c>
      <c r="Q1066" s="115">
        <f t="shared" si="42"/>
        <v>0</v>
      </c>
      <c r="R1066" s="131">
        <f t="shared" si="43"/>
        <v>0</v>
      </c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</row>
    <row r="1067" spans="1:68" ht="47.25">
      <c r="A1067" s="133"/>
      <c r="B1067" s="135" t="s">
        <v>6456</v>
      </c>
      <c r="C1067" s="125" t="s">
        <v>7265</v>
      </c>
      <c r="D1067" s="125" t="s">
        <v>7377</v>
      </c>
      <c r="E1067" s="126"/>
      <c r="F1067" s="133"/>
      <c r="G1067" s="133"/>
      <c r="H1067" s="135">
        <v>3</v>
      </c>
      <c r="I1067" s="133" t="s">
        <v>1078</v>
      </c>
      <c r="J1067" s="133" t="s">
        <v>11803</v>
      </c>
      <c r="K1067" s="135" t="s">
        <v>7263</v>
      </c>
      <c r="L1067" s="135" t="s">
        <v>7445</v>
      </c>
      <c r="M1067" s="126" t="s">
        <v>7710</v>
      </c>
      <c r="N1067" s="126" t="s">
        <v>7462</v>
      </c>
      <c r="O1067" s="129">
        <v>2021</v>
      </c>
      <c r="P1067" s="130">
        <v>114.4</v>
      </c>
      <c r="Q1067" s="115">
        <f t="shared" si="42"/>
        <v>0</v>
      </c>
      <c r="R1067" s="131">
        <f t="shared" si="43"/>
        <v>0</v>
      </c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</row>
    <row r="1068" spans="1:68" ht="47.25">
      <c r="A1068" s="133"/>
      <c r="B1068" s="135" t="s">
        <v>8494</v>
      </c>
      <c r="C1068" s="125" t="s">
        <v>7265</v>
      </c>
      <c r="D1068" s="125" t="s">
        <v>7377</v>
      </c>
      <c r="E1068" s="126"/>
      <c r="F1068" s="133"/>
      <c r="G1068" s="133"/>
      <c r="H1068" s="135">
        <v>3</v>
      </c>
      <c r="I1068" s="133" t="s">
        <v>1077</v>
      </c>
      <c r="J1068" s="133" t="s">
        <v>11804</v>
      </c>
      <c r="K1068" s="135" t="s">
        <v>7263</v>
      </c>
      <c r="L1068" s="135" t="s">
        <v>7445</v>
      </c>
      <c r="M1068" s="126" t="s">
        <v>7710</v>
      </c>
      <c r="N1068" s="126" t="s">
        <v>7462</v>
      </c>
      <c r="O1068" s="129">
        <v>2021</v>
      </c>
      <c r="P1068" s="130">
        <v>120.78</v>
      </c>
      <c r="Q1068" s="115">
        <f t="shared" si="42"/>
        <v>0</v>
      </c>
      <c r="R1068" s="131">
        <f t="shared" si="43"/>
        <v>0</v>
      </c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</row>
    <row r="1069" spans="1:68" ht="47.25">
      <c r="A1069" s="133"/>
      <c r="B1069" s="135" t="s">
        <v>10969</v>
      </c>
      <c r="C1069" s="125" t="s">
        <v>7265</v>
      </c>
      <c r="D1069" s="125" t="s">
        <v>7377</v>
      </c>
      <c r="E1069" s="126"/>
      <c r="F1069" s="133"/>
      <c r="G1069" s="133"/>
      <c r="H1069" s="135">
        <v>3</v>
      </c>
      <c r="I1069" s="133" t="s">
        <v>1079</v>
      </c>
      <c r="J1069" s="133" t="s">
        <v>11805</v>
      </c>
      <c r="K1069" s="135" t="s">
        <v>7263</v>
      </c>
      <c r="L1069" s="135" t="s">
        <v>7445</v>
      </c>
      <c r="M1069" s="126" t="s">
        <v>7710</v>
      </c>
      <c r="N1069" s="126" t="s">
        <v>7462</v>
      </c>
      <c r="O1069" s="129">
        <v>2021</v>
      </c>
      <c r="P1069" s="130">
        <v>118.69</v>
      </c>
      <c r="Q1069" s="115">
        <f t="shared" ref="Q1069:Q1132" si="44">SUM(S1069:BP1069)</f>
        <v>0</v>
      </c>
      <c r="R1069" s="131">
        <f t="shared" ref="R1069:R1132" si="45">P1069*Q1069</f>
        <v>0</v>
      </c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</row>
    <row r="1070" spans="1:68" ht="47.25">
      <c r="A1070" s="133" t="s">
        <v>8721</v>
      </c>
      <c r="B1070" s="135" t="s">
        <v>10970</v>
      </c>
      <c r="C1070" s="125" t="s">
        <v>7265</v>
      </c>
      <c r="D1070" s="125" t="s">
        <v>7377</v>
      </c>
      <c r="E1070" s="126"/>
      <c r="F1070" s="133" t="s">
        <v>10435</v>
      </c>
      <c r="G1070" s="133" t="s">
        <v>925</v>
      </c>
      <c r="H1070" s="135">
        <v>4</v>
      </c>
      <c r="I1070" s="133" t="s">
        <v>1076</v>
      </c>
      <c r="J1070" s="133" t="s">
        <v>11806</v>
      </c>
      <c r="K1070" s="135" t="s">
        <v>7263</v>
      </c>
      <c r="L1070" s="135" t="s">
        <v>7445</v>
      </c>
      <c r="M1070" s="126" t="s">
        <v>7710</v>
      </c>
      <c r="N1070" s="126" t="s">
        <v>7462</v>
      </c>
      <c r="O1070" s="129">
        <v>2021</v>
      </c>
      <c r="P1070" s="130">
        <v>346.5</v>
      </c>
      <c r="Q1070" s="115">
        <f t="shared" si="44"/>
        <v>0</v>
      </c>
      <c r="R1070" s="131">
        <f t="shared" si="45"/>
        <v>0</v>
      </c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</row>
    <row r="1071" spans="1:68" ht="47.25">
      <c r="A1071" s="133" t="s">
        <v>8721</v>
      </c>
      <c r="B1071" s="135" t="s">
        <v>10971</v>
      </c>
      <c r="C1071" s="125" t="s">
        <v>7265</v>
      </c>
      <c r="D1071" s="125" t="s">
        <v>7377</v>
      </c>
      <c r="E1071" s="126"/>
      <c r="F1071" s="133" t="s">
        <v>10435</v>
      </c>
      <c r="G1071" s="133" t="s">
        <v>925</v>
      </c>
      <c r="H1071" s="135">
        <v>4</v>
      </c>
      <c r="I1071" s="133" t="s">
        <v>1076</v>
      </c>
      <c r="J1071" s="133" t="s">
        <v>11807</v>
      </c>
      <c r="K1071" s="135" t="s">
        <v>7263</v>
      </c>
      <c r="L1071" s="135" t="s">
        <v>7445</v>
      </c>
      <c r="M1071" s="126" t="s">
        <v>7710</v>
      </c>
      <c r="N1071" s="126" t="s">
        <v>7462</v>
      </c>
      <c r="O1071" s="129">
        <v>2021</v>
      </c>
      <c r="P1071" s="130">
        <v>346.5</v>
      </c>
      <c r="Q1071" s="115">
        <f t="shared" si="44"/>
        <v>0</v>
      </c>
      <c r="R1071" s="131">
        <f t="shared" si="45"/>
        <v>0</v>
      </c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</row>
    <row r="1072" spans="1:68" ht="47.25">
      <c r="A1072" s="133"/>
      <c r="B1072" s="135" t="s">
        <v>6457</v>
      </c>
      <c r="C1072" s="125" t="s">
        <v>7265</v>
      </c>
      <c r="D1072" s="125" t="s">
        <v>7377</v>
      </c>
      <c r="E1072" s="126"/>
      <c r="F1072" s="133"/>
      <c r="G1072" s="133"/>
      <c r="H1072" s="135">
        <v>4</v>
      </c>
      <c r="I1072" s="133" t="s">
        <v>1078</v>
      </c>
      <c r="J1072" s="133" t="s">
        <v>11808</v>
      </c>
      <c r="K1072" s="135" t="s">
        <v>7263</v>
      </c>
      <c r="L1072" s="135" t="s">
        <v>7445</v>
      </c>
      <c r="M1072" s="126" t="s">
        <v>7710</v>
      </c>
      <c r="N1072" s="126" t="s">
        <v>7462</v>
      </c>
      <c r="O1072" s="129">
        <v>2021</v>
      </c>
      <c r="P1072" s="130">
        <v>114.4</v>
      </c>
      <c r="Q1072" s="115">
        <f t="shared" si="44"/>
        <v>0</v>
      </c>
      <c r="R1072" s="131">
        <f t="shared" si="45"/>
        <v>0</v>
      </c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</row>
    <row r="1073" spans="1:68" ht="47.25">
      <c r="A1073" s="133"/>
      <c r="B1073" s="135" t="s">
        <v>6458</v>
      </c>
      <c r="C1073" s="125" t="s">
        <v>7265</v>
      </c>
      <c r="D1073" s="125" t="s">
        <v>7377</v>
      </c>
      <c r="E1073" s="126"/>
      <c r="F1073" s="133"/>
      <c r="G1073" s="133"/>
      <c r="H1073" s="135">
        <v>4</v>
      </c>
      <c r="I1073" s="133" t="s">
        <v>1078</v>
      </c>
      <c r="J1073" s="133" t="s">
        <v>11809</v>
      </c>
      <c r="K1073" s="135" t="s">
        <v>7263</v>
      </c>
      <c r="L1073" s="135" t="s">
        <v>7445</v>
      </c>
      <c r="M1073" s="126" t="s">
        <v>7710</v>
      </c>
      <c r="N1073" s="126" t="s">
        <v>7462</v>
      </c>
      <c r="O1073" s="129">
        <v>2021</v>
      </c>
      <c r="P1073" s="130">
        <v>114.4</v>
      </c>
      <c r="Q1073" s="115">
        <f t="shared" si="44"/>
        <v>0</v>
      </c>
      <c r="R1073" s="131">
        <f t="shared" si="45"/>
        <v>0</v>
      </c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</row>
    <row r="1074" spans="1:68" ht="47.25">
      <c r="A1074" s="133"/>
      <c r="B1074" s="135" t="s">
        <v>6459</v>
      </c>
      <c r="C1074" s="125" t="s">
        <v>7265</v>
      </c>
      <c r="D1074" s="125" t="s">
        <v>7377</v>
      </c>
      <c r="E1074" s="126"/>
      <c r="F1074" s="133"/>
      <c r="G1074" s="133"/>
      <c r="H1074" s="135">
        <v>4</v>
      </c>
      <c r="I1074" s="133" t="s">
        <v>1077</v>
      </c>
      <c r="J1074" s="133" t="s">
        <v>11810</v>
      </c>
      <c r="K1074" s="135" t="s">
        <v>7263</v>
      </c>
      <c r="L1074" s="135" t="s">
        <v>7445</v>
      </c>
      <c r="M1074" s="126" t="s">
        <v>7710</v>
      </c>
      <c r="N1074" s="126" t="s">
        <v>7462</v>
      </c>
      <c r="O1074" s="129">
        <v>2021</v>
      </c>
      <c r="P1074" s="130">
        <v>120.78</v>
      </c>
      <c r="Q1074" s="115">
        <f t="shared" si="44"/>
        <v>0</v>
      </c>
      <c r="R1074" s="131">
        <f t="shared" si="45"/>
        <v>0</v>
      </c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</row>
    <row r="1075" spans="1:68" ht="47.25">
      <c r="A1075" s="133"/>
      <c r="B1075" s="135" t="s">
        <v>11635</v>
      </c>
      <c r="C1075" s="125" t="s">
        <v>7265</v>
      </c>
      <c r="D1075" s="125" t="s">
        <v>7377</v>
      </c>
      <c r="E1075" s="126"/>
      <c r="F1075" s="133"/>
      <c r="G1075" s="133"/>
      <c r="H1075" s="135">
        <v>4</v>
      </c>
      <c r="I1075" s="133" t="s">
        <v>1077</v>
      </c>
      <c r="J1075" s="133" t="s">
        <v>11811</v>
      </c>
      <c r="K1075" s="135" t="s">
        <v>7263</v>
      </c>
      <c r="L1075" s="135" t="s">
        <v>7445</v>
      </c>
      <c r="M1075" s="126" t="s">
        <v>7710</v>
      </c>
      <c r="N1075" s="126" t="s">
        <v>7462</v>
      </c>
      <c r="O1075" s="129" t="s">
        <v>6944</v>
      </c>
      <c r="P1075" s="130">
        <v>118.69</v>
      </c>
      <c r="Q1075" s="115">
        <f t="shared" si="44"/>
        <v>0</v>
      </c>
      <c r="R1075" s="131">
        <f t="shared" si="45"/>
        <v>0</v>
      </c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</row>
    <row r="1076" spans="1:68" s="77" customFormat="1" ht="63">
      <c r="A1076" s="136" t="s">
        <v>9489</v>
      </c>
      <c r="B1076" s="125" t="s">
        <v>10071</v>
      </c>
      <c r="C1076" s="125" t="s">
        <v>7265</v>
      </c>
      <c r="D1076" s="125" t="s">
        <v>7378</v>
      </c>
      <c r="E1076" s="125"/>
      <c r="F1076" s="133" t="s">
        <v>10436</v>
      </c>
      <c r="G1076" s="133" t="s">
        <v>1129</v>
      </c>
      <c r="H1076" s="138" t="s">
        <v>41</v>
      </c>
      <c r="I1076" s="137" t="s">
        <v>1130</v>
      </c>
      <c r="J1076" s="137" t="s">
        <v>6272</v>
      </c>
      <c r="K1076" s="125" t="s">
        <v>7391</v>
      </c>
      <c r="L1076" s="139" t="s">
        <v>44</v>
      </c>
      <c r="M1076" s="126" t="s">
        <v>7710</v>
      </c>
      <c r="N1076" s="126" t="s">
        <v>7462</v>
      </c>
      <c r="O1076" s="186">
        <v>2021</v>
      </c>
      <c r="P1076" s="130">
        <v>457.82000000000011</v>
      </c>
      <c r="Q1076" s="115">
        <f t="shared" si="44"/>
        <v>0</v>
      </c>
      <c r="R1076" s="131">
        <f t="shared" si="45"/>
        <v>0</v>
      </c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  <c r="BK1076" s="76"/>
      <c r="BL1076" s="76"/>
      <c r="BM1076" s="76"/>
      <c r="BN1076" s="76"/>
      <c r="BO1076" s="76"/>
      <c r="BP1076" s="76"/>
    </row>
    <row r="1077" spans="1:68" s="77" customFormat="1" ht="47.25">
      <c r="A1077" s="136"/>
      <c r="B1077" s="125" t="s">
        <v>10072</v>
      </c>
      <c r="C1077" s="125" t="s">
        <v>7265</v>
      </c>
      <c r="D1077" s="125" t="s">
        <v>7378</v>
      </c>
      <c r="E1077" s="125"/>
      <c r="F1077" s="137"/>
      <c r="G1077" s="137"/>
      <c r="H1077" s="138" t="s">
        <v>41</v>
      </c>
      <c r="I1077" s="137" t="s">
        <v>1131</v>
      </c>
      <c r="J1077" s="137" t="s">
        <v>1132</v>
      </c>
      <c r="K1077" s="125" t="s">
        <v>7391</v>
      </c>
      <c r="L1077" s="139" t="s">
        <v>44</v>
      </c>
      <c r="M1077" s="126" t="s">
        <v>7710</v>
      </c>
      <c r="N1077" s="126" t="s">
        <v>7462</v>
      </c>
      <c r="O1077" s="186">
        <v>2021</v>
      </c>
      <c r="P1077" s="130">
        <v>154.32999999999998</v>
      </c>
      <c r="Q1077" s="115">
        <f t="shared" si="44"/>
        <v>0</v>
      </c>
      <c r="R1077" s="131">
        <f t="shared" si="45"/>
        <v>0</v>
      </c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  <c r="BK1077" s="76"/>
      <c r="BL1077" s="76"/>
      <c r="BM1077" s="76"/>
      <c r="BN1077" s="76"/>
      <c r="BO1077" s="76"/>
      <c r="BP1077" s="76"/>
    </row>
    <row r="1078" spans="1:68" s="77" customFormat="1" ht="47.25">
      <c r="A1078" s="136"/>
      <c r="B1078" s="125" t="s">
        <v>10073</v>
      </c>
      <c r="C1078" s="125" t="s">
        <v>7265</v>
      </c>
      <c r="D1078" s="125" t="s">
        <v>7378</v>
      </c>
      <c r="E1078" s="125"/>
      <c r="F1078" s="137"/>
      <c r="G1078" s="137"/>
      <c r="H1078" s="138" t="s">
        <v>41</v>
      </c>
      <c r="I1078" s="137" t="s">
        <v>1131</v>
      </c>
      <c r="J1078" s="137" t="s">
        <v>1133</v>
      </c>
      <c r="K1078" s="125" t="s">
        <v>7391</v>
      </c>
      <c r="L1078" s="139" t="s">
        <v>44</v>
      </c>
      <c r="M1078" s="126" t="s">
        <v>7710</v>
      </c>
      <c r="N1078" s="126" t="s">
        <v>7462</v>
      </c>
      <c r="O1078" s="186">
        <v>2021</v>
      </c>
      <c r="P1078" s="130">
        <v>154.32999999999998</v>
      </c>
      <c r="Q1078" s="115">
        <f t="shared" si="44"/>
        <v>0</v>
      </c>
      <c r="R1078" s="131">
        <f t="shared" si="45"/>
        <v>0</v>
      </c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  <c r="BK1078" s="76"/>
      <c r="BL1078" s="76"/>
      <c r="BM1078" s="76"/>
      <c r="BN1078" s="76"/>
      <c r="BO1078" s="76"/>
      <c r="BP1078" s="76"/>
    </row>
    <row r="1079" spans="1:68" s="77" customFormat="1" ht="47.25">
      <c r="A1079" s="136"/>
      <c r="B1079" s="125" t="s">
        <v>10074</v>
      </c>
      <c r="C1079" s="125" t="s">
        <v>7265</v>
      </c>
      <c r="D1079" s="125" t="s">
        <v>7378</v>
      </c>
      <c r="E1079" s="125"/>
      <c r="F1079" s="137"/>
      <c r="G1079" s="137"/>
      <c r="H1079" s="138" t="s">
        <v>41</v>
      </c>
      <c r="I1079" s="137" t="s">
        <v>1134</v>
      </c>
      <c r="J1079" s="137" t="s">
        <v>1135</v>
      </c>
      <c r="K1079" s="125" t="s">
        <v>7391</v>
      </c>
      <c r="L1079" s="139" t="s">
        <v>44</v>
      </c>
      <c r="M1079" s="126" t="s">
        <v>7710</v>
      </c>
      <c r="N1079" s="126" t="s">
        <v>7462</v>
      </c>
      <c r="O1079" s="186">
        <v>2021</v>
      </c>
      <c r="P1079" s="130">
        <v>133.32</v>
      </c>
      <c r="Q1079" s="115">
        <f t="shared" si="44"/>
        <v>0</v>
      </c>
      <c r="R1079" s="131">
        <f t="shared" si="45"/>
        <v>0</v>
      </c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/>
      <c r="BL1079" s="76"/>
      <c r="BM1079" s="76"/>
      <c r="BN1079" s="76"/>
      <c r="BO1079" s="76"/>
      <c r="BP1079" s="76"/>
    </row>
    <row r="1080" spans="1:68" s="77" customFormat="1" ht="47.25">
      <c r="A1080" s="136"/>
      <c r="B1080" s="125" t="s">
        <v>10075</v>
      </c>
      <c r="C1080" s="125" t="s">
        <v>7265</v>
      </c>
      <c r="D1080" s="125" t="s">
        <v>7378</v>
      </c>
      <c r="E1080" s="125"/>
      <c r="F1080" s="137"/>
      <c r="G1080" s="137"/>
      <c r="H1080" s="138" t="s">
        <v>41</v>
      </c>
      <c r="I1080" s="137" t="s">
        <v>1134</v>
      </c>
      <c r="J1080" s="137" t="s">
        <v>1136</v>
      </c>
      <c r="K1080" s="125" t="s">
        <v>7391</v>
      </c>
      <c r="L1080" s="139" t="s">
        <v>44</v>
      </c>
      <c r="M1080" s="126" t="s">
        <v>7710</v>
      </c>
      <c r="N1080" s="126" t="s">
        <v>7462</v>
      </c>
      <c r="O1080" s="186">
        <v>2021</v>
      </c>
      <c r="P1080" s="130">
        <v>163.79000000000002</v>
      </c>
      <c r="Q1080" s="115">
        <f t="shared" si="44"/>
        <v>0</v>
      </c>
      <c r="R1080" s="131">
        <f t="shared" si="45"/>
        <v>0</v>
      </c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  <c r="BK1080" s="76"/>
      <c r="BL1080" s="76"/>
      <c r="BM1080" s="76"/>
      <c r="BN1080" s="76"/>
      <c r="BO1080" s="76"/>
      <c r="BP1080" s="76"/>
    </row>
    <row r="1081" spans="1:68" s="77" customFormat="1" ht="47.25">
      <c r="A1081" s="136"/>
      <c r="B1081" s="125" t="s">
        <v>10076</v>
      </c>
      <c r="C1081" s="125" t="s">
        <v>7265</v>
      </c>
      <c r="D1081" s="125" t="s">
        <v>7378</v>
      </c>
      <c r="E1081" s="125"/>
      <c r="F1081" s="137"/>
      <c r="G1081" s="137"/>
      <c r="H1081" s="138" t="s">
        <v>41</v>
      </c>
      <c r="I1081" s="137" t="s">
        <v>1137</v>
      </c>
      <c r="J1081" s="137" t="s">
        <v>1138</v>
      </c>
      <c r="K1081" s="125" t="s">
        <v>7391</v>
      </c>
      <c r="L1081" s="139" t="s">
        <v>44</v>
      </c>
      <c r="M1081" s="126" t="s">
        <v>7710</v>
      </c>
      <c r="N1081" s="126" t="s">
        <v>7462</v>
      </c>
      <c r="O1081" s="186">
        <v>2021</v>
      </c>
      <c r="P1081" s="130">
        <v>132.33000000000001</v>
      </c>
      <c r="Q1081" s="115">
        <f t="shared" si="44"/>
        <v>0</v>
      </c>
      <c r="R1081" s="131">
        <f t="shared" si="45"/>
        <v>0</v>
      </c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  <c r="BK1081" s="76"/>
      <c r="BL1081" s="76"/>
      <c r="BM1081" s="76"/>
      <c r="BN1081" s="76"/>
      <c r="BO1081" s="76"/>
      <c r="BP1081" s="76"/>
    </row>
    <row r="1082" spans="1:68" s="77" customFormat="1" ht="63">
      <c r="A1082" s="136" t="s">
        <v>9490</v>
      </c>
      <c r="B1082" s="125" t="s">
        <v>10077</v>
      </c>
      <c r="C1082" s="125" t="s">
        <v>7265</v>
      </c>
      <c r="D1082" s="125" t="s">
        <v>7378</v>
      </c>
      <c r="E1082" s="125"/>
      <c r="F1082" s="133" t="s">
        <v>10436</v>
      </c>
      <c r="G1082" s="133" t="s">
        <v>1115</v>
      </c>
      <c r="H1082" s="138" t="s">
        <v>300</v>
      </c>
      <c r="I1082" s="137" t="s">
        <v>1130</v>
      </c>
      <c r="J1082" s="137" t="s">
        <v>6273</v>
      </c>
      <c r="K1082" s="125" t="s">
        <v>7391</v>
      </c>
      <c r="L1082" s="139" t="s">
        <v>44</v>
      </c>
      <c r="M1082" s="126" t="s">
        <v>7710</v>
      </c>
      <c r="N1082" s="126" t="s">
        <v>7462</v>
      </c>
      <c r="O1082" s="186">
        <v>2021</v>
      </c>
      <c r="P1082" s="130">
        <v>281.38</v>
      </c>
      <c r="Q1082" s="115">
        <f t="shared" si="44"/>
        <v>0</v>
      </c>
      <c r="R1082" s="131">
        <f t="shared" si="45"/>
        <v>0</v>
      </c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  <c r="BK1082" s="76"/>
      <c r="BL1082" s="76"/>
      <c r="BM1082" s="76"/>
      <c r="BN1082" s="76"/>
      <c r="BO1082" s="76"/>
      <c r="BP1082" s="76"/>
    </row>
    <row r="1083" spans="1:68" s="77" customFormat="1" ht="63">
      <c r="A1083" s="136" t="s">
        <v>9490</v>
      </c>
      <c r="B1083" s="125" t="s">
        <v>10078</v>
      </c>
      <c r="C1083" s="125" t="s">
        <v>7265</v>
      </c>
      <c r="D1083" s="125" t="s">
        <v>7378</v>
      </c>
      <c r="E1083" s="125"/>
      <c r="F1083" s="133" t="s">
        <v>10436</v>
      </c>
      <c r="G1083" s="133" t="s">
        <v>1115</v>
      </c>
      <c r="H1083" s="138" t="s">
        <v>300</v>
      </c>
      <c r="I1083" s="137" t="s">
        <v>1130</v>
      </c>
      <c r="J1083" s="137" t="s">
        <v>6267</v>
      </c>
      <c r="K1083" s="125" t="s">
        <v>7391</v>
      </c>
      <c r="L1083" s="139" t="s">
        <v>44</v>
      </c>
      <c r="M1083" s="126" t="s">
        <v>7710</v>
      </c>
      <c r="N1083" s="126" t="s">
        <v>7462</v>
      </c>
      <c r="O1083" s="186">
        <v>2021</v>
      </c>
      <c r="P1083" s="130">
        <v>281.38</v>
      </c>
      <c r="Q1083" s="115">
        <f t="shared" si="44"/>
        <v>0</v>
      </c>
      <c r="R1083" s="131">
        <f t="shared" si="45"/>
        <v>0</v>
      </c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  <c r="BK1083" s="76"/>
      <c r="BL1083" s="76"/>
      <c r="BM1083" s="76"/>
      <c r="BN1083" s="76"/>
      <c r="BO1083" s="76"/>
      <c r="BP1083" s="76"/>
    </row>
    <row r="1084" spans="1:68" s="77" customFormat="1" ht="47.25">
      <c r="A1084" s="136"/>
      <c r="B1084" s="125" t="s">
        <v>10079</v>
      </c>
      <c r="C1084" s="125" t="s">
        <v>7265</v>
      </c>
      <c r="D1084" s="125" t="s">
        <v>7378</v>
      </c>
      <c r="E1084" s="125"/>
      <c r="F1084" s="137"/>
      <c r="G1084" s="137"/>
      <c r="H1084" s="138" t="s">
        <v>300</v>
      </c>
      <c r="I1084" s="137" t="s">
        <v>1131</v>
      </c>
      <c r="J1084" s="137" t="s">
        <v>1139</v>
      </c>
      <c r="K1084" s="125" t="s">
        <v>7391</v>
      </c>
      <c r="L1084" s="139" t="s">
        <v>44</v>
      </c>
      <c r="M1084" s="126" t="s">
        <v>7710</v>
      </c>
      <c r="N1084" s="126" t="s">
        <v>7462</v>
      </c>
      <c r="O1084" s="186">
        <v>2021</v>
      </c>
      <c r="P1084" s="130">
        <v>198.44000000000003</v>
      </c>
      <c r="Q1084" s="115">
        <f t="shared" si="44"/>
        <v>0</v>
      </c>
      <c r="R1084" s="131">
        <f t="shared" si="45"/>
        <v>0</v>
      </c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  <c r="BK1084" s="76"/>
      <c r="BL1084" s="76"/>
      <c r="BM1084" s="76"/>
      <c r="BN1084" s="76"/>
      <c r="BO1084" s="76"/>
      <c r="BP1084" s="76"/>
    </row>
    <row r="1085" spans="1:68" s="77" customFormat="1" ht="47.25">
      <c r="A1085" s="136"/>
      <c r="B1085" s="125" t="s">
        <v>10080</v>
      </c>
      <c r="C1085" s="125" t="s">
        <v>7265</v>
      </c>
      <c r="D1085" s="125" t="s">
        <v>7378</v>
      </c>
      <c r="E1085" s="125"/>
      <c r="F1085" s="137"/>
      <c r="G1085" s="137"/>
      <c r="H1085" s="138" t="s">
        <v>300</v>
      </c>
      <c r="I1085" s="137" t="s">
        <v>1131</v>
      </c>
      <c r="J1085" s="137" t="s">
        <v>1140</v>
      </c>
      <c r="K1085" s="125" t="s">
        <v>7391</v>
      </c>
      <c r="L1085" s="139" t="s">
        <v>44</v>
      </c>
      <c r="M1085" s="126" t="s">
        <v>7710</v>
      </c>
      <c r="N1085" s="126" t="s">
        <v>7462</v>
      </c>
      <c r="O1085" s="186">
        <v>2021</v>
      </c>
      <c r="P1085" s="130">
        <v>198.44000000000003</v>
      </c>
      <c r="Q1085" s="115">
        <f t="shared" si="44"/>
        <v>0</v>
      </c>
      <c r="R1085" s="131">
        <f t="shared" si="45"/>
        <v>0</v>
      </c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  <c r="BK1085" s="76"/>
      <c r="BL1085" s="76"/>
      <c r="BM1085" s="76"/>
      <c r="BN1085" s="76"/>
      <c r="BO1085" s="76"/>
      <c r="BP1085" s="76"/>
    </row>
    <row r="1086" spans="1:68" s="77" customFormat="1" ht="47.25">
      <c r="A1086" s="136"/>
      <c r="B1086" s="125" t="s">
        <v>10081</v>
      </c>
      <c r="C1086" s="125" t="s">
        <v>7265</v>
      </c>
      <c r="D1086" s="125" t="s">
        <v>7378</v>
      </c>
      <c r="E1086" s="125"/>
      <c r="F1086" s="137"/>
      <c r="G1086" s="137"/>
      <c r="H1086" s="138" t="s">
        <v>300</v>
      </c>
      <c r="I1086" s="137" t="s">
        <v>1134</v>
      </c>
      <c r="J1086" s="137" t="s">
        <v>1141</v>
      </c>
      <c r="K1086" s="125" t="s">
        <v>7391</v>
      </c>
      <c r="L1086" s="139" t="s">
        <v>44</v>
      </c>
      <c r="M1086" s="126" t="s">
        <v>7710</v>
      </c>
      <c r="N1086" s="126" t="s">
        <v>7462</v>
      </c>
      <c r="O1086" s="186">
        <v>2020</v>
      </c>
      <c r="P1086" s="130">
        <v>176.44000000000003</v>
      </c>
      <c r="Q1086" s="115">
        <f t="shared" si="44"/>
        <v>0</v>
      </c>
      <c r="R1086" s="131">
        <f t="shared" si="45"/>
        <v>0</v>
      </c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/>
      <c r="BL1086" s="76"/>
      <c r="BM1086" s="76"/>
      <c r="BN1086" s="76"/>
      <c r="BO1086" s="76"/>
      <c r="BP1086" s="76"/>
    </row>
    <row r="1087" spans="1:68" s="77" customFormat="1" ht="47.25">
      <c r="A1087" s="136"/>
      <c r="B1087" s="125" t="s">
        <v>10082</v>
      </c>
      <c r="C1087" s="125" t="s">
        <v>7265</v>
      </c>
      <c r="D1087" s="125" t="s">
        <v>7378</v>
      </c>
      <c r="E1087" s="125"/>
      <c r="F1087" s="137"/>
      <c r="G1087" s="137"/>
      <c r="H1087" s="138" t="s">
        <v>300</v>
      </c>
      <c r="I1087" s="137" t="s">
        <v>1134</v>
      </c>
      <c r="J1087" s="137" t="s">
        <v>1142</v>
      </c>
      <c r="K1087" s="125" t="s">
        <v>7391</v>
      </c>
      <c r="L1087" s="139" t="s">
        <v>44</v>
      </c>
      <c r="M1087" s="126" t="s">
        <v>7710</v>
      </c>
      <c r="N1087" s="126" t="s">
        <v>7462</v>
      </c>
      <c r="O1087" s="186">
        <v>2021</v>
      </c>
      <c r="P1087" s="130">
        <v>163.79000000000002</v>
      </c>
      <c r="Q1087" s="115">
        <f t="shared" si="44"/>
        <v>0</v>
      </c>
      <c r="R1087" s="131">
        <f t="shared" si="45"/>
        <v>0</v>
      </c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</row>
    <row r="1088" spans="1:68" s="77" customFormat="1" ht="47.25">
      <c r="A1088" s="136"/>
      <c r="B1088" s="125" t="s">
        <v>10083</v>
      </c>
      <c r="C1088" s="125" t="s">
        <v>7265</v>
      </c>
      <c r="D1088" s="125" t="s">
        <v>7378</v>
      </c>
      <c r="E1088" s="125"/>
      <c r="F1088" s="137"/>
      <c r="G1088" s="137"/>
      <c r="H1088" s="138" t="s">
        <v>300</v>
      </c>
      <c r="I1088" s="137" t="s">
        <v>1137</v>
      </c>
      <c r="J1088" s="137" t="s">
        <v>1143</v>
      </c>
      <c r="K1088" s="125" t="s">
        <v>7391</v>
      </c>
      <c r="L1088" s="139" t="s">
        <v>44</v>
      </c>
      <c r="M1088" s="126" t="s">
        <v>7710</v>
      </c>
      <c r="N1088" s="126" t="s">
        <v>7462</v>
      </c>
      <c r="O1088" s="186">
        <v>2021</v>
      </c>
      <c r="P1088" s="130">
        <v>132.33000000000001</v>
      </c>
      <c r="Q1088" s="115">
        <f t="shared" si="44"/>
        <v>0</v>
      </c>
      <c r="R1088" s="131">
        <f t="shared" si="45"/>
        <v>0</v>
      </c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  <c r="BK1088" s="76"/>
      <c r="BL1088" s="76"/>
      <c r="BM1088" s="76"/>
      <c r="BN1088" s="76"/>
      <c r="BO1088" s="76"/>
      <c r="BP1088" s="76"/>
    </row>
    <row r="1089" spans="1:68" s="77" customFormat="1" ht="63">
      <c r="A1089" s="136" t="s">
        <v>9491</v>
      </c>
      <c r="B1089" s="125" t="s">
        <v>10084</v>
      </c>
      <c r="C1089" s="125" t="s">
        <v>7265</v>
      </c>
      <c r="D1089" s="125" t="s">
        <v>7378</v>
      </c>
      <c r="E1089" s="125"/>
      <c r="F1089" s="133" t="s">
        <v>10436</v>
      </c>
      <c r="G1089" s="133" t="s">
        <v>1115</v>
      </c>
      <c r="H1089" s="138" t="s">
        <v>302</v>
      </c>
      <c r="I1089" s="137" t="s">
        <v>1130</v>
      </c>
      <c r="J1089" s="137" t="s">
        <v>6268</v>
      </c>
      <c r="K1089" s="125" t="s">
        <v>7391</v>
      </c>
      <c r="L1089" s="139" t="s">
        <v>44</v>
      </c>
      <c r="M1089" s="126" t="s">
        <v>7710</v>
      </c>
      <c r="N1089" s="126" t="s">
        <v>7462</v>
      </c>
      <c r="O1089" s="186">
        <v>2021</v>
      </c>
      <c r="P1089" s="130">
        <v>284.57000000000005</v>
      </c>
      <c r="Q1089" s="115">
        <f t="shared" si="44"/>
        <v>0</v>
      </c>
      <c r="R1089" s="131">
        <f t="shared" si="45"/>
        <v>0</v>
      </c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  <c r="BK1089" s="76"/>
      <c r="BL1089" s="76"/>
      <c r="BM1089" s="76"/>
      <c r="BN1089" s="76"/>
      <c r="BO1089" s="76"/>
      <c r="BP1089" s="76"/>
    </row>
    <row r="1090" spans="1:68" s="77" customFormat="1" ht="63">
      <c r="A1090" s="136" t="s">
        <v>9491</v>
      </c>
      <c r="B1090" s="125" t="s">
        <v>10085</v>
      </c>
      <c r="C1090" s="125" t="s">
        <v>7265</v>
      </c>
      <c r="D1090" s="125" t="s">
        <v>7378</v>
      </c>
      <c r="E1090" s="125"/>
      <c r="F1090" s="133" t="s">
        <v>10436</v>
      </c>
      <c r="G1090" s="133" t="s">
        <v>1115</v>
      </c>
      <c r="H1090" s="138" t="s">
        <v>302</v>
      </c>
      <c r="I1090" s="137" t="s">
        <v>1130</v>
      </c>
      <c r="J1090" s="137" t="s">
        <v>6269</v>
      </c>
      <c r="K1090" s="125" t="s">
        <v>7391</v>
      </c>
      <c r="L1090" s="139" t="s">
        <v>44</v>
      </c>
      <c r="M1090" s="126" t="s">
        <v>7710</v>
      </c>
      <c r="N1090" s="126" t="s">
        <v>7462</v>
      </c>
      <c r="O1090" s="186">
        <v>2021</v>
      </c>
      <c r="P1090" s="130">
        <v>284.57000000000005</v>
      </c>
      <c r="Q1090" s="115">
        <f t="shared" si="44"/>
        <v>0</v>
      </c>
      <c r="R1090" s="131">
        <f t="shared" si="45"/>
        <v>0</v>
      </c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  <c r="BK1090" s="76"/>
      <c r="BL1090" s="76"/>
      <c r="BM1090" s="76"/>
      <c r="BN1090" s="76"/>
      <c r="BO1090" s="76"/>
      <c r="BP1090" s="76"/>
    </row>
    <row r="1091" spans="1:68" s="77" customFormat="1" ht="47.25">
      <c r="A1091" s="136"/>
      <c r="B1091" s="125" t="s">
        <v>10086</v>
      </c>
      <c r="C1091" s="125" t="s">
        <v>7265</v>
      </c>
      <c r="D1091" s="125" t="s">
        <v>7378</v>
      </c>
      <c r="E1091" s="125"/>
      <c r="F1091" s="137"/>
      <c r="G1091" s="137"/>
      <c r="H1091" s="138" t="s">
        <v>302</v>
      </c>
      <c r="I1091" s="137" t="s">
        <v>1131</v>
      </c>
      <c r="J1091" s="137" t="s">
        <v>1144</v>
      </c>
      <c r="K1091" s="125" t="s">
        <v>7391</v>
      </c>
      <c r="L1091" s="139" t="s">
        <v>44</v>
      </c>
      <c r="M1091" s="126" t="s">
        <v>7710</v>
      </c>
      <c r="N1091" s="126" t="s">
        <v>7462</v>
      </c>
      <c r="O1091" s="186">
        <v>2021</v>
      </c>
      <c r="P1091" s="130">
        <v>198.44000000000003</v>
      </c>
      <c r="Q1091" s="115">
        <f t="shared" si="44"/>
        <v>0</v>
      </c>
      <c r="R1091" s="131">
        <f t="shared" si="45"/>
        <v>0</v>
      </c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  <c r="BK1091" s="76"/>
      <c r="BL1091" s="76"/>
      <c r="BM1091" s="76"/>
      <c r="BN1091" s="76"/>
      <c r="BO1091" s="76"/>
      <c r="BP1091" s="76"/>
    </row>
    <row r="1092" spans="1:68" s="77" customFormat="1" ht="47.25">
      <c r="A1092" s="136"/>
      <c r="B1092" s="125" t="s">
        <v>10087</v>
      </c>
      <c r="C1092" s="125" t="s">
        <v>7265</v>
      </c>
      <c r="D1092" s="125" t="s">
        <v>7378</v>
      </c>
      <c r="E1092" s="125"/>
      <c r="F1092" s="137"/>
      <c r="G1092" s="137"/>
      <c r="H1092" s="138" t="s">
        <v>302</v>
      </c>
      <c r="I1092" s="137" t="s">
        <v>1131</v>
      </c>
      <c r="J1092" s="137" t="s">
        <v>1145</v>
      </c>
      <c r="K1092" s="125" t="s">
        <v>7391</v>
      </c>
      <c r="L1092" s="139" t="s">
        <v>44</v>
      </c>
      <c r="M1092" s="126" t="s">
        <v>7710</v>
      </c>
      <c r="N1092" s="126" t="s">
        <v>7462</v>
      </c>
      <c r="O1092" s="186">
        <v>2021</v>
      </c>
      <c r="P1092" s="130">
        <v>198.44000000000003</v>
      </c>
      <c r="Q1092" s="115">
        <f t="shared" si="44"/>
        <v>0</v>
      </c>
      <c r="R1092" s="131">
        <f t="shared" si="45"/>
        <v>0</v>
      </c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  <c r="BK1092" s="76"/>
      <c r="BL1092" s="76"/>
      <c r="BM1092" s="76"/>
      <c r="BN1092" s="76"/>
      <c r="BO1092" s="76"/>
      <c r="BP1092" s="76"/>
    </row>
    <row r="1093" spans="1:68" s="77" customFormat="1" ht="47.25">
      <c r="A1093" s="136"/>
      <c r="B1093" s="125" t="s">
        <v>10088</v>
      </c>
      <c r="C1093" s="125" t="s">
        <v>7265</v>
      </c>
      <c r="D1093" s="125" t="s">
        <v>7378</v>
      </c>
      <c r="E1093" s="125"/>
      <c r="F1093" s="137"/>
      <c r="G1093" s="137"/>
      <c r="H1093" s="138" t="s">
        <v>302</v>
      </c>
      <c r="I1093" s="137" t="s">
        <v>1134</v>
      </c>
      <c r="J1093" s="137" t="s">
        <v>1146</v>
      </c>
      <c r="K1093" s="125" t="s">
        <v>7391</v>
      </c>
      <c r="L1093" s="139" t="s">
        <v>44</v>
      </c>
      <c r="M1093" s="126" t="s">
        <v>7710</v>
      </c>
      <c r="N1093" s="126" t="s">
        <v>7462</v>
      </c>
      <c r="O1093" s="186">
        <v>2021</v>
      </c>
      <c r="P1093" s="130">
        <v>192.17000000000002</v>
      </c>
      <c r="Q1093" s="115">
        <f t="shared" si="44"/>
        <v>0</v>
      </c>
      <c r="R1093" s="131">
        <f t="shared" si="45"/>
        <v>0</v>
      </c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  <c r="BK1093" s="76"/>
      <c r="BL1093" s="76"/>
      <c r="BM1093" s="76"/>
      <c r="BN1093" s="76"/>
      <c r="BO1093" s="76"/>
      <c r="BP1093" s="76"/>
    </row>
    <row r="1094" spans="1:68" s="77" customFormat="1" ht="47.25">
      <c r="A1094" s="136"/>
      <c r="B1094" s="125" t="s">
        <v>10089</v>
      </c>
      <c r="C1094" s="125" t="s">
        <v>7265</v>
      </c>
      <c r="D1094" s="125" t="s">
        <v>7378</v>
      </c>
      <c r="E1094" s="125"/>
      <c r="F1094" s="137"/>
      <c r="G1094" s="137"/>
      <c r="H1094" s="138" t="s">
        <v>302</v>
      </c>
      <c r="I1094" s="137" t="s">
        <v>1134</v>
      </c>
      <c r="J1094" s="137" t="s">
        <v>1147</v>
      </c>
      <c r="K1094" s="125" t="s">
        <v>7391</v>
      </c>
      <c r="L1094" s="139" t="s">
        <v>44</v>
      </c>
      <c r="M1094" s="126" t="s">
        <v>7710</v>
      </c>
      <c r="N1094" s="126" t="s">
        <v>7462</v>
      </c>
      <c r="O1094" s="186">
        <v>2021</v>
      </c>
      <c r="P1094" s="130">
        <v>176.44000000000003</v>
      </c>
      <c r="Q1094" s="115">
        <f t="shared" si="44"/>
        <v>0</v>
      </c>
      <c r="R1094" s="131">
        <f t="shared" si="45"/>
        <v>0</v>
      </c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  <c r="BK1094" s="76"/>
      <c r="BL1094" s="76"/>
      <c r="BM1094" s="76"/>
      <c r="BN1094" s="76"/>
      <c r="BO1094" s="76"/>
      <c r="BP1094" s="76"/>
    </row>
    <row r="1095" spans="1:68" s="77" customFormat="1" ht="47.25">
      <c r="A1095" s="136"/>
      <c r="B1095" s="125" t="s">
        <v>10090</v>
      </c>
      <c r="C1095" s="125" t="s">
        <v>7265</v>
      </c>
      <c r="D1095" s="125" t="s">
        <v>7378</v>
      </c>
      <c r="E1095" s="125"/>
      <c r="F1095" s="137"/>
      <c r="G1095" s="137"/>
      <c r="H1095" s="138" t="s">
        <v>302</v>
      </c>
      <c r="I1095" s="137" t="s">
        <v>1137</v>
      </c>
      <c r="J1095" s="137" t="s">
        <v>1148</v>
      </c>
      <c r="K1095" s="125" t="s">
        <v>7391</v>
      </c>
      <c r="L1095" s="139" t="s">
        <v>44</v>
      </c>
      <c r="M1095" s="126" t="s">
        <v>7710</v>
      </c>
      <c r="N1095" s="126" t="s">
        <v>7462</v>
      </c>
      <c r="O1095" s="186">
        <v>2020</v>
      </c>
      <c r="P1095" s="130">
        <v>155.43</v>
      </c>
      <c r="Q1095" s="115">
        <f t="shared" si="44"/>
        <v>0</v>
      </c>
      <c r="R1095" s="131">
        <f t="shared" si="45"/>
        <v>0</v>
      </c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/>
      <c r="BL1095" s="76"/>
      <c r="BM1095" s="76"/>
      <c r="BN1095" s="76"/>
      <c r="BO1095" s="76"/>
      <c r="BP1095" s="76"/>
    </row>
    <row r="1096" spans="1:68" s="77" customFormat="1" ht="47.25">
      <c r="A1096" s="136" t="s">
        <v>9492</v>
      </c>
      <c r="B1096" s="125" t="s">
        <v>10091</v>
      </c>
      <c r="C1096" s="125" t="s">
        <v>7265</v>
      </c>
      <c r="D1096" s="125" t="s">
        <v>7378</v>
      </c>
      <c r="E1096" s="125"/>
      <c r="F1096" s="133" t="s">
        <v>1149</v>
      </c>
      <c r="G1096" s="133" t="s">
        <v>1115</v>
      </c>
      <c r="H1096" s="138" t="s">
        <v>305</v>
      </c>
      <c r="I1096" s="137" t="s">
        <v>1149</v>
      </c>
      <c r="J1096" s="137" t="s">
        <v>6270</v>
      </c>
      <c r="K1096" s="125" t="s">
        <v>7391</v>
      </c>
      <c r="L1096" s="139" t="s">
        <v>44</v>
      </c>
      <c r="M1096" s="126" t="s">
        <v>7710</v>
      </c>
      <c r="N1096" s="126" t="s">
        <v>7462</v>
      </c>
      <c r="O1096" s="186">
        <v>2021</v>
      </c>
      <c r="P1096" s="130">
        <v>323.40000000000003</v>
      </c>
      <c r="Q1096" s="115">
        <f t="shared" si="44"/>
        <v>0</v>
      </c>
      <c r="R1096" s="131">
        <f t="shared" si="45"/>
        <v>0</v>
      </c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  <c r="BK1096" s="76"/>
      <c r="BL1096" s="76"/>
      <c r="BM1096" s="76"/>
      <c r="BN1096" s="76"/>
      <c r="BO1096" s="76"/>
      <c r="BP1096" s="76"/>
    </row>
    <row r="1097" spans="1:68" s="77" customFormat="1" ht="47.25">
      <c r="A1097" s="136" t="s">
        <v>9492</v>
      </c>
      <c r="B1097" s="125" t="s">
        <v>10092</v>
      </c>
      <c r="C1097" s="125" t="s">
        <v>7265</v>
      </c>
      <c r="D1097" s="125" t="s">
        <v>7378</v>
      </c>
      <c r="E1097" s="125"/>
      <c r="F1097" s="133" t="s">
        <v>1149</v>
      </c>
      <c r="G1097" s="133" t="s">
        <v>1115</v>
      </c>
      <c r="H1097" s="138" t="s">
        <v>305</v>
      </c>
      <c r="I1097" s="137" t="s">
        <v>1149</v>
      </c>
      <c r="J1097" s="137" t="s">
        <v>6271</v>
      </c>
      <c r="K1097" s="125" t="s">
        <v>7391</v>
      </c>
      <c r="L1097" s="139" t="s">
        <v>44</v>
      </c>
      <c r="M1097" s="126" t="s">
        <v>7710</v>
      </c>
      <c r="N1097" s="126" t="s">
        <v>7462</v>
      </c>
      <c r="O1097" s="186">
        <v>2021</v>
      </c>
      <c r="P1097" s="130">
        <v>323.40000000000003</v>
      </c>
      <c r="Q1097" s="115">
        <f t="shared" si="44"/>
        <v>0</v>
      </c>
      <c r="R1097" s="131">
        <f t="shared" si="45"/>
        <v>0</v>
      </c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  <c r="BK1097" s="76"/>
      <c r="BL1097" s="76"/>
      <c r="BM1097" s="76"/>
      <c r="BN1097" s="76"/>
      <c r="BO1097" s="76"/>
      <c r="BP1097" s="76"/>
    </row>
    <row r="1098" spans="1:68" s="77" customFormat="1" ht="47.25">
      <c r="A1098" s="136"/>
      <c r="B1098" s="125" t="s">
        <v>10093</v>
      </c>
      <c r="C1098" s="125" t="s">
        <v>7265</v>
      </c>
      <c r="D1098" s="125" t="s">
        <v>7378</v>
      </c>
      <c r="E1098" s="125"/>
      <c r="F1098" s="137"/>
      <c r="G1098" s="137"/>
      <c r="H1098" s="138" t="s">
        <v>305</v>
      </c>
      <c r="I1098" s="137" t="s">
        <v>1131</v>
      </c>
      <c r="J1098" s="137" t="s">
        <v>1150</v>
      </c>
      <c r="K1098" s="125" t="s">
        <v>7391</v>
      </c>
      <c r="L1098" s="139" t="s">
        <v>44</v>
      </c>
      <c r="M1098" s="126" t="s">
        <v>7710</v>
      </c>
      <c r="N1098" s="126" t="s">
        <v>7462</v>
      </c>
      <c r="O1098" s="186">
        <v>2021</v>
      </c>
      <c r="P1098" s="130">
        <v>198.44000000000003</v>
      </c>
      <c r="Q1098" s="115">
        <f t="shared" si="44"/>
        <v>0</v>
      </c>
      <c r="R1098" s="131">
        <f t="shared" si="45"/>
        <v>0</v>
      </c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  <c r="BK1098" s="76"/>
      <c r="BL1098" s="76"/>
      <c r="BM1098" s="76"/>
      <c r="BN1098" s="76"/>
      <c r="BO1098" s="76"/>
      <c r="BP1098" s="76"/>
    </row>
    <row r="1099" spans="1:68" s="77" customFormat="1" ht="47.25">
      <c r="A1099" s="136"/>
      <c r="B1099" s="125" t="s">
        <v>10094</v>
      </c>
      <c r="C1099" s="125" t="s">
        <v>7265</v>
      </c>
      <c r="D1099" s="125" t="s">
        <v>7378</v>
      </c>
      <c r="E1099" s="125"/>
      <c r="F1099" s="137"/>
      <c r="G1099" s="137"/>
      <c r="H1099" s="138" t="s">
        <v>305</v>
      </c>
      <c r="I1099" s="137" t="s">
        <v>1131</v>
      </c>
      <c r="J1099" s="137" t="s">
        <v>1151</v>
      </c>
      <c r="K1099" s="125" t="s">
        <v>7391</v>
      </c>
      <c r="L1099" s="139" t="s">
        <v>44</v>
      </c>
      <c r="M1099" s="126" t="s">
        <v>7710</v>
      </c>
      <c r="N1099" s="126" t="s">
        <v>7462</v>
      </c>
      <c r="O1099" s="186">
        <v>2021</v>
      </c>
      <c r="P1099" s="130">
        <v>198.44000000000003</v>
      </c>
      <c r="Q1099" s="115">
        <f t="shared" si="44"/>
        <v>0</v>
      </c>
      <c r="R1099" s="131">
        <f t="shared" si="45"/>
        <v>0</v>
      </c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  <c r="BK1099" s="76"/>
      <c r="BL1099" s="76"/>
      <c r="BM1099" s="76"/>
      <c r="BN1099" s="76"/>
      <c r="BO1099" s="76"/>
      <c r="BP1099" s="76"/>
    </row>
    <row r="1100" spans="1:68" s="77" customFormat="1" ht="47.25">
      <c r="A1100" s="136"/>
      <c r="B1100" s="125" t="s">
        <v>10095</v>
      </c>
      <c r="C1100" s="125" t="s">
        <v>7265</v>
      </c>
      <c r="D1100" s="125" t="s">
        <v>7378</v>
      </c>
      <c r="E1100" s="125"/>
      <c r="F1100" s="137"/>
      <c r="G1100" s="137"/>
      <c r="H1100" s="138" t="s">
        <v>305</v>
      </c>
      <c r="I1100" s="137" t="s">
        <v>1152</v>
      </c>
      <c r="J1100" s="137" t="s">
        <v>1153</v>
      </c>
      <c r="K1100" s="125" t="s">
        <v>7391</v>
      </c>
      <c r="L1100" s="139" t="s">
        <v>44</v>
      </c>
      <c r="M1100" s="126" t="s">
        <v>7710</v>
      </c>
      <c r="N1100" s="126" t="s">
        <v>7462</v>
      </c>
      <c r="O1100" s="186">
        <v>2021</v>
      </c>
      <c r="P1100" s="130">
        <v>155.43</v>
      </c>
      <c r="Q1100" s="115">
        <f t="shared" si="44"/>
        <v>0</v>
      </c>
      <c r="R1100" s="131">
        <f t="shared" si="45"/>
        <v>0</v>
      </c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  <c r="AW1100" s="76"/>
      <c r="AX1100" s="76"/>
      <c r="AY1100" s="76"/>
      <c r="AZ1100" s="76"/>
      <c r="BA1100" s="76"/>
      <c r="BB1100" s="76"/>
      <c r="BC1100" s="76"/>
      <c r="BD1100" s="76"/>
      <c r="BE1100" s="76"/>
      <c r="BF1100" s="76"/>
      <c r="BG1100" s="76"/>
      <c r="BH1100" s="76"/>
      <c r="BI1100" s="76"/>
      <c r="BJ1100" s="76"/>
      <c r="BK1100" s="76"/>
      <c r="BL1100" s="76"/>
      <c r="BM1100" s="76"/>
      <c r="BN1100" s="76"/>
      <c r="BO1100" s="76"/>
      <c r="BP1100" s="76"/>
    </row>
    <row r="1101" spans="1:68" ht="47.25">
      <c r="A1101" s="133" t="s">
        <v>8706</v>
      </c>
      <c r="B1101" s="135" t="s">
        <v>923</v>
      </c>
      <c r="C1101" s="125" t="s">
        <v>7265</v>
      </c>
      <c r="D1101" s="125" t="s">
        <v>7375</v>
      </c>
      <c r="E1101" s="126"/>
      <c r="F1101" s="133" t="s">
        <v>924</v>
      </c>
      <c r="G1101" s="133" t="s">
        <v>925</v>
      </c>
      <c r="H1101" s="151">
        <v>1</v>
      </c>
      <c r="I1101" s="133" t="s">
        <v>924</v>
      </c>
      <c r="J1101" s="133" t="s">
        <v>926</v>
      </c>
      <c r="K1101" s="135" t="s">
        <v>927</v>
      </c>
      <c r="L1101" s="135" t="s">
        <v>142</v>
      </c>
      <c r="M1101" s="126" t="s">
        <v>7710</v>
      </c>
      <c r="N1101" s="126" t="s">
        <v>7462</v>
      </c>
      <c r="O1101" s="129">
        <v>2021</v>
      </c>
      <c r="P1101" s="130">
        <v>362.56000000000006</v>
      </c>
      <c r="Q1101" s="115">
        <f t="shared" si="44"/>
        <v>0</v>
      </c>
      <c r="R1101" s="131">
        <f t="shared" si="45"/>
        <v>0</v>
      </c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</row>
    <row r="1102" spans="1:68" ht="47.25">
      <c r="A1102" s="133" t="s">
        <v>8706</v>
      </c>
      <c r="B1102" s="135" t="s">
        <v>928</v>
      </c>
      <c r="C1102" s="125" t="s">
        <v>7265</v>
      </c>
      <c r="D1102" s="125" t="s">
        <v>7375</v>
      </c>
      <c r="E1102" s="126"/>
      <c r="F1102" s="133" t="s">
        <v>924</v>
      </c>
      <c r="G1102" s="133" t="s">
        <v>925</v>
      </c>
      <c r="H1102" s="151">
        <v>1</v>
      </c>
      <c r="I1102" s="133" t="s">
        <v>924</v>
      </c>
      <c r="J1102" s="133" t="s">
        <v>929</v>
      </c>
      <c r="K1102" s="135" t="s">
        <v>927</v>
      </c>
      <c r="L1102" s="135" t="s">
        <v>142</v>
      </c>
      <c r="M1102" s="126" t="s">
        <v>7710</v>
      </c>
      <c r="N1102" s="126" t="s">
        <v>7462</v>
      </c>
      <c r="O1102" s="129">
        <v>2021</v>
      </c>
      <c r="P1102" s="130">
        <v>362.56000000000006</v>
      </c>
      <c r="Q1102" s="115">
        <f t="shared" si="44"/>
        <v>0</v>
      </c>
      <c r="R1102" s="131">
        <f t="shared" si="45"/>
        <v>0</v>
      </c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</row>
    <row r="1103" spans="1:68" ht="47.25">
      <c r="A1103" s="133"/>
      <c r="B1103" s="135" t="s">
        <v>930</v>
      </c>
      <c r="C1103" s="125" t="s">
        <v>7265</v>
      </c>
      <c r="D1103" s="125" t="s">
        <v>7375</v>
      </c>
      <c r="E1103" s="126"/>
      <c r="F1103" s="133"/>
      <c r="G1103" s="133"/>
      <c r="H1103" s="151">
        <v>1</v>
      </c>
      <c r="I1103" s="133" t="s">
        <v>931</v>
      </c>
      <c r="J1103" s="133" t="s">
        <v>932</v>
      </c>
      <c r="K1103" s="135" t="s">
        <v>927</v>
      </c>
      <c r="L1103" s="135" t="s">
        <v>142</v>
      </c>
      <c r="M1103" s="126" t="s">
        <v>7710</v>
      </c>
      <c r="N1103" s="126" t="s">
        <v>7462</v>
      </c>
      <c r="O1103" s="129">
        <v>2021</v>
      </c>
      <c r="P1103" s="130">
        <v>95.92</v>
      </c>
      <c r="Q1103" s="115">
        <f t="shared" si="44"/>
        <v>0</v>
      </c>
      <c r="R1103" s="131">
        <f t="shared" si="45"/>
        <v>0</v>
      </c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</row>
    <row r="1104" spans="1:68" ht="47.25">
      <c r="A1104" s="133"/>
      <c r="B1104" s="135" t="s">
        <v>933</v>
      </c>
      <c r="C1104" s="125" t="s">
        <v>7265</v>
      </c>
      <c r="D1104" s="125" t="s">
        <v>7375</v>
      </c>
      <c r="E1104" s="126"/>
      <c r="F1104" s="133"/>
      <c r="G1104" s="133"/>
      <c r="H1104" s="151">
        <v>1</v>
      </c>
      <c r="I1104" s="133" t="s">
        <v>931</v>
      </c>
      <c r="J1104" s="133" t="s">
        <v>934</v>
      </c>
      <c r="K1104" s="135" t="s">
        <v>927</v>
      </c>
      <c r="L1104" s="135" t="s">
        <v>142</v>
      </c>
      <c r="M1104" s="126" t="s">
        <v>7710</v>
      </c>
      <c r="N1104" s="126" t="s">
        <v>7462</v>
      </c>
      <c r="O1104" s="129">
        <v>2019</v>
      </c>
      <c r="P1104" s="130">
        <v>124.74000000000002</v>
      </c>
      <c r="Q1104" s="115">
        <f t="shared" si="44"/>
        <v>0</v>
      </c>
      <c r="R1104" s="131">
        <f t="shared" si="45"/>
        <v>0</v>
      </c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</row>
    <row r="1105" spans="1:68" ht="47.25">
      <c r="A1105" s="133"/>
      <c r="B1105" s="135" t="s">
        <v>935</v>
      </c>
      <c r="C1105" s="125" t="s">
        <v>7265</v>
      </c>
      <c r="D1105" s="125" t="s">
        <v>7375</v>
      </c>
      <c r="E1105" s="126"/>
      <c r="F1105" s="133"/>
      <c r="G1105" s="133"/>
      <c r="H1105" s="151">
        <v>1</v>
      </c>
      <c r="I1105" s="133" t="s">
        <v>936</v>
      </c>
      <c r="J1105" s="133" t="s">
        <v>937</v>
      </c>
      <c r="K1105" s="135" t="s">
        <v>927</v>
      </c>
      <c r="L1105" s="135" t="s">
        <v>142</v>
      </c>
      <c r="M1105" s="126" t="s">
        <v>7710</v>
      </c>
      <c r="N1105" s="126" t="s">
        <v>7462</v>
      </c>
      <c r="O1105" s="129">
        <v>2021</v>
      </c>
      <c r="P1105" s="130">
        <v>155.97999999999999</v>
      </c>
      <c r="Q1105" s="115">
        <f t="shared" si="44"/>
        <v>0</v>
      </c>
      <c r="R1105" s="131">
        <f t="shared" si="45"/>
        <v>0</v>
      </c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</row>
    <row r="1106" spans="1:68" ht="47.25">
      <c r="A1106" s="133"/>
      <c r="B1106" s="135" t="s">
        <v>938</v>
      </c>
      <c r="C1106" s="125" t="s">
        <v>7265</v>
      </c>
      <c r="D1106" s="125" t="s">
        <v>7375</v>
      </c>
      <c r="E1106" s="126"/>
      <c r="F1106" s="133"/>
      <c r="G1106" s="133"/>
      <c r="H1106" s="151">
        <v>1</v>
      </c>
      <c r="I1106" s="133" t="s">
        <v>936</v>
      </c>
      <c r="J1106" s="133" t="s">
        <v>939</v>
      </c>
      <c r="K1106" s="135" t="s">
        <v>927</v>
      </c>
      <c r="L1106" s="135" t="s">
        <v>142</v>
      </c>
      <c r="M1106" s="126" t="s">
        <v>7710</v>
      </c>
      <c r="N1106" s="126" t="s">
        <v>7462</v>
      </c>
      <c r="O1106" s="129">
        <v>2021</v>
      </c>
      <c r="P1106" s="130">
        <v>155.97999999999999</v>
      </c>
      <c r="Q1106" s="115">
        <f t="shared" si="44"/>
        <v>0</v>
      </c>
      <c r="R1106" s="131">
        <f t="shared" si="45"/>
        <v>0</v>
      </c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</row>
    <row r="1107" spans="1:68" ht="47.25">
      <c r="A1107" s="133" t="s">
        <v>8707</v>
      </c>
      <c r="B1107" s="135" t="s">
        <v>940</v>
      </c>
      <c r="C1107" s="125" t="s">
        <v>7265</v>
      </c>
      <c r="D1107" s="125" t="s">
        <v>7375</v>
      </c>
      <c r="E1107" s="126"/>
      <c r="F1107" s="133" t="s">
        <v>924</v>
      </c>
      <c r="G1107" s="133" t="s">
        <v>925</v>
      </c>
      <c r="H1107" s="151">
        <v>2</v>
      </c>
      <c r="I1107" s="133" t="s">
        <v>924</v>
      </c>
      <c r="J1107" s="133" t="s">
        <v>941</v>
      </c>
      <c r="K1107" s="135" t="s">
        <v>927</v>
      </c>
      <c r="L1107" s="135" t="s">
        <v>142</v>
      </c>
      <c r="M1107" s="126" t="s">
        <v>7710</v>
      </c>
      <c r="N1107" s="126" t="s">
        <v>7462</v>
      </c>
      <c r="O1107" s="129">
        <v>2021</v>
      </c>
      <c r="P1107" s="130">
        <v>398.75000000000006</v>
      </c>
      <c r="Q1107" s="115">
        <f t="shared" si="44"/>
        <v>0</v>
      </c>
      <c r="R1107" s="131">
        <f t="shared" si="45"/>
        <v>0</v>
      </c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</row>
    <row r="1108" spans="1:68" ht="47.25">
      <c r="A1108" s="133" t="s">
        <v>8707</v>
      </c>
      <c r="B1108" s="135" t="s">
        <v>942</v>
      </c>
      <c r="C1108" s="125" t="s">
        <v>7265</v>
      </c>
      <c r="D1108" s="125" t="s">
        <v>7375</v>
      </c>
      <c r="E1108" s="126"/>
      <c r="F1108" s="133" t="s">
        <v>924</v>
      </c>
      <c r="G1108" s="133" t="s">
        <v>925</v>
      </c>
      <c r="H1108" s="151">
        <v>2</v>
      </c>
      <c r="I1108" s="133" t="s">
        <v>924</v>
      </c>
      <c r="J1108" s="133" t="s">
        <v>943</v>
      </c>
      <c r="K1108" s="135" t="s">
        <v>927</v>
      </c>
      <c r="L1108" s="135" t="s">
        <v>142</v>
      </c>
      <c r="M1108" s="126" t="s">
        <v>7710</v>
      </c>
      <c r="N1108" s="126" t="s">
        <v>7462</v>
      </c>
      <c r="O1108" s="129">
        <v>2021</v>
      </c>
      <c r="P1108" s="130">
        <v>398.75000000000006</v>
      </c>
      <c r="Q1108" s="115">
        <f t="shared" si="44"/>
        <v>0</v>
      </c>
      <c r="R1108" s="131">
        <f t="shared" si="45"/>
        <v>0</v>
      </c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</row>
    <row r="1109" spans="1:68" ht="47.25">
      <c r="A1109" s="133"/>
      <c r="B1109" s="135" t="s">
        <v>944</v>
      </c>
      <c r="C1109" s="125" t="s">
        <v>7265</v>
      </c>
      <c r="D1109" s="125" t="s">
        <v>7375</v>
      </c>
      <c r="E1109" s="126"/>
      <c r="F1109" s="133"/>
      <c r="G1109" s="133"/>
      <c r="H1109" s="151">
        <v>2</v>
      </c>
      <c r="I1109" s="133" t="s">
        <v>936</v>
      </c>
      <c r="J1109" s="133" t="s">
        <v>945</v>
      </c>
      <c r="K1109" s="135" t="s">
        <v>927</v>
      </c>
      <c r="L1109" s="135" t="s">
        <v>142</v>
      </c>
      <c r="M1109" s="126" t="s">
        <v>7710</v>
      </c>
      <c r="N1109" s="126" t="s">
        <v>7462</v>
      </c>
      <c r="O1109" s="129">
        <v>2020</v>
      </c>
      <c r="P1109" s="130">
        <v>155.97999999999999</v>
      </c>
      <c r="Q1109" s="115">
        <f t="shared" si="44"/>
        <v>0</v>
      </c>
      <c r="R1109" s="131">
        <f t="shared" si="45"/>
        <v>0</v>
      </c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</row>
    <row r="1110" spans="1:68" ht="47.25">
      <c r="A1110" s="133"/>
      <c r="B1110" s="135" t="s">
        <v>946</v>
      </c>
      <c r="C1110" s="125" t="s">
        <v>7265</v>
      </c>
      <c r="D1110" s="125" t="s">
        <v>7375</v>
      </c>
      <c r="E1110" s="126"/>
      <c r="F1110" s="133"/>
      <c r="G1110" s="133"/>
      <c r="H1110" s="151">
        <v>2</v>
      </c>
      <c r="I1110" s="133" t="s">
        <v>936</v>
      </c>
      <c r="J1110" s="133" t="s">
        <v>947</v>
      </c>
      <c r="K1110" s="135" t="s">
        <v>927</v>
      </c>
      <c r="L1110" s="135" t="s">
        <v>142</v>
      </c>
      <c r="M1110" s="126" t="s">
        <v>7710</v>
      </c>
      <c r="N1110" s="126" t="s">
        <v>7462</v>
      </c>
      <c r="O1110" s="129">
        <v>2020</v>
      </c>
      <c r="P1110" s="130">
        <v>155.97999999999999</v>
      </c>
      <c r="Q1110" s="115">
        <f t="shared" si="44"/>
        <v>0</v>
      </c>
      <c r="R1110" s="131">
        <f t="shared" si="45"/>
        <v>0</v>
      </c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</row>
    <row r="1111" spans="1:68" ht="47.25">
      <c r="A1111" s="133"/>
      <c r="B1111" s="135" t="s">
        <v>948</v>
      </c>
      <c r="C1111" s="125" t="s">
        <v>7265</v>
      </c>
      <c r="D1111" s="125" t="s">
        <v>7375</v>
      </c>
      <c r="E1111" s="126"/>
      <c r="F1111" s="133"/>
      <c r="G1111" s="133"/>
      <c r="H1111" s="151">
        <v>2</v>
      </c>
      <c r="I1111" s="133" t="s">
        <v>949</v>
      </c>
      <c r="J1111" s="133" t="s">
        <v>950</v>
      </c>
      <c r="K1111" s="135" t="s">
        <v>927</v>
      </c>
      <c r="L1111" s="135" t="s">
        <v>142</v>
      </c>
      <c r="M1111" s="126" t="s">
        <v>7710</v>
      </c>
      <c r="N1111" s="126" t="s">
        <v>7462</v>
      </c>
      <c r="O1111" s="129">
        <v>2020</v>
      </c>
      <c r="P1111" s="130">
        <v>123.64</v>
      </c>
      <c r="Q1111" s="115">
        <f t="shared" si="44"/>
        <v>0</v>
      </c>
      <c r="R1111" s="131">
        <f t="shared" si="45"/>
        <v>0</v>
      </c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</row>
    <row r="1112" spans="1:68" ht="47.25">
      <c r="A1112" s="133"/>
      <c r="B1112" s="135" t="s">
        <v>951</v>
      </c>
      <c r="C1112" s="125" t="s">
        <v>7265</v>
      </c>
      <c r="D1112" s="125" t="s">
        <v>7375</v>
      </c>
      <c r="E1112" s="126"/>
      <c r="F1112" s="133"/>
      <c r="G1112" s="133"/>
      <c r="H1112" s="151">
        <v>2</v>
      </c>
      <c r="I1112" s="133" t="s">
        <v>952</v>
      </c>
      <c r="J1112" s="133" t="s">
        <v>953</v>
      </c>
      <c r="K1112" s="135" t="s">
        <v>927</v>
      </c>
      <c r="L1112" s="135" t="s">
        <v>142</v>
      </c>
      <c r="M1112" s="126" t="s">
        <v>7710</v>
      </c>
      <c r="N1112" s="126" t="s">
        <v>7462</v>
      </c>
      <c r="O1112" s="129">
        <v>2021</v>
      </c>
      <c r="P1112" s="130">
        <v>112.64</v>
      </c>
      <c r="Q1112" s="115">
        <f t="shared" si="44"/>
        <v>0</v>
      </c>
      <c r="R1112" s="131">
        <f t="shared" si="45"/>
        <v>0</v>
      </c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</row>
    <row r="1113" spans="1:68" ht="47.25">
      <c r="A1113" s="133" t="s">
        <v>8708</v>
      </c>
      <c r="B1113" s="135" t="s">
        <v>954</v>
      </c>
      <c r="C1113" s="125" t="s">
        <v>7265</v>
      </c>
      <c r="D1113" s="125" t="s">
        <v>7375</v>
      </c>
      <c r="E1113" s="126"/>
      <c r="F1113" s="133" t="s">
        <v>924</v>
      </c>
      <c r="G1113" s="133" t="s">
        <v>925</v>
      </c>
      <c r="H1113" s="151">
        <v>3</v>
      </c>
      <c r="I1113" s="133" t="s">
        <v>924</v>
      </c>
      <c r="J1113" s="133" t="s">
        <v>955</v>
      </c>
      <c r="K1113" s="135" t="s">
        <v>927</v>
      </c>
      <c r="L1113" s="135" t="s">
        <v>142</v>
      </c>
      <c r="M1113" s="126" t="s">
        <v>7710</v>
      </c>
      <c r="N1113" s="126" t="s">
        <v>7462</v>
      </c>
      <c r="O1113" s="129">
        <v>2021</v>
      </c>
      <c r="P1113" s="130">
        <v>398.75000000000006</v>
      </c>
      <c r="Q1113" s="115">
        <f t="shared" si="44"/>
        <v>0</v>
      </c>
      <c r="R1113" s="131">
        <f t="shared" si="45"/>
        <v>0</v>
      </c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</row>
    <row r="1114" spans="1:68" ht="47.25">
      <c r="A1114" s="133" t="s">
        <v>8708</v>
      </c>
      <c r="B1114" s="135" t="s">
        <v>956</v>
      </c>
      <c r="C1114" s="125" t="s">
        <v>7265</v>
      </c>
      <c r="D1114" s="125" t="s">
        <v>7375</v>
      </c>
      <c r="E1114" s="126"/>
      <c r="F1114" s="133" t="s">
        <v>924</v>
      </c>
      <c r="G1114" s="133" t="s">
        <v>925</v>
      </c>
      <c r="H1114" s="151">
        <v>3</v>
      </c>
      <c r="I1114" s="133" t="s">
        <v>924</v>
      </c>
      <c r="J1114" s="133" t="s">
        <v>957</v>
      </c>
      <c r="K1114" s="135" t="s">
        <v>927</v>
      </c>
      <c r="L1114" s="135" t="s">
        <v>142</v>
      </c>
      <c r="M1114" s="126" t="s">
        <v>7710</v>
      </c>
      <c r="N1114" s="126" t="s">
        <v>7462</v>
      </c>
      <c r="O1114" s="129">
        <v>2021</v>
      </c>
      <c r="P1114" s="130">
        <v>398.75000000000006</v>
      </c>
      <c r="Q1114" s="115">
        <f t="shared" si="44"/>
        <v>0</v>
      </c>
      <c r="R1114" s="131">
        <f t="shared" si="45"/>
        <v>0</v>
      </c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</row>
    <row r="1115" spans="1:68" ht="47.25">
      <c r="A1115" s="133"/>
      <c r="B1115" s="135" t="s">
        <v>6953</v>
      </c>
      <c r="C1115" s="125" t="s">
        <v>7265</v>
      </c>
      <c r="D1115" s="125" t="s">
        <v>7375</v>
      </c>
      <c r="E1115" s="126"/>
      <c r="F1115" s="133"/>
      <c r="G1115" s="133"/>
      <c r="H1115" s="151">
        <v>3</v>
      </c>
      <c r="I1115" s="133" t="s">
        <v>936</v>
      </c>
      <c r="J1115" s="133" t="s">
        <v>958</v>
      </c>
      <c r="K1115" s="135" t="s">
        <v>927</v>
      </c>
      <c r="L1115" s="135" t="s">
        <v>142</v>
      </c>
      <c r="M1115" s="126" t="s">
        <v>7710</v>
      </c>
      <c r="N1115" s="126" t="s">
        <v>7462</v>
      </c>
      <c r="O1115" s="129">
        <v>2021</v>
      </c>
      <c r="P1115" s="130">
        <v>155.97999999999999</v>
      </c>
      <c r="Q1115" s="115">
        <f t="shared" si="44"/>
        <v>0</v>
      </c>
      <c r="R1115" s="131">
        <f t="shared" si="45"/>
        <v>0</v>
      </c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</row>
    <row r="1116" spans="1:68" ht="47.25">
      <c r="A1116" s="133"/>
      <c r="B1116" s="135" t="s">
        <v>6954</v>
      </c>
      <c r="C1116" s="125" t="s">
        <v>7265</v>
      </c>
      <c r="D1116" s="125" t="s">
        <v>7375</v>
      </c>
      <c r="E1116" s="126"/>
      <c r="F1116" s="133"/>
      <c r="G1116" s="133"/>
      <c r="H1116" s="151">
        <v>3</v>
      </c>
      <c r="I1116" s="133" t="s">
        <v>936</v>
      </c>
      <c r="J1116" s="133" t="s">
        <v>959</v>
      </c>
      <c r="K1116" s="135" t="s">
        <v>927</v>
      </c>
      <c r="L1116" s="135" t="s">
        <v>142</v>
      </c>
      <c r="M1116" s="126" t="s">
        <v>7710</v>
      </c>
      <c r="N1116" s="126" t="s">
        <v>7462</v>
      </c>
      <c r="O1116" s="129">
        <v>2021</v>
      </c>
      <c r="P1116" s="130">
        <v>155.97999999999999</v>
      </c>
      <c r="Q1116" s="115">
        <f t="shared" si="44"/>
        <v>0</v>
      </c>
      <c r="R1116" s="131">
        <f t="shared" si="45"/>
        <v>0</v>
      </c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</row>
    <row r="1117" spans="1:68" ht="47.25">
      <c r="A1117" s="133"/>
      <c r="B1117" s="135" t="s">
        <v>960</v>
      </c>
      <c r="C1117" s="125" t="s">
        <v>7265</v>
      </c>
      <c r="D1117" s="125" t="s">
        <v>7375</v>
      </c>
      <c r="E1117" s="126"/>
      <c r="F1117" s="133"/>
      <c r="G1117" s="133"/>
      <c r="H1117" s="151">
        <v>3</v>
      </c>
      <c r="I1117" s="133" t="s">
        <v>949</v>
      </c>
      <c r="J1117" s="133" t="s">
        <v>961</v>
      </c>
      <c r="K1117" s="135" t="s">
        <v>927</v>
      </c>
      <c r="L1117" s="135" t="s">
        <v>142</v>
      </c>
      <c r="M1117" s="126" t="s">
        <v>7710</v>
      </c>
      <c r="N1117" s="126" t="s">
        <v>7462</v>
      </c>
      <c r="O1117" s="129">
        <v>2021</v>
      </c>
      <c r="P1117" s="130">
        <v>123.64</v>
      </c>
      <c r="Q1117" s="115">
        <f t="shared" si="44"/>
        <v>0</v>
      </c>
      <c r="R1117" s="131">
        <f t="shared" si="45"/>
        <v>0</v>
      </c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</row>
    <row r="1118" spans="1:68" ht="47.25">
      <c r="A1118" s="133"/>
      <c r="B1118" s="135" t="s">
        <v>962</v>
      </c>
      <c r="C1118" s="125" t="s">
        <v>7265</v>
      </c>
      <c r="D1118" s="125" t="s">
        <v>7375</v>
      </c>
      <c r="E1118" s="126"/>
      <c r="F1118" s="133"/>
      <c r="G1118" s="133"/>
      <c r="H1118" s="151">
        <v>3</v>
      </c>
      <c r="I1118" s="137" t="s">
        <v>952</v>
      </c>
      <c r="J1118" s="133" t="s">
        <v>963</v>
      </c>
      <c r="K1118" s="135" t="s">
        <v>927</v>
      </c>
      <c r="L1118" s="135" t="s">
        <v>142</v>
      </c>
      <c r="M1118" s="126" t="s">
        <v>7710</v>
      </c>
      <c r="N1118" s="126" t="s">
        <v>7462</v>
      </c>
      <c r="O1118" s="129">
        <v>2020</v>
      </c>
      <c r="P1118" s="130">
        <v>112.64</v>
      </c>
      <c r="Q1118" s="115">
        <f t="shared" si="44"/>
        <v>0</v>
      </c>
      <c r="R1118" s="131">
        <f t="shared" si="45"/>
        <v>0</v>
      </c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</row>
    <row r="1119" spans="1:68" ht="47.25">
      <c r="A1119" s="133" t="s">
        <v>8709</v>
      </c>
      <c r="B1119" s="135" t="s">
        <v>964</v>
      </c>
      <c r="C1119" s="125" t="s">
        <v>7265</v>
      </c>
      <c r="D1119" s="125" t="s">
        <v>7375</v>
      </c>
      <c r="E1119" s="126"/>
      <c r="F1119" s="133" t="s">
        <v>924</v>
      </c>
      <c r="G1119" s="133" t="s">
        <v>925</v>
      </c>
      <c r="H1119" s="151">
        <v>4</v>
      </c>
      <c r="I1119" s="133" t="s">
        <v>924</v>
      </c>
      <c r="J1119" s="133" t="s">
        <v>965</v>
      </c>
      <c r="K1119" s="135" t="s">
        <v>927</v>
      </c>
      <c r="L1119" s="135" t="s">
        <v>142</v>
      </c>
      <c r="M1119" s="126" t="s">
        <v>7710</v>
      </c>
      <c r="N1119" s="126" t="s">
        <v>7462</v>
      </c>
      <c r="O1119" s="129">
        <v>2021</v>
      </c>
      <c r="P1119" s="130">
        <v>398.75000000000006</v>
      </c>
      <c r="Q1119" s="115">
        <f t="shared" si="44"/>
        <v>0</v>
      </c>
      <c r="R1119" s="131">
        <f t="shared" si="45"/>
        <v>0</v>
      </c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</row>
    <row r="1120" spans="1:68" ht="47.25">
      <c r="A1120" s="133" t="s">
        <v>8709</v>
      </c>
      <c r="B1120" s="135" t="s">
        <v>966</v>
      </c>
      <c r="C1120" s="125" t="s">
        <v>7265</v>
      </c>
      <c r="D1120" s="125" t="s">
        <v>7375</v>
      </c>
      <c r="E1120" s="126"/>
      <c r="F1120" s="133" t="s">
        <v>924</v>
      </c>
      <c r="G1120" s="133" t="s">
        <v>925</v>
      </c>
      <c r="H1120" s="151">
        <v>4</v>
      </c>
      <c r="I1120" s="133" t="s">
        <v>924</v>
      </c>
      <c r="J1120" s="133" t="s">
        <v>967</v>
      </c>
      <c r="K1120" s="135" t="s">
        <v>927</v>
      </c>
      <c r="L1120" s="135" t="s">
        <v>142</v>
      </c>
      <c r="M1120" s="126" t="s">
        <v>7710</v>
      </c>
      <c r="N1120" s="126" t="s">
        <v>7462</v>
      </c>
      <c r="O1120" s="129">
        <v>2021</v>
      </c>
      <c r="P1120" s="130">
        <v>398.75000000000006</v>
      </c>
      <c r="Q1120" s="115">
        <f t="shared" si="44"/>
        <v>0</v>
      </c>
      <c r="R1120" s="131">
        <f t="shared" si="45"/>
        <v>0</v>
      </c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</row>
    <row r="1121" spans="1:68" ht="47.25">
      <c r="A1121" s="133"/>
      <c r="B1121" s="135" t="s">
        <v>968</v>
      </c>
      <c r="C1121" s="125" t="s">
        <v>7265</v>
      </c>
      <c r="D1121" s="125" t="s">
        <v>7375</v>
      </c>
      <c r="E1121" s="126"/>
      <c r="F1121" s="133"/>
      <c r="G1121" s="133"/>
      <c r="H1121" s="151">
        <v>4</v>
      </c>
      <c r="I1121" s="133" t="s">
        <v>936</v>
      </c>
      <c r="J1121" s="133" t="s">
        <v>969</v>
      </c>
      <c r="K1121" s="135" t="s">
        <v>927</v>
      </c>
      <c r="L1121" s="135" t="s">
        <v>142</v>
      </c>
      <c r="M1121" s="126" t="s">
        <v>7710</v>
      </c>
      <c r="N1121" s="126" t="s">
        <v>7462</v>
      </c>
      <c r="O1121" s="129">
        <v>2021</v>
      </c>
      <c r="P1121" s="130">
        <v>155.97999999999999</v>
      </c>
      <c r="Q1121" s="115">
        <f t="shared" si="44"/>
        <v>0</v>
      </c>
      <c r="R1121" s="131">
        <f t="shared" si="45"/>
        <v>0</v>
      </c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</row>
    <row r="1122" spans="1:68" ht="47.25">
      <c r="A1122" s="133"/>
      <c r="B1122" s="135" t="s">
        <v>970</v>
      </c>
      <c r="C1122" s="125" t="s">
        <v>7265</v>
      </c>
      <c r="D1122" s="125" t="s">
        <v>7375</v>
      </c>
      <c r="E1122" s="126"/>
      <c r="F1122" s="133"/>
      <c r="G1122" s="133"/>
      <c r="H1122" s="151">
        <v>4</v>
      </c>
      <c r="I1122" s="133" t="s">
        <v>936</v>
      </c>
      <c r="J1122" s="133" t="s">
        <v>971</v>
      </c>
      <c r="K1122" s="135" t="s">
        <v>927</v>
      </c>
      <c r="L1122" s="135" t="s">
        <v>142</v>
      </c>
      <c r="M1122" s="126" t="s">
        <v>7710</v>
      </c>
      <c r="N1122" s="126" t="s">
        <v>7462</v>
      </c>
      <c r="O1122" s="129">
        <v>2021</v>
      </c>
      <c r="P1122" s="130">
        <v>155.97999999999999</v>
      </c>
      <c r="Q1122" s="115">
        <f t="shared" si="44"/>
        <v>0</v>
      </c>
      <c r="R1122" s="131">
        <f t="shared" si="45"/>
        <v>0</v>
      </c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</row>
    <row r="1123" spans="1:68" ht="47.25">
      <c r="A1123" s="133"/>
      <c r="B1123" s="135" t="s">
        <v>972</v>
      </c>
      <c r="C1123" s="125" t="s">
        <v>7265</v>
      </c>
      <c r="D1123" s="125" t="s">
        <v>7375</v>
      </c>
      <c r="E1123" s="126"/>
      <c r="F1123" s="133"/>
      <c r="G1123" s="133"/>
      <c r="H1123" s="151">
        <v>4</v>
      </c>
      <c r="I1123" s="133" t="s">
        <v>973</v>
      </c>
      <c r="J1123" s="133" t="s">
        <v>974</v>
      </c>
      <c r="K1123" s="135" t="s">
        <v>927</v>
      </c>
      <c r="L1123" s="135" t="s">
        <v>142</v>
      </c>
      <c r="M1123" s="126" t="s">
        <v>7710</v>
      </c>
      <c r="N1123" s="126" t="s">
        <v>7462</v>
      </c>
      <c r="O1123" s="129">
        <v>2020</v>
      </c>
      <c r="P1123" s="130">
        <v>122.43</v>
      </c>
      <c r="Q1123" s="115">
        <f t="shared" si="44"/>
        <v>0</v>
      </c>
      <c r="R1123" s="131">
        <f t="shared" si="45"/>
        <v>0</v>
      </c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</row>
    <row r="1124" spans="1:68" ht="47.25">
      <c r="A1124" s="133"/>
      <c r="B1124" s="135" t="s">
        <v>975</v>
      </c>
      <c r="C1124" s="125" t="s">
        <v>7265</v>
      </c>
      <c r="D1124" s="125" t="s">
        <v>7375</v>
      </c>
      <c r="E1124" s="126"/>
      <c r="F1124" s="133"/>
      <c r="G1124" s="133"/>
      <c r="H1124" s="151">
        <v>4</v>
      </c>
      <c r="I1124" s="133" t="s">
        <v>952</v>
      </c>
      <c r="J1124" s="133" t="s">
        <v>976</v>
      </c>
      <c r="K1124" s="135" t="s">
        <v>927</v>
      </c>
      <c r="L1124" s="135" t="s">
        <v>142</v>
      </c>
      <c r="M1124" s="126" t="s">
        <v>7710</v>
      </c>
      <c r="N1124" s="126" t="s">
        <v>7462</v>
      </c>
      <c r="O1124" s="129">
        <v>2021</v>
      </c>
      <c r="P1124" s="130">
        <v>105.16</v>
      </c>
      <c r="Q1124" s="115">
        <f t="shared" si="44"/>
        <v>0</v>
      </c>
      <c r="R1124" s="131">
        <f t="shared" si="45"/>
        <v>0</v>
      </c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</row>
    <row r="1125" spans="1:68" ht="47.25">
      <c r="A1125" s="188" t="s">
        <v>12852</v>
      </c>
      <c r="B1125" s="177" t="s">
        <v>12132</v>
      </c>
      <c r="C1125" s="119" t="s">
        <v>7265</v>
      </c>
      <c r="D1125" s="119" t="s">
        <v>12360</v>
      </c>
      <c r="E1125" s="120"/>
      <c r="F1125" s="148" t="s">
        <v>1162</v>
      </c>
      <c r="G1125" s="148" t="s">
        <v>13055</v>
      </c>
      <c r="H1125" s="198" t="s">
        <v>41</v>
      </c>
      <c r="I1125" s="148" t="s">
        <v>12442</v>
      </c>
      <c r="J1125" s="148" t="s">
        <v>12443</v>
      </c>
      <c r="K1125" s="119" t="s">
        <v>7392</v>
      </c>
      <c r="L1125" s="177"/>
      <c r="M1125" s="120" t="s">
        <v>1129</v>
      </c>
      <c r="N1125" s="120" t="s">
        <v>7462</v>
      </c>
      <c r="O1125" s="189">
        <v>2021</v>
      </c>
      <c r="P1125" s="114">
        <v>407.00000000000006</v>
      </c>
      <c r="Q1125" s="115">
        <f t="shared" si="44"/>
        <v>0</v>
      </c>
      <c r="R1125" s="116">
        <f t="shared" si="45"/>
        <v>0</v>
      </c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</row>
    <row r="1126" spans="1:68" ht="47.25">
      <c r="A1126" s="188" t="s">
        <v>12852</v>
      </c>
      <c r="B1126" s="177" t="s">
        <v>12133</v>
      </c>
      <c r="C1126" s="119" t="s">
        <v>7265</v>
      </c>
      <c r="D1126" s="119" t="s">
        <v>12360</v>
      </c>
      <c r="E1126" s="120"/>
      <c r="F1126" s="148" t="s">
        <v>1162</v>
      </c>
      <c r="G1126" s="148" t="s">
        <v>13055</v>
      </c>
      <c r="H1126" s="198" t="s">
        <v>41</v>
      </c>
      <c r="I1126" s="148" t="s">
        <v>12442</v>
      </c>
      <c r="J1126" s="148" t="s">
        <v>12444</v>
      </c>
      <c r="K1126" s="119" t="s">
        <v>7392</v>
      </c>
      <c r="L1126" s="177"/>
      <c r="M1126" s="120" t="s">
        <v>1129</v>
      </c>
      <c r="N1126" s="120" t="s">
        <v>7462</v>
      </c>
      <c r="O1126" s="189">
        <v>2021</v>
      </c>
      <c r="P1126" s="114">
        <v>407.00000000000006</v>
      </c>
      <c r="Q1126" s="115">
        <f t="shared" si="44"/>
        <v>0</v>
      </c>
      <c r="R1126" s="116">
        <f t="shared" si="45"/>
        <v>0</v>
      </c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</row>
    <row r="1127" spans="1:68" ht="47.25">
      <c r="A1127" s="137"/>
      <c r="B1127" s="125" t="s">
        <v>7314</v>
      </c>
      <c r="C1127" s="125" t="s">
        <v>7265</v>
      </c>
      <c r="D1127" s="125" t="s">
        <v>7418</v>
      </c>
      <c r="E1127" s="125"/>
      <c r="F1127" s="137"/>
      <c r="G1127" s="137"/>
      <c r="H1127" s="125">
        <v>1</v>
      </c>
      <c r="I1127" s="137" t="s">
        <v>1163</v>
      </c>
      <c r="J1127" s="137" t="s">
        <v>1164</v>
      </c>
      <c r="K1127" s="125" t="s">
        <v>7392</v>
      </c>
      <c r="L1127" s="125" t="s">
        <v>8030</v>
      </c>
      <c r="M1127" s="126" t="s">
        <v>7710</v>
      </c>
      <c r="N1127" s="126" t="s">
        <v>7462</v>
      </c>
      <c r="O1127" s="125">
        <v>2021</v>
      </c>
      <c r="P1127" s="130">
        <v>172.15</v>
      </c>
      <c r="Q1127" s="115">
        <f t="shared" si="44"/>
        <v>0</v>
      </c>
      <c r="R1127" s="131">
        <f t="shared" si="45"/>
        <v>0</v>
      </c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</row>
    <row r="1128" spans="1:68" ht="47.25">
      <c r="A1128" s="137"/>
      <c r="B1128" s="125" t="s">
        <v>7315</v>
      </c>
      <c r="C1128" s="125" t="s">
        <v>7265</v>
      </c>
      <c r="D1128" s="125" t="s">
        <v>7418</v>
      </c>
      <c r="E1128" s="125"/>
      <c r="F1128" s="137"/>
      <c r="G1128" s="137"/>
      <c r="H1128" s="125">
        <v>1</v>
      </c>
      <c r="I1128" s="137" t="s">
        <v>1163</v>
      </c>
      <c r="J1128" s="137" t="s">
        <v>1165</v>
      </c>
      <c r="K1128" s="125" t="s">
        <v>7392</v>
      </c>
      <c r="L1128" s="125" t="s">
        <v>8030</v>
      </c>
      <c r="M1128" s="126" t="s">
        <v>7710</v>
      </c>
      <c r="N1128" s="126" t="s">
        <v>7462</v>
      </c>
      <c r="O1128" s="125">
        <v>2021</v>
      </c>
      <c r="P1128" s="130">
        <v>172.15</v>
      </c>
      <c r="Q1128" s="115">
        <f t="shared" si="44"/>
        <v>0</v>
      </c>
      <c r="R1128" s="131">
        <f t="shared" si="45"/>
        <v>0</v>
      </c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</row>
    <row r="1129" spans="1:68" ht="47.25">
      <c r="A1129" s="137"/>
      <c r="B1129" s="125" t="s">
        <v>7316</v>
      </c>
      <c r="C1129" s="125" t="s">
        <v>7265</v>
      </c>
      <c r="D1129" s="125" t="s">
        <v>7418</v>
      </c>
      <c r="E1129" s="125"/>
      <c r="F1129" s="137"/>
      <c r="G1129" s="137"/>
      <c r="H1129" s="125">
        <v>1</v>
      </c>
      <c r="I1129" s="137" t="s">
        <v>1166</v>
      </c>
      <c r="J1129" s="137" t="s">
        <v>1167</v>
      </c>
      <c r="K1129" s="125" t="s">
        <v>7392</v>
      </c>
      <c r="L1129" s="125" t="s">
        <v>8030</v>
      </c>
      <c r="M1129" s="126" t="s">
        <v>7710</v>
      </c>
      <c r="N1129" s="126" t="s">
        <v>7462</v>
      </c>
      <c r="O1129" s="129">
        <v>2021</v>
      </c>
      <c r="P1129" s="130">
        <v>172.15</v>
      </c>
      <c r="Q1129" s="115">
        <f t="shared" si="44"/>
        <v>0</v>
      </c>
      <c r="R1129" s="131">
        <f t="shared" si="45"/>
        <v>0</v>
      </c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</row>
    <row r="1130" spans="1:68" ht="47.25">
      <c r="A1130" s="137"/>
      <c r="B1130" s="125" t="s">
        <v>7317</v>
      </c>
      <c r="C1130" s="125" t="s">
        <v>7265</v>
      </c>
      <c r="D1130" s="125" t="s">
        <v>7418</v>
      </c>
      <c r="E1130" s="125"/>
      <c r="F1130" s="137"/>
      <c r="G1130" s="137"/>
      <c r="H1130" s="125" t="s">
        <v>41</v>
      </c>
      <c r="I1130" s="137" t="s">
        <v>1163</v>
      </c>
      <c r="J1130" s="137" t="s">
        <v>1168</v>
      </c>
      <c r="K1130" s="125" t="s">
        <v>7392</v>
      </c>
      <c r="L1130" s="125" t="s">
        <v>8030</v>
      </c>
      <c r="M1130" s="126" t="s">
        <v>7710</v>
      </c>
      <c r="N1130" s="126" t="s">
        <v>7462</v>
      </c>
      <c r="O1130" s="125">
        <v>2020</v>
      </c>
      <c r="P1130" s="130">
        <v>246.73</v>
      </c>
      <c r="Q1130" s="115">
        <f t="shared" si="44"/>
        <v>0</v>
      </c>
      <c r="R1130" s="131">
        <f t="shared" si="45"/>
        <v>0</v>
      </c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</row>
    <row r="1131" spans="1:68" ht="47.25">
      <c r="A1131" s="137"/>
      <c r="B1131" s="125" t="s">
        <v>7318</v>
      </c>
      <c r="C1131" s="125" t="s">
        <v>7265</v>
      </c>
      <c r="D1131" s="125" t="s">
        <v>7418</v>
      </c>
      <c r="E1131" s="125"/>
      <c r="F1131" s="137"/>
      <c r="G1131" s="137"/>
      <c r="H1131" s="125" t="s">
        <v>41</v>
      </c>
      <c r="I1131" s="137" t="s">
        <v>1162</v>
      </c>
      <c r="J1131" s="137" t="s">
        <v>1169</v>
      </c>
      <c r="K1131" s="125" t="s">
        <v>7392</v>
      </c>
      <c r="L1131" s="125" t="s">
        <v>8030</v>
      </c>
      <c r="M1131" s="126" t="s">
        <v>7710</v>
      </c>
      <c r="N1131" s="126" t="s">
        <v>7462</v>
      </c>
      <c r="O1131" s="125">
        <v>2020</v>
      </c>
      <c r="P1131" s="130">
        <v>146.96</v>
      </c>
      <c r="Q1131" s="115">
        <f t="shared" si="44"/>
        <v>0</v>
      </c>
      <c r="R1131" s="131">
        <f t="shared" si="45"/>
        <v>0</v>
      </c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</row>
    <row r="1132" spans="1:68" ht="47.25">
      <c r="A1132" s="137"/>
      <c r="B1132" s="125" t="s">
        <v>7319</v>
      </c>
      <c r="C1132" s="125" t="s">
        <v>7265</v>
      </c>
      <c r="D1132" s="125" t="s">
        <v>7418</v>
      </c>
      <c r="E1132" s="125"/>
      <c r="F1132" s="137"/>
      <c r="G1132" s="137"/>
      <c r="H1132" s="125" t="s">
        <v>509</v>
      </c>
      <c r="I1132" s="137" t="s">
        <v>1170</v>
      </c>
      <c r="J1132" s="137" t="s">
        <v>1171</v>
      </c>
      <c r="K1132" s="125" t="s">
        <v>7392</v>
      </c>
      <c r="L1132" s="125" t="s">
        <v>8030</v>
      </c>
      <c r="M1132" s="126" t="s">
        <v>7710</v>
      </c>
      <c r="N1132" s="126" t="s">
        <v>7462</v>
      </c>
      <c r="O1132" s="125">
        <v>2021</v>
      </c>
      <c r="P1132" s="130">
        <v>146.96</v>
      </c>
      <c r="Q1132" s="115">
        <f t="shared" si="44"/>
        <v>0</v>
      </c>
      <c r="R1132" s="131">
        <f t="shared" si="45"/>
        <v>0</v>
      </c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</row>
    <row r="1133" spans="1:68" ht="47.25">
      <c r="A1133" s="137"/>
      <c r="B1133" s="125" t="s">
        <v>7320</v>
      </c>
      <c r="C1133" s="125" t="s">
        <v>7265</v>
      </c>
      <c r="D1133" s="125" t="s">
        <v>7418</v>
      </c>
      <c r="E1133" s="125"/>
      <c r="F1133" s="137"/>
      <c r="G1133" s="137"/>
      <c r="H1133" s="125" t="s">
        <v>509</v>
      </c>
      <c r="I1133" s="137" t="s">
        <v>1172</v>
      </c>
      <c r="J1133" s="137" t="s">
        <v>1173</v>
      </c>
      <c r="K1133" s="125" t="s">
        <v>7392</v>
      </c>
      <c r="L1133" s="125" t="s">
        <v>8030</v>
      </c>
      <c r="M1133" s="126" t="s">
        <v>7710</v>
      </c>
      <c r="N1133" s="126" t="s">
        <v>7462</v>
      </c>
      <c r="O1133" s="125">
        <v>2020</v>
      </c>
      <c r="P1133" s="130">
        <v>146.96</v>
      </c>
      <c r="Q1133" s="115">
        <f t="shared" ref="Q1133:Q1196" si="46">SUM(S1133:BP1133)</f>
        <v>0</v>
      </c>
      <c r="R1133" s="131">
        <f t="shared" ref="R1133:R1196" si="47">P1133*Q1133</f>
        <v>0</v>
      </c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</row>
    <row r="1134" spans="1:68" ht="47.25">
      <c r="A1134" s="188" t="s">
        <v>12853</v>
      </c>
      <c r="B1134" s="119" t="s">
        <v>12134</v>
      </c>
      <c r="C1134" s="119" t="s">
        <v>7265</v>
      </c>
      <c r="D1134" s="119" t="s">
        <v>12360</v>
      </c>
      <c r="E1134" s="119"/>
      <c r="F1134" s="148" t="s">
        <v>1162</v>
      </c>
      <c r="G1134" s="148" t="s">
        <v>13055</v>
      </c>
      <c r="H1134" s="147" t="s">
        <v>300</v>
      </c>
      <c r="I1134" s="148" t="s">
        <v>12442</v>
      </c>
      <c r="J1134" s="148" t="s">
        <v>12445</v>
      </c>
      <c r="K1134" s="119" t="s">
        <v>7392</v>
      </c>
      <c r="L1134" s="119"/>
      <c r="M1134" s="120" t="s">
        <v>1129</v>
      </c>
      <c r="N1134" s="120" t="s">
        <v>7462</v>
      </c>
      <c r="O1134" s="189">
        <v>2021</v>
      </c>
      <c r="P1134" s="114">
        <v>407.00000000000006</v>
      </c>
      <c r="Q1134" s="115">
        <f t="shared" si="46"/>
        <v>0</v>
      </c>
      <c r="R1134" s="116">
        <f t="shared" si="47"/>
        <v>0</v>
      </c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</row>
    <row r="1135" spans="1:68" ht="47.25">
      <c r="A1135" s="188" t="s">
        <v>12853</v>
      </c>
      <c r="B1135" s="119" t="s">
        <v>12135</v>
      </c>
      <c r="C1135" s="119" t="s">
        <v>7265</v>
      </c>
      <c r="D1135" s="119" t="s">
        <v>12360</v>
      </c>
      <c r="E1135" s="119"/>
      <c r="F1135" s="148" t="s">
        <v>1162</v>
      </c>
      <c r="G1135" s="148" t="s">
        <v>13055</v>
      </c>
      <c r="H1135" s="147" t="s">
        <v>300</v>
      </c>
      <c r="I1135" s="148" t="s">
        <v>12442</v>
      </c>
      <c r="J1135" s="148" t="s">
        <v>12446</v>
      </c>
      <c r="K1135" s="119" t="s">
        <v>7392</v>
      </c>
      <c r="L1135" s="119"/>
      <c r="M1135" s="120" t="s">
        <v>1129</v>
      </c>
      <c r="N1135" s="120" t="s">
        <v>7462</v>
      </c>
      <c r="O1135" s="189">
        <v>2021</v>
      </c>
      <c r="P1135" s="114">
        <v>407.00000000000006</v>
      </c>
      <c r="Q1135" s="115">
        <f t="shared" si="46"/>
        <v>0</v>
      </c>
      <c r="R1135" s="116">
        <f t="shared" si="47"/>
        <v>0</v>
      </c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</row>
    <row r="1136" spans="1:68" ht="47.25">
      <c r="A1136" s="137"/>
      <c r="B1136" s="125" t="s">
        <v>7321</v>
      </c>
      <c r="C1136" s="125" t="s">
        <v>7265</v>
      </c>
      <c r="D1136" s="125" t="s">
        <v>7418</v>
      </c>
      <c r="E1136" s="125"/>
      <c r="F1136" s="137"/>
      <c r="G1136" s="137"/>
      <c r="H1136" s="125">
        <v>2</v>
      </c>
      <c r="I1136" s="137" t="s">
        <v>1163</v>
      </c>
      <c r="J1136" s="137" t="s">
        <v>1174</v>
      </c>
      <c r="K1136" s="125" t="s">
        <v>7392</v>
      </c>
      <c r="L1136" s="125" t="s">
        <v>8030</v>
      </c>
      <c r="M1136" s="126" t="s">
        <v>7710</v>
      </c>
      <c r="N1136" s="126" t="s">
        <v>7462</v>
      </c>
      <c r="O1136" s="125">
        <v>2019</v>
      </c>
      <c r="P1136" s="130">
        <v>172.15</v>
      </c>
      <c r="Q1136" s="115">
        <f t="shared" si="46"/>
        <v>0</v>
      </c>
      <c r="R1136" s="131">
        <f t="shared" si="47"/>
        <v>0</v>
      </c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</row>
    <row r="1137" spans="1:68" ht="47.25">
      <c r="A1137" s="137"/>
      <c r="B1137" s="125" t="s">
        <v>7322</v>
      </c>
      <c r="C1137" s="125" t="s">
        <v>7265</v>
      </c>
      <c r="D1137" s="125" t="s">
        <v>7418</v>
      </c>
      <c r="E1137" s="125"/>
      <c r="F1137" s="137"/>
      <c r="G1137" s="137"/>
      <c r="H1137" s="125">
        <v>2</v>
      </c>
      <c r="I1137" s="137" t="s">
        <v>1163</v>
      </c>
      <c r="J1137" s="137" t="s">
        <v>1175</v>
      </c>
      <c r="K1137" s="125" t="s">
        <v>7392</v>
      </c>
      <c r="L1137" s="125" t="s">
        <v>8030</v>
      </c>
      <c r="M1137" s="126" t="s">
        <v>7710</v>
      </c>
      <c r="N1137" s="126" t="s">
        <v>7462</v>
      </c>
      <c r="O1137" s="125">
        <v>2019</v>
      </c>
      <c r="P1137" s="130">
        <v>172.15</v>
      </c>
      <c r="Q1137" s="115">
        <f t="shared" si="46"/>
        <v>0</v>
      </c>
      <c r="R1137" s="131">
        <f t="shared" si="47"/>
        <v>0</v>
      </c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</row>
    <row r="1138" spans="1:68" ht="47.25">
      <c r="A1138" s="137"/>
      <c r="B1138" s="125" t="s">
        <v>7323</v>
      </c>
      <c r="C1138" s="125" t="s">
        <v>7265</v>
      </c>
      <c r="D1138" s="125" t="s">
        <v>7418</v>
      </c>
      <c r="E1138" s="125"/>
      <c r="F1138" s="137"/>
      <c r="G1138" s="137"/>
      <c r="H1138" s="125">
        <v>2</v>
      </c>
      <c r="I1138" s="137" t="s">
        <v>1176</v>
      </c>
      <c r="J1138" s="137" t="s">
        <v>1177</v>
      </c>
      <c r="K1138" s="125" t="s">
        <v>7392</v>
      </c>
      <c r="L1138" s="125" t="s">
        <v>8030</v>
      </c>
      <c r="M1138" s="126" t="s">
        <v>7710</v>
      </c>
      <c r="N1138" s="126" t="s">
        <v>7462</v>
      </c>
      <c r="O1138" s="129">
        <v>2021</v>
      </c>
      <c r="P1138" s="130">
        <v>172.15</v>
      </c>
      <c r="Q1138" s="115">
        <f t="shared" si="46"/>
        <v>0</v>
      </c>
      <c r="R1138" s="131">
        <f t="shared" si="47"/>
        <v>0</v>
      </c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</row>
    <row r="1139" spans="1:68" ht="47.25">
      <c r="A1139" s="137"/>
      <c r="B1139" s="125" t="s">
        <v>7324</v>
      </c>
      <c r="C1139" s="125" t="s">
        <v>7265</v>
      </c>
      <c r="D1139" s="125" t="s">
        <v>7418</v>
      </c>
      <c r="E1139" s="125"/>
      <c r="F1139" s="137"/>
      <c r="G1139" s="137"/>
      <c r="H1139" s="125">
        <v>2</v>
      </c>
      <c r="I1139" s="137" t="s">
        <v>1178</v>
      </c>
      <c r="J1139" s="137" t="s">
        <v>1179</v>
      </c>
      <c r="K1139" s="125" t="s">
        <v>7392</v>
      </c>
      <c r="L1139" s="125" t="s">
        <v>8030</v>
      </c>
      <c r="M1139" s="126" t="s">
        <v>7710</v>
      </c>
      <c r="N1139" s="126" t="s">
        <v>7462</v>
      </c>
      <c r="O1139" s="129">
        <v>2021</v>
      </c>
      <c r="P1139" s="130">
        <v>180.62</v>
      </c>
      <c r="Q1139" s="115">
        <f t="shared" si="46"/>
        <v>0</v>
      </c>
      <c r="R1139" s="131">
        <f t="shared" si="47"/>
        <v>0</v>
      </c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</row>
    <row r="1140" spans="1:68" ht="47.25">
      <c r="A1140" s="137"/>
      <c r="B1140" s="125" t="s">
        <v>7325</v>
      </c>
      <c r="C1140" s="125" t="s">
        <v>7265</v>
      </c>
      <c r="D1140" s="125" t="s">
        <v>7418</v>
      </c>
      <c r="E1140" s="125"/>
      <c r="F1140" s="137"/>
      <c r="G1140" s="137"/>
      <c r="H1140" s="125" t="s">
        <v>300</v>
      </c>
      <c r="I1140" s="137" t="s">
        <v>1162</v>
      </c>
      <c r="J1140" s="137" t="s">
        <v>1180</v>
      </c>
      <c r="K1140" s="125" t="s">
        <v>7392</v>
      </c>
      <c r="L1140" s="125" t="s">
        <v>8030</v>
      </c>
      <c r="M1140" s="126" t="s">
        <v>7710</v>
      </c>
      <c r="N1140" s="126" t="s">
        <v>7462</v>
      </c>
      <c r="O1140" s="125">
        <v>2020</v>
      </c>
      <c r="P1140" s="130">
        <v>228.91000000000003</v>
      </c>
      <c r="Q1140" s="115">
        <f t="shared" si="46"/>
        <v>0</v>
      </c>
      <c r="R1140" s="131">
        <f t="shared" si="47"/>
        <v>0</v>
      </c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</row>
    <row r="1141" spans="1:68" ht="47.25">
      <c r="A1141" s="137"/>
      <c r="B1141" s="125" t="s">
        <v>7326</v>
      </c>
      <c r="C1141" s="125" t="s">
        <v>7265</v>
      </c>
      <c r="D1141" s="125" t="s">
        <v>7418</v>
      </c>
      <c r="E1141" s="125"/>
      <c r="F1141" s="137"/>
      <c r="G1141" s="137"/>
      <c r="H1141" s="125" t="s">
        <v>300</v>
      </c>
      <c r="I1141" s="137" t="s">
        <v>1162</v>
      </c>
      <c r="J1141" s="137" t="s">
        <v>1181</v>
      </c>
      <c r="K1141" s="125" t="s">
        <v>7392</v>
      </c>
      <c r="L1141" s="125" t="s">
        <v>8030</v>
      </c>
      <c r="M1141" s="126" t="s">
        <v>7710</v>
      </c>
      <c r="N1141" s="126" t="s">
        <v>7462</v>
      </c>
      <c r="O1141" s="125">
        <v>2021</v>
      </c>
      <c r="P1141" s="130">
        <v>146.96</v>
      </c>
      <c r="Q1141" s="115">
        <f t="shared" si="46"/>
        <v>0</v>
      </c>
      <c r="R1141" s="131">
        <f t="shared" si="47"/>
        <v>0</v>
      </c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</row>
    <row r="1142" spans="1:68" ht="47.25">
      <c r="A1142" s="188" t="s">
        <v>12854</v>
      </c>
      <c r="B1142" s="119" t="s">
        <v>12136</v>
      </c>
      <c r="C1142" s="119" t="s">
        <v>7265</v>
      </c>
      <c r="D1142" s="119" t="s">
        <v>12360</v>
      </c>
      <c r="E1142" s="119"/>
      <c r="F1142" s="148" t="s">
        <v>1162</v>
      </c>
      <c r="G1142" s="148" t="s">
        <v>13055</v>
      </c>
      <c r="H1142" s="147" t="s">
        <v>302</v>
      </c>
      <c r="I1142" s="148" t="s">
        <v>12442</v>
      </c>
      <c r="J1142" s="148" t="s">
        <v>12447</v>
      </c>
      <c r="K1142" s="119" t="s">
        <v>7392</v>
      </c>
      <c r="L1142" s="119"/>
      <c r="M1142" s="120" t="s">
        <v>1129</v>
      </c>
      <c r="N1142" s="120" t="s">
        <v>7462</v>
      </c>
      <c r="O1142" s="189">
        <v>2021</v>
      </c>
      <c r="P1142" s="114">
        <v>407.00000000000006</v>
      </c>
      <c r="Q1142" s="115">
        <f t="shared" si="46"/>
        <v>0</v>
      </c>
      <c r="R1142" s="116">
        <f t="shared" si="47"/>
        <v>0</v>
      </c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</row>
    <row r="1143" spans="1:68" ht="47.25">
      <c r="A1143" s="188" t="s">
        <v>12854</v>
      </c>
      <c r="B1143" s="119" t="s">
        <v>12137</v>
      </c>
      <c r="C1143" s="119" t="s">
        <v>7265</v>
      </c>
      <c r="D1143" s="119" t="s">
        <v>12360</v>
      </c>
      <c r="E1143" s="119"/>
      <c r="F1143" s="148" t="s">
        <v>1162</v>
      </c>
      <c r="G1143" s="148" t="s">
        <v>13055</v>
      </c>
      <c r="H1143" s="147" t="s">
        <v>302</v>
      </c>
      <c r="I1143" s="148" t="s">
        <v>12442</v>
      </c>
      <c r="J1143" s="148" t="s">
        <v>12448</v>
      </c>
      <c r="K1143" s="119" t="s">
        <v>7392</v>
      </c>
      <c r="L1143" s="119"/>
      <c r="M1143" s="120" t="s">
        <v>1129</v>
      </c>
      <c r="N1143" s="120" t="s">
        <v>7462</v>
      </c>
      <c r="O1143" s="189">
        <v>2021</v>
      </c>
      <c r="P1143" s="114">
        <v>407.00000000000006</v>
      </c>
      <c r="Q1143" s="115">
        <f t="shared" si="46"/>
        <v>0</v>
      </c>
      <c r="R1143" s="116">
        <f t="shared" si="47"/>
        <v>0</v>
      </c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</row>
    <row r="1144" spans="1:68" ht="47.25">
      <c r="A1144" s="137"/>
      <c r="B1144" s="125" t="s">
        <v>7327</v>
      </c>
      <c r="C1144" s="125" t="s">
        <v>7265</v>
      </c>
      <c r="D1144" s="125" t="s">
        <v>7418</v>
      </c>
      <c r="E1144" s="125"/>
      <c r="F1144" s="137"/>
      <c r="G1144" s="137"/>
      <c r="H1144" s="125">
        <v>3</v>
      </c>
      <c r="I1144" s="137" t="s">
        <v>1163</v>
      </c>
      <c r="J1144" s="137" t="s">
        <v>1182</v>
      </c>
      <c r="K1144" s="125" t="s">
        <v>7392</v>
      </c>
      <c r="L1144" s="125" t="s">
        <v>8030</v>
      </c>
      <c r="M1144" s="126" t="s">
        <v>7710</v>
      </c>
      <c r="N1144" s="126" t="s">
        <v>7462</v>
      </c>
      <c r="O1144" s="125">
        <v>2020</v>
      </c>
      <c r="P1144" s="130">
        <v>172.15</v>
      </c>
      <c r="Q1144" s="115">
        <f t="shared" si="46"/>
        <v>0</v>
      </c>
      <c r="R1144" s="131">
        <f t="shared" si="47"/>
        <v>0</v>
      </c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</row>
    <row r="1145" spans="1:68" ht="47.25">
      <c r="A1145" s="137"/>
      <c r="B1145" s="125" t="s">
        <v>7328</v>
      </c>
      <c r="C1145" s="125" t="s">
        <v>7265</v>
      </c>
      <c r="D1145" s="125" t="s">
        <v>7418</v>
      </c>
      <c r="E1145" s="125"/>
      <c r="F1145" s="137"/>
      <c r="G1145" s="137"/>
      <c r="H1145" s="125">
        <v>3</v>
      </c>
      <c r="I1145" s="137" t="s">
        <v>1163</v>
      </c>
      <c r="J1145" s="137" t="s">
        <v>1183</v>
      </c>
      <c r="K1145" s="125" t="s">
        <v>7392</v>
      </c>
      <c r="L1145" s="125" t="s">
        <v>8030</v>
      </c>
      <c r="M1145" s="126" t="s">
        <v>7710</v>
      </c>
      <c r="N1145" s="126" t="s">
        <v>7462</v>
      </c>
      <c r="O1145" s="125">
        <v>2020</v>
      </c>
      <c r="P1145" s="130">
        <v>172.15</v>
      </c>
      <c r="Q1145" s="115">
        <f t="shared" si="46"/>
        <v>0</v>
      </c>
      <c r="R1145" s="131">
        <f t="shared" si="47"/>
        <v>0</v>
      </c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</row>
    <row r="1146" spans="1:68" ht="47.25">
      <c r="A1146" s="137"/>
      <c r="B1146" s="125" t="s">
        <v>7329</v>
      </c>
      <c r="C1146" s="125" t="s">
        <v>7265</v>
      </c>
      <c r="D1146" s="125" t="s">
        <v>7418</v>
      </c>
      <c r="E1146" s="125"/>
      <c r="F1146" s="137"/>
      <c r="G1146" s="137"/>
      <c r="H1146" s="125">
        <v>3</v>
      </c>
      <c r="I1146" s="137" t="s">
        <v>1184</v>
      </c>
      <c r="J1146" s="137" t="s">
        <v>1185</v>
      </c>
      <c r="K1146" s="125" t="s">
        <v>7392</v>
      </c>
      <c r="L1146" s="125" t="s">
        <v>8030</v>
      </c>
      <c r="M1146" s="126" t="s">
        <v>7710</v>
      </c>
      <c r="N1146" s="126" t="s">
        <v>7462</v>
      </c>
      <c r="O1146" s="125">
        <v>2019</v>
      </c>
      <c r="P1146" s="130">
        <v>172.15</v>
      </c>
      <c r="Q1146" s="115">
        <f t="shared" si="46"/>
        <v>0</v>
      </c>
      <c r="R1146" s="131">
        <f t="shared" si="47"/>
        <v>0</v>
      </c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</row>
    <row r="1147" spans="1:68" ht="47.25">
      <c r="A1147" s="137"/>
      <c r="B1147" s="125" t="s">
        <v>7330</v>
      </c>
      <c r="C1147" s="125" t="s">
        <v>7265</v>
      </c>
      <c r="D1147" s="125" t="s">
        <v>7418</v>
      </c>
      <c r="E1147" s="125"/>
      <c r="F1147" s="137"/>
      <c r="G1147" s="137"/>
      <c r="H1147" s="125">
        <v>3</v>
      </c>
      <c r="I1147" s="137" t="s">
        <v>1178</v>
      </c>
      <c r="J1147" s="137" t="s">
        <v>1186</v>
      </c>
      <c r="K1147" s="125" t="s">
        <v>7392</v>
      </c>
      <c r="L1147" s="125" t="s">
        <v>8030</v>
      </c>
      <c r="M1147" s="126" t="s">
        <v>7710</v>
      </c>
      <c r="N1147" s="126" t="s">
        <v>7462</v>
      </c>
      <c r="O1147" s="125">
        <v>2019</v>
      </c>
      <c r="P1147" s="130">
        <v>180.62</v>
      </c>
      <c r="Q1147" s="115">
        <f t="shared" si="46"/>
        <v>0</v>
      </c>
      <c r="R1147" s="131">
        <f t="shared" si="47"/>
        <v>0</v>
      </c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</row>
    <row r="1148" spans="1:68" ht="47.25">
      <c r="A1148" s="137"/>
      <c r="B1148" s="125" t="s">
        <v>7331</v>
      </c>
      <c r="C1148" s="125" t="s">
        <v>7265</v>
      </c>
      <c r="D1148" s="125" t="s">
        <v>7418</v>
      </c>
      <c r="E1148" s="125"/>
      <c r="F1148" s="137"/>
      <c r="G1148" s="137"/>
      <c r="H1148" s="125" t="s">
        <v>302</v>
      </c>
      <c r="I1148" s="137" t="s">
        <v>1170</v>
      </c>
      <c r="J1148" s="137" t="s">
        <v>1187</v>
      </c>
      <c r="K1148" s="125" t="s">
        <v>7392</v>
      </c>
      <c r="L1148" s="125" t="s">
        <v>8030</v>
      </c>
      <c r="M1148" s="126" t="s">
        <v>7710</v>
      </c>
      <c r="N1148" s="126" t="s">
        <v>7462</v>
      </c>
      <c r="O1148" s="129">
        <v>2021</v>
      </c>
      <c r="P1148" s="130">
        <v>146.96</v>
      </c>
      <c r="Q1148" s="115">
        <f t="shared" si="46"/>
        <v>0</v>
      </c>
      <c r="R1148" s="131">
        <f t="shared" si="47"/>
        <v>0</v>
      </c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</row>
    <row r="1149" spans="1:68" ht="47.25">
      <c r="A1149" s="137"/>
      <c r="B1149" s="125" t="s">
        <v>7332</v>
      </c>
      <c r="C1149" s="125" t="s">
        <v>7265</v>
      </c>
      <c r="D1149" s="125" t="s">
        <v>7418</v>
      </c>
      <c r="E1149" s="125"/>
      <c r="F1149" s="137"/>
      <c r="G1149" s="137"/>
      <c r="H1149" s="125" t="s">
        <v>302</v>
      </c>
      <c r="I1149" s="137" t="s">
        <v>1172</v>
      </c>
      <c r="J1149" s="137" t="s">
        <v>1188</v>
      </c>
      <c r="K1149" s="125" t="s">
        <v>7392</v>
      </c>
      <c r="L1149" s="125" t="s">
        <v>8030</v>
      </c>
      <c r="M1149" s="126" t="s">
        <v>7710</v>
      </c>
      <c r="N1149" s="126" t="s">
        <v>7462</v>
      </c>
      <c r="O1149" s="125">
        <v>2019</v>
      </c>
      <c r="P1149" s="130">
        <v>146.96</v>
      </c>
      <c r="Q1149" s="115">
        <f t="shared" si="46"/>
        <v>0</v>
      </c>
      <c r="R1149" s="131">
        <f t="shared" si="47"/>
        <v>0</v>
      </c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</row>
    <row r="1150" spans="1:68" ht="47.25">
      <c r="A1150" s="137"/>
      <c r="B1150" s="125" t="s">
        <v>7333</v>
      </c>
      <c r="C1150" s="125" t="s">
        <v>7265</v>
      </c>
      <c r="D1150" s="125" t="s">
        <v>7418</v>
      </c>
      <c r="E1150" s="125"/>
      <c r="F1150" s="137"/>
      <c r="G1150" s="137"/>
      <c r="H1150" s="125" t="s">
        <v>302</v>
      </c>
      <c r="I1150" s="137" t="s">
        <v>1163</v>
      </c>
      <c r="J1150" s="137" t="s">
        <v>1189</v>
      </c>
      <c r="K1150" s="125" t="s">
        <v>7392</v>
      </c>
      <c r="L1150" s="125" t="s">
        <v>8030</v>
      </c>
      <c r="M1150" s="126" t="s">
        <v>7710</v>
      </c>
      <c r="N1150" s="126" t="s">
        <v>7462</v>
      </c>
      <c r="O1150" s="125">
        <v>2019</v>
      </c>
      <c r="P1150" s="130">
        <v>246.73</v>
      </c>
      <c r="Q1150" s="115">
        <f t="shared" si="46"/>
        <v>0</v>
      </c>
      <c r="R1150" s="131">
        <f t="shared" si="47"/>
        <v>0</v>
      </c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</row>
    <row r="1151" spans="1:68" ht="47.25">
      <c r="A1151" s="137"/>
      <c r="B1151" s="125" t="s">
        <v>7334</v>
      </c>
      <c r="C1151" s="125" t="s">
        <v>7265</v>
      </c>
      <c r="D1151" s="125" t="s">
        <v>7418</v>
      </c>
      <c r="E1151" s="125"/>
      <c r="F1151" s="137"/>
      <c r="G1151" s="137"/>
      <c r="H1151" s="125" t="s">
        <v>302</v>
      </c>
      <c r="I1151" s="137" t="s">
        <v>1162</v>
      </c>
      <c r="J1151" s="137" t="s">
        <v>1190</v>
      </c>
      <c r="K1151" s="125" t="s">
        <v>7392</v>
      </c>
      <c r="L1151" s="125" t="s">
        <v>8030</v>
      </c>
      <c r="M1151" s="126" t="s">
        <v>7710</v>
      </c>
      <c r="N1151" s="126" t="s">
        <v>7462</v>
      </c>
      <c r="O1151" s="125">
        <v>2021</v>
      </c>
      <c r="P1151" s="130">
        <v>146.96</v>
      </c>
      <c r="Q1151" s="115">
        <f t="shared" si="46"/>
        <v>0</v>
      </c>
      <c r="R1151" s="131">
        <f t="shared" si="47"/>
        <v>0</v>
      </c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</row>
    <row r="1152" spans="1:68" ht="47.25">
      <c r="A1152" s="188" t="s">
        <v>12855</v>
      </c>
      <c r="B1152" s="119" t="s">
        <v>12138</v>
      </c>
      <c r="C1152" s="119" t="s">
        <v>7265</v>
      </c>
      <c r="D1152" s="119" t="s">
        <v>12360</v>
      </c>
      <c r="E1152" s="119"/>
      <c r="F1152" s="148" t="s">
        <v>1162</v>
      </c>
      <c r="G1152" s="148" t="s">
        <v>13055</v>
      </c>
      <c r="H1152" s="147" t="s">
        <v>305</v>
      </c>
      <c r="I1152" s="148" t="s">
        <v>12442</v>
      </c>
      <c r="J1152" s="148" t="s">
        <v>12449</v>
      </c>
      <c r="K1152" s="119" t="s">
        <v>7392</v>
      </c>
      <c r="L1152" s="119"/>
      <c r="M1152" s="120" t="s">
        <v>1129</v>
      </c>
      <c r="N1152" s="120" t="s">
        <v>7462</v>
      </c>
      <c r="O1152" s="189">
        <v>2021</v>
      </c>
      <c r="P1152" s="114">
        <v>407.00000000000006</v>
      </c>
      <c r="Q1152" s="115">
        <f t="shared" si="46"/>
        <v>0</v>
      </c>
      <c r="R1152" s="116">
        <f t="shared" si="47"/>
        <v>0</v>
      </c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</row>
    <row r="1153" spans="1:68" ht="47.25">
      <c r="A1153" s="188" t="s">
        <v>12855</v>
      </c>
      <c r="B1153" s="119" t="s">
        <v>12139</v>
      </c>
      <c r="C1153" s="119" t="s">
        <v>7265</v>
      </c>
      <c r="D1153" s="119" t="s">
        <v>12360</v>
      </c>
      <c r="E1153" s="119"/>
      <c r="F1153" s="148" t="s">
        <v>1162</v>
      </c>
      <c r="G1153" s="148" t="s">
        <v>13055</v>
      </c>
      <c r="H1153" s="147" t="s">
        <v>305</v>
      </c>
      <c r="I1153" s="148" t="s">
        <v>12442</v>
      </c>
      <c r="J1153" s="148" t="s">
        <v>12450</v>
      </c>
      <c r="K1153" s="119" t="s">
        <v>7392</v>
      </c>
      <c r="L1153" s="119"/>
      <c r="M1153" s="120" t="s">
        <v>1129</v>
      </c>
      <c r="N1153" s="120" t="s">
        <v>7462</v>
      </c>
      <c r="O1153" s="189">
        <v>2021</v>
      </c>
      <c r="P1153" s="114">
        <v>407.00000000000006</v>
      </c>
      <c r="Q1153" s="115">
        <f t="shared" si="46"/>
        <v>0</v>
      </c>
      <c r="R1153" s="116">
        <f t="shared" si="47"/>
        <v>0</v>
      </c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</row>
    <row r="1154" spans="1:68" ht="47.25">
      <c r="A1154" s="137"/>
      <c r="B1154" s="135" t="s">
        <v>10972</v>
      </c>
      <c r="C1154" s="125" t="s">
        <v>7265</v>
      </c>
      <c r="D1154" s="125" t="s">
        <v>7418</v>
      </c>
      <c r="E1154" s="125"/>
      <c r="F1154" s="137"/>
      <c r="G1154" s="137"/>
      <c r="H1154" s="125">
        <v>4</v>
      </c>
      <c r="I1154" s="137" t="s">
        <v>1163</v>
      </c>
      <c r="J1154" s="137" t="s">
        <v>1191</v>
      </c>
      <c r="K1154" s="125" t="s">
        <v>7392</v>
      </c>
      <c r="L1154" s="125" t="s">
        <v>8030</v>
      </c>
      <c r="M1154" s="126" t="s">
        <v>7710</v>
      </c>
      <c r="N1154" s="126" t="s">
        <v>7462</v>
      </c>
      <c r="O1154" s="125">
        <v>2021</v>
      </c>
      <c r="P1154" s="130">
        <v>172.15</v>
      </c>
      <c r="Q1154" s="115">
        <f t="shared" si="46"/>
        <v>0</v>
      </c>
      <c r="R1154" s="131">
        <f t="shared" si="47"/>
        <v>0</v>
      </c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</row>
    <row r="1155" spans="1:68" ht="47.25">
      <c r="A1155" s="137"/>
      <c r="B1155" s="135" t="s">
        <v>10973</v>
      </c>
      <c r="C1155" s="125" t="s">
        <v>7265</v>
      </c>
      <c r="D1155" s="125" t="s">
        <v>7418</v>
      </c>
      <c r="E1155" s="125"/>
      <c r="F1155" s="137"/>
      <c r="G1155" s="137"/>
      <c r="H1155" s="125">
        <v>4</v>
      </c>
      <c r="I1155" s="137" t="s">
        <v>1163</v>
      </c>
      <c r="J1155" s="137" t="s">
        <v>1192</v>
      </c>
      <c r="K1155" s="125" t="s">
        <v>7392</v>
      </c>
      <c r="L1155" s="125" t="s">
        <v>8030</v>
      </c>
      <c r="M1155" s="126" t="s">
        <v>7710</v>
      </c>
      <c r="N1155" s="126" t="s">
        <v>7462</v>
      </c>
      <c r="O1155" s="125">
        <v>2021</v>
      </c>
      <c r="P1155" s="130">
        <v>172.15</v>
      </c>
      <c r="Q1155" s="115">
        <f t="shared" si="46"/>
        <v>0</v>
      </c>
      <c r="R1155" s="131">
        <f t="shared" si="47"/>
        <v>0</v>
      </c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</row>
    <row r="1156" spans="1:68" ht="47.25">
      <c r="A1156" s="137"/>
      <c r="B1156" s="125" t="s">
        <v>7335</v>
      </c>
      <c r="C1156" s="125" t="s">
        <v>7265</v>
      </c>
      <c r="D1156" s="125" t="s">
        <v>7418</v>
      </c>
      <c r="E1156" s="125"/>
      <c r="F1156" s="137"/>
      <c r="G1156" s="137"/>
      <c r="H1156" s="125">
        <v>4</v>
      </c>
      <c r="I1156" s="137" t="s">
        <v>1193</v>
      </c>
      <c r="J1156" s="137" t="s">
        <v>1194</v>
      </c>
      <c r="K1156" s="125" t="s">
        <v>7392</v>
      </c>
      <c r="L1156" s="125" t="s">
        <v>8030</v>
      </c>
      <c r="M1156" s="126" t="s">
        <v>7710</v>
      </c>
      <c r="N1156" s="126" t="s">
        <v>7462</v>
      </c>
      <c r="O1156" s="125">
        <v>2019</v>
      </c>
      <c r="P1156" s="130">
        <v>172.15</v>
      </c>
      <c r="Q1156" s="115">
        <f t="shared" si="46"/>
        <v>0</v>
      </c>
      <c r="R1156" s="131">
        <f t="shared" si="47"/>
        <v>0</v>
      </c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</row>
    <row r="1157" spans="1:68" ht="47.25">
      <c r="A1157" s="137"/>
      <c r="B1157" s="125" t="s">
        <v>7336</v>
      </c>
      <c r="C1157" s="125" t="s">
        <v>7265</v>
      </c>
      <c r="D1157" s="125" t="s">
        <v>7418</v>
      </c>
      <c r="E1157" s="125"/>
      <c r="F1157" s="137"/>
      <c r="G1157" s="137"/>
      <c r="H1157" s="125">
        <v>4</v>
      </c>
      <c r="I1157" s="137" t="s">
        <v>1178</v>
      </c>
      <c r="J1157" s="137" t="s">
        <v>1195</v>
      </c>
      <c r="K1157" s="125" t="s">
        <v>7392</v>
      </c>
      <c r="L1157" s="125" t="s">
        <v>8030</v>
      </c>
      <c r="M1157" s="126" t="s">
        <v>7710</v>
      </c>
      <c r="N1157" s="126" t="s">
        <v>7462</v>
      </c>
      <c r="O1157" s="125">
        <v>2021</v>
      </c>
      <c r="P1157" s="130">
        <v>180.62</v>
      </c>
      <c r="Q1157" s="115">
        <f t="shared" si="46"/>
        <v>0</v>
      </c>
      <c r="R1157" s="131">
        <f t="shared" si="47"/>
        <v>0</v>
      </c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</row>
    <row r="1158" spans="1:68" ht="63">
      <c r="A1158" s="137"/>
      <c r="B1158" s="125" t="s">
        <v>7337</v>
      </c>
      <c r="C1158" s="125" t="s">
        <v>7265</v>
      </c>
      <c r="D1158" s="125" t="s">
        <v>7418</v>
      </c>
      <c r="E1158" s="125"/>
      <c r="F1158" s="137"/>
      <c r="G1158" s="137"/>
      <c r="H1158" s="125" t="s">
        <v>305</v>
      </c>
      <c r="I1158" s="137" t="s">
        <v>1196</v>
      </c>
      <c r="J1158" s="137" t="s">
        <v>1197</v>
      </c>
      <c r="K1158" s="125" t="s">
        <v>7392</v>
      </c>
      <c r="L1158" s="125" t="s">
        <v>8030</v>
      </c>
      <c r="M1158" s="126" t="s">
        <v>7710</v>
      </c>
      <c r="N1158" s="126" t="s">
        <v>7462</v>
      </c>
      <c r="O1158" s="125">
        <v>2019</v>
      </c>
      <c r="P1158" s="130">
        <v>146.96</v>
      </c>
      <c r="Q1158" s="115">
        <f t="shared" si="46"/>
        <v>0</v>
      </c>
      <c r="R1158" s="131">
        <f t="shared" si="47"/>
        <v>0</v>
      </c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</row>
    <row r="1159" spans="1:68" ht="47.25">
      <c r="A1159" s="137"/>
      <c r="B1159" s="125" t="s">
        <v>7338</v>
      </c>
      <c r="C1159" s="125" t="s">
        <v>7265</v>
      </c>
      <c r="D1159" s="125" t="s">
        <v>7418</v>
      </c>
      <c r="E1159" s="125"/>
      <c r="F1159" s="137"/>
      <c r="G1159" s="137"/>
      <c r="H1159" s="125" t="s">
        <v>305</v>
      </c>
      <c r="I1159" s="137" t="s">
        <v>1172</v>
      </c>
      <c r="J1159" s="137" t="s">
        <v>1198</v>
      </c>
      <c r="K1159" s="125" t="s">
        <v>7392</v>
      </c>
      <c r="L1159" s="125" t="s">
        <v>8030</v>
      </c>
      <c r="M1159" s="126" t="s">
        <v>7710</v>
      </c>
      <c r="N1159" s="126" t="s">
        <v>7462</v>
      </c>
      <c r="O1159" s="125">
        <v>2019</v>
      </c>
      <c r="P1159" s="130">
        <v>146.96</v>
      </c>
      <c r="Q1159" s="115">
        <f t="shared" si="46"/>
        <v>0</v>
      </c>
      <c r="R1159" s="131">
        <f t="shared" si="47"/>
        <v>0</v>
      </c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</row>
    <row r="1160" spans="1:68" ht="47.25">
      <c r="A1160" s="137"/>
      <c r="B1160" s="125" t="s">
        <v>7339</v>
      </c>
      <c r="C1160" s="125" t="s">
        <v>7265</v>
      </c>
      <c r="D1160" s="125" t="s">
        <v>7418</v>
      </c>
      <c r="E1160" s="125"/>
      <c r="F1160" s="137"/>
      <c r="G1160" s="137"/>
      <c r="H1160" s="125" t="s">
        <v>305</v>
      </c>
      <c r="I1160" s="137" t="s">
        <v>1163</v>
      </c>
      <c r="J1160" s="137" t="s">
        <v>1199</v>
      </c>
      <c r="K1160" s="125" t="s">
        <v>7392</v>
      </c>
      <c r="L1160" s="125" t="s">
        <v>8030</v>
      </c>
      <c r="M1160" s="126" t="s">
        <v>7710</v>
      </c>
      <c r="N1160" s="126" t="s">
        <v>7462</v>
      </c>
      <c r="O1160" s="125">
        <v>2019</v>
      </c>
      <c r="P1160" s="130">
        <v>246.73</v>
      </c>
      <c r="Q1160" s="115">
        <f t="shared" si="46"/>
        <v>0</v>
      </c>
      <c r="R1160" s="131">
        <f t="shared" si="47"/>
        <v>0</v>
      </c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</row>
    <row r="1161" spans="1:68" ht="47.25">
      <c r="A1161" s="137"/>
      <c r="B1161" s="125" t="s">
        <v>7340</v>
      </c>
      <c r="C1161" s="125" t="s">
        <v>7265</v>
      </c>
      <c r="D1161" s="125" t="s">
        <v>7418</v>
      </c>
      <c r="E1161" s="125"/>
      <c r="F1161" s="137"/>
      <c r="G1161" s="137"/>
      <c r="H1161" s="125" t="s">
        <v>305</v>
      </c>
      <c r="I1161" s="137" t="s">
        <v>1162</v>
      </c>
      <c r="J1161" s="137" t="s">
        <v>1200</v>
      </c>
      <c r="K1161" s="125" t="s">
        <v>7392</v>
      </c>
      <c r="L1161" s="125" t="s">
        <v>8030</v>
      </c>
      <c r="M1161" s="126" t="s">
        <v>7710</v>
      </c>
      <c r="N1161" s="126" t="s">
        <v>7462</v>
      </c>
      <c r="O1161" s="125">
        <v>2020</v>
      </c>
      <c r="P1161" s="130">
        <v>146.96</v>
      </c>
      <c r="Q1161" s="115">
        <f t="shared" si="46"/>
        <v>0</v>
      </c>
      <c r="R1161" s="131">
        <f t="shared" si="47"/>
        <v>0</v>
      </c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</row>
    <row r="1162" spans="1:68" ht="94.5">
      <c r="A1162" s="133" t="s">
        <v>9333</v>
      </c>
      <c r="B1162" s="135" t="s">
        <v>6759</v>
      </c>
      <c r="C1162" s="125" t="s">
        <v>7265</v>
      </c>
      <c r="D1162" s="125" t="s">
        <v>7376</v>
      </c>
      <c r="E1162" s="126"/>
      <c r="F1162" s="133" t="s">
        <v>10437</v>
      </c>
      <c r="G1162" s="133" t="s">
        <v>925</v>
      </c>
      <c r="H1162" s="135">
        <v>1</v>
      </c>
      <c r="I1162" s="133" t="s">
        <v>1085</v>
      </c>
      <c r="J1162" s="133" t="s">
        <v>11812</v>
      </c>
      <c r="K1162" s="135" t="s">
        <v>1086</v>
      </c>
      <c r="L1162" s="135" t="s">
        <v>7444</v>
      </c>
      <c r="M1162" s="126" t="s">
        <v>7710</v>
      </c>
      <c r="N1162" s="126" t="s">
        <v>7462</v>
      </c>
      <c r="O1162" s="129">
        <v>2021</v>
      </c>
      <c r="P1162" s="130">
        <v>383.24000000000007</v>
      </c>
      <c r="Q1162" s="115">
        <f t="shared" si="46"/>
        <v>0</v>
      </c>
      <c r="R1162" s="131">
        <f t="shared" si="47"/>
        <v>0</v>
      </c>
      <c r="S1162" s="75"/>
      <c r="T1162" s="75"/>
      <c r="U1162" s="75"/>
      <c r="V1162" s="75"/>
      <c r="W1162" s="75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</row>
    <row r="1163" spans="1:68" ht="94.5">
      <c r="A1163" s="133" t="s">
        <v>9333</v>
      </c>
      <c r="B1163" s="135" t="s">
        <v>6760</v>
      </c>
      <c r="C1163" s="125" t="s">
        <v>7265</v>
      </c>
      <c r="D1163" s="125" t="s">
        <v>7376</v>
      </c>
      <c r="E1163" s="126"/>
      <c r="F1163" s="133" t="s">
        <v>10437</v>
      </c>
      <c r="G1163" s="133" t="s">
        <v>925</v>
      </c>
      <c r="H1163" s="135">
        <v>1</v>
      </c>
      <c r="I1163" s="133" t="s">
        <v>1085</v>
      </c>
      <c r="J1163" s="133" t="s">
        <v>11790</v>
      </c>
      <c r="K1163" s="135" t="s">
        <v>1086</v>
      </c>
      <c r="L1163" s="135" t="s">
        <v>7444</v>
      </c>
      <c r="M1163" s="126" t="s">
        <v>7710</v>
      </c>
      <c r="N1163" s="126" t="s">
        <v>7462</v>
      </c>
      <c r="O1163" s="129">
        <v>2021</v>
      </c>
      <c r="P1163" s="130">
        <v>383.24000000000007</v>
      </c>
      <c r="Q1163" s="115">
        <f t="shared" si="46"/>
        <v>0</v>
      </c>
      <c r="R1163" s="131">
        <f t="shared" si="47"/>
        <v>0</v>
      </c>
      <c r="S1163" s="75"/>
      <c r="T1163" s="75"/>
      <c r="U1163" s="75"/>
      <c r="V1163" s="75"/>
      <c r="W1163" s="75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</row>
    <row r="1164" spans="1:68" ht="47.25">
      <c r="A1164" s="133"/>
      <c r="B1164" s="135" t="s">
        <v>9799</v>
      </c>
      <c r="C1164" s="125" t="s">
        <v>7265</v>
      </c>
      <c r="D1164" s="125" t="s">
        <v>7376</v>
      </c>
      <c r="E1164" s="126"/>
      <c r="F1164" s="133"/>
      <c r="G1164" s="133"/>
      <c r="H1164" s="151">
        <v>1</v>
      </c>
      <c r="I1164" s="133" t="s">
        <v>1087</v>
      </c>
      <c r="J1164" s="133" t="s">
        <v>11813</v>
      </c>
      <c r="K1164" s="135" t="s">
        <v>1086</v>
      </c>
      <c r="L1164" s="135" t="s">
        <v>7444</v>
      </c>
      <c r="M1164" s="126" t="s">
        <v>7710</v>
      </c>
      <c r="N1164" s="126" t="s">
        <v>7462</v>
      </c>
      <c r="O1164" s="129">
        <v>2021</v>
      </c>
      <c r="P1164" s="130">
        <v>151.25</v>
      </c>
      <c r="Q1164" s="115">
        <f t="shared" si="46"/>
        <v>0</v>
      </c>
      <c r="R1164" s="131">
        <f t="shared" si="47"/>
        <v>0</v>
      </c>
      <c r="S1164" s="75"/>
      <c r="T1164" s="75"/>
      <c r="U1164" s="75"/>
      <c r="V1164" s="75"/>
      <c r="W1164" s="75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</row>
    <row r="1165" spans="1:68" ht="47.25">
      <c r="A1165" s="133"/>
      <c r="B1165" s="135" t="s">
        <v>9800</v>
      </c>
      <c r="C1165" s="125" t="s">
        <v>7265</v>
      </c>
      <c r="D1165" s="125" t="s">
        <v>7376</v>
      </c>
      <c r="E1165" s="126"/>
      <c r="F1165" s="133"/>
      <c r="G1165" s="133"/>
      <c r="H1165" s="151">
        <v>1</v>
      </c>
      <c r="I1165" s="133" t="s">
        <v>1087</v>
      </c>
      <c r="J1165" s="133" t="s">
        <v>11814</v>
      </c>
      <c r="K1165" s="135" t="s">
        <v>1086</v>
      </c>
      <c r="L1165" s="135" t="s">
        <v>7444</v>
      </c>
      <c r="M1165" s="126" t="s">
        <v>7710</v>
      </c>
      <c r="N1165" s="126" t="s">
        <v>7462</v>
      </c>
      <c r="O1165" s="129">
        <v>2021</v>
      </c>
      <c r="P1165" s="130">
        <v>151.25</v>
      </c>
      <c r="Q1165" s="115">
        <f t="shared" si="46"/>
        <v>0</v>
      </c>
      <c r="R1165" s="131">
        <f t="shared" si="47"/>
        <v>0</v>
      </c>
      <c r="S1165" s="75"/>
      <c r="T1165" s="75"/>
      <c r="U1165" s="75"/>
      <c r="V1165" s="75"/>
      <c r="W1165" s="75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</row>
    <row r="1166" spans="1:68" ht="47.25">
      <c r="A1166" s="133"/>
      <c r="B1166" s="135" t="s">
        <v>9801</v>
      </c>
      <c r="C1166" s="125" t="s">
        <v>7265</v>
      </c>
      <c r="D1166" s="125" t="s">
        <v>7376</v>
      </c>
      <c r="E1166" s="126"/>
      <c r="F1166" s="133"/>
      <c r="G1166" s="133"/>
      <c r="H1166" s="151">
        <v>1</v>
      </c>
      <c r="I1166" s="133" t="s">
        <v>1088</v>
      </c>
      <c r="J1166" s="133" t="s">
        <v>11815</v>
      </c>
      <c r="K1166" s="135" t="s">
        <v>1086</v>
      </c>
      <c r="L1166" s="135" t="s">
        <v>7444</v>
      </c>
      <c r="M1166" s="126" t="s">
        <v>7710</v>
      </c>
      <c r="N1166" s="126" t="s">
        <v>7462</v>
      </c>
      <c r="O1166" s="129">
        <v>2021</v>
      </c>
      <c r="P1166" s="130">
        <v>151.25</v>
      </c>
      <c r="Q1166" s="115">
        <f t="shared" si="46"/>
        <v>0</v>
      </c>
      <c r="R1166" s="131">
        <f t="shared" si="47"/>
        <v>0</v>
      </c>
      <c r="S1166" s="75"/>
      <c r="T1166" s="75"/>
      <c r="U1166" s="75"/>
      <c r="V1166" s="75"/>
      <c r="W1166" s="75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</row>
    <row r="1167" spans="1:68" ht="47.25">
      <c r="A1167" s="133"/>
      <c r="B1167" s="135" t="s">
        <v>10974</v>
      </c>
      <c r="C1167" s="125" t="s">
        <v>7265</v>
      </c>
      <c r="D1167" s="125" t="s">
        <v>7376</v>
      </c>
      <c r="E1167" s="126"/>
      <c r="F1167" s="133"/>
      <c r="G1167" s="133"/>
      <c r="H1167" s="151">
        <v>1</v>
      </c>
      <c r="I1167" s="133" t="s">
        <v>1088</v>
      </c>
      <c r="J1167" s="133" t="s">
        <v>11816</v>
      </c>
      <c r="K1167" s="135" t="s">
        <v>1086</v>
      </c>
      <c r="L1167" s="135" t="s">
        <v>7444</v>
      </c>
      <c r="M1167" s="126" t="s">
        <v>7710</v>
      </c>
      <c r="N1167" s="126" t="s">
        <v>7462</v>
      </c>
      <c r="O1167" s="129">
        <v>2021</v>
      </c>
      <c r="P1167" s="130">
        <v>154.32999999999998</v>
      </c>
      <c r="Q1167" s="115">
        <f t="shared" si="46"/>
        <v>0</v>
      </c>
      <c r="R1167" s="131">
        <f t="shared" si="47"/>
        <v>0</v>
      </c>
      <c r="S1167" s="75"/>
      <c r="T1167" s="75"/>
      <c r="U1167" s="75"/>
      <c r="V1167" s="75"/>
      <c r="W1167" s="75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</row>
    <row r="1168" spans="1:68" ht="78.75">
      <c r="A1168" s="133" t="s">
        <v>9334</v>
      </c>
      <c r="B1168" s="135" t="s">
        <v>10975</v>
      </c>
      <c r="C1168" s="125" t="s">
        <v>7265</v>
      </c>
      <c r="D1168" s="125" t="s">
        <v>7376</v>
      </c>
      <c r="E1168" s="126"/>
      <c r="F1168" s="133" t="s">
        <v>10438</v>
      </c>
      <c r="G1168" s="133" t="s">
        <v>925</v>
      </c>
      <c r="H1168" s="135">
        <v>2</v>
      </c>
      <c r="I1168" s="133" t="s">
        <v>1089</v>
      </c>
      <c r="J1168" s="133" t="s">
        <v>11794</v>
      </c>
      <c r="K1168" s="135" t="s">
        <v>1086</v>
      </c>
      <c r="L1168" s="135" t="s">
        <v>7444</v>
      </c>
      <c r="M1168" s="126" t="s">
        <v>7710</v>
      </c>
      <c r="N1168" s="126" t="s">
        <v>7462</v>
      </c>
      <c r="O1168" s="129">
        <v>2021</v>
      </c>
      <c r="P1168" s="130">
        <v>398.97000000000008</v>
      </c>
      <c r="Q1168" s="115">
        <f t="shared" si="46"/>
        <v>0</v>
      </c>
      <c r="R1168" s="131">
        <f t="shared" si="47"/>
        <v>0</v>
      </c>
      <c r="S1168" s="75"/>
      <c r="T1168" s="75"/>
      <c r="U1168" s="75"/>
      <c r="V1168" s="75"/>
      <c r="W1168" s="75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</row>
    <row r="1169" spans="1:68" ht="78.75">
      <c r="A1169" s="133" t="s">
        <v>9334</v>
      </c>
      <c r="B1169" s="135" t="s">
        <v>10976</v>
      </c>
      <c r="C1169" s="125" t="s">
        <v>7265</v>
      </c>
      <c r="D1169" s="125" t="s">
        <v>7376</v>
      </c>
      <c r="E1169" s="126"/>
      <c r="F1169" s="133" t="s">
        <v>10438</v>
      </c>
      <c r="G1169" s="133" t="s">
        <v>925</v>
      </c>
      <c r="H1169" s="135">
        <v>2</v>
      </c>
      <c r="I1169" s="133" t="s">
        <v>1089</v>
      </c>
      <c r="J1169" s="133" t="s">
        <v>11795</v>
      </c>
      <c r="K1169" s="135" t="s">
        <v>1086</v>
      </c>
      <c r="L1169" s="135" t="s">
        <v>7444</v>
      </c>
      <c r="M1169" s="126" t="s">
        <v>7710</v>
      </c>
      <c r="N1169" s="126" t="s">
        <v>7462</v>
      </c>
      <c r="O1169" s="129">
        <v>2021</v>
      </c>
      <c r="P1169" s="130">
        <v>398.97000000000008</v>
      </c>
      <c r="Q1169" s="115">
        <f t="shared" si="46"/>
        <v>0</v>
      </c>
      <c r="R1169" s="131">
        <f t="shared" si="47"/>
        <v>0</v>
      </c>
      <c r="S1169" s="75"/>
      <c r="T1169" s="75"/>
      <c r="U1169" s="75"/>
      <c r="V1169" s="75"/>
      <c r="W1169" s="75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</row>
    <row r="1170" spans="1:68" ht="47.25">
      <c r="A1170" s="133"/>
      <c r="B1170" s="135" t="s">
        <v>9802</v>
      </c>
      <c r="C1170" s="125" t="s">
        <v>7265</v>
      </c>
      <c r="D1170" s="125" t="s">
        <v>7376</v>
      </c>
      <c r="E1170" s="126"/>
      <c r="F1170" s="133"/>
      <c r="G1170" s="133"/>
      <c r="H1170" s="151">
        <v>2</v>
      </c>
      <c r="I1170" s="133" t="s">
        <v>1090</v>
      </c>
      <c r="J1170" s="133" t="s">
        <v>11796</v>
      </c>
      <c r="K1170" s="135" t="s">
        <v>1086</v>
      </c>
      <c r="L1170" s="135" t="s">
        <v>7444</v>
      </c>
      <c r="M1170" s="126" t="s">
        <v>7710</v>
      </c>
      <c r="N1170" s="126" t="s">
        <v>7462</v>
      </c>
      <c r="O1170" s="129">
        <v>2021</v>
      </c>
      <c r="P1170" s="130">
        <v>151.25</v>
      </c>
      <c r="Q1170" s="115">
        <f t="shared" si="46"/>
        <v>0</v>
      </c>
      <c r="R1170" s="131">
        <f t="shared" si="47"/>
        <v>0</v>
      </c>
      <c r="S1170" s="75"/>
      <c r="T1170" s="75"/>
      <c r="U1170" s="75"/>
      <c r="V1170" s="75"/>
      <c r="W1170" s="75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</row>
    <row r="1171" spans="1:68" ht="47.25">
      <c r="A1171" s="133"/>
      <c r="B1171" s="135" t="s">
        <v>9803</v>
      </c>
      <c r="C1171" s="125" t="s">
        <v>7265</v>
      </c>
      <c r="D1171" s="125" t="s">
        <v>7376</v>
      </c>
      <c r="E1171" s="126"/>
      <c r="F1171" s="133"/>
      <c r="G1171" s="133"/>
      <c r="H1171" s="151">
        <v>2</v>
      </c>
      <c r="I1171" s="133" t="s">
        <v>1090</v>
      </c>
      <c r="J1171" s="133" t="s">
        <v>11797</v>
      </c>
      <c r="K1171" s="135" t="s">
        <v>1086</v>
      </c>
      <c r="L1171" s="135" t="s">
        <v>7444</v>
      </c>
      <c r="M1171" s="126" t="s">
        <v>7710</v>
      </c>
      <c r="N1171" s="126" t="s">
        <v>7462</v>
      </c>
      <c r="O1171" s="129">
        <v>2021</v>
      </c>
      <c r="P1171" s="130">
        <v>151.25</v>
      </c>
      <c r="Q1171" s="115">
        <f t="shared" si="46"/>
        <v>0</v>
      </c>
      <c r="R1171" s="131">
        <f t="shared" si="47"/>
        <v>0</v>
      </c>
      <c r="S1171" s="75"/>
      <c r="T1171" s="75"/>
      <c r="U1171" s="75"/>
      <c r="V1171" s="75"/>
      <c r="W1171" s="75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</row>
    <row r="1172" spans="1:68" ht="47.25">
      <c r="A1172" s="133"/>
      <c r="B1172" s="135" t="s">
        <v>6761</v>
      </c>
      <c r="C1172" s="125" t="s">
        <v>7265</v>
      </c>
      <c r="D1172" s="125" t="s">
        <v>7376</v>
      </c>
      <c r="E1172" s="126"/>
      <c r="F1172" s="133"/>
      <c r="G1172" s="133"/>
      <c r="H1172" s="151">
        <v>2</v>
      </c>
      <c r="I1172" s="133" t="s">
        <v>1091</v>
      </c>
      <c r="J1172" s="133" t="s">
        <v>11817</v>
      </c>
      <c r="K1172" s="135" t="s">
        <v>1094</v>
      </c>
      <c r="L1172" s="135" t="s">
        <v>7444</v>
      </c>
      <c r="M1172" s="126" t="s">
        <v>7710</v>
      </c>
      <c r="N1172" s="126" t="s">
        <v>7462</v>
      </c>
      <c r="O1172" s="129" t="s">
        <v>6944</v>
      </c>
      <c r="P1172" s="130">
        <v>146.96</v>
      </c>
      <c r="Q1172" s="115">
        <f t="shared" si="46"/>
        <v>0</v>
      </c>
      <c r="R1172" s="131">
        <f t="shared" si="47"/>
        <v>0</v>
      </c>
      <c r="S1172" s="75"/>
      <c r="T1172" s="75"/>
      <c r="U1172" s="75"/>
      <c r="V1172" s="75"/>
      <c r="W1172" s="75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</row>
    <row r="1173" spans="1:68" ht="47.25">
      <c r="A1173" s="133"/>
      <c r="B1173" s="135" t="s">
        <v>11636</v>
      </c>
      <c r="C1173" s="125" t="s">
        <v>7265</v>
      </c>
      <c r="D1173" s="125" t="s">
        <v>7376</v>
      </c>
      <c r="E1173" s="126"/>
      <c r="F1173" s="133"/>
      <c r="G1173" s="133"/>
      <c r="H1173" s="151">
        <v>2</v>
      </c>
      <c r="I1173" s="133" t="s">
        <v>1088</v>
      </c>
      <c r="J1173" s="133" t="s">
        <v>11818</v>
      </c>
      <c r="K1173" s="135" t="s">
        <v>1086</v>
      </c>
      <c r="L1173" s="135" t="s">
        <v>7444</v>
      </c>
      <c r="M1173" s="126" t="s">
        <v>7710</v>
      </c>
      <c r="N1173" s="126" t="s">
        <v>7462</v>
      </c>
      <c r="O1173" s="129">
        <v>2021</v>
      </c>
      <c r="P1173" s="130">
        <v>202.62</v>
      </c>
      <c r="Q1173" s="115">
        <f t="shared" si="46"/>
        <v>0</v>
      </c>
      <c r="R1173" s="131">
        <f t="shared" si="47"/>
        <v>0</v>
      </c>
      <c r="S1173" s="75"/>
      <c r="T1173" s="75"/>
      <c r="U1173" s="75"/>
      <c r="V1173" s="75"/>
      <c r="W1173" s="75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</row>
    <row r="1174" spans="1:68" ht="157.5">
      <c r="A1174" s="133" t="s">
        <v>9335</v>
      </c>
      <c r="B1174" s="135" t="s">
        <v>10977</v>
      </c>
      <c r="C1174" s="125" t="s">
        <v>7265</v>
      </c>
      <c r="D1174" s="125" t="s">
        <v>7376</v>
      </c>
      <c r="E1174" s="126"/>
      <c r="F1174" s="133" t="s">
        <v>10439</v>
      </c>
      <c r="G1174" s="133" t="s">
        <v>925</v>
      </c>
      <c r="H1174" s="135">
        <v>3</v>
      </c>
      <c r="I1174" s="133" t="s">
        <v>8047</v>
      </c>
      <c r="J1174" s="133" t="s">
        <v>11800</v>
      </c>
      <c r="K1174" s="135" t="s">
        <v>1086</v>
      </c>
      <c r="L1174" s="135" t="s">
        <v>7444</v>
      </c>
      <c r="M1174" s="126" t="s">
        <v>7710</v>
      </c>
      <c r="N1174" s="126" t="s">
        <v>7462</v>
      </c>
      <c r="O1174" s="129">
        <v>2021</v>
      </c>
      <c r="P1174" s="130">
        <v>398.97000000000008</v>
      </c>
      <c r="Q1174" s="115">
        <f t="shared" si="46"/>
        <v>0</v>
      </c>
      <c r="R1174" s="131">
        <f t="shared" si="47"/>
        <v>0</v>
      </c>
      <c r="S1174" s="75"/>
      <c r="T1174" s="75"/>
      <c r="U1174" s="75"/>
      <c r="V1174" s="75"/>
      <c r="W1174" s="75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</row>
    <row r="1175" spans="1:68" ht="157.5">
      <c r="A1175" s="133" t="s">
        <v>9335</v>
      </c>
      <c r="B1175" s="135" t="s">
        <v>10978</v>
      </c>
      <c r="C1175" s="125" t="s">
        <v>7265</v>
      </c>
      <c r="D1175" s="125" t="s">
        <v>7376</v>
      </c>
      <c r="E1175" s="126"/>
      <c r="F1175" s="133" t="s">
        <v>10439</v>
      </c>
      <c r="G1175" s="133" t="s">
        <v>925</v>
      </c>
      <c r="H1175" s="135">
        <v>3</v>
      </c>
      <c r="I1175" s="133" t="s">
        <v>8047</v>
      </c>
      <c r="J1175" s="133" t="s">
        <v>11801</v>
      </c>
      <c r="K1175" s="135" t="s">
        <v>1086</v>
      </c>
      <c r="L1175" s="135" t="s">
        <v>7444</v>
      </c>
      <c r="M1175" s="126" t="s">
        <v>7710</v>
      </c>
      <c r="N1175" s="126" t="s">
        <v>7462</v>
      </c>
      <c r="O1175" s="129">
        <v>2021</v>
      </c>
      <c r="P1175" s="130">
        <v>398.97000000000008</v>
      </c>
      <c r="Q1175" s="115">
        <f t="shared" si="46"/>
        <v>0</v>
      </c>
      <c r="R1175" s="131">
        <f t="shared" si="47"/>
        <v>0</v>
      </c>
      <c r="S1175" s="75"/>
      <c r="T1175" s="75"/>
      <c r="U1175" s="75"/>
      <c r="V1175" s="75"/>
      <c r="W1175" s="75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</row>
    <row r="1176" spans="1:68" ht="47.25">
      <c r="A1176" s="133"/>
      <c r="B1176" s="135" t="s">
        <v>6762</v>
      </c>
      <c r="C1176" s="125" t="s">
        <v>7265</v>
      </c>
      <c r="D1176" s="125" t="s">
        <v>7376</v>
      </c>
      <c r="E1176" s="126"/>
      <c r="F1176" s="133"/>
      <c r="G1176" s="133"/>
      <c r="H1176" s="151">
        <v>3</v>
      </c>
      <c r="I1176" s="133" t="s">
        <v>1092</v>
      </c>
      <c r="J1176" s="133" t="s">
        <v>11802</v>
      </c>
      <c r="K1176" s="135" t="s">
        <v>1086</v>
      </c>
      <c r="L1176" s="135" t="s">
        <v>7444</v>
      </c>
      <c r="M1176" s="126" t="s">
        <v>7710</v>
      </c>
      <c r="N1176" s="126" t="s">
        <v>7462</v>
      </c>
      <c r="O1176" s="129">
        <v>2021</v>
      </c>
      <c r="P1176" s="130">
        <v>151.25</v>
      </c>
      <c r="Q1176" s="115">
        <f t="shared" si="46"/>
        <v>0</v>
      </c>
      <c r="R1176" s="131">
        <f t="shared" si="47"/>
        <v>0</v>
      </c>
      <c r="S1176" s="75"/>
      <c r="T1176" s="75"/>
      <c r="U1176" s="75"/>
      <c r="V1176" s="75"/>
      <c r="W1176" s="75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</row>
    <row r="1177" spans="1:68" ht="47.25">
      <c r="A1177" s="133"/>
      <c r="B1177" s="135" t="s">
        <v>6763</v>
      </c>
      <c r="C1177" s="125" t="s">
        <v>7265</v>
      </c>
      <c r="D1177" s="125" t="s">
        <v>7376</v>
      </c>
      <c r="E1177" s="126"/>
      <c r="F1177" s="133"/>
      <c r="G1177" s="133"/>
      <c r="H1177" s="151">
        <v>3</v>
      </c>
      <c r="I1177" s="133" t="s">
        <v>1092</v>
      </c>
      <c r="J1177" s="133" t="s">
        <v>11803</v>
      </c>
      <c r="K1177" s="135" t="s">
        <v>1086</v>
      </c>
      <c r="L1177" s="135" t="s">
        <v>7444</v>
      </c>
      <c r="M1177" s="126" t="s">
        <v>7710</v>
      </c>
      <c r="N1177" s="126" t="s">
        <v>7462</v>
      </c>
      <c r="O1177" s="129">
        <v>2021</v>
      </c>
      <c r="P1177" s="130">
        <v>151.25</v>
      </c>
      <c r="Q1177" s="115">
        <f t="shared" si="46"/>
        <v>0</v>
      </c>
      <c r="R1177" s="131">
        <f t="shared" si="47"/>
        <v>0</v>
      </c>
      <c r="S1177" s="75"/>
      <c r="T1177" s="75"/>
      <c r="U1177" s="75"/>
      <c r="V1177" s="75"/>
      <c r="W1177" s="75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</row>
    <row r="1178" spans="1:68" ht="47.25">
      <c r="A1178" s="133"/>
      <c r="B1178" s="135" t="s">
        <v>6764</v>
      </c>
      <c r="C1178" s="125" t="s">
        <v>7265</v>
      </c>
      <c r="D1178" s="125" t="s">
        <v>7376</v>
      </c>
      <c r="E1178" s="126"/>
      <c r="F1178" s="133"/>
      <c r="G1178" s="133"/>
      <c r="H1178" s="151">
        <v>3</v>
      </c>
      <c r="I1178" s="133" t="s">
        <v>1091</v>
      </c>
      <c r="J1178" s="133" t="s">
        <v>11819</v>
      </c>
      <c r="K1178" s="135" t="s">
        <v>1094</v>
      </c>
      <c r="L1178" s="135" t="s">
        <v>7444</v>
      </c>
      <c r="M1178" s="126" t="s">
        <v>7710</v>
      </c>
      <c r="N1178" s="126" t="s">
        <v>7462</v>
      </c>
      <c r="O1178" s="129">
        <v>2021</v>
      </c>
      <c r="P1178" s="130">
        <v>146.96</v>
      </c>
      <c r="Q1178" s="115">
        <f t="shared" si="46"/>
        <v>0</v>
      </c>
      <c r="R1178" s="131">
        <f t="shared" si="47"/>
        <v>0</v>
      </c>
      <c r="S1178" s="75"/>
      <c r="T1178" s="75"/>
      <c r="U1178" s="75"/>
      <c r="V1178" s="75"/>
      <c r="W1178" s="75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</row>
    <row r="1179" spans="1:68" ht="47.25">
      <c r="A1179" s="133"/>
      <c r="B1179" s="135" t="s">
        <v>9804</v>
      </c>
      <c r="C1179" s="125" t="s">
        <v>7265</v>
      </c>
      <c r="D1179" s="125" t="s">
        <v>7376</v>
      </c>
      <c r="E1179" s="126"/>
      <c r="F1179" s="133"/>
      <c r="G1179" s="133"/>
      <c r="H1179" s="151">
        <v>3</v>
      </c>
      <c r="I1179" s="137" t="s">
        <v>1088</v>
      </c>
      <c r="J1179" s="133" t="s">
        <v>11820</v>
      </c>
      <c r="K1179" s="135" t="s">
        <v>1086</v>
      </c>
      <c r="L1179" s="135" t="s">
        <v>7444</v>
      </c>
      <c r="M1179" s="126" t="s">
        <v>7710</v>
      </c>
      <c r="N1179" s="126" t="s">
        <v>7462</v>
      </c>
      <c r="O1179" s="129">
        <v>2021</v>
      </c>
      <c r="P1179" s="130">
        <v>202.62</v>
      </c>
      <c r="Q1179" s="115">
        <f t="shared" si="46"/>
        <v>0</v>
      </c>
      <c r="R1179" s="131">
        <f t="shared" si="47"/>
        <v>0</v>
      </c>
      <c r="S1179" s="75"/>
      <c r="T1179" s="75"/>
      <c r="U1179" s="75"/>
      <c r="V1179" s="75"/>
      <c r="W1179" s="75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</row>
    <row r="1180" spans="1:68" ht="63">
      <c r="A1180" s="133" t="s">
        <v>9336</v>
      </c>
      <c r="B1180" s="135" t="s">
        <v>7223</v>
      </c>
      <c r="C1180" s="125" t="s">
        <v>7265</v>
      </c>
      <c r="D1180" s="125" t="s">
        <v>7376</v>
      </c>
      <c r="E1180" s="126"/>
      <c r="F1180" s="133" t="s">
        <v>10440</v>
      </c>
      <c r="G1180" s="133" t="s">
        <v>925</v>
      </c>
      <c r="H1180" s="135">
        <v>4</v>
      </c>
      <c r="I1180" s="133" t="s">
        <v>8048</v>
      </c>
      <c r="J1180" s="133" t="s">
        <v>11806</v>
      </c>
      <c r="K1180" s="135" t="s">
        <v>1086</v>
      </c>
      <c r="L1180" s="135" t="s">
        <v>7444</v>
      </c>
      <c r="M1180" s="126" t="s">
        <v>7710</v>
      </c>
      <c r="N1180" s="126" t="s">
        <v>7462</v>
      </c>
      <c r="O1180" s="129">
        <v>2021</v>
      </c>
      <c r="P1180" s="130">
        <v>398.97000000000008</v>
      </c>
      <c r="Q1180" s="115">
        <f t="shared" si="46"/>
        <v>0</v>
      </c>
      <c r="R1180" s="131">
        <f t="shared" si="47"/>
        <v>0</v>
      </c>
      <c r="S1180" s="75"/>
      <c r="T1180" s="75"/>
      <c r="U1180" s="75"/>
      <c r="V1180" s="75"/>
      <c r="W1180" s="75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</row>
    <row r="1181" spans="1:68" ht="63">
      <c r="A1181" s="133" t="s">
        <v>9336</v>
      </c>
      <c r="B1181" s="135" t="s">
        <v>7224</v>
      </c>
      <c r="C1181" s="125" t="s">
        <v>7265</v>
      </c>
      <c r="D1181" s="125" t="s">
        <v>7376</v>
      </c>
      <c r="E1181" s="126"/>
      <c r="F1181" s="133" t="s">
        <v>10440</v>
      </c>
      <c r="G1181" s="133" t="s">
        <v>925</v>
      </c>
      <c r="H1181" s="135">
        <v>4</v>
      </c>
      <c r="I1181" s="133" t="s">
        <v>8048</v>
      </c>
      <c r="J1181" s="133" t="s">
        <v>11807</v>
      </c>
      <c r="K1181" s="135" t="s">
        <v>1086</v>
      </c>
      <c r="L1181" s="135" t="s">
        <v>7444</v>
      </c>
      <c r="M1181" s="126" t="s">
        <v>7710</v>
      </c>
      <c r="N1181" s="126" t="s">
        <v>7462</v>
      </c>
      <c r="O1181" s="129">
        <v>2021</v>
      </c>
      <c r="P1181" s="130">
        <v>398.97000000000008</v>
      </c>
      <c r="Q1181" s="115">
        <f t="shared" si="46"/>
        <v>0</v>
      </c>
      <c r="R1181" s="131">
        <f t="shared" si="47"/>
        <v>0</v>
      </c>
      <c r="S1181" s="75"/>
      <c r="T1181" s="75"/>
      <c r="U1181" s="75"/>
      <c r="V1181" s="75"/>
      <c r="W1181" s="75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</row>
    <row r="1182" spans="1:68" ht="47.25">
      <c r="A1182" s="133"/>
      <c r="B1182" s="135" t="s">
        <v>6765</v>
      </c>
      <c r="C1182" s="125" t="s">
        <v>7265</v>
      </c>
      <c r="D1182" s="125" t="s">
        <v>7376</v>
      </c>
      <c r="E1182" s="126"/>
      <c r="F1182" s="133"/>
      <c r="G1182" s="133"/>
      <c r="H1182" s="151">
        <v>4</v>
      </c>
      <c r="I1182" s="133" t="s">
        <v>1092</v>
      </c>
      <c r="J1182" s="133" t="s">
        <v>11808</v>
      </c>
      <c r="K1182" s="135" t="s">
        <v>1086</v>
      </c>
      <c r="L1182" s="135" t="s">
        <v>7444</v>
      </c>
      <c r="M1182" s="126" t="s">
        <v>7710</v>
      </c>
      <c r="N1182" s="126" t="s">
        <v>7462</v>
      </c>
      <c r="O1182" s="129">
        <v>2020</v>
      </c>
      <c r="P1182" s="130">
        <v>151.25</v>
      </c>
      <c r="Q1182" s="115">
        <f t="shared" si="46"/>
        <v>0</v>
      </c>
      <c r="R1182" s="131">
        <f t="shared" si="47"/>
        <v>0</v>
      </c>
      <c r="S1182" s="75"/>
      <c r="T1182" s="75"/>
      <c r="U1182" s="75"/>
      <c r="V1182" s="75"/>
      <c r="W1182" s="75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</row>
    <row r="1183" spans="1:68" ht="47.25">
      <c r="A1183" s="133"/>
      <c r="B1183" s="135" t="s">
        <v>6766</v>
      </c>
      <c r="C1183" s="125" t="s">
        <v>7265</v>
      </c>
      <c r="D1183" s="125" t="s">
        <v>7376</v>
      </c>
      <c r="E1183" s="126"/>
      <c r="F1183" s="133"/>
      <c r="G1183" s="133"/>
      <c r="H1183" s="151">
        <v>4</v>
      </c>
      <c r="I1183" s="133" t="s">
        <v>1092</v>
      </c>
      <c r="J1183" s="133" t="s">
        <v>11809</v>
      </c>
      <c r="K1183" s="135" t="s">
        <v>1086</v>
      </c>
      <c r="L1183" s="135" t="s">
        <v>7444</v>
      </c>
      <c r="M1183" s="126" t="s">
        <v>7710</v>
      </c>
      <c r="N1183" s="126" t="s">
        <v>7462</v>
      </c>
      <c r="O1183" s="129">
        <v>2020</v>
      </c>
      <c r="P1183" s="130">
        <v>151.25</v>
      </c>
      <c r="Q1183" s="115">
        <f t="shared" si="46"/>
        <v>0</v>
      </c>
      <c r="R1183" s="131">
        <f t="shared" si="47"/>
        <v>0</v>
      </c>
      <c r="S1183" s="75"/>
      <c r="T1183" s="75"/>
      <c r="U1183" s="75"/>
      <c r="V1183" s="75"/>
      <c r="W1183" s="75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</row>
    <row r="1184" spans="1:68" ht="47.25">
      <c r="A1184" s="133"/>
      <c r="B1184" s="135" t="s">
        <v>6767</v>
      </c>
      <c r="C1184" s="125" t="s">
        <v>7265</v>
      </c>
      <c r="D1184" s="125" t="s">
        <v>7376</v>
      </c>
      <c r="E1184" s="126"/>
      <c r="F1184" s="133"/>
      <c r="G1184" s="133"/>
      <c r="H1184" s="151">
        <v>4</v>
      </c>
      <c r="I1184" s="133" t="s">
        <v>1091</v>
      </c>
      <c r="J1184" s="133" t="s">
        <v>11821</v>
      </c>
      <c r="K1184" s="135" t="s">
        <v>1094</v>
      </c>
      <c r="L1184" s="135" t="s">
        <v>7444</v>
      </c>
      <c r="M1184" s="126" t="s">
        <v>7710</v>
      </c>
      <c r="N1184" s="126" t="s">
        <v>7462</v>
      </c>
      <c r="O1184" s="129">
        <v>2021</v>
      </c>
      <c r="P1184" s="130">
        <v>146.96</v>
      </c>
      <c r="Q1184" s="115">
        <f t="shared" si="46"/>
        <v>0</v>
      </c>
      <c r="R1184" s="131">
        <f t="shared" si="47"/>
        <v>0</v>
      </c>
      <c r="S1184" s="75"/>
      <c r="T1184" s="75"/>
      <c r="U1184" s="75"/>
      <c r="V1184" s="75"/>
      <c r="W1184" s="75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</row>
    <row r="1185" spans="1:68" ht="47.25">
      <c r="A1185" s="133"/>
      <c r="B1185" s="135" t="s">
        <v>10979</v>
      </c>
      <c r="C1185" s="125" t="s">
        <v>7265</v>
      </c>
      <c r="D1185" s="125" t="s">
        <v>7376</v>
      </c>
      <c r="E1185" s="126"/>
      <c r="F1185" s="133"/>
      <c r="G1185" s="133"/>
      <c r="H1185" s="151">
        <v>4</v>
      </c>
      <c r="I1185" s="133" t="s">
        <v>1088</v>
      </c>
      <c r="J1185" s="133" t="s">
        <v>11822</v>
      </c>
      <c r="K1185" s="135" t="s">
        <v>1086</v>
      </c>
      <c r="L1185" s="135" t="s">
        <v>7444</v>
      </c>
      <c r="M1185" s="126" t="s">
        <v>7710</v>
      </c>
      <c r="N1185" s="126" t="s">
        <v>7462</v>
      </c>
      <c r="O1185" s="129">
        <v>2021</v>
      </c>
      <c r="P1185" s="130">
        <v>202.62</v>
      </c>
      <c r="Q1185" s="115">
        <f t="shared" si="46"/>
        <v>0</v>
      </c>
      <c r="R1185" s="131">
        <f t="shared" si="47"/>
        <v>0</v>
      </c>
      <c r="S1185" s="75"/>
      <c r="T1185" s="75"/>
      <c r="U1185" s="75"/>
      <c r="V1185" s="75"/>
      <c r="W1185" s="75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</row>
    <row r="1186" spans="1:68" ht="47.25">
      <c r="A1186" s="133" t="s">
        <v>8710</v>
      </c>
      <c r="B1186" s="125" t="s">
        <v>977</v>
      </c>
      <c r="C1186" s="125" t="s">
        <v>7265</v>
      </c>
      <c r="D1186" s="125" t="s">
        <v>7375</v>
      </c>
      <c r="E1186" s="126"/>
      <c r="F1186" s="133" t="s">
        <v>978</v>
      </c>
      <c r="G1186" s="133" t="s">
        <v>925</v>
      </c>
      <c r="H1186" s="151">
        <v>1</v>
      </c>
      <c r="I1186" s="133" t="s">
        <v>978</v>
      </c>
      <c r="J1186" s="133" t="s">
        <v>926</v>
      </c>
      <c r="K1186" s="135" t="s">
        <v>979</v>
      </c>
      <c r="L1186" s="135" t="s">
        <v>7441</v>
      </c>
      <c r="M1186" s="126" t="s">
        <v>7710</v>
      </c>
      <c r="N1186" s="126" t="s">
        <v>7462</v>
      </c>
      <c r="O1186" s="129">
        <v>2019</v>
      </c>
      <c r="P1186" s="130">
        <v>337.48</v>
      </c>
      <c r="Q1186" s="115">
        <f t="shared" si="46"/>
        <v>0</v>
      </c>
      <c r="R1186" s="131">
        <f t="shared" si="47"/>
        <v>0</v>
      </c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</row>
    <row r="1187" spans="1:68" ht="47.25">
      <c r="A1187" s="133" t="s">
        <v>8710</v>
      </c>
      <c r="B1187" s="125" t="s">
        <v>980</v>
      </c>
      <c r="C1187" s="125" t="s">
        <v>7265</v>
      </c>
      <c r="D1187" s="125" t="s">
        <v>7375</v>
      </c>
      <c r="E1187" s="126"/>
      <c r="F1187" s="133" t="s">
        <v>978</v>
      </c>
      <c r="G1187" s="133" t="s">
        <v>925</v>
      </c>
      <c r="H1187" s="151">
        <v>1</v>
      </c>
      <c r="I1187" s="133" t="s">
        <v>978</v>
      </c>
      <c r="J1187" s="133" t="s">
        <v>929</v>
      </c>
      <c r="K1187" s="135" t="s">
        <v>979</v>
      </c>
      <c r="L1187" s="135" t="s">
        <v>7441</v>
      </c>
      <c r="M1187" s="126" t="s">
        <v>7710</v>
      </c>
      <c r="N1187" s="126" t="s">
        <v>7462</v>
      </c>
      <c r="O1187" s="129">
        <v>2019</v>
      </c>
      <c r="P1187" s="130">
        <v>337.48</v>
      </c>
      <c r="Q1187" s="115">
        <f t="shared" si="46"/>
        <v>0</v>
      </c>
      <c r="R1187" s="131">
        <f t="shared" si="47"/>
        <v>0</v>
      </c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</row>
    <row r="1188" spans="1:68" ht="47.25">
      <c r="A1188" s="133" t="s">
        <v>8711</v>
      </c>
      <c r="B1188" s="125" t="s">
        <v>981</v>
      </c>
      <c r="C1188" s="125" t="s">
        <v>7265</v>
      </c>
      <c r="D1188" s="125" t="s">
        <v>7375</v>
      </c>
      <c r="E1188" s="126"/>
      <c r="F1188" s="133" t="s">
        <v>978</v>
      </c>
      <c r="G1188" s="133" t="s">
        <v>925</v>
      </c>
      <c r="H1188" s="151">
        <v>2</v>
      </c>
      <c r="I1188" s="133" t="s">
        <v>978</v>
      </c>
      <c r="J1188" s="133" t="s">
        <v>941</v>
      </c>
      <c r="K1188" s="135" t="s">
        <v>979</v>
      </c>
      <c r="L1188" s="135" t="s">
        <v>7441</v>
      </c>
      <c r="M1188" s="126" t="s">
        <v>7710</v>
      </c>
      <c r="N1188" s="126" t="s">
        <v>7462</v>
      </c>
      <c r="O1188" s="129">
        <v>2019</v>
      </c>
      <c r="P1188" s="130">
        <v>349.91</v>
      </c>
      <c r="Q1188" s="115">
        <f t="shared" si="46"/>
        <v>0</v>
      </c>
      <c r="R1188" s="131">
        <f t="shared" si="47"/>
        <v>0</v>
      </c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</row>
    <row r="1189" spans="1:68" ht="47.25">
      <c r="A1189" s="133" t="s">
        <v>8711</v>
      </c>
      <c r="B1189" s="125" t="s">
        <v>982</v>
      </c>
      <c r="C1189" s="125" t="s">
        <v>7265</v>
      </c>
      <c r="D1189" s="125" t="s">
        <v>7375</v>
      </c>
      <c r="E1189" s="126"/>
      <c r="F1189" s="133" t="s">
        <v>978</v>
      </c>
      <c r="G1189" s="133" t="s">
        <v>925</v>
      </c>
      <c r="H1189" s="151">
        <v>2</v>
      </c>
      <c r="I1189" s="133" t="s">
        <v>978</v>
      </c>
      <c r="J1189" s="133" t="s">
        <v>943</v>
      </c>
      <c r="K1189" s="135" t="s">
        <v>979</v>
      </c>
      <c r="L1189" s="135" t="s">
        <v>7441</v>
      </c>
      <c r="M1189" s="126" t="s">
        <v>7710</v>
      </c>
      <c r="N1189" s="126" t="s">
        <v>7462</v>
      </c>
      <c r="O1189" s="129">
        <v>2019</v>
      </c>
      <c r="P1189" s="130">
        <v>349.91</v>
      </c>
      <c r="Q1189" s="115">
        <f t="shared" si="46"/>
        <v>0</v>
      </c>
      <c r="R1189" s="131">
        <f t="shared" si="47"/>
        <v>0</v>
      </c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</row>
    <row r="1190" spans="1:68" ht="63">
      <c r="A1190" s="133" t="s">
        <v>8712</v>
      </c>
      <c r="B1190" s="125" t="s">
        <v>983</v>
      </c>
      <c r="C1190" s="125" t="s">
        <v>7265</v>
      </c>
      <c r="D1190" s="125" t="s">
        <v>7375</v>
      </c>
      <c r="E1190" s="126"/>
      <c r="F1190" s="133" t="s">
        <v>10441</v>
      </c>
      <c r="G1190" s="133" t="s">
        <v>925</v>
      </c>
      <c r="H1190" s="151">
        <v>3</v>
      </c>
      <c r="I1190" s="133" t="s">
        <v>984</v>
      </c>
      <c r="J1190" s="133" t="s">
        <v>955</v>
      </c>
      <c r="K1190" s="135" t="s">
        <v>979</v>
      </c>
      <c r="L1190" s="135" t="s">
        <v>7441</v>
      </c>
      <c r="M1190" s="126" t="s">
        <v>7710</v>
      </c>
      <c r="N1190" s="126" t="s">
        <v>7462</v>
      </c>
      <c r="O1190" s="129">
        <v>2019</v>
      </c>
      <c r="P1190" s="130">
        <v>349.91</v>
      </c>
      <c r="Q1190" s="115">
        <f t="shared" si="46"/>
        <v>0</v>
      </c>
      <c r="R1190" s="131">
        <f t="shared" si="47"/>
        <v>0</v>
      </c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</row>
    <row r="1191" spans="1:68" ht="63">
      <c r="A1191" s="133" t="s">
        <v>8712</v>
      </c>
      <c r="B1191" s="125" t="s">
        <v>985</v>
      </c>
      <c r="C1191" s="125" t="s">
        <v>7265</v>
      </c>
      <c r="D1191" s="125" t="s">
        <v>7375</v>
      </c>
      <c r="E1191" s="126"/>
      <c r="F1191" s="133" t="s">
        <v>10441</v>
      </c>
      <c r="G1191" s="133" t="s">
        <v>925</v>
      </c>
      <c r="H1191" s="151">
        <v>3</v>
      </c>
      <c r="I1191" s="133" t="s">
        <v>984</v>
      </c>
      <c r="J1191" s="133" t="s">
        <v>957</v>
      </c>
      <c r="K1191" s="135" t="s">
        <v>979</v>
      </c>
      <c r="L1191" s="135" t="s">
        <v>7441</v>
      </c>
      <c r="M1191" s="126" t="s">
        <v>7710</v>
      </c>
      <c r="N1191" s="126" t="s">
        <v>7462</v>
      </c>
      <c r="O1191" s="129">
        <v>2019</v>
      </c>
      <c r="P1191" s="130">
        <v>349.91</v>
      </c>
      <c r="Q1191" s="115">
        <f t="shared" si="46"/>
        <v>0</v>
      </c>
      <c r="R1191" s="131">
        <f t="shared" si="47"/>
        <v>0</v>
      </c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</row>
    <row r="1192" spans="1:68" ht="63">
      <c r="A1192" s="133" t="s">
        <v>8713</v>
      </c>
      <c r="B1192" s="125" t="s">
        <v>986</v>
      </c>
      <c r="C1192" s="125" t="s">
        <v>7265</v>
      </c>
      <c r="D1192" s="125" t="s">
        <v>7375</v>
      </c>
      <c r="E1192" s="126"/>
      <c r="F1192" s="133" t="s">
        <v>10441</v>
      </c>
      <c r="G1192" s="133" t="s">
        <v>925</v>
      </c>
      <c r="H1192" s="151">
        <v>4</v>
      </c>
      <c r="I1192" s="133" t="s">
        <v>984</v>
      </c>
      <c r="J1192" s="133" t="s">
        <v>965</v>
      </c>
      <c r="K1192" s="135" t="s">
        <v>979</v>
      </c>
      <c r="L1192" s="135" t="s">
        <v>7441</v>
      </c>
      <c r="M1192" s="126" t="s">
        <v>7710</v>
      </c>
      <c r="N1192" s="126" t="s">
        <v>7462</v>
      </c>
      <c r="O1192" s="129">
        <v>2019</v>
      </c>
      <c r="P1192" s="130">
        <v>349.91</v>
      </c>
      <c r="Q1192" s="115">
        <f t="shared" si="46"/>
        <v>0</v>
      </c>
      <c r="R1192" s="131">
        <f t="shared" si="47"/>
        <v>0</v>
      </c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</row>
    <row r="1193" spans="1:68" ht="63">
      <c r="A1193" s="133" t="s">
        <v>8713</v>
      </c>
      <c r="B1193" s="125" t="s">
        <v>987</v>
      </c>
      <c r="C1193" s="125" t="s">
        <v>7265</v>
      </c>
      <c r="D1193" s="125" t="s">
        <v>7375</v>
      </c>
      <c r="E1193" s="126"/>
      <c r="F1193" s="133" t="s">
        <v>10441</v>
      </c>
      <c r="G1193" s="133" t="s">
        <v>925</v>
      </c>
      <c r="H1193" s="151">
        <v>4</v>
      </c>
      <c r="I1193" s="133" t="s">
        <v>984</v>
      </c>
      <c r="J1193" s="133" t="s">
        <v>967</v>
      </c>
      <c r="K1193" s="135" t="s">
        <v>979</v>
      </c>
      <c r="L1193" s="135" t="s">
        <v>7441</v>
      </c>
      <c r="M1193" s="126" t="s">
        <v>7710</v>
      </c>
      <c r="N1193" s="126" t="s">
        <v>7462</v>
      </c>
      <c r="O1193" s="129">
        <v>2019</v>
      </c>
      <c r="P1193" s="130">
        <v>349.91</v>
      </c>
      <c r="Q1193" s="115">
        <f t="shared" si="46"/>
        <v>0</v>
      </c>
      <c r="R1193" s="131">
        <f t="shared" si="47"/>
        <v>0</v>
      </c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</row>
    <row r="1194" spans="1:68" ht="47.25">
      <c r="A1194" s="133"/>
      <c r="B1194" s="135" t="s">
        <v>988</v>
      </c>
      <c r="C1194" s="125" t="s">
        <v>7265</v>
      </c>
      <c r="D1194" s="125" t="s">
        <v>7375</v>
      </c>
      <c r="E1194" s="126"/>
      <c r="F1194" s="133"/>
      <c r="G1194" s="133"/>
      <c r="H1194" s="134" t="s">
        <v>37</v>
      </c>
      <c r="I1194" s="133" t="s">
        <v>989</v>
      </c>
      <c r="J1194" s="133" t="s">
        <v>990</v>
      </c>
      <c r="K1194" s="135" t="s">
        <v>991</v>
      </c>
      <c r="L1194" s="135" t="s">
        <v>47</v>
      </c>
      <c r="M1194" s="126" t="s">
        <v>7710</v>
      </c>
      <c r="N1194" s="126" t="s">
        <v>7462</v>
      </c>
      <c r="O1194" s="129">
        <v>2021</v>
      </c>
      <c r="P1194" s="130">
        <v>117.26</v>
      </c>
      <c r="Q1194" s="115">
        <f t="shared" si="46"/>
        <v>0</v>
      </c>
      <c r="R1194" s="131">
        <f t="shared" si="47"/>
        <v>0</v>
      </c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</row>
    <row r="1195" spans="1:68" ht="47.25">
      <c r="A1195" s="133" t="s">
        <v>8714</v>
      </c>
      <c r="B1195" s="135" t="s">
        <v>992</v>
      </c>
      <c r="C1195" s="125" t="s">
        <v>7265</v>
      </c>
      <c r="D1195" s="125" t="s">
        <v>7375</v>
      </c>
      <c r="E1195" s="126"/>
      <c r="F1195" s="133" t="s">
        <v>993</v>
      </c>
      <c r="G1195" s="133" t="s">
        <v>925</v>
      </c>
      <c r="H1195" s="151">
        <v>1</v>
      </c>
      <c r="I1195" s="133" t="s">
        <v>993</v>
      </c>
      <c r="J1195" s="133" t="s">
        <v>926</v>
      </c>
      <c r="K1195" s="135" t="s">
        <v>991</v>
      </c>
      <c r="L1195" s="135" t="s">
        <v>47</v>
      </c>
      <c r="M1195" s="126" t="s">
        <v>7710</v>
      </c>
      <c r="N1195" s="126" t="s">
        <v>7462</v>
      </c>
      <c r="O1195" s="129">
        <v>2021</v>
      </c>
      <c r="P1195" s="130">
        <v>362.56000000000006</v>
      </c>
      <c r="Q1195" s="115">
        <f t="shared" si="46"/>
        <v>0</v>
      </c>
      <c r="R1195" s="131">
        <f t="shared" si="47"/>
        <v>0</v>
      </c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</row>
    <row r="1196" spans="1:68" ht="47.25">
      <c r="A1196" s="133" t="s">
        <v>8714</v>
      </c>
      <c r="B1196" s="135" t="s">
        <v>994</v>
      </c>
      <c r="C1196" s="125" t="s">
        <v>7265</v>
      </c>
      <c r="D1196" s="125" t="s">
        <v>7375</v>
      </c>
      <c r="E1196" s="126"/>
      <c r="F1196" s="133" t="s">
        <v>993</v>
      </c>
      <c r="G1196" s="133" t="s">
        <v>925</v>
      </c>
      <c r="H1196" s="151">
        <v>1</v>
      </c>
      <c r="I1196" s="133" t="s">
        <v>993</v>
      </c>
      <c r="J1196" s="133" t="s">
        <v>929</v>
      </c>
      <c r="K1196" s="135" t="s">
        <v>991</v>
      </c>
      <c r="L1196" s="135" t="s">
        <v>47</v>
      </c>
      <c r="M1196" s="126" t="s">
        <v>7710</v>
      </c>
      <c r="N1196" s="126" t="s">
        <v>7462</v>
      </c>
      <c r="O1196" s="129">
        <v>2021</v>
      </c>
      <c r="P1196" s="130">
        <v>362.56000000000006</v>
      </c>
      <c r="Q1196" s="115">
        <f t="shared" si="46"/>
        <v>0</v>
      </c>
      <c r="R1196" s="131">
        <f t="shared" si="47"/>
        <v>0</v>
      </c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</row>
    <row r="1197" spans="1:68" ht="47.25">
      <c r="A1197" s="133"/>
      <c r="B1197" s="135" t="s">
        <v>995</v>
      </c>
      <c r="C1197" s="125" t="s">
        <v>7265</v>
      </c>
      <c r="D1197" s="125" t="s">
        <v>7375</v>
      </c>
      <c r="E1197" s="126"/>
      <c r="F1197" s="133"/>
      <c r="G1197" s="133"/>
      <c r="H1197" s="151">
        <v>1</v>
      </c>
      <c r="I1197" s="133" t="s">
        <v>996</v>
      </c>
      <c r="J1197" s="133" t="s">
        <v>937</v>
      </c>
      <c r="K1197" s="135" t="s">
        <v>991</v>
      </c>
      <c r="L1197" s="135" t="s">
        <v>47</v>
      </c>
      <c r="M1197" s="126" t="s">
        <v>7710</v>
      </c>
      <c r="N1197" s="126" t="s">
        <v>7462</v>
      </c>
      <c r="O1197" s="129">
        <v>2020</v>
      </c>
      <c r="P1197" s="130">
        <v>101.64000000000001</v>
      </c>
      <c r="Q1197" s="115">
        <f t="shared" ref="Q1197:Q1260" si="48">SUM(S1197:BP1197)</f>
        <v>0</v>
      </c>
      <c r="R1197" s="131">
        <f t="shared" ref="R1197:R1260" si="49">P1197*Q1197</f>
        <v>0</v>
      </c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</row>
    <row r="1198" spans="1:68" ht="47.25">
      <c r="A1198" s="133"/>
      <c r="B1198" s="135" t="s">
        <v>997</v>
      </c>
      <c r="C1198" s="125" t="s">
        <v>7265</v>
      </c>
      <c r="D1198" s="125" t="s">
        <v>7375</v>
      </c>
      <c r="E1198" s="126"/>
      <c r="F1198" s="133"/>
      <c r="G1198" s="133"/>
      <c r="H1198" s="151">
        <v>1</v>
      </c>
      <c r="I1198" s="133" t="s">
        <v>996</v>
      </c>
      <c r="J1198" s="133" t="s">
        <v>939</v>
      </c>
      <c r="K1198" s="135" t="s">
        <v>991</v>
      </c>
      <c r="L1198" s="135" t="s">
        <v>47</v>
      </c>
      <c r="M1198" s="126" t="s">
        <v>7710</v>
      </c>
      <c r="N1198" s="126" t="s">
        <v>7462</v>
      </c>
      <c r="O1198" s="129">
        <v>2020</v>
      </c>
      <c r="P1198" s="130">
        <v>101.64000000000001</v>
      </c>
      <c r="Q1198" s="115">
        <f t="shared" si="48"/>
        <v>0</v>
      </c>
      <c r="R1198" s="131">
        <f t="shared" si="49"/>
        <v>0</v>
      </c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</row>
    <row r="1199" spans="1:68" ht="47.25">
      <c r="A1199" s="133"/>
      <c r="B1199" s="135" t="s">
        <v>998</v>
      </c>
      <c r="C1199" s="125" t="s">
        <v>7265</v>
      </c>
      <c r="D1199" s="125" t="s">
        <v>7375</v>
      </c>
      <c r="E1199" s="126"/>
      <c r="F1199" s="133"/>
      <c r="G1199" s="133"/>
      <c r="H1199" s="151">
        <v>1</v>
      </c>
      <c r="I1199" s="133" t="s">
        <v>989</v>
      </c>
      <c r="J1199" s="133" t="s">
        <v>999</v>
      </c>
      <c r="K1199" s="135" t="s">
        <v>991</v>
      </c>
      <c r="L1199" s="135" t="s">
        <v>47</v>
      </c>
      <c r="M1199" s="126" t="s">
        <v>7710</v>
      </c>
      <c r="N1199" s="126" t="s">
        <v>7462</v>
      </c>
      <c r="O1199" s="129">
        <v>2020</v>
      </c>
      <c r="P1199" s="130">
        <v>124.19</v>
      </c>
      <c r="Q1199" s="115">
        <f t="shared" si="48"/>
        <v>0</v>
      </c>
      <c r="R1199" s="131">
        <f t="shared" si="49"/>
        <v>0</v>
      </c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</row>
    <row r="1200" spans="1:68" ht="47.25">
      <c r="A1200" s="133"/>
      <c r="B1200" s="135" t="s">
        <v>1000</v>
      </c>
      <c r="C1200" s="125" t="s">
        <v>7265</v>
      </c>
      <c r="D1200" s="125" t="s">
        <v>7375</v>
      </c>
      <c r="E1200" s="126"/>
      <c r="F1200" s="133"/>
      <c r="G1200" s="133"/>
      <c r="H1200" s="151">
        <v>1</v>
      </c>
      <c r="I1200" s="133" t="s">
        <v>989</v>
      </c>
      <c r="J1200" s="133" t="s">
        <v>1001</v>
      </c>
      <c r="K1200" s="135" t="s">
        <v>991</v>
      </c>
      <c r="L1200" s="135" t="s">
        <v>47</v>
      </c>
      <c r="M1200" s="126" t="s">
        <v>7710</v>
      </c>
      <c r="N1200" s="126" t="s">
        <v>7462</v>
      </c>
      <c r="O1200" s="129">
        <v>2021</v>
      </c>
      <c r="P1200" s="130">
        <v>112.64</v>
      </c>
      <c r="Q1200" s="115">
        <f t="shared" si="48"/>
        <v>0</v>
      </c>
      <c r="R1200" s="131">
        <f t="shared" si="49"/>
        <v>0</v>
      </c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</row>
    <row r="1201" spans="1:68" ht="47.25">
      <c r="A1201" s="133"/>
      <c r="B1201" s="135" t="s">
        <v>6945</v>
      </c>
      <c r="C1201" s="125" t="s">
        <v>7265</v>
      </c>
      <c r="D1201" s="125" t="s">
        <v>7375</v>
      </c>
      <c r="E1201" s="126"/>
      <c r="F1201" s="133"/>
      <c r="G1201" s="133"/>
      <c r="H1201" s="151">
        <v>1</v>
      </c>
      <c r="I1201" s="133" t="s">
        <v>989</v>
      </c>
      <c r="J1201" s="133" t="s">
        <v>932</v>
      </c>
      <c r="K1201" s="135" t="s">
        <v>991</v>
      </c>
      <c r="L1201" s="135" t="s">
        <v>47</v>
      </c>
      <c r="M1201" s="126" t="s">
        <v>7710</v>
      </c>
      <c r="N1201" s="126" t="s">
        <v>7462</v>
      </c>
      <c r="O1201" s="129">
        <v>2021</v>
      </c>
      <c r="P1201" s="130">
        <v>109.78</v>
      </c>
      <c r="Q1201" s="115">
        <f t="shared" si="48"/>
        <v>0</v>
      </c>
      <c r="R1201" s="131">
        <f t="shared" si="49"/>
        <v>0</v>
      </c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</row>
    <row r="1202" spans="1:68" ht="47.25">
      <c r="A1202" s="133"/>
      <c r="B1202" s="135" t="s">
        <v>6948</v>
      </c>
      <c r="C1202" s="125" t="s">
        <v>7265</v>
      </c>
      <c r="D1202" s="125" t="s">
        <v>7375</v>
      </c>
      <c r="E1202" s="126"/>
      <c r="F1202" s="133"/>
      <c r="G1202" s="133"/>
      <c r="H1202" s="151">
        <v>1</v>
      </c>
      <c r="I1202" s="133" t="s">
        <v>989</v>
      </c>
      <c r="J1202" s="133" t="s">
        <v>1002</v>
      </c>
      <c r="K1202" s="135" t="s">
        <v>991</v>
      </c>
      <c r="L1202" s="135" t="s">
        <v>47</v>
      </c>
      <c r="M1202" s="126" t="s">
        <v>7710</v>
      </c>
      <c r="N1202" s="126" t="s">
        <v>7462</v>
      </c>
      <c r="O1202" s="129">
        <v>2020</v>
      </c>
      <c r="P1202" s="130">
        <v>128.81</v>
      </c>
      <c r="Q1202" s="115">
        <f t="shared" si="48"/>
        <v>0</v>
      </c>
      <c r="R1202" s="131">
        <f t="shared" si="49"/>
        <v>0</v>
      </c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</row>
    <row r="1203" spans="1:68" ht="47.25">
      <c r="A1203" s="133"/>
      <c r="B1203" s="135" t="s">
        <v>1003</v>
      </c>
      <c r="C1203" s="125" t="s">
        <v>7265</v>
      </c>
      <c r="D1203" s="125" t="s">
        <v>7375</v>
      </c>
      <c r="E1203" s="126"/>
      <c r="F1203" s="133"/>
      <c r="G1203" s="133"/>
      <c r="H1203" s="151">
        <v>1</v>
      </c>
      <c r="I1203" s="133" t="s">
        <v>996</v>
      </c>
      <c r="J1203" s="133" t="s">
        <v>1004</v>
      </c>
      <c r="K1203" s="135" t="s">
        <v>991</v>
      </c>
      <c r="L1203" s="135" t="s">
        <v>47</v>
      </c>
      <c r="M1203" s="126" t="s">
        <v>7710</v>
      </c>
      <c r="N1203" s="126" t="s">
        <v>7462</v>
      </c>
      <c r="O1203" s="129">
        <v>2021</v>
      </c>
      <c r="P1203" s="130">
        <v>117.81</v>
      </c>
      <c r="Q1203" s="115">
        <f t="shared" si="48"/>
        <v>0</v>
      </c>
      <c r="R1203" s="131">
        <f t="shared" si="49"/>
        <v>0</v>
      </c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</row>
    <row r="1204" spans="1:68" ht="47.25">
      <c r="A1204" s="133"/>
      <c r="B1204" s="135" t="s">
        <v>1005</v>
      </c>
      <c r="C1204" s="125" t="s">
        <v>7265</v>
      </c>
      <c r="D1204" s="125" t="s">
        <v>7375</v>
      </c>
      <c r="E1204" s="126"/>
      <c r="F1204" s="133"/>
      <c r="G1204" s="133"/>
      <c r="H1204" s="151">
        <v>1</v>
      </c>
      <c r="I1204" s="133" t="s">
        <v>989</v>
      </c>
      <c r="J1204" s="133" t="s">
        <v>1006</v>
      </c>
      <c r="K1204" s="135" t="s">
        <v>991</v>
      </c>
      <c r="L1204" s="135" t="s">
        <v>47</v>
      </c>
      <c r="M1204" s="126" t="s">
        <v>7710</v>
      </c>
      <c r="N1204" s="126" t="s">
        <v>7462</v>
      </c>
      <c r="O1204" s="129">
        <v>2020</v>
      </c>
      <c r="P1204" s="130">
        <v>132.33000000000001</v>
      </c>
      <c r="Q1204" s="115">
        <f t="shared" si="48"/>
        <v>0</v>
      </c>
      <c r="R1204" s="131">
        <f t="shared" si="49"/>
        <v>0</v>
      </c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</row>
    <row r="1205" spans="1:68" ht="47.25">
      <c r="A1205" s="133"/>
      <c r="B1205" s="135" t="s">
        <v>11144</v>
      </c>
      <c r="C1205" s="125" t="s">
        <v>7265</v>
      </c>
      <c r="D1205" s="125" t="s">
        <v>7375</v>
      </c>
      <c r="E1205" s="126"/>
      <c r="F1205" s="133"/>
      <c r="G1205" s="133"/>
      <c r="H1205" s="151">
        <v>1</v>
      </c>
      <c r="I1205" s="133" t="s">
        <v>11145</v>
      </c>
      <c r="J1205" s="133" t="s">
        <v>11146</v>
      </c>
      <c r="K1205" s="135" t="s">
        <v>991</v>
      </c>
      <c r="L1205" s="135" t="s">
        <v>47</v>
      </c>
      <c r="M1205" s="126" t="s">
        <v>7710</v>
      </c>
      <c r="N1205" s="126" t="s">
        <v>7462</v>
      </c>
      <c r="O1205" s="129">
        <v>2021</v>
      </c>
      <c r="P1205" s="130">
        <v>75.13000000000001</v>
      </c>
      <c r="Q1205" s="115">
        <f t="shared" si="48"/>
        <v>0</v>
      </c>
      <c r="R1205" s="131">
        <f t="shared" si="49"/>
        <v>0</v>
      </c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</row>
    <row r="1206" spans="1:68" ht="47.25">
      <c r="A1206" s="108"/>
      <c r="B1206" s="109" t="s">
        <v>7829</v>
      </c>
      <c r="C1206" s="119" t="s">
        <v>7265</v>
      </c>
      <c r="D1206" s="110" t="s">
        <v>7375</v>
      </c>
      <c r="E1206" s="110" t="s">
        <v>8433</v>
      </c>
      <c r="F1206" s="108"/>
      <c r="G1206" s="108"/>
      <c r="H1206" s="111" t="s">
        <v>41</v>
      </c>
      <c r="I1206" s="112" t="s">
        <v>7830</v>
      </c>
      <c r="J1206" s="113" t="s">
        <v>7831</v>
      </c>
      <c r="K1206" s="110" t="s">
        <v>7832</v>
      </c>
      <c r="L1206" s="177" t="s">
        <v>47</v>
      </c>
      <c r="M1206" s="120" t="s">
        <v>7710</v>
      </c>
      <c r="N1206" s="110" t="s">
        <v>7462</v>
      </c>
      <c r="O1206" s="111">
        <v>2021</v>
      </c>
      <c r="P1206" s="114">
        <v>264</v>
      </c>
      <c r="Q1206" s="115">
        <f t="shared" si="48"/>
        <v>0</v>
      </c>
      <c r="R1206" s="116">
        <f t="shared" si="49"/>
        <v>0</v>
      </c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</row>
    <row r="1207" spans="1:68" ht="47.25">
      <c r="A1207" s="108"/>
      <c r="B1207" s="109" t="s">
        <v>7833</v>
      </c>
      <c r="C1207" s="119" t="s">
        <v>7265</v>
      </c>
      <c r="D1207" s="110" t="s">
        <v>7375</v>
      </c>
      <c r="E1207" s="110" t="s">
        <v>8433</v>
      </c>
      <c r="F1207" s="108"/>
      <c r="G1207" s="108"/>
      <c r="H1207" s="111" t="s">
        <v>41</v>
      </c>
      <c r="I1207" s="112" t="s">
        <v>7830</v>
      </c>
      <c r="J1207" s="113" t="s">
        <v>7834</v>
      </c>
      <c r="K1207" s="110" t="s">
        <v>7832</v>
      </c>
      <c r="L1207" s="177" t="s">
        <v>47</v>
      </c>
      <c r="M1207" s="120" t="s">
        <v>7710</v>
      </c>
      <c r="N1207" s="110" t="s">
        <v>7462</v>
      </c>
      <c r="O1207" s="111">
        <v>2021</v>
      </c>
      <c r="P1207" s="114">
        <v>264</v>
      </c>
      <c r="Q1207" s="115">
        <f t="shared" si="48"/>
        <v>0</v>
      </c>
      <c r="R1207" s="116">
        <f t="shared" si="49"/>
        <v>0</v>
      </c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</row>
    <row r="1208" spans="1:68" ht="47.25">
      <c r="A1208" s="108"/>
      <c r="B1208" s="109" t="s">
        <v>7835</v>
      </c>
      <c r="C1208" s="119" t="s">
        <v>7265</v>
      </c>
      <c r="D1208" s="110" t="s">
        <v>7375</v>
      </c>
      <c r="E1208" s="110" t="s">
        <v>8433</v>
      </c>
      <c r="F1208" s="108"/>
      <c r="G1208" s="108"/>
      <c r="H1208" s="111" t="s">
        <v>41</v>
      </c>
      <c r="I1208" s="112" t="s">
        <v>7830</v>
      </c>
      <c r="J1208" s="113" t="s">
        <v>7836</v>
      </c>
      <c r="K1208" s="110" t="s">
        <v>7832</v>
      </c>
      <c r="L1208" s="177" t="s">
        <v>47</v>
      </c>
      <c r="M1208" s="120" t="s">
        <v>7710</v>
      </c>
      <c r="N1208" s="110" t="s">
        <v>7462</v>
      </c>
      <c r="O1208" s="111">
        <v>2021</v>
      </c>
      <c r="P1208" s="114">
        <v>264</v>
      </c>
      <c r="Q1208" s="115">
        <f t="shared" si="48"/>
        <v>0</v>
      </c>
      <c r="R1208" s="116">
        <f t="shared" si="49"/>
        <v>0</v>
      </c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</row>
    <row r="1209" spans="1:68" ht="47.25">
      <c r="A1209" s="108"/>
      <c r="B1209" s="109" t="s">
        <v>7837</v>
      </c>
      <c r="C1209" s="119" t="s">
        <v>7265</v>
      </c>
      <c r="D1209" s="110" t="s">
        <v>7375</v>
      </c>
      <c r="E1209" s="110" t="s">
        <v>8433</v>
      </c>
      <c r="F1209" s="108"/>
      <c r="G1209" s="108"/>
      <c r="H1209" s="111" t="s">
        <v>41</v>
      </c>
      <c r="I1209" s="112" t="s">
        <v>7830</v>
      </c>
      <c r="J1209" s="113" t="s">
        <v>7838</v>
      </c>
      <c r="K1209" s="110" t="s">
        <v>7832</v>
      </c>
      <c r="L1209" s="177" t="s">
        <v>47</v>
      </c>
      <c r="M1209" s="120" t="s">
        <v>7710</v>
      </c>
      <c r="N1209" s="110" t="s">
        <v>7462</v>
      </c>
      <c r="O1209" s="111">
        <v>2021</v>
      </c>
      <c r="P1209" s="114">
        <v>264</v>
      </c>
      <c r="Q1209" s="115">
        <f t="shared" si="48"/>
        <v>0</v>
      </c>
      <c r="R1209" s="116">
        <f t="shared" si="49"/>
        <v>0</v>
      </c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</row>
    <row r="1210" spans="1:68" ht="63">
      <c r="A1210" s="133" t="s">
        <v>8715</v>
      </c>
      <c r="B1210" s="135" t="s">
        <v>1007</v>
      </c>
      <c r="C1210" s="125" t="s">
        <v>7265</v>
      </c>
      <c r="D1210" s="125" t="s">
        <v>7375</v>
      </c>
      <c r="E1210" s="126"/>
      <c r="F1210" s="133" t="s">
        <v>10442</v>
      </c>
      <c r="G1210" s="133" t="s">
        <v>925</v>
      </c>
      <c r="H1210" s="151">
        <v>2</v>
      </c>
      <c r="I1210" s="133" t="s">
        <v>1008</v>
      </c>
      <c r="J1210" s="133" t="s">
        <v>941</v>
      </c>
      <c r="K1210" s="135" t="s">
        <v>991</v>
      </c>
      <c r="L1210" s="135" t="s">
        <v>47</v>
      </c>
      <c r="M1210" s="126" t="s">
        <v>7710</v>
      </c>
      <c r="N1210" s="126" t="s">
        <v>7462</v>
      </c>
      <c r="O1210" s="129">
        <v>2020</v>
      </c>
      <c r="P1210" s="130">
        <v>391.16000000000008</v>
      </c>
      <c r="Q1210" s="115">
        <f t="shared" si="48"/>
        <v>0</v>
      </c>
      <c r="R1210" s="131">
        <f t="shared" si="49"/>
        <v>0</v>
      </c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</row>
    <row r="1211" spans="1:68" ht="63">
      <c r="A1211" s="133" t="s">
        <v>8715</v>
      </c>
      <c r="B1211" s="135" t="s">
        <v>1009</v>
      </c>
      <c r="C1211" s="125" t="s">
        <v>7265</v>
      </c>
      <c r="D1211" s="125" t="s">
        <v>7375</v>
      </c>
      <c r="E1211" s="126"/>
      <c r="F1211" s="133" t="s">
        <v>10442</v>
      </c>
      <c r="G1211" s="133" t="s">
        <v>925</v>
      </c>
      <c r="H1211" s="151">
        <v>2</v>
      </c>
      <c r="I1211" s="133" t="s">
        <v>1008</v>
      </c>
      <c r="J1211" s="133" t="s">
        <v>943</v>
      </c>
      <c r="K1211" s="135" t="s">
        <v>991</v>
      </c>
      <c r="L1211" s="135" t="s">
        <v>47</v>
      </c>
      <c r="M1211" s="126" t="s">
        <v>7710</v>
      </c>
      <c r="N1211" s="126" t="s">
        <v>7462</v>
      </c>
      <c r="O1211" s="129">
        <v>2020</v>
      </c>
      <c r="P1211" s="130">
        <v>391.16000000000008</v>
      </c>
      <c r="Q1211" s="115">
        <f t="shared" si="48"/>
        <v>0</v>
      </c>
      <c r="R1211" s="131">
        <f t="shared" si="49"/>
        <v>0</v>
      </c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</row>
    <row r="1212" spans="1:68" ht="47.25">
      <c r="A1212" s="133"/>
      <c r="B1212" s="135" t="s">
        <v>1010</v>
      </c>
      <c r="C1212" s="125" t="s">
        <v>7265</v>
      </c>
      <c r="D1212" s="125" t="s">
        <v>7375</v>
      </c>
      <c r="E1212" s="126"/>
      <c r="F1212" s="133"/>
      <c r="G1212" s="133"/>
      <c r="H1212" s="151">
        <v>2</v>
      </c>
      <c r="I1212" s="133" t="s">
        <v>996</v>
      </c>
      <c r="J1212" s="133" t="s">
        <v>945</v>
      </c>
      <c r="K1212" s="135" t="s">
        <v>991</v>
      </c>
      <c r="L1212" s="135" t="s">
        <v>47</v>
      </c>
      <c r="M1212" s="126" t="s">
        <v>7710</v>
      </c>
      <c r="N1212" s="126" t="s">
        <v>7462</v>
      </c>
      <c r="O1212" s="129">
        <v>2021</v>
      </c>
      <c r="P1212" s="130">
        <v>118.47</v>
      </c>
      <c r="Q1212" s="115">
        <f t="shared" si="48"/>
        <v>0</v>
      </c>
      <c r="R1212" s="131">
        <f t="shared" si="49"/>
        <v>0</v>
      </c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</row>
    <row r="1213" spans="1:68" ht="47.25">
      <c r="A1213" s="133"/>
      <c r="B1213" s="135" t="s">
        <v>1011</v>
      </c>
      <c r="C1213" s="125" t="s">
        <v>7265</v>
      </c>
      <c r="D1213" s="125" t="s">
        <v>7375</v>
      </c>
      <c r="E1213" s="126"/>
      <c r="F1213" s="133"/>
      <c r="G1213" s="133"/>
      <c r="H1213" s="151">
        <v>2</v>
      </c>
      <c r="I1213" s="133" t="s">
        <v>996</v>
      </c>
      <c r="J1213" s="133" t="s">
        <v>947</v>
      </c>
      <c r="K1213" s="135" t="s">
        <v>991</v>
      </c>
      <c r="L1213" s="135" t="s">
        <v>47</v>
      </c>
      <c r="M1213" s="126" t="s">
        <v>7710</v>
      </c>
      <c r="N1213" s="126" t="s">
        <v>7462</v>
      </c>
      <c r="O1213" s="129">
        <v>2021</v>
      </c>
      <c r="P1213" s="130">
        <v>118.47</v>
      </c>
      <c r="Q1213" s="115">
        <f t="shared" si="48"/>
        <v>0</v>
      </c>
      <c r="R1213" s="131">
        <f t="shared" si="49"/>
        <v>0</v>
      </c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</row>
    <row r="1214" spans="1:68" ht="47.25">
      <c r="A1214" s="133"/>
      <c r="B1214" s="135" t="s">
        <v>6946</v>
      </c>
      <c r="C1214" s="125" t="s">
        <v>7265</v>
      </c>
      <c r="D1214" s="125" t="s">
        <v>7375</v>
      </c>
      <c r="E1214" s="126"/>
      <c r="F1214" s="133"/>
      <c r="G1214" s="133"/>
      <c r="H1214" s="151">
        <v>2</v>
      </c>
      <c r="I1214" s="133" t="s">
        <v>989</v>
      </c>
      <c r="J1214" s="133" t="s">
        <v>953</v>
      </c>
      <c r="K1214" s="135" t="s">
        <v>991</v>
      </c>
      <c r="L1214" s="135" t="s">
        <v>47</v>
      </c>
      <c r="M1214" s="126" t="s">
        <v>7710</v>
      </c>
      <c r="N1214" s="126" t="s">
        <v>7462</v>
      </c>
      <c r="O1214" s="129">
        <v>2021</v>
      </c>
      <c r="P1214" s="130">
        <v>108.57000000000001</v>
      </c>
      <c r="Q1214" s="115">
        <f t="shared" si="48"/>
        <v>0</v>
      </c>
      <c r="R1214" s="131">
        <f t="shared" si="49"/>
        <v>0</v>
      </c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</row>
    <row r="1215" spans="1:68" ht="47.25">
      <c r="A1215" s="133"/>
      <c r="B1215" s="135" t="s">
        <v>6949</v>
      </c>
      <c r="C1215" s="125" t="s">
        <v>7265</v>
      </c>
      <c r="D1215" s="125" t="s">
        <v>7375</v>
      </c>
      <c r="E1215" s="126"/>
      <c r="F1215" s="133"/>
      <c r="G1215" s="133"/>
      <c r="H1215" s="151">
        <v>2</v>
      </c>
      <c r="I1215" s="133" t="s">
        <v>989</v>
      </c>
      <c r="J1215" s="133" t="s">
        <v>1012</v>
      </c>
      <c r="K1215" s="135" t="s">
        <v>991</v>
      </c>
      <c r="L1215" s="135" t="s">
        <v>47</v>
      </c>
      <c r="M1215" s="126" t="s">
        <v>7710</v>
      </c>
      <c r="N1215" s="126" t="s">
        <v>7462</v>
      </c>
      <c r="O1215" s="129">
        <v>2021</v>
      </c>
      <c r="P1215" s="130">
        <v>118.47</v>
      </c>
      <c r="Q1215" s="115">
        <f t="shared" si="48"/>
        <v>0</v>
      </c>
      <c r="R1215" s="131">
        <f t="shared" si="49"/>
        <v>0</v>
      </c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</row>
    <row r="1216" spans="1:68" ht="47.25">
      <c r="A1216" s="133"/>
      <c r="B1216" s="135" t="s">
        <v>1013</v>
      </c>
      <c r="C1216" s="125" t="s">
        <v>7265</v>
      </c>
      <c r="D1216" s="125" t="s">
        <v>7375</v>
      </c>
      <c r="E1216" s="126"/>
      <c r="F1216" s="133"/>
      <c r="G1216" s="133"/>
      <c r="H1216" s="151">
        <v>2</v>
      </c>
      <c r="I1216" s="133" t="s">
        <v>989</v>
      </c>
      <c r="J1216" s="133" t="s">
        <v>1014</v>
      </c>
      <c r="K1216" s="135" t="s">
        <v>991</v>
      </c>
      <c r="L1216" s="135" t="s">
        <v>47</v>
      </c>
      <c r="M1216" s="126" t="s">
        <v>7710</v>
      </c>
      <c r="N1216" s="126" t="s">
        <v>7462</v>
      </c>
      <c r="O1216" s="129">
        <v>2021</v>
      </c>
      <c r="P1216" s="130">
        <v>124.19</v>
      </c>
      <c r="Q1216" s="115">
        <f t="shared" si="48"/>
        <v>0</v>
      </c>
      <c r="R1216" s="131">
        <f t="shared" si="49"/>
        <v>0</v>
      </c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</row>
    <row r="1217" spans="1:68" ht="47.25">
      <c r="A1217" s="133"/>
      <c r="B1217" s="135" t="s">
        <v>1015</v>
      </c>
      <c r="C1217" s="125" t="s">
        <v>7265</v>
      </c>
      <c r="D1217" s="125" t="s">
        <v>7375</v>
      </c>
      <c r="E1217" s="126"/>
      <c r="F1217" s="133"/>
      <c r="G1217" s="133"/>
      <c r="H1217" s="151">
        <v>2</v>
      </c>
      <c r="I1217" s="133" t="s">
        <v>989</v>
      </c>
      <c r="J1217" s="133" t="s">
        <v>950</v>
      </c>
      <c r="K1217" s="135" t="s">
        <v>991</v>
      </c>
      <c r="L1217" s="135" t="s">
        <v>47</v>
      </c>
      <c r="M1217" s="126" t="s">
        <v>7710</v>
      </c>
      <c r="N1217" s="126" t="s">
        <v>7462</v>
      </c>
      <c r="O1217" s="129">
        <v>2021</v>
      </c>
      <c r="P1217" s="130">
        <v>118.47</v>
      </c>
      <c r="Q1217" s="115">
        <f t="shared" si="48"/>
        <v>0</v>
      </c>
      <c r="R1217" s="131">
        <f t="shared" si="49"/>
        <v>0</v>
      </c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</row>
    <row r="1218" spans="1:68" ht="47.25">
      <c r="A1218" s="133"/>
      <c r="B1218" s="135" t="s">
        <v>1016</v>
      </c>
      <c r="C1218" s="125" t="s">
        <v>7265</v>
      </c>
      <c r="D1218" s="125" t="s">
        <v>7375</v>
      </c>
      <c r="E1218" s="126"/>
      <c r="F1218" s="133"/>
      <c r="G1218" s="133"/>
      <c r="H1218" s="151">
        <v>2</v>
      </c>
      <c r="I1218" s="133" t="s">
        <v>996</v>
      </c>
      <c r="J1218" s="133" t="s">
        <v>1017</v>
      </c>
      <c r="K1218" s="135" t="s">
        <v>991</v>
      </c>
      <c r="L1218" s="135" t="s">
        <v>47</v>
      </c>
      <c r="M1218" s="126" t="s">
        <v>7710</v>
      </c>
      <c r="N1218" s="126" t="s">
        <v>7462</v>
      </c>
      <c r="O1218" s="129">
        <v>2021</v>
      </c>
      <c r="P1218" s="130">
        <v>144.43</v>
      </c>
      <c r="Q1218" s="115">
        <f t="shared" si="48"/>
        <v>0</v>
      </c>
      <c r="R1218" s="131">
        <f t="shared" si="49"/>
        <v>0</v>
      </c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</row>
    <row r="1219" spans="1:68" ht="47.25">
      <c r="A1219" s="133"/>
      <c r="B1219" s="135" t="s">
        <v>1018</v>
      </c>
      <c r="C1219" s="125" t="s">
        <v>7265</v>
      </c>
      <c r="D1219" s="125" t="s">
        <v>7375</v>
      </c>
      <c r="E1219" s="126"/>
      <c r="F1219" s="133"/>
      <c r="G1219" s="133"/>
      <c r="H1219" s="151">
        <v>2</v>
      </c>
      <c r="I1219" s="133" t="s">
        <v>989</v>
      </c>
      <c r="J1219" s="133" t="s">
        <v>1019</v>
      </c>
      <c r="K1219" s="135" t="s">
        <v>991</v>
      </c>
      <c r="L1219" s="135" t="s">
        <v>47</v>
      </c>
      <c r="M1219" s="126" t="s">
        <v>7710</v>
      </c>
      <c r="N1219" s="126" t="s">
        <v>7462</v>
      </c>
      <c r="O1219" s="129">
        <v>2021</v>
      </c>
      <c r="P1219" s="130">
        <v>131.67000000000002</v>
      </c>
      <c r="Q1219" s="115">
        <f t="shared" si="48"/>
        <v>0</v>
      </c>
      <c r="R1219" s="131">
        <f t="shared" si="49"/>
        <v>0</v>
      </c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</row>
    <row r="1220" spans="1:68" ht="47.25">
      <c r="A1220" s="133"/>
      <c r="B1220" s="135" t="s">
        <v>11147</v>
      </c>
      <c r="C1220" s="125" t="s">
        <v>7265</v>
      </c>
      <c r="D1220" s="125" t="s">
        <v>7375</v>
      </c>
      <c r="E1220" s="126"/>
      <c r="F1220" s="133"/>
      <c r="G1220" s="133"/>
      <c r="H1220" s="151">
        <v>2</v>
      </c>
      <c r="I1220" s="133" t="s">
        <v>11145</v>
      </c>
      <c r="J1220" s="133" t="s">
        <v>11148</v>
      </c>
      <c r="K1220" s="135" t="s">
        <v>991</v>
      </c>
      <c r="L1220" s="135" t="s">
        <v>47</v>
      </c>
      <c r="M1220" s="126" t="s">
        <v>7710</v>
      </c>
      <c r="N1220" s="126" t="s">
        <v>7462</v>
      </c>
      <c r="O1220" s="129">
        <v>2021</v>
      </c>
      <c r="P1220" s="130">
        <v>75.13000000000001</v>
      </c>
      <c r="Q1220" s="115">
        <f t="shared" si="48"/>
        <v>0</v>
      </c>
      <c r="R1220" s="131">
        <f t="shared" si="49"/>
        <v>0</v>
      </c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</row>
    <row r="1221" spans="1:68" ht="63">
      <c r="A1221" s="133" t="s">
        <v>8716</v>
      </c>
      <c r="B1221" s="135" t="s">
        <v>1020</v>
      </c>
      <c r="C1221" s="125" t="s">
        <v>7265</v>
      </c>
      <c r="D1221" s="125" t="s">
        <v>7375</v>
      </c>
      <c r="E1221" s="126"/>
      <c r="F1221" s="133" t="s">
        <v>10442</v>
      </c>
      <c r="G1221" s="133" t="s">
        <v>925</v>
      </c>
      <c r="H1221" s="151">
        <v>3</v>
      </c>
      <c r="I1221" s="133" t="s">
        <v>1008</v>
      </c>
      <c r="J1221" s="133" t="s">
        <v>955</v>
      </c>
      <c r="K1221" s="135" t="s">
        <v>991</v>
      </c>
      <c r="L1221" s="135" t="s">
        <v>47</v>
      </c>
      <c r="M1221" s="126" t="s">
        <v>7710</v>
      </c>
      <c r="N1221" s="126" t="s">
        <v>7462</v>
      </c>
      <c r="O1221" s="129">
        <v>2020</v>
      </c>
      <c r="P1221" s="130">
        <v>391.16000000000008</v>
      </c>
      <c r="Q1221" s="115">
        <f t="shared" si="48"/>
        <v>60</v>
      </c>
      <c r="R1221" s="131">
        <f t="shared" si="49"/>
        <v>23469.600000000006</v>
      </c>
      <c r="S1221" s="68">
        <v>60</v>
      </c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</row>
    <row r="1222" spans="1:68" ht="63">
      <c r="A1222" s="133" t="s">
        <v>8716</v>
      </c>
      <c r="B1222" s="135" t="s">
        <v>1021</v>
      </c>
      <c r="C1222" s="125" t="s">
        <v>7265</v>
      </c>
      <c r="D1222" s="125" t="s">
        <v>7375</v>
      </c>
      <c r="E1222" s="126"/>
      <c r="F1222" s="133" t="s">
        <v>10442</v>
      </c>
      <c r="G1222" s="133" t="s">
        <v>925</v>
      </c>
      <c r="H1222" s="151">
        <v>3</v>
      </c>
      <c r="I1222" s="133" t="s">
        <v>1008</v>
      </c>
      <c r="J1222" s="133" t="s">
        <v>957</v>
      </c>
      <c r="K1222" s="135" t="s">
        <v>991</v>
      </c>
      <c r="L1222" s="135" t="s">
        <v>47</v>
      </c>
      <c r="M1222" s="126" t="s">
        <v>7710</v>
      </c>
      <c r="N1222" s="126" t="s">
        <v>7462</v>
      </c>
      <c r="O1222" s="129">
        <v>2020</v>
      </c>
      <c r="P1222" s="130">
        <v>391.16000000000008</v>
      </c>
      <c r="Q1222" s="115">
        <f t="shared" si="48"/>
        <v>60</v>
      </c>
      <c r="R1222" s="131">
        <f t="shared" si="49"/>
        <v>23469.600000000006</v>
      </c>
      <c r="S1222" s="68">
        <v>60</v>
      </c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</row>
    <row r="1223" spans="1:68" ht="47.25">
      <c r="A1223" s="133"/>
      <c r="B1223" s="135" t="s">
        <v>6951</v>
      </c>
      <c r="C1223" s="125" t="s">
        <v>7265</v>
      </c>
      <c r="D1223" s="125" t="s">
        <v>7375</v>
      </c>
      <c r="E1223" s="126"/>
      <c r="F1223" s="133"/>
      <c r="G1223" s="133"/>
      <c r="H1223" s="151">
        <v>3</v>
      </c>
      <c r="I1223" s="133" t="s">
        <v>996</v>
      </c>
      <c r="J1223" s="133" t="s">
        <v>958</v>
      </c>
      <c r="K1223" s="135" t="s">
        <v>991</v>
      </c>
      <c r="L1223" s="135" t="s">
        <v>47</v>
      </c>
      <c r="M1223" s="126" t="s">
        <v>7710</v>
      </c>
      <c r="N1223" s="126" t="s">
        <v>7462</v>
      </c>
      <c r="O1223" s="129">
        <v>2021</v>
      </c>
      <c r="P1223" s="130">
        <v>118.47</v>
      </c>
      <c r="Q1223" s="115">
        <f t="shared" si="48"/>
        <v>0</v>
      </c>
      <c r="R1223" s="131">
        <f t="shared" si="49"/>
        <v>0</v>
      </c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</row>
    <row r="1224" spans="1:68" ht="47.25">
      <c r="A1224" s="133"/>
      <c r="B1224" s="135" t="s">
        <v>6952</v>
      </c>
      <c r="C1224" s="125" t="s">
        <v>7265</v>
      </c>
      <c r="D1224" s="125" t="s">
        <v>7375</v>
      </c>
      <c r="E1224" s="126"/>
      <c r="F1224" s="133"/>
      <c r="G1224" s="133"/>
      <c r="H1224" s="151">
        <v>3</v>
      </c>
      <c r="I1224" s="133" t="s">
        <v>996</v>
      </c>
      <c r="J1224" s="133" t="s">
        <v>959</v>
      </c>
      <c r="K1224" s="135" t="s">
        <v>991</v>
      </c>
      <c r="L1224" s="135" t="s">
        <v>47</v>
      </c>
      <c r="M1224" s="126" t="s">
        <v>7710</v>
      </c>
      <c r="N1224" s="126" t="s">
        <v>7462</v>
      </c>
      <c r="O1224" s="129">
        <v>2021</v>
      </c>
      <c r="P1224" s="130">
        <v>118.47</v>
      </c>
      <c r="Q1224" s="115">
        <f t="shared" si="48"/>
        <v>0</v>
      </c>
      <c r="R1224" s="131">
        <f t="shared" si="49"/>
        <v>0</v>
      </c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</row>
    <row r="1225" spans="1:68" ht="47.25">
      <c r="A1225" s="133"/>
      <c r="B1225" s="135" t="s">
        <v>6947</v>
      </c>
      <c r="C1225" s="125" t="s">
        <v>7265</v>
      </c>
      <c r="D1225" s="125" t="s">
        <v>7375</v>
      </c>
      <c r="E1225" s="126"/>
      <c r="F1225" s="133"/>
      <c r="G1225" s="133"/>
      <c r="H1225" s="151">
        <v>3</v>
      </c>
      <c r="I1225" s="133" t="s">
        <v>989</v>
      </c>
      <c r="J1225" s="133" t="s">
        <v>963</v>
      </c>
      <c r="K1225" s="135" t="s">
        <v>991</v>
      </c>
      <c r="L1225" s="135" t="s">
        <v>47</v>
      </c>
      <c r="M1225" s="126" t="s">
        <v>7710</v>
      </c>
      <c r="N1225" s="126" t="s">
        <v>7462</v>
      </c>
      <c r="O1225" s="129">
        <v>2020</v>
      </c>
      <c r="P1225" s="130">
        <v>109.78</v>
      </c>
      <c r="Q1225" s="115">
        <f t="shared" si="48"/>
        <v>0</v>
      </c>
      <c r="R1225" s="131">
        <f t="shared" si="49"/>
        <v>0</v>
      </c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</row>
    <row r="1226" spans="1:68" ht="47.25">
      <c r="A1226" s="133"/>
      <c r="B1226" s="135" t="s">
        <v>6950</v>
      </c>
      <c r="C1226" s="125" t="s">
        <v>7265</v>
      </c>
      <c r="D1226" s="125" t="s">
        <v>7375</v>
      </c>
      <c r="E1226" s="126"/>
      <c r="F1226" s="133"/>
      <c r="G1226" s="133"/>
      <c r="H1226" s="151">
        <v>3</v>
      </c>
      <c r="I1226" s="133" t="s">
        <v>989</v>
      </c>
      <c r="J1226" s="133" t="s">
        <v>1022</v>
      </c>
      <c r="K1226" s="135" t="s">
        <v>991</v>
      </c>
      <c r="L1226" s="135" t="s">
        <v>47</v>
      </c>
      <c r="M1226" s="126" t="s">
        <v>7710</v>
      </c>
      <c r="N1226" s="126" t="s">
        <v>7462</v>
      </c>
      <c r="O1226" s="129">
        <v>2020</v>
      </c>
      <c r="P1226" s="130">
        <v>118.47</v>
      </c>
      <c r="Q1226" s="115">
        <f t="shared" si="48"/>
        <v>0</v>
      </c>
      <c r="R1226" s="131">
        <f t="shared" si="49"/>
        <v>0</v>
      </c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</row>
    <row r="1227" spans="1:68" ht="47.25">
      <c r="A1227" s="133"/>
      <c r="B1227" s="135" t="s">
        <v>1023</v>
      </c>
      <c r="C1227" s="125" t="s">
        <v>7265</v>
      </c>
      <c r="D1227" s="125" t="s">
        <v>7375</v>
      </c>
      <c r="E1227" s="126"/>
      <c r="F1227" s="133"/>
      <c r="G1227" s="133"/>
      <c r="H1227" s="151">
        <v>3</v>
      </c>
      <c r="I1227" s="133" t="s">
        <v>989</v>
      </c>
      <c r="J1227" s="133" t="s">
        <v>1024</v>
      </c>
      <c r="K1227" s="135" t="s">
        <v>991</v>
      </c>
      <c r="L1227" s="135" t="s">
        <v>47</v>
      </c>
      <c r="M1227" s="126" t="s">
        <v>7710</v>
      </c>
      <c r="N1227" s="126" t="s">
        <v>7462</v>
      </c>
      <c r="O1227" s="129">
        <v>2021</v>
      </c>
      <c r="P1227" s="130">
        <v>124.19</v>
      </c>
      <c r="Q1227" s="115">
        <f t="shared" si="48"/>
        <v>0</v>
      </c>
      <c r="R1227" s="131">
        <f t="shared" si="49"/>
        <v>0</v>
      </c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</row>
    <row r="1228" spans="1:68" ht="47.25">
      <c r="A1228" s="133"/>
      <c r="B1228" s="135" t="s">
        <v>1025</v>
      </c>
      <c r="C1228" s="125" t="s">
        <v>7265</v>
      </c>
      <c r="D1228" s="125" t="s">
        <v>7375</v>
      </c>
      <c r="E1228" s="126"/>
      <c r="F1228" s="133"/>
      <c r="G1228" s="133"/>
      <c r="H1228" s="151">
        <v>3</v>
      </c>
      <c r="I1228" s="133" t="s">
        <v>989</v>
      </c>
      <c r="J1228" s="133" t="s">
        <v>961</v>
      </c>
      <c r="K1228" s="135" t="s">
        <v>991</v>
      </c>
      <c r="L1228" s="135" t="s">
        <v>47</v>
      </c>
      <c r="M1228" s="126" t="s">
        <v>7710</v>
      </c>
      <c r="N1228" s="126" t="s">
        <v>7462</v>
      </c>
      <c r="O1228" s="129">
        <v>2020</v>
      </c>
      <c r="P1228" s="130">
        <v>118.47</v>
      </c>
      <c r="Q1228" s="115">
        <f t="shared" si="48"/>
        <v>0</v>
      </c>
      <c r="R1228" s="131">
        <f t="shared" si="49"/>
        <v>0</v>
      </c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</row>
    <row r="1229" spans="1:68" ht="47.25">
      <c r="A1229" s="133"/>
      <c r="B1229" s="135" t="s">
        <v>1026</v>
      </c>
      <c r="C1229" s="125" t="s">
        <v>7265</v>
      </c>
      <c r="D1229" s="125" t="s">
        <v>7375</v>
      </c>
      <c r="E1229" s="126"/>
      <c r="F1229" s="133"/>
      <c r="G1229" s="133"/>
      <c r="H1229" s="151">
        <v>3</v>
      </c>
      <c r="I1229" s="133" t="s">
        <v>996</v>
      </c>
      <c r="J1229" s="133" t="s">
        <v>1027</v>
      </c>
      <c r="K1229" s="135" t="s">
        <v>991</v>
      </c>
      <c r="L1229" s="135" t="s">
        <v>47</v>
      </c>
      <c r="M1229" s="126" t="s">
        <v>7710</v>
      </c>
      <c r="N1229" s="126" t="s">
        <v>7462</v>
      </c>
      <c r="O1229" s="129">
        <v>2020</v>
      </c>
      <c r="P1229" s="130">
        <v>144.43</v>
      </c>
      <c r="Q1229" s="115">
        <f t="shared" si="48"/>
        <v>0</v>
      </c>
      <c r="R1229" s="131">
        <f t="shared" si="49"/>
        <v>0</v>
      </c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</row>
    <row r="1230" spans="1:68" ht="47.25">
      <c r="A1230" s="133"/>
      <c r="B1230" s="135" t="s">
        <v>1028</v>
      </c>
      <c r="C1230" s="125" t="s">
        <v>7265</v>
      </c>
      <c r="D1230" s="125" t="s">
        <v>7375</v>
      </c>
      <c r="E1230" s="126"/>
      <c r="F1230" s="133"/>
      <c r="G1230" s="133"/>
      <c r="H1230" s="151">
        <v>3</v>
      </c>
      <c r="I1230" s="133" t="s">
        <v>989</v>
      </c>
      <c r="J1230" s="133" t="s">
        <v>1029</v>
      </c>
      <c r="K1230" s="135" t="s">
        <v>991</v>
      </c>
      <c r="L1230" s="135" t="s">
        <v>47</v>
      </c>
      <c r="M1230" s="126" t="s">
        <v>7710</v>
      </c>
      <c r="N1230" s="126" t="s">
        <v>7462</v>
      </c>
      <c r="O1230" s="129">
        <v>2020</v>
      </c>
      <c r="P1230" s="130">
        <v>131.67000000000002</v>
      </c>
      <c r="Q1230" s="115">
        <f t="shared" si="48"/>
        <v>0</v>
      </c>
      <c r="R1230" s="131">
        <f t="shared" si="49"/>
        <v>0</v>
      </c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</row>
    <row r="1231" spans="1:68" ht="47.25">
      <c r="A1231" s="133"/>
      <c r="B1231" s="135" t="s">
        <v>11149</v>
      </c>
      <c r="C1231" s="125" t="s">
        <v>7265</v>
      </c>
      <c r="D1231" s="125" t="s">
        <v>7375</v>
      </c>
      <c r="E1231" s="126"/>
      <c r="F1231" s="133"/>
      <c r="G1231" s="133"/>
      <c r="H1231" s="151">
        <v>3</v>
      </c>
      <c r="I1231" s="133" t="s">
        <v>11145</v>
      </c>
      <c r="J1231" s="133" t="s">
        <v>11150</v>
      </c>
      <c r="K1231" s="135" t="s">
        <v>991</v>
      </c>
      <c r="L1231" s="135" t="s">
        <v>47</v>
      </c>
      <c r="M1231" s="126" t="s">
        <v>7710</v>
      </c>
      <c r="N1231" s="126" t="s">
        <v>7462</v>
      </c>
      <c r="O1231" s="129">
        <v>2021</v>
      </c>
      <c r="P1231" s="130">
        <v>75.13000000000001</v>
      </c>
      <c r="Q1231" s="115">
        <f t="shared" si="48"/>
        <v>0</v>
      </c>
      <c r="R1231" s="131">
        <f t="shared" si="49"/>
        <v>0</v>
      </c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</row>
    <row r="1232" spans="1:68" ht="63">
      <c r="A1232" s="133" t="s">
        <v>8717</v>
      </c>
      <c r="B1232" s="135" t="s">
        <v>1030</v>
      </c>
      <c r="C1232" s="125" t="s">
        <v>7265</v>
      </c>
      <c r="D1232" s="125" t="s">
        <v>7375</v>
      </c>
      <c r="E1232" s="126"/>
      <c r="F1232" s="133" t="s">
        <v>10442</v>
      </c>
      <c r="G1232" s="133" t="s">
        <v>925</v>
      </c>
      <c r="H1232" s="151">
        <v>4</v>
      </c>
      <c r="I1232" s="133" t="s">
        <v>1008</v>
      </c>
      <c r="J1232" s="133" t="s">
        <v>965</v>
      </c>
      <c r="K1232" s="135" t="s">
        <v>991</v>
      </c>
      <c r="L1232" s="135" t="s">
        <v>47</v>
      </c>
      <c r="M1232" s="126" t="s">
        <v>7710</v>
      </c>
      <c r="N1232" s="126" t="s">
        <v>7462</v>
      </c>
      <c r="O1232" s="129">
        <v>2021</v>
      </c>
      <c r="P1232" s="130">
        <v>391.16000000000008</v>
      </c>
      <c r="Q1232" s="115">
        <f t="shared" si="48"/>
        <v>0</v>
      </c>
      <c r="R1232" s="131">
        <f t="shared" si="49"/>
        <v>0</v>
      </c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</row>
    <row r="1233" spans="1:68" ht="63">
      <c r="A1233" s="133" t="s">
        <v>8717</v>
      </c>
      <c r="B1233" s="135" t="s">
        <v>1031</v>
      </c>
      <c r="C1233" s="125" t="s">
        <v>7265</v>
      </c>
      <c r="D1233" s="125" t="s">
        <v>7375</v>
      </c>
      <c r="E1233" s="126"/>
      <c r="F1233" s="133" t="s">
        <v>10442</v>
      </c>
      <c r="G1233" s="133" t="s">
        <v>925</v>
      </c>
      <c r="H1233" s="151">
        <v>4</v>
      </c>
      <c r="I1233" s="133" t="s">
        <v>1008</v>
      </c>
      <c r="J1233" s="133" t="s">
        <v>967</v>
      </c>
      <c r="K1233" s="135" t="s">
        <v>991</v>
      </c>
      <c r="L1233" s="135" t="s">
        <v>47</v>
      </c>
      <c r="M1233" s="126" t="s">
        <v>7710</v>
      </c>
      <c r="N1233" s="126" t="s">
        <v>7462</v>
      </c>
      <c r="O1233" s="129">
        <v>2021</v>
      </c>
      <c r="P1233" s="130">
        <v>391.16000000000008</v>
      </c>
      <c r="Q1233" s="115">
        <f t="shared" si="48"/>
        <v>0</v>
      </c>
      <c r="R1233" s="131">
        <f t="shared" si="49"/>
        <v>0</v>
      </c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</row>
    <row r="1234" spans="1:68" ht="47.25">
      <c r="A1234" s="133"/>
      <c r="B1234" s="135" t="s">
        <v>1032</v>
      </c>
      <c r="C1234" s="125" t="s">
        <v>7265</v>
      </c>
      <c r="D1234" s="125" t="s">
        <v>7375</v>
      </c>
      <c r="E1234" s="126"/>
      <c r="F1234" s="133"/>
      <c r="G1234" s="133"/>
      <c r="H1234" s="151">
        <v>4</v>
      </c>
      <c r="I1234" s="127" t="s">
        <v>989</v>
      </c>
      <c r="J1234" s="133" t="s">
        <v>969</v>
      </c>
      <c r="K1234" s="135" t="s">
        <v>991</v>
      </c>
      <c r="L1234" s="135" t="s">
        <v>47</v>
      </c>
      <c r="M1234" s="126" t="s">
        <v>7710</v>
      </c>
      <c r="N1234" s="126" t="s">
        <v>7462</v>
      </c>
      <c r="O1234" s="129">
        <v>2020</v>
      </c>
      <c r="P1234" s="130">
        <v>118.47</v>
      </c>
      <c r="Q1234" s="115">
        <f t="shared" si="48"/>
        <v>0</v>
      </c>
      <c r="R1234" s="131">
        <f t="shared" si="49"/>
        <v>0</v>
      </c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</row>
    <row r="1235" spans="1:68" ht="47.25">
      <c r="A1235" s="133"/>
      <c r="B1235" s="135" t="s">
        <v>1033</v>
      </c>
      <c r="C1235" s="125" t="s">
        <v>7265</v>
      </c>
      <c r="D1235" s="125" t="s">
        <v>7375</v>
      </c>
      <c r="E1235" s="126"/>
      <c r="F1235" s="133"/>
      <c r="G1235" s="133"/>
      <c r="H1235" s="151">
        <v>4</v>
      </c>
      <c r="I1235" s="133" t="s">
        <v>989</v>
      </c>
      <c r="J1235" s="133" t="s">
        <v>1034</v>
      </c>
      <c r="K1235" s="135" t="s">
        <v>991</v>
      </c>
      <c r="L1235" s="135" t="s">
        <v>47</v>
      </c>
      <c r="M1235" s="126" t="s">
        <v>7710</v>
      </c>
      <c r="N1235" s="126" t="s">
        <v>7462</v>
      </c>
      <c r="O1235" s="129">
        <v>2020</v>
      </c>
      <c r="P1235" s="130">
        <v>118.47</v>
      </c>
      <c r="Q1235" s="115">
        <f t="shared" si="48"/>
        <v>0</v>
      </c>
      <c r="R1235" s="131">
        <f t="shared" si="49"/>
        <v>0</v>
      </c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</row>
    <row r="1236" spans="1:68" ht="47.25">
      <c r="A1236" s="133"/>
      <c r="B1236" s="135" t="s">
        <v>1035</v>
      </c>
      <c r="C1236" s="125" t="s">
        <v>7265</v>
      </c>
      <c r="D1236" s="125" t="s">
        <v>7375</v>
      </c>
      <c r="E1236" s="126"/>
      <c r="F1236" s="133"/>
      <c r="G1236" s="133"/>
      <c r="H1236" s="151">
        <v>4</v>
      </c>
      <c r="I1236" s="133" t="s">
        <v>989</v>
      </c>
      <c r="J1236" s="133" t="s">
        <v>976</v>
      </c>
      <c r="K1236" s="135" t="s">
        <v>991</v>
      </c>
      <c r="L1236" s="135" t="s">
        <v>47</v>
      </c>
      <c r="M1236" s="126" t="s">
        <v>7710</v>
      </c>
      <c r="N1236" s="126" t="s">
        <v>7462</v>
      </c>
      <c r="O1236" s="129">
        <v>2020</v>
      </c>
      <c r="P1236" s="130">
        <v>109.78</v>
      </c>
      <c r="Q1236" s="115">
        <f t="shared" si="48"/>
        <v>0</v>
      </c>
      <c r="R1236" s="131">
        <f t="shared" si="49"/>
        <v>0</v>
      </c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</row>
    <row r="1237" spans="1:68" ht="47.25">
      <c r="A1237" s="133"/>
      <c r="B1237" s="135" t="s">
        <v>1036</v>
      </c>
      <c r="C1237" s="125" t="s">
        <v>7265</v>
      </c>
      <c r="D1237" s="125" t="s">
        <v>7375</v>
      </c>
      <c r="E1237" s="126"/>
      <c r="F1237" s="133"/>
      <c r="G1237" s="133"/>
      <c r="H1237" s="151">
        <v>4</v>
      </c>
      <c r="I1237" s="133" t="s">
        <v>989</v>
      </c>
      <c r="J1237" s="133" t="s">
        <v>1037</v>
      </c>
      <c r="K1237" s="135" t="s">
        <v>991</v>
      </c>
      <c r="L1237" s="135" t="s">
        <v>47</v>
      </c>
      <c r="M1237" s="126" t="s">
        <v>7710</v>
      </c>
      <c r="N1237" s="126" t="s">
        <v>7462</v>
      </c>
      <c r="O1237" s="129">
        <v>2020</v>
      </c>
      <c r="P1237" s="130">
        <v>118.47</v>
      </c>
      <c r="Q1237" s="115">
        <f t="shared" si="48"/>
        <v>0</v>
      </c>
      <c r="R1237" s="131">
        <f t="shared" si="49"/>
        <v>0</v>
      </c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</row>
    <row r="1238" spans="1:68" ht="47.25">
      <c r="A1238" s="133"/>
      <c r="B1238" s="135" t="s">
        <v>1038</v>
      </c>
      <c r="C1238" s="125" t="s">
        <v>7265</v>
      </c>
      <c r="D1238" s="125" t="s">
        <v>7375</v>
      </c>
      <c r="E1238" s="126"/>
      <c r="F1238" s="133"/>
      <c r="G1238" s="133"/>
      <c r="H1238" s="151">
        <v>4</v>
      </c>
      <c r="I1238" s="133" t="s">
        <v>989</v>
      </c>
      <c r="J1238" s="133" t="s">
        <v>1039</v>
      </c>
      <c r="K1238" s="135" t="s">
        <v>991</v>
      </c>
      <c r="L1238" s="135" t="s">
        <v>47</v>
      </c>
      <c r="M1238" s="126" t="s">
        <v>7710</v>
      </c>
      <c r="N1238" s="126" t="s">
        <v>7462</v>
      </c>
      <c r="O1238" s="129">
        <v>2021</v>
      </c>
      <c r="P1238" s="130">
        <v>124.19</v>
      </c>
      <c r="Q1238" s="115">
        <f t="shared" si="48"/>
        <v>0</v>
      </c>
      <c r="R1238" s="131">
        <f t="shared" si="49"/>
        <v>0</v>
      </c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</row>
    <row r="1239" spans="1:68" ht="47.25">
      <c r="A1239" s="133"/>
      <c r="B1239" s="135" t="s">
        <v>6955</v>
      </c>
      <c r="C1239" s="125" t="s">
        <v>7265</v>
      </c>
      <c r="D1239" s="125" t="s">
        <v>7375</v>
      </c>
      <c r="E1239" s="126"/>
      <c r="F1239" s="133"/>
      <c r="G1239" s="133"/>
      <c r="H1239" s="151">
        <v>4</v>
      </c>
      <c r="I1239" s="133" t="s">
        <v>989</v>
      </c>
      <c r="J1239" s="133" t="s">
        <v>1040</v>
      </c>
      <c r="K1239" s="135" t="s">
        <v>991</v>
      </c>
      <c r="L1239" s="135" t="s">
        <v>47</v>
      </c>
      <c r="M1239" s="126" t="s">
        <v>7710</v>
      </c>
      <c r="N1239" s="126" t="s">
        <v>7462</v>
      </c>
      <c r="O1239" s="129">
        <v>2021</v>
      </c>
      <c r="P1239" s="130">
        <v>118.47</v>
      </c>
      <c r="Q1239" s="115">
        <f t="shared" si="48"/>
        <v>0</v>
      </c>
      <c r="R1239" s="131">
        <f t="shared" si="49"/>
        <v>0</v>
      </c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</row>
    <row r="1240" spans="1:68" ht="47.25">
      <c r="A1240" s="133"/>
      <c r="B1240" s="135" t="s">
        <v>1041</v>
      </c>
      <c r="C1240" s="125" t="s">
        <v>7265</v>
      </c>
      <c r="D1240" s="125" t="s">
        <v>7375</v>
      </c>
      <c r="E1240" s="126"/>
      <c r="F1240" s="133"/>
      <c r="G1240" s="133"/>
      <c r="H1240" s="151">
        <v>4</v>
      </c>
      <c r="I1240" s="133" t="s">
        <v>996</v>
      </c>
      <c r="J1240" s="133" t="s">
        <v>1042</v>
      </c>
      <c r="K1240" s="135" t="s">
        <v>991</v>
      </c>
      <c r="L1240" s="135" t="s">
        <v>47</v>
      </c>
      <c r="M1240" s="126" t="s">
        <v>7710</v>
      </c>
      <c r="N1240" s="126" t="s">
        <v>7462</v>
      </c>
      <c r="O1240" s="129">
        <v>2021</v>
      </c>
      <c r="P1240" s="130">
        <v>144.43</v>
      </c>
      <c r="Q1240" s="115">
        <f t="shared" si="48"/>
        <v>0</v>
      </c>
      <c r="R1240" s="131">
        <f t="shared" si="49"/>
        <v>0</v>
      </c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</row>
    <row r="1241" spans="1:68" ht="47.25">
      <c r="A1241" s="133"/>
      <c r="B1241" s="135" t="s">
        <v>1043</v>
      </c>
      <c r="C1241" s="125" t="s">
        <v>7265</v>
      </c>
      <c r="D1241" s="125" t="s">
        <v>7375</v>
      </c>
      <c r="E1241" s="126"/>
      <c r="F1241" s="133"/>
      <c r="G1241" s="133"/>
      <c r="H1241" s="151">
        <v>4</v>
      </c>
      <c r="I1241" s="133" t="s">
        <v>989</v>
      </c>
      <c r="J1241" s="133" t="s">
        <v>1044</v>
      </c>
      <c r="K1241" s="135" t="s">
        <v>991</v>
      </c>
      <c r="L1241" s="135" t="s">
        <v>47</v>
      </c>
      <c r="M1241" s="126" t="s">
        <v>7710</v>
      </c>
      <c r="N1241" s="126" t="s">
        <v>7462</v>
      </c>
      <c r="O1241" s="129">
        <v>2020</v>
      </c>
      <c r="P1241" s="130">
        <v>131.67000000000002</v>
      </c>
      <c r="Q1241" s="115">
        <f t="shared" si="48"/>
        <v>0</v>
      </c>
      <c r="R1241" s="131">
        <f t="shared" si="49"/>
        <v>0</v>
      </c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</row>
    <row r="1242" spans="1:68" ht="47.25">
      <c r="A1242" s="133"/>
      <c r="B1242" s="135" t="s">
        <v>11151</v>
      </c>
      <c r="C1242" s="125" t="s">
        <v>7265</v>
      </c>
      <c r="D1242" s="125" t="s">
        <v>7375</v>
      </c>
      <c r="E1242" s="126"/>
      <c r="F1242" s="133"/>
      <c r="G1242" s="133"/>
      <c r="H1242" s="151">
        <v>4</v>
      </c>
      <c r="I1242" s="133" t="s">
        <v>11145</v>
      </c>
      <c r="J1242" s="133" t="s">
        <v>11152</v>
      </c>
      <c r="K1242" s="135" t="s">
        <v>991</v>
      </c>
      <c r="L1242" s="135" t="s">
        <v>47</v>
      </c>
      <c r="M1242" s="126" t="s">
        <v>7710</v>
      </c>
      <c r="N1242" s="126" t="s">
        <v>7462</v>
      </c>
      <c r="O1242" s="129">
        <v>2020</v>
      </c>
      <c r="P1242" s="130">
        <v>75.13000000000001</v>
      </c>
      <c r="Q1242" s="115">
        <f t="shared" si="48"/>
        <v>0</v>
      </c>
      <c r="R1242" s="131">
        <f t="shared" si="49"/>
        <v>0</v>
      </c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</row>
    <row r="1243" spans="1:68" ht="47.25">
      <c r="A1243" s="190"/>
      <c r="B1243" s="151" t="s">
        <v>1045</v>
      </c>
      <c r="C1243" s="125" t="s">
        <v>7265</v>
      </c>
      <c r="D1243" s="125" t="s">
        <v>7375</v>
      </c>
      <c r="E1243" s="126"/>
      <c r="F1243" s="124"/>
      <c r="G1243" s="124"/>
      <c r="H1243" s="128">
        <v>1</v>
      </c>
      <c r="I1243" s="133" t="s">
        <v>1046</v>
      </c>
      <c r="J1243" s="133" t="s">
        <v>1047</v>
      </c>
      <c r="K1243" s="135" t="s">
        <v>211</v>
      </c>
      <c r="L1243" s="151"/>
      <c r="M1243" s="126" t="s">
        <v>7710</v>
      </c>
      <c r="N1243" s="126" t="s">
        <v>7462</v>
      </c>
      <c r="O1243" s="129">
        <v>2021</v>
      </c>
      <c r="P1243" s="130">
        <v>93.06</v>
      </c>
      <c r="Q1243" s="115">
        <f t="shared" si="48"/>
        <v>0</v>
      </c>
      <c r="R1243" s="131">
        <f t="shared" si="49"/>
        <v>0</v>
      </c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</row>
    <row r="1244" spans="1:68" ht="47.25">
      <c r="A1244" s="190"/>
      <c r="B1244" s="151" t="s">
        <v>1048</v>
      </c>
      <c r="C1244" s="125" t="s">
        <v>7265</v>
      </c>
      <c r="D1244" s="125" t="s">
        <v>7375</v>
      </c>
      <c r="E1244" s="126"/>
      <c r="F1244" s="124"/>
      <c r="G1244" s="124"/>
      <c r="H1244" s="128">
        <v>2</v>
      </c>
      <c r="I1244" s="133" t="s">
        <v>1046</v>
      </c>
      <c r="J1244" s="133" t="s">
        <v>1049</v>
      </c>
      <c r="K1244" s="135" t="s">
        <v>211</v>
      </c>
      <c r="L1244" s="151"/>
      <c r="M1244" s="126" t="s">
        <v>7710</v>
      </c>
      <c r="N1244" s="126" t="s">
        <v>7462</v>
      </c>
      <c r="O1244" s="129">
        <v>2021</v>
      </c>
      <c r="P1244" s="130">
        <v>93.06</v>
      </c>
      <c r="Q1244" s="115">
        <f t="shared" si="48"/>
        <v>0</v>
      </c>
      <c r="R1244" s="131">
        <f t="shared" si="49"/>
        <v>0</v>
      </c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</row>
    <row r="1245" spans="1:68" ht="47.25">
      <c r="A1245" s="190"/>
      <c r="B1245" s="151" t="s">
        <v>1050</v>
      </c>
      <c r="C1245" s="125" t="s">
        <v>7265</v>
      </c>
      <c r="D1245" s="125" t="s">
        <v>7375</v>
      </c>
      <c r="E1245" s="126"/>
      <c r="F1245" s="124"/>
      <c r="G1245" s="124"/>
      <c r="H1245" s="128">
        <v>3</v>
      </c>
      <c r="I1245" s="133" t="s">
        <v>1051</v>
      </c>
      <c r="J1245" s="133" t="s">
        <v>1052</v>
      </c>
      <c r="K1245" s="135" t="s">
        <v>211</v>
      </c>
      <c r="L1245" s="151"/>
      <c r="M1245" s="126" t="s">
        <v>7710</v>
      </c>
      <c r="N1245" s="126" t="s">
        <v>7462</v>
      </c>
      <c r="O1245" s="129">
        <v>2021</v>
      </c>
      <c r="P1245" s="130">
        <v>92.4</v>
      </c>
      <c r="Q1245" s="115">
        <f t="shared" si="48"/>
        <v>0</v>
      </c>
      <c r="R1245" s="131">
        <f t="shared" si="49"/>
        <v>0</v>
      </c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</row>
    <row r="1246" spans="1:68" ht="47.25">
      <c r="A1246" s="190"/>
      <c r="B1246" s="151" t="s">
        <v>1053</v>
      </c>
      <c r="C1246" s="125" t="s">
        <v>7265</v>
      </c>
      <c r="D1246" s="125" t="s">
        <v>7375</v>
      </c>
      <c r="E1246" s="126"/>
      <c r="F1246" s="124"/>
      <c r="G1246" s="124"/>
      <c r="H1246" s="128">
        <v>4</v>
      </c>
      <c r="I1246" s="133" t="s">
        <v>1051</v>
      </c>
      <c r="J1246" s="133" t="s">
        <v>1054</v>
      </c>
      <c r="K1246" s="135" t="s">
        <v>211</v>
      </c>
      <c r="L1246" s="151"/>
      <c r="M1246" s="126" t="s">
        <v>7710</v>
      </c>
      <c r="N1246" s="126" t="s">
        <v>7462</v>
      </c>
      <c r="O1246" s="129">
        <v>2021</v>
      </c>
      <c r="P1246" s="130">
        <v>92.4</v>
      </c>
      <c r="Q1246" s="115">
        <f t="shared" si="48"/>
        <v>0</v>
      </c>
      <c r="R1246" s="131">
        <f t="shared" si="49"/>
        <v>0</v>
      </c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</row>
    <row r="1247" spans="1:68" ht="47.25">
      <c r="A1247" s="133"/>
      <c r="B1247" s="135" t="s">
        <v>1055</v>
      </c>
      <c r="C1247" s="125" t="s">
        <v>7265</v>
      </c>
      <c r="D1247" s="125" t="s">
        <v>7375</v>
      </c>
      <c r="E1247" s="126"/>
      <c r="F1247" s="133"/>
      <c r="G1247" s="133"/>
      <c r="H1247" s="151">
        <v>1</v>
      </c>
      <c r="I1247" s="133" t="s">
        <v>1056</v>
      </c>
      <c r="J1247" s="133" t="s">
        <v>1057</v>
      </c>
      <c r="K1247" s="135" t="s">
        <v>499</v>
      </c>
      <c r="L1247" s="135"/>
      <c r="M1247" s="126" t="s">
        <v>7710</v>
      </c>
      <c r="N1247" s="126" t="s">
        <v>7462</v>
      </c>
      <c r="O1247" s="129">
        <v>2021</v>
      </c>
      <c r="P1247" s="130">
        <v>72.819999999999993</v>
      </c>
      <c r="Q1247" s="115">
        <f t="shared" si="48"/>
        <v>0</v>
      </c>
      <c r="R1247" s="131">
        <f t="shared" si="49"/>
        <v>0</v>
      </c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</row>
    <row r="1248" spans="1:68" ht="47.25">
      <c r="A1248" s="133"/>
      <c r="B1248" s="135" t="s">
        <v>1058</v>
      </c>
      <c r="C1248" s="125" t="s">
        <v>7265</v>
      </c>
      <c r="D1248" s="125" t="s">
        <v>7375</v>
      </c>
      <c r="E1248" s="126"/>
      <c r="F1248" s="133"/>
      <c r="G1248" s="133"/>
      <c r="H1248" s="151">
        <v>2</v>
      </c>
      <c r="I1248" s="133" t="s">
        <v>1056</v>
      </c>
      <c r="J1248" s="127" t="s">
        <v>1059</v>
      </c>
      <c r="K1248" s="135" t="s">
        <v>499</v>
      </c>
      <c r="L1248" s="135"/>
      <c r="M1248" s="126" t="s">
        <v>7710</v>
      </c>
      <c r="N1248" s="126" t="s">
        <v>7462</v>
      </c>
      <c r="O1248" s="129">
        <v>2021</v>
      </c>
      <c r="P1248" s="130">
        <v>72.819999999999993</v>
      </c>
      <c r="Q1248" s="115">
        <f t="shared" si="48"/>
        <v>0</v>
      </c>
      <c r="R1248" s="131">
        <f t="shared" si="49"/>
        <v>0</v>
      </c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</row>
    <row r="1249" spans="1:68" ht="47.25">
      <c r="A1249" s="176"/>
      <c r="B1249" s="177" t="s">
        <v>1060</v>
      </c>
      <c r="C1249" s="119" t="s">
        <v>7265</v>
      </c>
      <c r="D1249" s="119" t="s">
        <v>7375</v>
      </c>
      <c r="E1249" s="120" t="s">
        <v>7437</v>
      </c>
      <c r="F1249" s="176"/>
      <c r="G1249" s="176"/>
      <c r="H1249" s="197">
        <v>3</v>
      </c>
      <c r="I1249" s="176" t="s">
        <v>1056</v>
      </c>
      <c r="J1249" s="176" t="s">
        <v>1061</v>
      </c>
      <c r="K1249" s="177" t="s">
        <v>499</v>
      </c>
      <c r="L1249" s="177"/>
      <c r="M1249" s="120" t="s">
        <v>7710</v>
      </c>
      <c r="N1249" s="120" t="s">
        <v>7462</v>
      </c>
      <c r="O1249" s="123">
        <v>2020</v>
      </c>
      <c r="P1249" s="114">
        <v>72.819999999999993</v>
      </c>
      <c r="Q1249" s="115">
        <f t="shared" si="48"/>
        <v>0</v>
      </c>
      <c r="R1249" s="116">
        <f t="shared" si="49"/>
        <v>0</v>
      </c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</row>
    <row r="1250" spans="1:68" ht="47.25">
      <c r="A1250" s="176"/>
      <c r="B1250" s="177" t="s">
        <v>6971</v>
      </c>
      <c r="C1250" s="119" t="s">
        <v>7265</v>
      </c>
      <c r="D1250" s="119" t="s">
        <v>7375</v>
      </c>
      <c r="E1250" s="120" t="s">
        <v>7437</v>
      </c>
      <c r="F1250" s="176"/>
      <c r="G1250" s="176"/>
      <c r="H1250" s="177">
        <v>4</v>
      </c>
      <c r="I1250" s="176" t="s">
        <v>1056</v>
      </c>
      <c r="J1250" s="176" t="s">
        <v>7012</v>
      </c>
      <c r="K1250" s="177" t="s">
        <v>499</v>
      </c>
      <c r="L1250" s="177"/>
      <c r="M1250" s="120" t="s">
        <v>7710</v>
      </c>
      <c r="N1250" s="120" t="s">
        <v>7462</v>
      </c>
      <c r="O1250" s="123">
        <v>2020</v>
      </c>
      <c r="P1250" s="114">
        <v>72.819999999999993</v>
      </c>
      <c r="Q1250" s="115">
        <f t="shared" si="48"/>
        <v>0</v>
      </c>
      <c r="R1250" s="116">
        <f t="shared" si="49"/>
        <v>0</v>
      </c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</row>
    <row r="1251" spans="1:68" ht="47.25">
      <c r="A1251" s="133"/>
      <c r="B1251" s="135" t="s">
        <v>1062</v>
      </c>
      <c r="C1251" s="125" t="s">
        <v>7265</v>
      </c>
      <c r="D1251" s="125" t="s">
        <v>7375</v>
      </c>
      <c r="E1251" s="126"/>
      <c r="F1251" s="133"/>
      <c r="G1251" s="133"/>
      <c r="H1251" s="203" t="s">
        <v>92</v>
      </c>
      <c r="I1251" s="127" t="s">
        <v>1063</v>
      </c>
      <c r="J1251" s="133" t="s">
        <v>1064</v>
      </c>
      <c r="K1251" s="135" t="s">
        <v>499</v>
      </c>
      <c r="L1251" s="135"/>
      <c r="M1251" s="126" t="s">
        <v>7710</v>
      </c>
      <c r="N1251" s="126" t="s">
        <v>7462</v>
      </c>
      <c r="O1251" s="129">
        <v>2020</v>
      </c>
      <c r="P1251" s="130">
        <v>52.030000000000008</v>
      </c>
      <c r="Q1251" s="115">
        <f t="shared" si="48"/>
        <v>0</v>
      </c>
      <c r="R1251" s="131">
        <f t="shared" si="49"/>
        <v>0</v>
      </c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</row>
    <row r="1252" spans="1:68" ht="47.25">
      <c r="A1252" s="133"/>
      <c r="B1252" s="135" t="s">
        <v>1065</v>
      </c>
      <c r="C1252" s="125" t="s">
        <v>7265</v>
      </c>
      <c r="D1252" s="125" t="s">
        <v>7375</v>
      </c>
      <c r="E1252" s="126"/>
      <c r="F1252" s="133"/>
      <c r="G1252" s="133"/>
      <c r="H1252" s="203" t="s">
        <v>1066</v>
      </c>
      <c r="I1252" s="127" t="s">
        <v>1063</v>
      </c>
      <c r="J1252" s="133" t="s">
        <v>1067</v>
      </c>
      <c r="K1252" s="135" t="s">
        <v>499</v>
      </c>
      <c r="L1252" s="135"/>
      <c r="M1252" s="126" t="s">
        <v>7710</v>
      </c>
      <c r="N1252" s="126" t="s">
        <v>7462</v>
      </c>
      <c r="O1252" s="129">
        <v>2020</v>
      </c>
      <c r="P1252" s="130">
        <v>52.030000000000008</v>
      </c>
      <c r="Q1252" s="115">
        <f t="shared" si="48"/>
        <v>0</v>
      </c>
      <c r="R1252" s="131">
        <f t="shared" si="49"/>
        <v>0</v>
      </c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</row>
    <row r="1253" spans="1:68" ht="47.25">
      <c r="A1253" s="133"/>
      <c r="B1253" s="135" t="s">
        <v>10910</v>
      </c>
      <c r="C1253" s="125" t="s">
        <v>7265</v>
      </c>
      <c r="D1253" s="125" t="s">
        <v>7375</v>
      </c>
      <c r="E1253" s="126"/>
      <c r="F1253" s="133"/>
      <c r="G1253" s="133"/>
      <c r="H1253" s="203" t="s">
        <v>1066</v>
      </c>
      <c r="I1253" s="127" t="s">
        <v>1068</v>
      </c>
      <c r="J1253" s="133" t="s">
        <v>1069</v>
      </c>
      <c r="K1253" s="135" t="s">
        <v>499</v>
      </c>
      <c r="L1253" s="135"/>
      <c r="M1253" s="126" t="s">
        <v>7710</v>
      </c>
      <c r="N1253" s="126" t="s">
        <v>7462</v>
      </c>
      <c r="O1253" s="129">
        <v>2021</v>
      </c>
      <c r="P1253" s="130">
        <v>52.030000000000008</v>
      </c>
      <c r="Q1253" s="115">
        <f t="shared" si="48"/>
        <v>0</v>
      </c>
      <c r="R1253" s="131">
        <f t="shared" si="49"/>
        <v>0</v>
      </c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</row>
    <row r="1254" spans="1:68" ht="47.25">
      <c r="A1254" s="133"/>
      <c r="B1254" s="135" t="s">
        <v>10911</v>
      </c>
      <c r="C1254" s="125" t="s">
        <v>7265</v>
      </c>
      <c r="D1254" s="125" t="s">
        <v>7375</v>
      </c>
      <c r="E1254" s="126"/>
      <c r="F1254" s="133"/>
      <c r="G1254" s="133"/>
      <c r="H1254" s="203" t="s">
        <v>126</v>
      </c>
      <c r="I1254" s="127" t="s">
        <v>1063</v>
      </c>
      <c r="J1254" s="127" t="s">
        <v>1070</v>
      </c>
      <c r="K1254" s="135" t="s">
        <v>499</v>
      </c>
      <c r="L1254" s="135"/>
      <c r="M1254" s="126" t="s">
        <v>7710</v>
      </c>
      <c r="N1254" s="126" t="s">
        <v>7462</v>
      </c>
      <c r="O1254" s="129">
        <v>2021</v>
      </c>
      <c r="P1254" s="130">
        <v>52.030000000000008</v>
      </c>
      <c r="Q1254" s="115">
        <f t="shared" si="48"/>
        <v>0</v>
      </c>
      <c r="R1254" s="131">
        <f t="shared" si="49"/>
        <v>0</v>
      </c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</row>
    <row r="1255" spans="1:68" ht="47.25">
      <c r="A1255" s="133"/>
      <c r="B1255" s="135" t="s">
        <v>1072</v>
      </c>
      <c r="C1255" s="125" t="s">
        <v>7265</v>
      </c>
      <c r="D1255" s="125" t="s">
        <v>7375</v>
      </c>
      <c r="E1255" s="126"/>
      <c r="F1255" s="133"/>
      <c r="G1255" s="133"/>
      <c r="H1255" s="151">
        <v>1</v>
      </c>
      <c r="I1255" s="133" t="s">
        <v>1071</v>
      </c>
      <c r="J1255" s="133" t="s">
        <v>1001</v>
      </c>
      <c r="K1255" s="135" t="s">
        <v>220</v>
      </c>
      <c r="L1255" s="135"/>
      <c r="M1255" s="126" t="s">
        <v>7710</v>
      </c>
      <c r="N1255" s="126" t="s">
        <v>7462</v>
      </c>
      <c r="O1255" s="129">
        <v>2020</v>
      </c>
      <c r="P1255" s="130">
        <v>81.400000000000006</v>
      </c>
      <c r="Q1255" s="115">
        <f t="shared" si="48"/>
        <v>0</v>
      </c>
      <c r="R1255" s="131">
        <f t="shared" si="49"/>
        <v>0</v>
      </c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</row>
    <row r="1256" spans="1:68" ht="47.25">
      <c r="A1256" s="133"/>
      <c r="B1256" s="135" t="s">
        <v>1073</v>
      </c>
      <c r="C1256" s="125" t="s">
        <v>7265</v>
      </c>
      <c r="D1256" s="125" t="s">
        <v>7375</v>
      </c>
      <c r="E1256" s="126"/>
      <c r="F1256" s="133"/>
      <c r="G1256" s="133"/>
      <c r="H1256" s="151">
        <v>2</v>
      </c>
      <c r="I1256" s="133" t="s">
        <v>1071</v>
      </c>
      <c r="J1256" s="133" t="s">
        <v>950</v>
      </c>
      <c r="K1256" s="135" t="s">
        <v>220</v>
      </c>
      <c r="L1256" s="135"/>
      <c r="M1256" s="126" t="s">
        <v>7710</v>
      </c>
      <c r="N1256" s="126" t="s">
        <v>7462</v>
      </c>
      <c r="O1256" s="129">
        <v>2020</v>
      </c>
      <c r="P1256" s="130">
        <v>81.400000000000006</v>
      </c>
      <c r="Q1256" s="115">
        <f t="shared" si="48"/>
        <v>0</v>
      </c>
      <c r="R1256" s="131">
        <f t="shared" si="49"/>
        <v>0</v>
      </c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</row>
    <row r="1257" spans="1:68" ht="47.25">
      <c r="A1257" s="133"/>
      <c r="B1257" s="135" t="s">
        <v>1074</v>
      </c>
      <c r="C1257" s="125" t="s">
        <v>7265</v>
      </c>
      <c r="D1257" s="125" t="s">
        <v>7375</v>
      </c>
      <c r="E1257" s="126"/>
      <c r="F1257" s="133"/>
      <c r="G1257" s="133"/>
      <c r="H1257" s="151">
        <v>3</v>
      </c>
      <c r="I1257" s="133" t="s">
        <v>1071</v>
      </c>
      <c r="J1257" s="133" t="s">
        <v>961</v>
      </c>
      <c r="K1257" s="135" t="s">
        <v>220</v>
      </c>
      <c r="L1257" s="135"/>
      <c r="M1257" s="126" t="s">
        <v>7710</v>
      </c>
      <c r="N1257" s="126" t="s">
        <v>7462</v>
      </c>
      <c r="O1257" s="129">
        <v>2020</v>
      </c>
      <c r="P1257" s="130">
        <v>81.510000000000005</v>
      </c>
      <c r="Q1257" s="115">
        <f t="shared" si="48"/>
        <v>0</v>
      </c>
      <c r="R1257" s="131">
        <f t="shared" si="49"/>
        <v>0</v>
      </c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</row>
    <row r="1258" spans="1:68" ht="47.25">
      <c r="A1258" s="133"/>
      <c r="B1258" s="135" t="s">
        <v>1075</v>
      </c>
      <c r="C1258" s="125" t="s">
        <v>7265</v>
      </c>
      <c r="D1258" s="125" t="s">
        <v>7375</v>
      </c>
      <c r="E1258" s="126"/>
      <c r="F1258" s="133"/>
      <c r="G1258" s="133"/>
      <c r="H1258" s="151">
        <v>4</v>
      </c>
      <c r="I1258" s="133" t="s">
        <v>1071</v>
      </c>
      <c r="J1258" s="133" t="s">
        <v>974</v>
      </c>
      <c r="K1258" s="135" t="s">
        <v>220</v>
      </c>
      <c r="L1258" s="135"/>
      <c r="M1258" s="126" t="s">
        <v>7710</v>
      </c>
      <c r="N1258" s="126" t="s">
        <v>7462</v>
      </c>
      <c r="O1258" s="129">
        <v>2020</v>
      </c>
      <c r="P1258" s="130">
        <v>81.510000000000005</v>
      </c>
      <c r="Q1258" s="115">
        <f t="shared" si="48"/>
        <v>0</v>
      </c>
      <c r="R1258" s="131">
        <f t="shared" si="49"/>
        <v>0</v>
      </c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</row>
    <row r="1259" spans="1:68" ht="47.25">
      <c r="A1259" s="176"/>
      <c r="B1259" s="177" t="s">
        <v>6972</v>
      </c>
      <c r="C1259" s="119" t="s">
        <v>7265</v>
      </c>
      <c r="D1259" s="119" t="s">
        <v>7375</v>
      </c>
      <c r="E1259" s="120" t="s">
        <v>7437</v>
      </c>
      <c r="F1259" s="176"/>
      <c r="G1259" s="176"/>
      <c r="H1259" s="177" t="s">
        <v>92</v>
      </c>
      <c r="I1259" s="176" t="s">
        <v>7013</v>
      </c>
      <c r="J1259" s="176" t="s">
        <v>7014</v>
      </c>
      <c r="K1259" s="177" t="s">
        <v>4160</v>
      </c>
      <c r="L1259" s="177"/>
      <c r="M1259" s="120" t="s">
        <v>7710</v>
      </c>
      <c r="N1259" s="120" t="s">
        <v>7462</v>
      </c>
      <c r="O1259" s="123">
        <v>2020</v>
      </c>
      <c r="P1259" s="114">
        <v>86.68</v>
      </c>
      <c r="Q1259" s="115">
        <f t="shared" si="48"/>
        <v>0</v>
      </c>
      <c r="R1259" s="116">
        <f t="shared" si="49"/>
        <v>0</v>
      </c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</row>
    <row r="1260" spans="1:68" ht="47.25">
      <c r="A1260" s="176"/>
      <c r="B1260" s="177" t="s">
        <v>11192</v>
      </c>
      <c r="C1260" s="119" t="s">
        <v>7265</v>
      </c>
      <c r="D1260" s="119" t="s">
        <v>7375</v>
      </c>
      <c r="E1260" s="120" t="s">
        <v>7437</v>
      </c>
      <c r="F1260" s="176"/>
      <c r="G1260" s="176"/>
      <c r="H1260" s="177">
        <v>3</v>
      </c>
      <c r="I1260" s="176" t="s">
        <v>11193</v>
      </c>
      <c r="J1260" s="176" t="s">
        <v>11194</v>
      </c>
      <c r="K1260" s="177" t="s">
        <v>4160</v>
      </c>
      <c r="L1260" s="177"/>
      <c r="M1260" s="120" t="s">
        <v>7710</v>
      </c>
      <c r="N1260" s="120" t="s">
        <v>7462</v>
      </c>
      <c r="O1260" s="123">
        <v>2021</v>
      </c>
      <c r="P1260" s="114">
        <v>86.68</v>
      </c>
      <c r="Q1260" s="115">
        <f t="shared" si="48"/>
        <v>0</v>
      </c>
      <c r="R1260" s="116">
        <f t="shared" si="49"/>
        <v>0</v>
      </c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</row>
    <row r="1261" spans="1:68" ht="47.25">
      <c r="A1261" s="176"/>
      <c r="B1261" s="177" t="s">
        <v>11165</v>
      </c>
      <c r="C1261" s="119" t="s">
        <v>7265</v>
      </c>
      <c r="D1261" s="119" t="s">
        <v>7375</v>
      </c>
      <c r="E1261" s="120" t="s">
        <v>7437</v>
      </c>
      <c r="F1261" s="176"/>
      <c r="G1261" s="176"/>
      <c r="H1261" s="177">
        <v>4</v>
      </c>
      <c r="I1261" s="176" t="s">
        <v>11166</v>
      </c>
      <c r="J1261" s="176" t="s">
        <v>11167</v>
      </c>
      <c r="K1261" s="177" t="s">
        <v>4160</v>
      </c>
      <c r="L1261" s="177"/>
      <c r="M1261" s="120" t="s">
        <v>7710</v>
      </c>
      <c r="N1261" s="120" t="s">
        <v>7462</v>
      </c>
      <c r="O1261" s="123">
        <v>2021</v>
      </c>
      <c r="P1261" s="114">
        <v>86.68</v>
      </c>
      <c r="Q1261" s="115">
        <f t="shared" ref="Q1261:Q1324" si="50">SUM(S1261:BP1261)</f>
        <v>0</v>
      </c>
      <c r="R1261" s="116">
        <f t="shared" ref="R1261:R1324" si="51">P1261*Q1261</f>
        <v>0</v>
      </c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</row>
    <row r="1262" spans="1:68" ht="47.25">
      <c r="A1262" s="133"/>
      <c r="B1262" s="135" t="s">
        <v>8495</v>
      </c>
      <c r="C1262" s="125" t="s">
        <v>7265</v>
      </c>
      <c r="D1262" s="125" t="s">
        <v>7377</v>
      </c>
      <c r="E1262" s="126"/>
      <c r="F1262" s="133"/>
      <c r="G1262" s="133"/>
      <c r="H1262" s="135" t="s">
        <v>269</v>
      </c>
      <c r="I1262" s="133" t="s">
        <v>1082</v>
      </c>
      <c r="J1262" s="133" t="s">
        <v>1083</v>
      </c>
      <c r="K1262" s="135" t="s">
        <v>1084</v>
      </c>
      <c r="L1262" s="135"/>
      <c r="M1262" s="126" t="s">
        <v>7710</v>
      </c>
      <c r="N1262" s="126" t="s">
        <v>7462</v>
      </c>
      <c r="O1262" s="129">
        <v>2021</v>
      </c>
      <c r="P1262" s="130">
        <v>51.480000000000011</v>
      </c>
      <c r="Q1262" s="115">
        <f t="shared" si="50"/>
        <v>0</v>
      </c>
      <c r="R1262" s="131">
        <f t="shared" si="51"/>
        <v>0</v>
      </c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</row>
    <row r="1263" spans="1:68" s="70" customFormat="1" ht="47.25">
      <c r="A1263" s="136" t="s">
        <v>9493</v>
      </c>
      <c r="B1263" s="135" t="s">
        <v>11594</v>
      </c>
      <c r="C1263" s="125" t="s">
        <v>7265</v>
      </c>
      <c r="D1263" s="125" t="s">
        <v>7378</v>
      </c>
      <c r="E1263" s="125"/>
      <c r="F1263" s="133" t="s">
        <v>1154</v>
      </c>
      <c r="G1263" s="133" t="s">
        <v>1155</v>
      </c>
      <c r="H1263" s="138">
        <v>1</v>
      </c>
      <c r="I1263" s="137" t="s">
        <v>1156</v>
      </c>
      <c r="J1263" s="133" t="s">
        <v>11823</v>
      </c>
      <c r="K1263" s="125" t="s">
        <v>7949</v>
      </c>
      <c r="L1263" s="125" t="s">
        <v>7950</v>
      </c>
      <c r="M1263" s="126" t="s">
        <v>7710</v>
      </c>
      <c r="N1263" s="126" t="s">
        <v>7462</v>
      </c>
      <c r="O1263" s="186">
        <v>2021</v>
      </c>
      <c r="P1263" s="130">
        <v>289.85000000000002</v>
      </c>
      <c r="Q1263" s="115">
        <f t="shared" si="50"/>
        <v>0</v>
      </c>
      <c r="R1263" s="131">
        <f t="shared" si="51"/>
        <v>0</v>
      </c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</row>
    <row r="1264" spans="1:68" s="70" customFormat="1" ht="47.25">
      <c r="A1264" s="136" t="s">
        <v>9493</v>
      </c>
      <c r="B1264" s="135" t="s">
        <v>11595</v>
      </c>
      <c r="C1264" s="125" t="s">
        <v>7265</v>
      </c>
      <c r="D1264" s="125" t="s">
        <v>7378</v>
      </c>
      <c r="E1264" s="125"/>
      <c r="F1264" s="133" t="s">
        <v>1154</v>
      </c>
      <c r="G1264" s="133" t="s">
        <v>1155</v>
      </c>
      <c r="H1264" s="138">
        <v>1</v>
      </c>
      <c r="I1264" s="137" t="s">
        <v>1156</v>
      </c>
      <c r="J1264" s="133" t="s">
        <v>11824</v>
      </c>
      <c r="K1264" s="125" t="s">
        <v>7949</v>
      </c>
      <c r="L1264" s="125" t="s">
        <v>7950</v>
      </c>
      <c r="M1264" s="126" t="s">
        <v>7710</v>
      </c>
      <c r="N1264" s="126" t="s">
        <v>7462</v>
      </c>
      <c r="O1264" s="186">
        <v>2021</v>
      </c>
      <c r="P1264" s="130">
        <v>289.85000000000002</v>
      </c>
      <c r="Q1264" s="115">
        <f t="shared" si="50"/>
        <v>0</v>
      </c>
      <c r="R1264" s="131">
        <f t="shared" si="51"/>
        <v>0</v>
      </c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</row>
    <row r="1265" spans="1:68" s="70" customFormat="1" ht="47.25">
      <c r="A1265" s="136" t="s">
        <v>9493</v>
      </c>
      <c r="B1265" s="135" t="s">
        <v>11596</v>
      </c>
      <c r="C1265" s="125" t="s">
        <v>7265</v>
      </c>
      <c r="D1265" s="125" t="s">
        <v>7378</v>
      </c>
      <c r="E1265" s="125"/>
      <c r="F1265" s="133" t="s">
        <v>1154</v>
      </c>
      <c r="G1265" s="133" t="s">
        <v>1155</v>
      </c>
      <c r="H1265" s="138">
        <v>1</v>
      </c>
      <c r="I1265" s="137" t="s">
        <v>1156</v>
      </c>
      <c r="J1265" s="133" t="s">
        <v>11825</v>
      </c>
      <c r="K1265" s="125" t="s">
        <v>7949</v>
      </c>
      <c r="L1265" s="125" t="s">
        <v>7950</v>
      </c>
      <c r="M1265" s="126" t="s">
        <v>7710</v>
      </c>
      <c r="N1265" s="126" t="s">
        <v>7462</v>
      </c>
      <c r="O1265" s="186">
        <v>2021</v>
      </c>
      <c r="P1265" s="130">
        <v>302.39000000000004</v>
      </c>
      <c r="Q1265" s="115">
        <f t="shared" si="50"/>
        <v>0</v>
      </c>
      <c r="R1265" s="131">
        <f t="shared" si="51"/>
        <v>0</v>
      </c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</row>
    <row r="1266" spans="1:68" s="70" customFormat="1" ht="47.25">
      <c r="A1266" s="136"/>
      <c r="B1266" s="125" t="s">
        <v>10096</v>
      </c>
      <c r="C1266" s="125" t="s">
        <v>7265</v>
      </c>
      <c r="D1266" s="125" t="s">
        <v>7378</v>
      </c>
      <c r="E1266" s="125" t="s">
        <v>253</v>
      </c>
      <c r="F1266" s="133"/>
      <c r="G1266" s="133"/>
      <c r="H1266" s="138" t="s">
        <v>41</v>
      </c>
      <c r="I1266" s="137" t="s">
        <v>1156</v>
      </c>
      <c r="J1266" s="133" t="s">
        <v>11826</v>
      </c>
      <c r="K1266" s="125" t="s">
        <v>7949</v>
      </c>
      <c r="L1266" s="125" t="s">
        <v>7950</v>
      </c>
      <c r="M1266" s="126" t="s">
        <v>7710</v>
      </c>
      <c r="N1266" s="126" t="s">
        <v>7462</v>
      </c>
      <c r="O1266" s="125">
        <v>2021</v>
      </c>
      <c r="P1266" s="130">
        <v>214.17000000000002</v>
      </c>
      <c r="Q1266" s="115">
        <f t="shared" si="50"/>
        <v>0</v>
      </c>
      <c r="R1266" s="131">
        <f t="shared" si="51"/>
        <v>0</v>
      </c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</row>
    <row r="1267" spans="1:68" s="70" customFormat="1" ht="47.25">
      <c r="A1267" s="136"/>
      <c r="B1267" s="125" t="s">
        <v>10097</v>
      </c>
      <c r="C1267" s="125" t="s">
        <v>7265</v>
      </c>
      <c r="D1267" s="125" t="s">
        <v>7378</v>
      </c>
      <c r="E1267" s="125" t="s">
        <v>253</v>
      </c>
      <c r="F1267" s="133"/>
      <c r="G1267" s="133"/>
      <c r="H1267" s="138" t="s">
        <v>41</v>
      </c>
      <c r="I1267" s="137" t="s">
        <v>1156</v>
      </c>
      <c r="J1267" s="133" t="s">
        <v>11827</v>
      </c>
      <c r="K1267" s="125" t="s">
        <v>7949</v>
      </c>
      <c r="L1267" s="125" t="s">
        <v>7950</v>
      </c>
      <c r="M1267" s="126" t="s">
        <v>7710</v>
      </c>
      <c r="N1267" s="126" t="s">
        <v>7462</v>
      </c>
      <c r="O1267" s="125">
        <v>2021</v>
      </c>
      <c r="P1267" s="130">
        <v>214.17000000000002</v>
      </c>
      <c r="Q1267" s="115">
        <f t="shared" si="50"/>
        <v>0</v>
      </c>
      <c r="R1267" s="131">
        <f t="shared" si="51"/>
        <v>0</v>
      </c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</row>
    <row r="1268" spans="1:68" s="70" customFormat="1" ht="47.25">
      <c r="A1268" s="136"/>
      <c r="B1268" s="125" t="s">
        <v>10098</v>
      </c>
      <c r="C1268" s="125" t="s">
        <v>7265</v>
      </c>
      <c r="D1268" s="125" t="s">
        <v>7378</v>
      </c>
      <c r="E1268" s="125" t="s">
        <v>253</v>
      </c>
      <c r="F1268" s="133"/>
      <c r="G1268" s="133"/>
      <c r="H1268" s="138" t="s">
        <v>41</v>
      </c>
      <c r="I1268" s="137" t="s">
        <v>1156</v>
      </c>
      <c r="J1268" s="133" t="s">
        <v>11828</v>
      </c>
      <c r="K1268" s="125" t="s">
        <v>7949</v>
      </c>
      <c r="L1268" s="125" t="s">
        <v>7950</v>
      </c>
      <c r="M1268" s="126" t="s">
        <v>7710</v>
      </c>
      <c r="N1268" s="126" t="s">
        <v>7462</v>
      </c>
      <c r="O1268" s="125">
        <v>2021</v>
      </c>
      <c r="P1268" s="130">
        <v>240.46</v>
      </c>
      <c r="Q1268" s="115">
        <f t="shared" si="50"/>
        <v>0</v>
      </c>
      <c r="R1268" s="131">
        <f t="shared" si="51"/>
        <v>0</v>
      </c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</row>
    <row r="1269" spans="1:68" s="70" customFormat="1" ht="47.25">
      <c r="A1269" s="136"/>
      <c r="B1269" s="125" t="s">
        <v>10099</v>
      </c>
      <c r="C1269" s="125" t="s">
        <v>7265</v>
      </c>
      <c r="D1269" s="125" t="s">
        <v>7378</v>
      </c>
      <c r="E1269" s="125"/>
      <c r="F1269" s="137"/>
      <c r="G1269" s="137"/>
      <c r="H1269" s="138">
        <v>1</v>
      </c>
      <c r="I1269" s="137" t="s">
        <v>1156</v>
      </c>
      <c r="J1269" s="133" t="s">
        <v>11829</v>
      </c>
      <c r="K1269" s="125" t="s">
        <v>7949</v>
      </c>
      <c r="L1269" s="125" t="s">
        <v>7950</v>
      </c>
      <c r="M1269" s="126" t="s">
        <v>7710</v>
      </c>
      <c r="N1269" s="126" t="s">
        <v>7462</v>
      </c>
      <c r="O1269" s="186">
        <v>2021</v>
      </c>
      <c r="P1269" s="130">
        <v>130.24</v>
      </c>
      <c r="Q1269" s="115">
        <f t="shared" si="50"/>
        <v>0</v>
      </c>
      <c r="R1269" s="131">
        <f t="shared" si="51"/>
        <v>0</v>
      </c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</row>
    <row r="1270" spans="1:68" s="70" customFormat="1" ht="47.25">
      <c r="A1270" s="136"/>
      <c r="B1270" s="125" t="s">
        <v>10100</v>
      </c>
      <c r="C1270" s="125" t="s">
        <v>7265</v>
      </c>
      <c r="D1270" s="125" t="s">
        <v>7378</v>
      </c>
      <c r="E1270" s="125"/>
      <c r="F1270" s="137"/>
      <c r="G1270" s="137"/>
      <c r="H1270" s="138">
        <v>1</v>
      </c>
      <c r="I1270" s="137" t="s">
        <v>1156</v>
      </c>
      <c r="J1270" s="133" t="s">
        <v>11830</v>
      </c>
      <c r="K1270" s="125" t="s">
        <v>7949</v>
      </c>
      <c r="L1270" s="125" t="s">
        <v>7950</v>
      </c>
      <c r="M1270" s="126" t="s">
        <v>7710</v>
      </c>
      <c r="N1270" s="126" t="s">
        <v>7462</v>
      </c>
      <c r="O1270" s="186">
        <v>2021</v>
      </c>
      <c r="P1270" s="130">
        <v>130.24</v>
      </c>
      <c r="Q1270" s="115">
        <f t="shared" si="50"/>
        <v>0</v>
      </c>
      <c r="R1270" s="131">
        <f t="shared" si="51"/>
        <v>0</v>
      </c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</row>
    <row r="1271" spans="1:68" s="70" customFormat="1" ht="47.25">
      <c r="A1271" s="136"/>
      <c r="B1271" s="125" t="s">
        <v>10101</v>
      </c>
      <c r="C1271" s="125" t="s">
        <v>7265</v>
      </c>
      <c r="D1271" s="125" t="s">
        <v>7378</v>
      </c>
      <c r="E1271" s="125"/>
      <c r="F1271" s="137"/>
      <c r="G1271" s="137"/>
      <c r="H1271" s="138">
        <v>1</v>
      </c>
      <c r="I1271" s="137" t="s">
        <v>1156</v>
      </c>
      <c r="J1271" s="133" t="s">
        <v>11831</v>
      </c>
      <c r="K1271" s="125" t="s">
        <v>7949</v>
      </c>
      <c r="L1271" s="125" t="s">
        <v>7950</v>
      </c>
      <c r="M1271" s="126" t="s">
        <v>7710</v>
      </c>
      <c r="N1271" s="126" t="s">
        <v>7462</v>
      </c>
      <c r="O1271" s="186">
        <v>2021</v>
      </c>
      <c r="P1271" s="130">
        <v>130.24</v>
      </c>
      <c r="Q1271" s="115">
        <f t="shared" si="50"/>
        <v>0</v>
      </c>
      <c r="R1271" s="131">
        <f t="shared" si="51"/>
        <v>0</v>
      </c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</row>
    <row r="1272" spans="1:68" s="70" customFormat="1" ht="47.25">
      <c r="A1272" s="136"/>
      <c r="B1272" s="125" t="s">
        <v>10102</v>
      </c>
      <c r="C1272" s="125" t="s">
        <v>7265</v>
      </c>
      <c r="D1272" s="125" t="s">
        <v>7378</v>
      </c>
      <c r="E1272" s="125"/>
      <c r="F1272" s="137"/>
      <c r="G1272" s="137"/>
      <c r="H1272" s="138">
        <v>1</v>
      </c>
      <c r="I1272" s="137" t="s">
        <v>1156</v>
      </c>
      <c r="J1272" s="137" t="s">
        <v>6274</v>
      </c>
      <c r="K1272" s="125" t="s">
        <v>7949</v>
      </c>
      <c r="L1272" s="125" t="s">
        <v>7950</v>
      </c>
      <c r="M1272" s="126" t="s">
        <v>7710</v>
      </c>
      <c r="N1272" s="126" t="s">
        <v>7462</v>
      </c>
      <c r="O1272" s="186">
        <v>2019</v>
      </c>
      <c r="P1272" s="130">
        <v>152.24</v>
      </c>
      <c r="Q1272" s="115">
        <f t="shared" si="50"/>
        <v>0</v>
      </c>
      <c r="R1272" s="131">
        <f t="shared" si="51"/>
        <v>0</v>
      </c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</row>
    <row r="1273" spans="1:68" s="70" customFormat="1" ht="47.25">
      <c r="A1273" s="136"/>
      <c r="B1273" s="125" t="s">
        <v>10103</v>
      </c>
      <c r="C1273" s="125" t="s">
        <v>7265</v>
      </c>
      <c r="D1273" s="125" t="s">
        <v>7378</v>
      </c>
      <c r="E1273" s="125"/>
      <c r="F1273" s="137"/>
      <c r="G1273" s="137"/>
      <c r="H1273" s="138">
        <v>1</v>
      </c>
      <c r="I1273" s="137" t="s">
        <v>1156</v>
      </c>
      <c r="J1273" s="137" t="s">
        <v>6275</v>
      </c>
      <c r="K1273" s="125" t="s">
        <v>7949</v>
      </c>
      <c r="L1273" s="125" t="s">
        <v>7950</v>
      </c>
      <c r="M1273" s="126" t="s">
        <v>7710</v>
      </c>
      <c r="N1273" s="126" t="s">
        <v>7462</v>
      </c>
      <c r="O1273" s="186">
        <v>2019</v>
      </c>
      <c r="P1273" s="130">
        <v>152.24</v>
      </c>
      <c r="Q1273" s="115">
        <f t="shared" si="50"/>
        <v>0</v>
      </c>
      <c r="R1273" s="131">
        <f t="shared" si="51"/>
        <v>0</v>
      </c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</row>
    <row r="1274" spans="1:68" s="70" customFormat="1" ht="47.25">
      <c r="A1274" s="136"/>
      <c r="B1274" s="125" t="s">
        <v>10104</v>
      </c>
      <c r="C1274" s="125" t="s">
        <v>7265</v>
      </c>
      <c r="D1274" s="125" t="s">
        <v>7378</v>
      </c>
      <c r="E1274" s="125"/>
      <c r="F1274" s="137"/>
      <c r="G1274" s="137"/>
      <c r="H1274" s="138">
        <v>1</v>
      </c>
      <c r="I1274" s="137" t="s">
        <v>1156</v>
      </c>
      <c r="J1274" s="133" t="s">
        <v>11832</v>
      </c>
      <c r="K1274" s="125" t="s">
        <v>7949</v>
      </c>
      <c r="L1274" s="125" t="s">
        <v>7950</v>
      </c>
      <c r="M1274" s="126" t="s">
        <v>7710</v>
      </c>
      <c r="N1274" s="126" t="s">
        <v>7462</v>
      </c>
      <c r="O1274" s="186">
        <v>2019</v>
      </c>
      <c r="P1274" s="130">
        <v>152.24</v>
      </c>
      <c r="Q1274" s="115">
        <f t="shared" si="50"/>
        <v>0</v>
      </c>
      <c r="R1274" s="131">
        <f t="shared" si="51"/>
        <v>0</v>
      </c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</row>
    <row r="1275" spans="1:68" s="70" customFormat="1" ht="47.25">
      <c r="A1275" s="136"/>
      <c r="B1275" s="125" t="s">
        <v>10105</v>
      </c>
      <c r="C1275" s="125" t="s">
        <v>7265</v>
      </c>
      <c r="D1275" s="125" t="s">
        <v>7378</v>
      </c>
      <c r="E1275" s="125"/>
      <c r="F1275" s="137"/>
      <c r="G1275" s="137"/>
      <c r="H1275" s="138">
        <v>1</v>
      </c>
      <c r="I1275" s="137" t="s">
        <v>1156</v>
      </c>
      <c r="J1275" s="133" t="s">
        <v>11833</v>
      </c>
      <c r="K1275" s="125" t="s">
        <v>7949</v>
      </c>
      <c r="L1275" s="125" t="s">
        <v>7950</v>
      </c>
      <c r="M1275" s="126" t="s">
        <v>7710</v>
      </c>
      <c r="N1275" s="126" t="s">
        <v>7462</v>
      </c>
      <c r="O1275" s="186">
        <v>2019</v>
      </c>
      <c r="P1275" s="130">
        <v>152.24</v>
      </c>
      <c r="Q1275" s="115">
        <f t="shared" si="50"/>
        <v>0</v>
      </c>
      <c r="R1275" s="131">
        <f t="shared" si="51"/>
        <v>0</v>
      </c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</row>
    <row r="1276" spans="1:68" s="70" customFormat="1" ht="47.25">
      <c r="A1276" s="136"/>
      <c r="B1276" s="125" t="s">
        <v>10106</v>
      </c>
      <c r="C1276" s="125" t="s">
        <v>7265</v>
      </c>
      <c r="D1276" s="125" t="s">
        <v>7378</v>
      </c>
      <c r="E1276" s="125"/>
      <c r="F1276" s="137"/>
      <c r="G1276" s="137"/>
      <c r="H1276" s="138">
        <v>1</v>
      </c>
      <c r="I1276" s="137" t="s">
        <v>1156</v>
      </c>
      <c r="J1276" s="133" t="s">
        <v>11834</v>
      </c>
      <c r="K1276" s="125" t="s">
        <v>7949</v>
      </c>
      <c r="L1276" s="125" t="s">
        <v>7950</v>
      </c>
      <c r="M1276" s="126" t="s">
        <v>7710</v>
      </c>
      <c r="N1276" s="126" t="s">
        <v>7462</v>
      </c>
      <c r="O1276" s="186">
        <v>2019</v>
      </c>
      <c r="P1276" s="130">
        <v>152.24</v>
      </c>
      <c r="Q1276" s="115">
        <f t="shared" si="50"/>
        <v>0</v>
      </c>
      <c r="R1276" s="131">
        <f t="shared" si="51"/>
        <v>0</v>
      </c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</row>
    <row r="1277" spans="1:68" s="70" customFormat="1" ht="47.25">
      <c r="A1277" s="136"/>
      <c r="B1277" s="125" t="s">
        <v>10107</v>
      </c>
      <c r="C1277" s="125" t="s">
        <v>7265</v>
      </c>
      <c r="D1277" s="125" t="s">
        <v>7378</v>
      </c>
      <c r="E1277" s="125" t="s">
        <v>253</v>
      </c>
      <c r="F1277" s="137"/>
      <c r="G1277" s="137"/>
      <c r="H1277" s="138">
        <v>1</v>
      </c>
      <c r="I1277" s="137" t="s">
        <v>1157</v>
      </c>
      <c r="J1277" s="137" t="s">
        <v>1158</v>
      </c>
      <c r="K1277" s="125" t="s">
        <v>7949</v>
      </c>
      <c r="L1277" s="125" t="s">
        <v>7950</v>
      </c>
      <c r="M1277" s="126" t="s">
        <v>7710</v>
      </c>
      <c r="N1277" s="126" t="s">
        <v>7462</v>
      </c>
      <c r="O1277" s="186">
        <v>2021</v>
      </c>
      <c r="P1277" s="130">
        <v>581.68000000000018</v>
      </c>
      <c r="Q1277" s="115">
        <f t="shared" si="50"/>
        <v>0</v>
      </c>
      <c r="R1277" s="131">
        <f t="shared" si="51"/>
        <v>0</v>
      </c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</row>
    <row r="1278" spans="1:68" s="70" customFormat="1" ht="47.25">
      <c r="A1278" s="136"/>
      <c r="B1278" s="125" t="s">
        <v>10108</v>
      </c>
      <c r="C1278" s="125" t="s">
        <v>7265</v>
      </c>
      <c r="D1278" s="125" t="s">
        <v>7378</v>
      </c>
      <c r="E1278" s="125"/>
      <c r="F1278" s="137"/>
      <c r="G1278" s="137"/>
      <c r="H1278" s="138" t="s">
        <v>41</v>
      </c>
      <c r="I1278" s="137" t="s">
        <v>1157</v>
      </c>
      <c r="J1278" s="137" t="s">
        <v>7951</v>
      </c>
      <c r="K1278" s="125" t="s">
        <v>7949</v>
      </c>
      <c r="L1278" s="125" t="s">
        <v>7950</v>
      </c>
      <c r="M1278" s="126" t="s">
        <v>7710</v>
      </c>
      <c r="N1278" s="126" t="s">
        <v>7462</v>
      </c>
      <c r="O1278" s="186">
        <v>2021</v>
      </c>
      <c r="P1278" s="130">
        <v>926.09</v>
      </c>
      <c r="Q1278" s="115">
        <f t="shared" si="50"/>
        <v>0</v>
      </c>
      <c r="R1278" s="131">
        <f t="shared" si="51"/>
        <v>0</v>
      </c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</row>
    <row r="1279" spans="1:68" s="70" customFormat="1" ht="47.25">
      <c r="A1279" s="136" t="s">
        <v>9494</v>
      </c>
      <c r="B1279" s="125" t="s">
        <v>10109</v>
      </c>
      <c r="C1279" s="125" t="s">
        <v>7265</v>
      </c>
      <c r="D1279" s="125" t="s">
        <v>7378</v>
      </c>
      <c r="E1279" s="125"/>
      <c r="F1279" s="133" t="s">
        <v>1154</v>
      </c>
      <c r="G1279" s="133" t="s">
        <v>1155</v>
      </c>
      <c r="H1279" s="138">
        <v>2</v>
      </c>
      <c r="I1279" s="137" t="s">
        <v>1156</v>
      </c>
      <c r="J1279" s="133" t="s">
        <v>11835</v>
      </c>
      <c r="K1279" s="125" t="s">
        <v>7949</v>
      </c>
      <c r="L1279" s="125" t="s">
        <v>7950</v>
      </c>
      <c r="M1279" s="126" t="s">
        <v>7710</v>
      </c>
      <c r="N1279" s="126" t="s">
        <v>7462</v>
      </c>
      <c r="O1279" s="186">
        <v>2021</v>
      </c>
      <c r="P1279" s="130">
        <v>308.66000000000003</v>
      </c>
      <c r="Q1279" s="115">
        <f t="shared" si="50"/>
        <v>0</v>
      </c>
      <c r="R1279" s="131">
        <f t="shared" si="51"/>
        <v>0</v>
      </c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</row>
    <row r="1280" spans="1:68" s="70" customFormat="1" ht="47.25">
      <c r="A1280" s="136" t="s">
        <v>9494</v>
      </c>
      <c r="B1280" s="125" t="s">
        <v>10110</v>
      </c>
      <c r="C1280" s="125" t="s">
        <v>7265</v>
      </c>
      <c r="D1280" s="125" t="s">
        <v>7378</v>
      </c>
      <c r="E1280" s="125"/>
      <c r="F1280" s="133" t="s">
        <v>1154</v>
      </c>
      <c r="G1280" s="133" t="s">
        <v>1155</v>
      </c>
      <c r="H1280" s="138">
        <v>2</v>
      </c>
      <c r="I1280" s="137" t="s">
        <v>1156</v>
      </c>
      <c r="J1280" s="133" t="s">
        <v>11836</v>
      </c>
      <c r="K1280" s="125" t="s">
        <v>7949</v>
      </c>
      <c r="L1280" s="125" t="s">
        <v>7950</v>
      </c>
      <c r="M1280" s="126" t="s">
        <v>7710</v>
      </c>
      <c r="N1280" s="126" t="s">
        <v>7462</v>
      </c>
      <c r="O1280" s="186">
        <v>2021</v>
      </c>
      <c r="P1280" s="130">
        <v>332.86000000000007</v>
      </c>
      <c r="Q1280" s="115">
        <f t="shared" si="50"/>
        <v>0</v>
      </c>
      <c r="R1280" s="131">
        <f t="shared" si="51"/>
        <v>0</v>
      </c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</row>
    <row r="1281" spans="1:68" s="70" customFormat="1" ht="47.25">
      <c r="A1281" s="136" t="s">
        <v>9494</v>
      </c>
      <c r="B1281" s="125" t="s">
        <v>10111</v>
      </c>
      <c r="C1281" s="125" t="s">
        <v>7265</v>
      </c>
      <c r="D1281" s="125" t="s">
        <v>7378</v>
      </c>
      <c r="E1281" s="125"/>
      <c r="F1281" s="133" t="s">
        <v>1154</v>
      </c>
      <c r="G1281" s="133" t="s">
        <v>1155</v>
      </c>
      <c r="H1281" s="138">
        <v>2</v>
      </c>
      <c r="I1281" s="137" t="s">
        <v>1156</v>
      </c>
      <c r="J1281" s="133" t="s">
        <v>11837</v>
      </c>
      <c r="K1281" s="125" t="s">
        <v>7949</v>
      </c>
      <c r="L1281" s="125" t="s">
        <v>7950</v>
      </c>
      <c r="M1281" s="126" t="s">
        <v>7710</v>
      </c>
      <c r="N1281" s="126" t="s">
        <v>7462</v>
      </c>
      <c r="O1281" s="186">
        <v>2021</v>
      </c>
      <c r="P1281" s="130">
        <v>332.86000000000007</v>
      </c>
      <c r="Q1281" s="115">
        <f t="shared" si="50"/>
        <v>0</v>
      </c>
      <c r="R1281" s="131">
        <f t="shared" si="51"/>
        <v>0</v>
      </c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</row>
    <row r="1282" spans="1:68" s="70" customFormat="1" ht="47.25">
      <c r="A1282" s="136"/>
      <c r="B1282" s="125" t="s">
        <v>10112</v>
      </c>
      <c r="C1282" s="125" t="s">
        <v>7265</v>
      </c>
      <c r="D1282" s="125" t="s">
        <v>7378</v>
      </c>
      <c r="E1282" s="125" t="s">
        <v>253</v>
      </c>
      <c r="F1282" s="133"/>
      <c r="G1282" s="133"/>
      <c r="H1282" s="138">
        <v>2</v>
      </c>
      <c r="I1282" s="137" t="s">
        <v>1156</v>
      </c>
      <c r="J1282" s="133" t="s">
        <v>11838</v>
      </c>
      <c r="K1282" s="125" t="s">
        <v>7949</v>
      </c>
      <c r="L1282" s="125" t="s">
        <v>7950</v>
      </c>
      <c r="M1282" s="126" t="s">
        <v>7710</v>
      </c>
      <c r="N1282" s="126" t="s">
        <v>7462</v>
      </c>
      <c r="O1282" s="125">
        <v>2020</v>
      </c>
      <c r="P1282" s="130">
        <v>226.82</v>
      </c>
      <c r="Q1282" s="115">
        <f t="shared" si="50"/>
        <v>0</v>
      </c>
      <c r="R1282" s="131">
        <f t="shared" si="51"/>
        <v>0</v>
      </c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</row>
    <row r="1283" spans="1:68" s="70" customFormat="1" ht="47.25">
      <c r="A1283" s="136"/>
      <c r="B1283" s="125" t="s">
        <v>10113</v>
      </c>
      <c r="C1283" s="125" t="s">
        <v>7265</v>
      </c>
      <c r="D1283" s="125" t="s">
        <v>7378</v>
      </c>
      <c r="E1283" s="125" t="s">
        <v>253</v>
      </c>
      <c r="F1283" s="133"/>
      <c r="G1283" s="133"/>
      <c r="H1283" s="138" t="s">
        <v>300</v>
      </c>
      <c r="I1283" s="137" t="s">
        <v>1156</v>
      </c>
      <c r="J1283" s="133" t="s">
        <v>11839</v>
      </c>
      <c r="K1283" s="125" t="s">
        <v>7949</v>
      </c>
      <c r="L1283" s="125" t="s">
        <v>7950</v>
      </c>
      <c r="M1283" s="126" t="s">
        <v>7710</v>
      </c>
      <c r="N1283" s="126" t="s">
        <v>7462</v>
      </c>
      <c r="O1283" s="125">
        <v>2020</v>
      </c>
      <c r="P1283" s="130">
        <v>254.10000000000002</v>
      </c>
      <c r="Q1283" s="115">
        <f t="shared" si="50"/>
        <v>0</v>
      </c>
      <c r="R1283" s="131">
        <f t="shared" si="51"/>
        <v>0</v>
      </c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</row>
    <row r="1284" spans="1:68" s="70" customFormat="1" ht="47.25">
      <c r="A1284" s="136"/>
      <c r="B1284" s="125" t="s">
        <v>10114</v>
      </c>
      <c r="C1284" s="125" t="s">
        <v>7265</v>
      </c>
      <c r="D1284" s="125" t="s">
        <v>7378</v>
      </c>
      <c r="E1284" s="125" t="s">
        <v>253</v>
      </c>
      <c r="F1284" s="133"/>
      <c r="G1284" s="133"/>
      <c r="H1284" s="138" t="s">
        <v>300</v>
      </c>
      <c r="I1284" s="137" t="s">
        <v>1156</v>
      </c>
      <c r="J1284" s="133" t="s">
        <v>11840</v>
      </c>
      <c r="K1284" s="125" t="s">
        <v>7949</v>
      </c>
      <c r="L1284" s="125" t="s">
        <v>7950</v>
      </c>
      <c r="M1284" s="126" t="s">
        <v>7710</v>
      </c>
      <c r="N1284" s="126" t="s">
        <v>7462</v>
      </c>
      <c r="O1284" s="125">
        <v>2020</v>
      </c>
      <c r="P1284" s="130">
        <v>254.10000000000002</v>
      </c>
      <c r="Q1284" s="115">
        <f t="shared" si="50"/>
        <v>0</v>
      </c>
      <c r="R1284" s="131">
        <f t="shared" si="51"/>
        <v>0</v>
      </c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</row>
    <row r="1285" spans="1:68" s="70" customFormat="1" ht="63">
      <c r="A1285" s="188"/>
      <c r="B1285" s="119" t="s">
        <v>10115</v>
      </c>
      <c r="C1285" s="119" t="s">
        <v>7265</v>
      </c>
      <c r="D1285" s="119" t="s">
        <v>7378</v>
      </c>
      <c r="E1285" s="119" t="s">
        <v>7437</v>
      </c>
      <c r="F1285" s="148"/>
      <c r="G1285" s="148"/>
      <c r="H1285" s="147">
        <v>2</v>
      </c>
      <c r="I1285" s="148" t="s">
        <v>1156</v>
      </c>
      <c r="J1285" s="176" t="s">
        <v>11841</v>
      </c>
      <c r="K1285" s="119" t="s">
        <v>7949</v>
      </c>
      <c r="L1285" s="119" t="s">
        <v>7950</v>
      </c>
      <c r="M1285" s="120" t="s">
        <v>7710</v>
      </c>
      <c r="N1285" s="120" t="s">
        <v>7462</v>
      </c>
      <c r="O1285" s="189">
        <v>2021</v>
      </c>
      <c r="P1285" s="114">
        <v>188.98</v>
      </c>
      <c r="Q1285" s="115">
        <f t="shared" si="50"/>
        <v>0</v>
      </c>
      <c r="R1285" s="116">
        <f t="shared" si="51"/>
        <v>0</v>
      </c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</row>
    <row r="1286" spans="1:68" s="70" customFormat="1" ht="63">
      <c r="A1286" s="188"/>
      <c r="B1286" s="119" t="s">
        <v>10116</v>
      </c>
      <c r="C1286" s="119" t="s">
        <v>7265</v>
      </c>
      <c r="D1286" s="119" t="s">
        <v>7378</v>
      </c>
      <c r="E1286" s="119" t="s">
        <v>7437</v>
      </c>
      <c r="F1286" s="148"/>
      <c r="G1286" s="148"/>
      <c r="H1286" s="147">
        <v>2</v>
      </c>
      <c r="I1286" s="148" t="s">
        <v>1156</v>
      </c>
      <c r="J1286" s="176" t="s">
        <v>11842</v>
      </c>
      <c r="K1286" s="119" t="s">
        <v>7949</v>
      </c>
      <c r="L1286" s="119" t="s">
        <v>7950</v>
      </c>
      <c r="M1286" s="120" t="s">
        <v>7710</v>
      </c>
      <c r="N1286" s="120" t="s">
        <v>7462</v>
      </c>
      <c r="O1286" s="189">
        <v>2021</v>
      </c>
      <c r="P1286" s="114">
        <v>188.98</v>
      </c>
      <c r="Q1286" s="115">
        <f t="shared" si="50"/>
        <v>0</v>
      </c>
      <c r="R1286" s="116">
        <f t="shared" si="51"/>
        <v>0</v>
      </c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</row>
    <row r="1287" spans="1:68" s="70" customFormat="1" ht="63">
      <c r="A1287" s="188"/>
      <c r="B1287" s="119" t="s">
        <v>10117</v>
      </c>
      <c r="C1287" s="119" t="s">
        <v>7265</v>
      </c>
      <c r="D1287" s="119" t="s">
        <v>7378</v>
      </c>
      <c r="E1287" s="119" t="s">
        <v>7437</v>
      </c>
      <c r="F1287" s="148"/>
      <c r="G1287" s="148"/>
      <c r="H1287" s="147">
        <v>2</v>
      </c>
      <c r="I1287" s="148" t="s">
        <v>1156</v>
      </c>
      <c r="J1287" s="176" t="s">
        <v>11843</v>
      </c>
      <c r="K1287" s="119" t="s">
        <v>7949</v>
      </c>
      <c r="L1287" s="119" t="s">
        <v>7950</v>
      </c>
      <c r="M1287" s="120" t="s">
        <v>7710</v>
      </c>
      <c r="N1287" s="120" t="s">
        <v>7462</v>
      </c>
      <c r="O1287" s="189">
        <v>2021</v>
      </c>
      <c r="P1287" s="114">
        <v>188.98</v>
      </c>
      <c r="Q1287" s="115">
        <f t="shared" si="50"/>
        <v>0</v>
      </c>
      <c r="R1287" s="116">
        <f t="shared" si="51"/>
        <v>0</v>
      </c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</row>
    <row r="1288" spans="1:68" s="70" customFormat="1" ht="47.25">
      <c r="A1288" s="136"/>
      <c r="B1288" s="135" t="s">
        <v>10980</v>
      </c>
      <c r="C1288" s="125" t="s">
        <v>7265</v>
      </c>
      <c r="D1288" s="125" t="s">
        <v>7378</v>
      </c>
      <c r="E1288" s="125"/>
      <c r="F1288" s="137"/>
      <c r="G1288" s="137"/>
      <c r="H1288" s="138">
        <v>2</v>
      </c>
      <c r="I1288" s="137" t="s">
        <v>1156</v>
      </c>
      <c r="J1288" s="133" t="s">
        <v>11844</v>
      </c>
      <c r="K1288" s="125" t="s">
        <v>7949</v>
      </c>
      <c r="L1288" s="125" t="s">
        <v>7950</v>
      </c>
      <c r="M1288" s="126" t="s">
        <v>7710</v>
      </c>
      <c r="N1288" s="126" t="s">
        <v>7462</v>
      </c>
      <c r="O1288" s="186">
        <v>2021</v>
      </c>
      <c r="P1288" s="130">
        <v>130.24</v>
      </c>
      <c r="Q1288" s="115">
        <f t="shared" si="50"/>
        <v>0</v>
      </c>
      <c r="R1288" s="131">
        <f t="shared" si="51"/>
        <v>0</v>
      </c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</row>
    <row r="1289" spans="1:68" s="70" customFormat="1" ht="47.25">
      <c r="A1289" s="136"/>
      <c r="B1289" s="135" t="s">
        <v>10981</v>
      </c>
      <c r="C1289" s="125" t="s">
        <v>7265</v>
      </c>
      <c r="D1289" s="125" t="s">
        <v>7378</v>
      </c>
      <c r="E1289" s="125"/>
      <c r="F1289" s="137"/>
      <c r="G1289" s="137"/>
      <c r="H1289" s="138">
        <v>2</v>
      </c>
      <c r="I1289" s="137" t="s">
        <v>1156</v>
      </c>
      <c r="J1289" s="133" t="s">
        <v>11845</v>
      </c>
      <c r="K1289" s="125" t="s">
        <v>7949</v>
      </c>
      <c r="L1289" s="125" t="s">
        <v>7950</v>
      </c>
      <c r="M1289" s="126" t="s">
        <v>7710</v>
      </c>
      <c r="N1289" s="126" t="s">
        <v>7462</v>
      </c>
      <c r="O1289" s="186">
        <v>2021</v>
      </c>
      <c r="P1289" s="130">
        <v>130.24</v>
      </c>
      <c r="Q1289" s="115">
        <f t="shared" si="50"/>
        <v>0</v>
      </c>
      <c r="R1289" s="131">
        <f t="shared" si="51"/>
        <v>0</v>
      </c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</row>
    <row r="1290" spans="1:68" s="70" customFormat="1" ht="47.25">
      <c r="A1290" s="136"/>
      <c r="B1290" s="135" t="s">
        <v>10982</v>
      </c>
      <c r="C1290" s="125" t="s">
        <v>7265</v>
      </c>
      <c r="D1290" s="125" t="s">
        <v>7378</v>
      </c>
      <c r="E1290" s="125"/>
      <c r="F1290" s="137"/>
      <c r="G1290" s="137"/>
      <c r="H1290" s="138">
        <v>2</v>
      </c>
      <c r="I1290" s="137" t="s">
        <v>1156</v>
      </c>
      <c r="J1290" s="133" t="s">
        <v>11846</v>
      </c>
      <c r="K1290" s="125" t="s">
        <v>7949</v>
      </c>
      <c r="L1290" s="125" t="s">
        <v>7950</v>
      </c>
      <c r="M1290" s="126" t="s">
        <v>7710</v>
      </c>
      <c r="N1290" s="126" t="s">
        <v>7462</v>
      </c>
      <c r="O1290" s="186">
        <v>2021</v>
      </c>
      <c r="P1290" s="130">
        <v>130.24</v>
      </c>
      <c r="Q1290" s="115">
        <f t="shared" si="50"/>
        <v>0</v>
      </c>
      <c r="R1290" s="131">
        <f t="shared" si="51"/>
        <v>0</v>
      </c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</row>
    <row r="1291" spans="1:68" s="70" customFormat="1" ht="47.25">
      <c r="A1291" s="136"/>
      <c r="B1291" s="135" t="s">
        <v>10983</v>
      </c>
      <c r="C1291" s="125" t="s">
        <v>7265</v>
      </c>
      <c r="D1291" s="125" t="s">
        <v>7378</v>
      </c>
      <c r="E1291" s="125"/>
      <c r="F1291" s="137"/>
      <c r="G1291" s="137"/>
      <c r="H1291" s="138">
        <v>2</v>
      </c>
      <c r="I1291" s="137" t="s">
        <v>1159</v>
      </c>
      <c r="J1291" s="137" t="s">
        <v>6276</v>
      </c>
      <c r="K1291" s="125" t="s">
        <v>7949</v>
      </c>
      <c r="L1291" s="125" t="s">
        <v>7950</v>
      </c>
      <c r="M1291" s="126" t="s">
        <v>7710</v>
      </c>
      <c r="N1291" s="126" t="s">
        <v>7462</v>
      </c>
      <c r="O1291" s="186">
        <v>2021</v>
      </c>
      <c r="P1291" s="130">
        <v>152.24</v>
      </c>
      <c r="Q1291" s="115">
        <f t="shared" si="50"/>
        <v>0</v>
      </c>
      <c r="R1291" s="131">
        <f t="shared" si="51"/>
        <v>0</v>
      </c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</row>
    <row r="1292" spans="1:68" s="70" customFormat="1" ht="47.25">
      <c r="A1292" s="136"/>
      <c r="B1292" s="135" t="s">
        <v>10984</v>
      </c>
      <c r="C1292" s="125" t="s">
        <v>7265</v>
      </c>
      <c r="D1292" s="125" t="s">
        <v>7378</v>
      </c>
      <c r="E1292" s="125"/>
      <c r="F1292" s="137"/>
      <c r="G1292" s="137"/>
      <c r="H1292" s="138">
        <v>2</v>
      </c>
      <c r="I1292" s="137" t="s">
        <v>1159</v>
      </c>
      <c r="J1292" s="137" t="s">
        <v>6277</v>
      </c>
      <c r="K1292" s="125" t="s">
        <v>7949</v>
      </c>
      <c r="L1292" s="125" t="s">
        <v>7950</v>
      </c>
      <c r="M1292" s="126" t="s">
        <v>7710</v>
      </c>
      <c r="N1292" s="126" t="s">
        <v>7462</v>
      </c>
      <c r="O1292" s="186">
        <v>2021</v>
      </c>
      <c r="P1292" s="130">
        <v>152.24</v>
      </c>
      <c r="Q1292" s="115">
        <f t="shared" si="50"/>
        <v>0</v>
      </c>
      <c r="R1292" s="131">
        <f t="shared" si="51"/>
        <v>0</v>
      </c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</row>
    <row r="1293" spans="1:68" s="70" customFormat="1" ht="47.25">
      <c r="A1293" s="136"/>
      <c r="B1293" s="125" t="s">
        <v>10118</v>
      </c>
      <c r="C1293" s="125" t="s">
        <v>7265</v>
      </c>
      <c r="D1293" s="125" t="s">
        <v>7378</v>
      </c>
      <c r="E1293" s="125" t="s">
        <v>253</v>
      </c>
      <c r="F1293" s="137"/>
      <c r="G1293" s="137"/>
      <c r="H1293" s="138">
        <v>2</v>
      </c>
      <c r="I1293" s="137" t="s">
        <v>1157</v>
      </c>
      <c r="J1293" s="133" t="s">
        <v>11847</v>
      </c>
      <c r="K1293" s="125" t="s">
        <v>7949</v>
      </c>
      <c r="L1293" s="125" t="s">
        <v>7950</v>
      </c>
      <c r="M1293" s="126" t="s">
        <v>7710</v>
      </c>
      <c r="N1293" s="126" t="s">
        <v>7462</v>
      </c>
      <c r="O1293" s="186">
        <v>2021</v>
      </c>
      <c r="P1293" s="130">
        <v>581.68000000000018</v>
      </c>
      <c r="Q1293" s="115">
        <f t="shared" si="50"/>
        <v>0</v>
      </c>
      <c r="R1293" s="131">
        <f t="shared" si="51"/>
        <v>0</v>
      </c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</row>
    <row r="1294" spans="1:68" s="70" customFormat="1" ht="47.25">
      <c r="A1294" s="136"/>
      <c r="B1294" s="125" t="s">
        <v>10880</v>
      </c>
      <c r="C1294" s="125" t="s">
        <v>7265</v>
      </c>
      <c r="D1294" s="125" t="s">
        <v>7378</v>
      </c>
      <c r="E1294" s="125"/>
      <c r="F1294" s="137"/>
      <c r="G1294" s="137"/>
      <c r="H1294" s="138" t="s">
        <v>300</v>
      </c>
      <c r="I1294" s="137" t="s">
        <v>1157</v>
      </c>
      <c r="J1294" s="133" t="s">
        <v>11848</v>
      </c>
      <c r="K1294" s="125" t="s">
        <v>7949</v>
      </c>
      <c r="L1294" s="125" t="s">
        <v>7950</v>
      </c>
      <c r="M1294" s="126" t="s">
        <v>7710</v>
      </c>
      <c r="N1294" s="126" t="s">
        <v>7462</v>
      </c>
      <c r="O1294" s="186">
        <v>2021</v>
      </c>
      <c r="P1294" s="130">
        <v>926.09</v>
      </c>
      <c r="Q1294" s="115">
        <f t="shared" si="50"/>
        <v>0</v>
      </c>
      <c r="R1294" s="131">
        <f t="shared" si="51"/>
        <v>0</v>
      </c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</row>
    <row r="1295" spans="1:68" s="70" customFormat="1" ht="47.25">
      <c r="A1295" s="136" t="s">
        <v>9495</v>
      </c>
      <c r="B1295" s="125" t="s">
        <v>10119</v>
      </c>
      <c r="C1295" s="125" t="s">
        <v>7265</v>
      </c>
      <c r="D1295" s="125" t="s">
        <v>7378</v>
      </c>
      <c r="E1295" s="125"/>
      <c r="F1295" s="133" t="s">
        <v>1154</v>
      </c>
      <c r="G1295" s="133" t="s">
        <v>1155</v>
      </c>
      <c r="H1295" s="138">
        <v>3</v>
      </c>
      <c r="I1295" s="137" t="s">
        <v>1156</v>
      </c>
      <c r="J1295" s="133" t="s">
        <v>11849</v>
      </c>
      <c r="K1295" s="125" t="s">
        <v>7949</v>
      </c>
      <c r="L1295" s="125" t="s">
        <v>7950</v>
      </c>
      <c r="M1295" s="126" t="s">
        <v>7710</v>
      </c>
      <c r="N1295" s="126" t="s">
        <v>7462</v>
      </c>
      <c r="O1295" s="186">
        <v>2020</v>
      </c>
      <c r="P1295" s="130">
        <v>332.86000000000007</v>
      </c>
      <c r="Q1295" s="115">
        <f t="shared" si="50"/>
        <v>0</v>
      </c>
      <c r="R1295" s="131">
        <f t="shared" si="51"/>
        <v>0</v>
      </c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</row>
    <row r="1296" spans="1:68" s="70" customFormat="1" ht="47.25">
      <c r="A1296" s="136" t="s">
        <v>9495</v>
      </c>
      <c r="B1296" s="125" t="s">
        <v>10120</v>
      </c>
      <c r="C1296" s="125" t="s">
        <v>7265</v>
      </c>
      <c r="D1296" s="125" t="s">
        <v>7378</v>
      </c>
      <c r="E1296" s="125"/>
      <c r="F1296" s="133" t="s">
        <v>1154</v>
      </c>
      <c r="G1296" s="133" t="s">
        <v>1155</v>
      </c>
      <c r="H1296" s="138">
        <v>3</v>
      </c>
      <c r="I1296" s="137" t="s">
        <v>1156</v>
      </c>
      <c r="J1296" s="133" t="s">
        <v>11850</v>
      </c>
      <c r="K1296" s="125" t="s">
        <v>7949</v>
      </c>
      <c r="L1296" s="125" t="s">
        <v>7950</v>
      </c>
      <c r="M1296" s="126" t="s">
        <v>7710</v>
      </c>
      <c r="N1296" s="126" t="s">
        <v>7462</v>
      </c>
      <c r="O1296" s="186">
        <v>2020</v>
      </c>
      <c r="P1296" s="130">
        <v>308.66000000000003</v>
      </c>
      <c r="Q1296" s="115">
        <f t="shared" si="50"/>
        <v>0</v>
      </c>
      <c r="R1296" s="131">
        <f t="shared" si="51"/>
        <v>0</v>
      </c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</row>
    <row r="1297" spans="1:68" s="70" customFormat="1" ht="47.25">
      <c r="A1297" s="136" t="s">
        <v>9495</v>
      </c>
      <c r="B1297" s="125" t="s">
        <v>10121</v>
      </c>
      <c r="C1297" s="125" t="s">
        <v>7265</v>
      </c>
      <c r="D1297" s="125" t="s">
        <v>7378</v>
      </c>
      <c r="E1297" s="125"/>
      <c r="F1297" s="133" t="s">
        <v>1154</v>
      </c>
      <c r="G1297" s="133" t="s">
        <v>1155</v>
      </c>
      <c r="H1297" s="138">
        <v>3</v>
      </c>
      <c r="I1297" s="137" t="s">
        <v>1156</v>
      </c>
      <c r="J1297" s="133" t="s">
        <v>11851</v>
      </c>
      <c r="K1297" s="125" t="s">
        <v>7949</v>
      </c>
      <c r="L1297" s="125" t="s">
        <v>7950</v>
      </c>
      <c r="M1297" s="126" t="s">
        <v>7710</v>
      </c>
      <c r="N1297" s="126" t="s">
        <v>7462</v>
      </c>
      <c r="O1297" s="186">
        <v>2020</v>
      </c>
      <c r="P1297" s="130">
        <v>308.66000000000003</v>
      </c>
      <c r="Q1297" s="115">
        <f t="shared" si="50"/>
        <v>0</v>
      </c>
      <c r="R1297" s="131">
        <f t="shared" si="51"/>
        <v>0</v>
      </c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</row>
    <row r="1298" spans="1:68" s="70" customFormat="1" ht="47.25">
      <c r="A1298" s="136"/>
      <c r="B1298" s="125" t="s">
        <v>10122</v>
      </c>
      <c r="C1298" s="125" t="s">
        <v>7265</v>
      </c>
      <c r="D1298" s="125" t="s">
        <v>7378</v>
      </c>
      <c r="E1298" s="125" t="s">
        <v>253</v>
      </c>
      <c r="F1298" s="133"/>
      <c r="G1298" s="133"/>
      <c r="H1298" s="138">
        <v>3</v>
      </c>
      <c r="I1298" s="137" t="s">
        <v>1156</v>
      </c>
      <c r="J1298" s="133" t="s">
        <v>11852</v>
      </c>
      <c r="K1298" s="125" t="s">
        <v>7949</v>
      </c>
      <c r="L1298" s="125" t="s">
        <v>7950</v>
      </c>
      <c r="M1298" s="126" t="s">
        <v>7710</v>
      </c>
      <c r="N1298" s="126" t="s">
        <v>7462</v>
      </c>
      <c r="O1298" s="125">
        <v>2021</v>
      </c>
      <c r="P1298" s="130">
        <v>254.10000000000002</v>
      </c>
      <c r="Q1298" s="115">
        <f t="shared" si="50"/>
        <v>0</v>
      </c>
      <c r="R1298" s="131">
        <f t="shared" si="51"/>
        <v>0</v>
      </c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</row>
    <row r="1299" spans="1:68" s="70" customFormat="1" ht="47.25">
      <c r="A1299" s="136"/>
      <c r="B1299" s="125" t="s">
        <v>10123</v>
      </c>
      <c r="C1299" s="125" t="s">
        <v>7265</v>
      </c>
      <c r="D1299" s="125" t="s">
        <v>7378</v>
      </c>
      <c r="E1299" s="125" t="s">
        <v>253</v>
      </c>
      <c r="F1299" s="133"/>
      <c r="G1299" s="133"/>
      <c r="H1299" s="138" t="s">
        <v>302</v>
      </c>
      <c r="I1299" s="137" t="s">
        <v>1156</v>
      </c>
      <c r="J1299" s="133" t="s">
        <v>11853</v>
      </c>
      <c r="K1299" s="125" t="s">
        <v>7949</v>
      </c>
      <c r="L1299" s="125" t="s">
        <v>7950</v>
      </c>
      <c r="M1299" s="126" t="s">
        <v>7710</v>
      </c>
      <c r="N1299" s="126" t="s">
        <v>7462</v>
      </c>
      <c r="O1299" s="125">
        <v>2021</v>
      </c>
      <c r="P1299" s="130">
        <v>240.46</v>
      </c>
      <c r="Q1299" s="115">
        <f t="shared" si="50"/>
        <v>0</v>
      </c>
      <c r="R1299" s="131">
        <f t="shared" si="51"/>
        <v>0</v>
      </c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</row>
    <row r="1300" spans="1:68" s="70" customFormat="1" ht="47.25">
      <c r="A1300" s="136"/>
      <c r="B1300" s="125" t="s">
        <v>10124</v>
      </c>
      <c r="C1300" s="125" t="s">
        <v>7265</v>
      </c>
      <c r="D1300" s="125" t="s">
        <v>7378</v>
      </c>
      <c r="E1300" s="125" t="s">
        <v>253</v>
      </c>
      <c r="F1300" s="133"/>
      <c r="G1300" s="133"/>
      <c r="H1300" s="138" t="s">
        <v>302</v>
      </c>
      <c r="I1300" s="137" t="s">
        <v>1156</v>
      </c>
      <c r="J1300" s="133" t="s">
        <v>11854</v>
      </c>
      <c r="K1300" s="125" t="s">
        <v>7949</v>
      </c>
      <c r="L1300" s="125" t="s">
        <v>7950</v>
      </c>
      <c r="M1300" s="126" t="s">
        <v>7710</v>
      </c>
      <c r="N1300" s="126" t="s">
        <v>7462</v>
      </c>
      <c r="O1300" s="125">
        <v>2021</v>
      </c>
      <c r="P1300" s="130">
        <v>226.82</v>
      </c>
      <c r="Q1300" s="115">
        <f t="shared" si="50"/>
        <v>0</v>
      </c>
      <c r="R1300" s="131">
        <f t="shared" si="51"/>
        <v>0</v>
      </c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</row>
    <row r="1301" spans="1:68" s="70" customFormat="1" ht="47.25">
      <c r="A1301" s="136"/>
      <c r="B1301" s="125" t="s">
        <v>10125</v>
      </c>
      <c r="C1301" s="125" t="s">
        <v>7265</v>
      </c>
      <c r="D1301" s="125" t="s">
        <v>7378</v>
      </c>
      <c r="E1301" s="125"/>
      <c r="F1301" s="137"/>
      <c r="G1301" s="137"/>
      <c r="H1301" s="138">
        <v>3</v>
      </c>
      <c r="I1301" s="137" t="s">
        <v>1156</v>
      </c>
      <c r="J1301" s="133" t="s">
        <v>11855</v>
      </c>
      <c r="K1301" s="125" t="s">
        <v>7949</v>
      </c>
      <c r="L1301" s="125" t="s">
        <v>7950</v>
      </c>
      <c r="M1301" s="126" t="s">
        <v>7710</v>
      </c>
      <c r="N1301" s="126" t="s">
        <v>7462</v>
      </c>
      <c r="O1301" s="186">
        <v>2019</v>
      </c>
      <c r="P1301" s="130">
        <v>130.24</v>
      </c>
      <c r="Q1301" s="115">
        <f t="shared" si="50"/>
        <v>0</v>
      </c>
      <c r="R1301" s="131">
        <f t="shared" si="51"/>
        <v>0</v>
      </c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</row>
    <row r="1302" spans="1:68" s="70" customFormat="1" ht="47.25">
      <c r="A1302" s="136"/>
      <c r="B1302" s="125" t="s">
        <v>10126</v>
      </c>
      <c r="C1302" s="125" t="s">
        <v>7265</v>
      </c>
      <c r="D1302" s="125" t="s">
        <v>7378</v>
      </c>
      <c r="E1302" s="125"/>
      <c r="F1302" s="137"/>
      <c r="G1302" s="137"/>
      <c r="H1302" s="138">
        <v>3</v>
      </c>
      <c r="I1302" s="137" t="s">
        <v>1156</v>
      </c>
      <c r="J1302" s="133" t="s">
        <v>11856</v>
      </c>
      <c r="K1302" s="125" t="s">
        <v>7949</v>
      </c>
      <c r="L1302" s="125" t="s">
        <v>7950</v>
      </c>
      <c r="M1302" s="126" t="s">
        <v>7710</v>
      </c>
      <c r="N1302" s="126" t="s">
        <v>7462</v>
      </c>
      <c r="O1302" s="186">
        <v>2019</v>
      </c>
      <c r="P1302" s="130">
        <v>130.24</v>
      </c>
      <c r="Q1302" s="115">
        <f t="shared" si="50"/>
        <v>0</v>
      </c>
      <c r="R1302" s="131">
        <f t="shared" si="51"/>
        <v>0</v>
      </c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</row>
    <row r="1303" spans="1:68" s="70" customFormat="1" ht="47.25">
      <c r="A1303" s="136"/>
      <c r="B1303" s="125" t="s">
        <v>10127</v>
      </c>
      <c r="C1303" s="125" t="s">
        <v>7265</v>
      </c>
      <c r="D1303" s="125" t="s">
        <v>7378</v>
      </c>
      <c r="E1303" s="125"/>
      <c r="F1303" s="137"/>
      <c r="G1303" s="137"/>
      <c r="H1303" s="138">
        <v>3</v>
      </c>
      <c r="I1303" s="137" t="s">
        <v>1156</v>
      </c>
      <c r="J1303" s="133" t="s">
        <v>11857</v>
      </c>
      <c r="K1303" s="125" t="s">
        <v>7949</v>
      </c>
      <c r="L1303" s="125" t="s">
        <v>7950</v>
      </c>
      <c r="M1303" s="126" t="s">
        <v>7710</v>
      </c>
      <c r="N1303" s="126" t="s">
        <v>7462</v>
      </c>
      <c r="O1303" s="186">
        <v>2019</v>
      </c>
      <c r="P1303" s="130">
        <v>130.24</v>
      </c>
      <c r="Q1303" s="115">
        <f t="shared" si="50"/>
        <v>0</v>
      </c>
      <c r="R1303" s="131">
        <f t="shared" si="51"/>
        <v>0</v>
      </c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</row>
    <row r="1304" spans="1:68" s="70" customFormat="1" ht="63">
      <c r="A1304" s="188"/>
      <c r="B1304" s="119" t="s">
        <v>11557</v>
      </c>
      <c r="C1304" s="119" t="s">
        <v>7265</v>
      </c>
      <c r="D1304" s="119" t="s">
        <v>7378</v>
      </c>
      <c r="E1304" s="120" t="s">
        <v>7437</v>
      </c>
      <c r="F1304" s="148"/>
      <c r="G1304" s="148"/>
      <c r="H1304" s="147" t="s">
        <v>302</v>
      </c>
      <c r="I1304" s="148" t="s">
        <v>1154</v>
      </c>
      <c r="J1304" s="148" t="s">
        <v>11560</v>
      </c>
      <c r="K1304" s="119" t="s">
        <v>11561</v>
      </c>
      <c r="L1304" s="119" t="s">
        <v>7950</v>
      </c>
      <c r="M1304" s="120" t="s">
        <v>7710</v>
      </c>
      <c r="N1304" s="120" t="s">
        <v>7462</v>
      </c>
      <c r="O1304" s="189">
        <v>2021</v>
      </c>
      <c r="P1304" s="114">
        <v>189.09000000000003</v>
      </c>
      <c r="Q1304" s="115">
        <f t="shared" si="50"/>
        <v>0</v>
      </c>
      <c r="R1304" s="116">
        <f t="shared" si="51"/>
        <v>0</v>
      </c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</row>
    <row r="1305" spans="1:68" s="70" customFormat="1" ht="63">
      <c r="A1305" s="188"/>
      <c r="B1305" s="119" t="s">
        <v>11558</v>
      </c>
      <c r="C1305" s="119" t="s">
        <v>7265</v>
      </c>
      <c r="D1305" s="119" t="s">
        <v>7378</v>
      </c>
      <c r="E1305" s="120" t="s">
        <v>7437</v>
      </c>
      <c r="F1305" s="148"/>
      <c r="G1305" s="148"/>
      <c r="H1305" s="147" t="s">
        <v>302</v>
      </c>
      <c r="I1305" s="148" t="s">
        <v>1154</v>
      </c>
      <c r="J1305" s="148" t="s">
        <v>11562</v>
      </c>
      <c r="K1305" s="119" t="s">
        <v>11561</v>
      </c>
      <c r="L1305" s="119" t="s">
        <v>7950</v>
      </c>
      <c r="M1305" s="120" t="s">
        <v>7710</v>
      </c>
      <c r="N1305" s="120" t="s">
        <v>7462</v>
      </c>
      <c r="O1305" s="189">
        <v>2021</v>
      </c>
      <c r="P1305" s="114">
        <v>189.09000000000003</v>
      </c>
      <c r="Q1305" s="115">
        <f t="shared" si="50"/>
        <v>0</v>
      </c>
      <c r="R1305" s="116">
        <f t="shared" si="51"/>
        <v>0</v>
      </c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</row>
    <row r="1306" spans="1:68" s="70" customFormat="1" ht="63">
      <c r="A1306" s="188"/>
      <c r="B1306" s="119" t="s">
        <v>11559</v>
      </c>
      <c r="C1306" s="119" t="s">
        <v>7265</v>
      </c>
      <c r="D1306" s="119" t="s">
        <v>7378</v>
      </c>
      <c r="E1306" s="120" t="s">
        <v>7437</v>
      </c>
      <c r="F1306" s="148"/>
      <c r="G1306" s="148"/>
      <c r="H1306" s="147" t="s">
        <v>302</v>
      </c>
      <c r="I1306" s="148" t="s">
        <v>1154</v>
      </c>
      <c r="J1306" s="148" t="s">
        <v>11563</v>
      </c>
      <c r="K1306" s="119" t="s">
        <v>11561</v>
      </c>
      <c r="L1306" s="119" t="s">
        <v>7950</v>
      </c>
      <c r="M1306" s="120" t="s">
        <v>7710</v>
      </c>
      <c r="N1306" s="120" t="s">
        <v>7462</v>
      </c>
      <c r="O1306" s="189">
        <v>2021</v>
      </c>
      <c r="P1306" s="114">
        <v>189.09000000000003</v>
      </c>
      <c r="Q1306" s="115">
        <f t="shared" si="50"/>
        <v>0</v>
      </c>
      <c r="R1306" s="116">
        <f t="shared" si="51"/>
        <v>0</v>
      </c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</row>
    <row r="1307" spans="1:68" s="70" customFormat="1" ht="47.25">
      <c r="A1307" s="136"/>
      <c r="B1307" s="125" t="s">
        <v>10128</v>
      </c>
      <c r="C1307" s="125" t="s">
        <v>7265</v>
      </c>
      <c r="D1307" s="125" t="s">
        <v>7378</v>
      </c>
      <c r="E1307" s="125"/>
      <c r="F1307" s="137"/>
      <c r="G1307" s="137"/>
      <c r="H1307" s="138">
        <v>3</v>
      </c>
      <c r="I1307" s="137" t="s">
        <v>1160</v>
      </c>
      <c r="J1307" s="137" t="s">
        <v>6278</v>
      </c>
      <c r="K1307" s="125" t="s">
        <v>7949</v>
      </c>
      <c r="L1307" s="125" t="s">
        <v>7950</v>
      </c>
      <c r="M1307" s="126" t="s">
        <v>7710</v>
      </c>
      <c r="N1307" s="126" t="s">
        <v>7462</v>
      </c>
      <c r="O1307" s="186">
        <v>2019</v>
      </c>
      <c r="P1307" s="130">
        <v>152.24</v>
      </c>
      <c r="Q1307" s="115">
        <f t="shared" si="50"/>
        <v>0</v>
      </c>
      <c r="R1307" s="131">
        <f t="shared" si="51"/>
        <v>0</v>
      </c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</row>
    <row r="1308" spans="1:68" s="70" customFormat="1" ht="47.25">
      <c r="A1308" s="136"/>
      <c r="B1308" s="125" t="s">
        <v>10129</v>
      </c>
      <c r="C1308" s="125" t="s">
        <v>7265</v>
      </c>
      <c r="D1308" s="125" t="s">
        <v>7378</v>
      </c>
      <c r="E1308" s="125"/>
      <c r="F1308" s="137"/>
      <c r="G1308" s="137"/>
      <c r="H1308" s="138">
        <v>3</v>
      </c>
      <c r="I1308" s="137" t="s">
        <v>1160</v>
      </c>
      <c r="J1308" s="137" t="s">
        <v>6279</v>
      </c>
      <c r="K1308" s="125" t="s">
        <v>7949</v>
      </c>
      <c r="L1308" s="125" t="s">
        <v>7950</v>
      </c>
      <c r="M1308" s="126" t="s">
        <v>7710</v>
      </c>
      <c r="N1308" s="126" t="s">
        <v>7462</v>
      </c>
      <c r="O1308" s="186">
        <v>2019</v>
      </c>
      <c r="P1308" s="130">
        <v>152.24</v>
      </c>
      <c r="Q1308" s="115">
        <f t="shared" si="50"/>
        <v>0</v>
      </c>
      <c r="R1308" s="131">
        <f t="shared" si="51"/>
        <v>0</v>
      </c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</row>
    <row r="1309" spans="1:68" s="70" customFormat="1" ht="47.25">
      <c r="A1309" s="136"/>
      <c r="B1309" s="125" t="s">
        <v>10130</v>
      </c>
      <c r="C1309" s="125" t="s">
        <v>7265</v>
      </c>
      <c r="D1309" s="125" t="s">
        <v>7378</v>
      </c>
      <c r="E1309" s="125" t="s">
        <v>253</v>
      </c>
      <c r="F1309" s="137"/>
      <c r="G1309" s="137"/>
      <c r="H1309" s="138">
        <v>3</v>
      </c>
      <c r="I1309" s="137" t="s">
        <v>1157</v>
      </c>
      <c r="J1309" s="133" t="s">
        <v>11858</v>
      </c>
      <c r="K1309" s="125" t="s">
        <v>7949</v>
      </c>
      <c r="L1309" s="125" t="s">
        <v>7950</v>
      </c>
      <c r="M1309" s="126" t="s">
        <v>7710</v>
      </c>
      <c r="N1309" s="126" t="s">
        <v>7462</v>
      </c>
      <c r="O1309" s="186">
        <v>2021</v>
      </c>
      <c r="P1309" s="130">
        <v>581.68000000000018</v>
      </c>
      <c r="Q1309" s="115">
        <f t="shared" si="50"/>
        <v>0</v>
      </c>
      <c r="R1309" s="131">
        <f t="shared" si="51"/>
        <v>0</v>
      </c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</row>
    <row r="1310" spans="1:68" s="70" customFormat="1" ht="47.25">
      <c r="A1310" s="136"/>
      <c r="B1310" s="125" t="s">
        <v>10131</v>
      </c>
      <c r="C1310" s="125" t="s">
        <v>7265</v>
      </c>
      <c r="D1310" s="125" t="s">
        <v>7378</v>
      </c>
      <c r="E1310" s="125"/>
      <c r="F1310" s="137"/>
      <c r="G1310" s="137"/>
      <c r="H1310" s="138">
        <v>3</v>
      </c>
      <c r="I1310" s="137" t="s">
        <v>1157</v>
      </c>
      <c r="J1310" s="133" t="s">
        <v>11859</v>
      </c>
      <c r="K1310" s="125" t="s">
        <v>7949</v>
      </c>
      <c r="L1310" s="125" t="s">
        <v>7950</v>
      </c>
      <c r="M1310" s="126" t="s">
        <v>7710</v>
      </c>
      <c r="N1310" s="126" t="s">
        <v>7462</v>
      </c>
      <c r="O1310" s="186">
        <v>2021</v>
      </c>
      <c r="P1310" s="130">
        <v>1338.15</v>
      </c>
      <c r="Q1310" s="115">
        <f t="shared" si="50"/>
        <v>0</v>
      </c>
      <c r="R1310" s="131">
        <f t="shared" si="51"/>
        <v>0</v>
      </c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</row>
    <row r="1311" spans="1:68" s="70" customFormat="1" ht="47.25">
      <c r="A1311" s="136" t="s">
        <v>9496</v>
      </c>
      <c r="B1311" s="125" t="s">
        <v>10132</v>
      </c>
      <c r="C1311" s="125" t="s">
        <v>7265</v>
      </c>
      <c r="D1311" s="125" t="s">
        <v>7378</v>
      </c>
      <c r="E1311" s="125"/>
      <c r="F1311" s="133" t="s">
        <v>1154</v>
      </c>
      <c r="G1311" s="133" t="s">
        <v>1155</v>
      </c>
      <c r="H1311" s="138">
        <v>4</v>
      </c>
      <c r="I1311" s="137" t="s">
        <v>1156</v>
      </c>
      <c r="J1311" s="133" t="s">
        <v>11860</v>
      </c>
      <c r="K1311" s="125" t="s">
        <v>7949</v>
      </c>
      <c r="L1311" s="125" t="s">
        <v>7950</v>
      </c>
      <c r="M1311" s="126" t="s">
        <v>7710</v>
      </c>
      <c r="N1311" s="126" t="s">
        <v>7462</v>
      </c>
      <c r="O1311" s="186">
        <v>2021</v>
      </c>
      <c r="P1311" s="130">
        <v>308.66000000000003</v>
      </c>
      <c r="Q1311" s="115">
        <f t="shared" si="50"/>
        <v>0</v>
      </c>
      <c r="R1311" s="131">
        <f t="shared" si="51"/>
        <v>0</v>
      </c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</row>
    <row r="1312" spans="1:68" s="70" customFormat="1" ht="47.25">
      <c r="A1312" s="136" t="s">
        <v>9496</v>
      </c>
      <c r="B1312" s="125" t="s">
        <v>10133</v>
      </c>
      <c r="C1312" s="125" t="s">
        <v>7265</v>
      </c>
      <c r="D1312" s="125" t="s">
        <v>7378</v>
      </c>
      <c r="E1312" s="125"/>
      <c r="F1312" s="133" t="s">
        <v>1154</v>
      </c>
      <c r="G1312" s="133" t="s">
        <v>1155</v>
      </c>
      <c r="H1312" s="138">
        <v>4</v>
      </c>
      <c r="I1312" s="137" t="s">
        <v>1156</v>
      </c>
      <c r="J1312" s="133" t="s">
        <v>11861</v>
      </c>
      <c r="K1312" s="125" t="s">
        <v>7949</v>
      </c>
      <c r="L1312" s="125" t="s">
        <v>7950</v>
      </c>
      <c r="M1312" s="126" t="s">
        <v>7710</v>
      </c>
      <c r="N1312" s="126" t="s">
        <v>7462</v>
      </c>
      <c r="O1312" s="186">
        <v>2021</v>
      </c>
      <c r="P1312" s="130">
        <v>332.86000000000007</v>
      </c>
      <c r="Q1312" s="115">
        <f t="shared" si="50"/>
        <v>0</v>
      </c>
      <c r="R1312" s="131">
        <f t="shared" si="51"/>
        <v>0</v>
      </c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</row>
    <row r="1313" spans="1:68" s="70" customFormat="1" ht="47.25">
      <c r="A1313" s="136" t="s">
        <v>9496</v>
      </c>
      <c r="B1313" s="125" t="s">
        <v>10134</v>
      </c>
      <c r="C1313" s="125" t="s">
        <v>7265</v>
      </c>
      <c r="D1313" s="125" t="s">
        <v>7378</v>
      </c>
      <c r="E1313" s="125"/>
      <c r="F1313" s="133" t="s">
        <v>1154</v>
      </c>
      <c r="G1313" s="133" t="s">
        <v>1155</v>
      </c>
      <c r="H1313" s="138">
        <v>4</v>
      </c>
      <c r="I1313" s="137" t="s">
        <v>1156</v>
      </c>
      <c r="J1313" s="133" t="s">
        <v>11862</v>
      </c>
      <c r="K1313" s="125" t="s">
        <v>7949</v>
      </c>
      <c r="L1313" s="125" t="s">
        <v>7950</v>
      </c>
      <c r="M1313" s="126" t="s">
        <v>7710</v>
      </c>
      <c r="N1313" s="126" t="s">
        <v>7462</v>
      </c>
      <c r="O1313" s="186">
        <v>2021</v>
      </c>
      <c r="P1313" s="130">
        <v>308.66000000000003</v>
      </c>
      <c r="Q1313" s="115">
        <f t="shared" si="50"/>
        <v>0</v>
      </c>
      <c r="R1313" s="131">
        <f t="shared" si="51"/>
        <v>0</v>
      </c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</row>
    <row r="1314" spans="1:68" s="70" customFormat="1" ht="47.25">
      <c r="A1314" s="136"/>
      <c r="B1314" s="125" t="s">
        <v>10135</v>
      </c>
      <c r="C1314" s="125" t="s">
        <v>7265</v>
      </c>
      <c r="D1314" s="125" t="s">
        <v>7378</v>
      </c>
      <c r="E1314" s="125" t="s">
        <v>253</v>
      </c>
      <c r="F1314" s="133"/>
      <c r="G1314" s="133"/>
      <c r="H1314" s="138">
        <v>4</v>
      </c>
      <c r="I1314" s="137" t="s">
        <v>1156</v>
      </c>
      <c r="J1314" s="133" t="s">
        <v>11863</v>
      </c>
      <c r="K1314" s="125" t="s">
        <v>7949</v>
      </c>
      <c r="L1314" s="125" t="s">
        <v>7950</v>
      </c>
      <c r="M1314" s="126" t="s">
        <v>7710</v>
      </c>
      <c r="N1314" s="126" t="s">
        <v>7462</v>
      </c>
      <c r="O1314" s="125">
        <v>2020</v>
      </c>
      <c r="P1314" s="130">
        <v>240.46</v>
      </c>
      <c r="Q1314" s="115">
        <f t="shared" si="50"/>
        <v>0</v>
      </c>
      <c r="R1314" s="131">
        <f t="shared" si="51"/>
        <v>0</v>
      </c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</row>
    <row r="1315" spans="1:68" s="70" customFormat="1" ht="47.25">
      <c r="A1315" s="136"/>
      <c r="B1315" s="125" t="s">
        <v>10136</v>
      </c>
      <c r="C1315" s="125" t="s">
        <v>7265</v>
      </c>
      <c r="D1315" s="125" t="s">
        <v>7378</v>
      </c>
      <c r="E1315" s="125" t="s">
        <v>253</v>
      </c>
      <c r="F1315" s="133"/>
      <c r="G1315" s="133"/>
      <c r="H1315" s="138">
        <v>4</v>
      </c>
      <c r="I1315" s="137" t="s">
        <v>1156</v>
      </c>
      <c r="J1315" s="133" t="s">
        <v>11864</v>
      </c>
      <c r="K1315" s="125" t="s">
        <v>7949</v>
      </c>
      <c r="L1315" s="125" t="s">
        <v>7950</v>
      </c>
      <c r="M1315" s="126" t="s">
        <v>7710</v>
      </c>
      <c r="N1315" s="126" t="s">
        <v>7462</v>
      </c>
      <c r="O1315" s="125">
        <v>2020</v>
      </c>
      <c r="P1315" s="130">
        <v>266.75</v>
      </c>
      <c r="Q1315" s="115">
        <f t="shared" si="50"/>
        <v>0</v>
      </c>
      <c r="R1315" s="131">
        <f t="shared" si="51"/>
        <v>0</v>
      </c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</row>
    <row r="1316" spans="1:68" s="70" customFormat="1" ht="47.25">
      <c r="A1316" s="136"/>
      <c r="B1316" s="125" t="s">
        <v>10137</v>
      </c>
      <c r="C1316" s="125" t="s">
        <v>7265</v>
      </c>
      <c r="D1316" s="125" t="s">
        <v>7378</v>
      </c>
      <c r="E1316" s="125" t="s">
        <v>253</v>
      </c>
      <c r="F1316" s="133"/>
      <c r="G1316" s="133"/>
      <c r="H1316" s="138">
        <v>4</v>
      </c>
      <c r="I1316" s="137" t="s">
        <v>1156</v>
      </c>
      <c r="J1316" s="133" t="s">
        <v>11865</v>
      </c>
      <c r="K1316" s="125" t="s">
        <v>7949</v>
      </c>
      <c r="L1316" s="125" t="s">
        <v>7950</v>
      </c>
      <c r="M1316" s="126" t="s">
        <v>7710</v>
      </c>
      <c r="N1316" s="126" t="s">
        <v>7462</v>
      </c>
      <c r="O1316" s="125">
        <v>2020</v>
      </c>
      <c r="P1316" s="130">
        <v>240.46</v>
      </c>
      <c r="Q1316" s="115">
        <f t="shared" si="50"/>
        <v>0</v>
      </c>
      <c r="R1316" s="131">
        <f t="shared" si="51"/>
        <v>0</v>
      </c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</row>
    <row r="1317" spans="1:68" s="70" customFormat="1" ht="47.25">
      <c r="A1317" s="136"/>
      <c r="B1317" s="125" t="s">
        <v>10138</v>
      </c>
      <c r="C1317" s="125" t="s">
        <v>7265</v>
      </c>
      <c r="D1317" s="125" t="s">
        <v>7378</v>
      </c>
      <c r="E1317" s="125"/>
      <c r="F1317" s="137"/>
      <c r="G1317" s="137"/>
      <c r="H1317" s="138">
        <v>4</v>
      </c>
      <c r="I1317" s="137" t="s">
        <v>1156</v>
      </c>
      <c r="J1317" s="133" t="s">
        <v>11866</v>
      </c>
      <c r="K1317" s="125" t="s">
        <v>7949</v>
      </c>
      <c r="L1317" s="125" t="s">
        <v>7950</v>
      </c>
      <c r="M1317" s="126" t="s">
        <v>7710</v>
      </c>
      <c r="N1317" s="126" t="s">
        <v>7462</v>
      </c>
      <c r="O1317" s="186">
        <v>2019</v>
      </c>
      <c r="P1317" s="130">
        <v>130.24</v>
      </c>
      <c r="Q1317" s="115">
        <f t="shared" si="50"/>
        <v>0</v>
      </c>
      <c r="R1317" s="131">
        <f t="shared" si="51"/>
        <v>0</v>
      </c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</row>
    <row r="1318" spans="1:68" s="70" customFormat="1" ht="47.25">
      <c r="A1318" s="136"/>
      <c r="B1318" s="125" t="s">
        <v>10139</v>
      </c>
      <c r="C1318" s="125" t="s">
        <v>7265</v>
      </c>
      <c r="D1318" s="125" t="s">
        <v>7378</v>
      </c>
      <c r="E1318" s="125"/>
      <c r="F1318" s="137"/>
      <c r="G1318" s="137"/>
      <c r="H1318" s="138">
        <v>4</v>
      </c>
      <c r="I1318" s="137" t="s">
        <v>1156</v>
      </c>
      <c r="J1318" s="133" t="s">
        <v>11867</v>
      </c>
      <c r="K1318" s="125" t="s">
        <v>7949</v>
      </c>
      <c r="L1318" s="125" t="s">
        <v>7950</v>
      </c>
      <c r="M1318" s="126" t="s">
        <v>7710</v>
      </c>
      <c r="N1318" s="126" t="s">
        <v>7462</v>
      </c>
      <c r="O1318" s="186">
        <v>2019</v>
      </c>
      <c r="P1318" s="130">
        <v>130.24</v>
      </c>
      <c r="Q1318" s="115">
        <f t="shared" si="50"/>
        <v>0</v>
      </c>
      <c r="R1318" s="131">
        <f t="shared" si="51"/>
        <v>0</v>
      </c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</row>
    <row r="1319" spans="1:68" s="70" customFormat="1" ht="47.25">
      <c r="A1319" s="136"/>
      <c r="B1319" s="125" t="s">
        <v>10140</v>
      </c>
      <c r="C1319" s="125" t="s">
        <v>7265</v>
      </c>
      <c r="D1319" s="125" t="s">
        <v>7378</v>
      </c>
      <c r="E1319" s="125"/>
      <c r="F1319" s="137"/>
      <c r="G1319" s="137"/>
      <c r="H1319" s="138">
        <v>4</v>
      </c>
      <c r="I1319" s="137" t="s">
        <v>1156</v>
      </c>
      <c r="J1319" s="133" t="s">
        <v>11868</v>
      </c>
      <c r="K1319" s="125" t="s">
        <v>7949</v>
      </c>
      <c r="L1319" s="125" t="s">
        <v>7950</v>
      </c>
      <c r="M1319" s="126" t="s">
        <v>7710</v>
      </c>
      <c r="N1319" s="126" t="s">
        <v>7462</v>
      </c>
      <c r="O1319" s="186">
        <v>2019</v>
      </c>
      <c r="P1319" s="130">
        <v>130.24</v>
      </c>
      <c r="Q1319" s="115">
        <f t="shared" si="50"/>
        <v>0</v>
      </c>
      <c r="R1319" s="131">
        <f t="shared" si="51"/>
        <v>0</v>
      </c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</row>
    <row r="1320" spans="1:68" s="70" customFormat="1" ht="63">
      <c r="A1320" s="136"/>
      <c r="B1320" s="125" t="s">
        <v>10141</v>
      </c>
      <c r="C1320" s="125" t="s">
        <v>7265</v>
      </c>
      <c r="D1320" s="125" t="s">
        <v>7378</v>
      </c>
      <c r="E1320" s="125"/>
      <c r="F1320" s="137"/>
      <c r="G1320" s="137"/>
      <c r="H1320" s="138">
        <v>4</v>
      </c>
      <c r="I1320" s="137" t="s">
        <v>1161</v>
      </c>
      <c r="J1320" s="137" t="s">
        <v>6280</v>
      </c>
      <c r="K1320" s="125" t="s">
        <v>7949</v>
      </c>
      <c r="L1320" s="125" t="s">
        <v>7950</v>
      </c>
      <c r="M1320" s="126" t="s">
        <v>7710</v>
      </c>
      <c r="N1320" s="126" t="s">
        <v>7462</v>
      </c>
      <c r="O1320" s="186">
        <v>2019</v>
      </c>
      <c r="P1320" s="130">
        <v>152.24</v>
      </c>
      <c r="Q1320" s="115">
        <f t="shared" si="50"/>
        <v>0</v>
      </c>
      <c r="R1320" s="131">
        <f t="shared" si="51"/>
        <v>0</v>
      </c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</row>
    <row r="1321" spans="1:68" s="70" customFormat="1" ht="63">
      <c r="A1321" s="136"/>
      <c r="B1321" s="125" t="s">
        <v>10142</v>
      </c>
      <c r="C1321" s="125" t="s">
        <v>7265</v>
      </c>
      <c r="D1321" s="125" t="s">
        <v>7378</v>
      </c>
      <c r="E1321" s="125"/>
      <c r="F1321" s="137"/>
      <c r="G1321" s="137"/>
      <c r="H1321" s="138">
        <v>4</v>
      </c>
      <c r="I1321" s="137" t="s">
        <v>1161</v>
      </c>
      <c r="J1321" s="137" t="s">
        <v>6281</v>
      </c>
      <c r="K1321" s="125" t="s">
        <v>7949</v>
      </c>
      <c r="L1321" s="125" t="s">
        <v>7950</v>
      </c>
      <c r="M1321" s="126" t="s">
        <v>7710</v>
      </c>
      <c r="N1321" s="126" t="s">
        <v>7462</v>
      </c>
      <c r="O1321" s="186">
        <v>2019</v>
      </c>
      <c r="P1321" s="130">
        <v>152.24</v>
      </c>
      <c r="Q1321" s="115">
        <f t="shared" si="50"/>
        <v>0</v>
      </c>
      <c r="R1321" s="131">
        <f t="shared" si="51"/>
        <v>0</v>
      </c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</row>
    <row r="1322" spans="1:68" s="70" customFormat="1" ht="47.25">
      <c r="A1322" s="136"/>
      <c r="B1322" s="125" t="s">
        <v>10143</v>
      </c>
      <c r="C1322" s="125" t="s">
        <v>7265</v>
      </c>
      <c r="D1322" s="125" t="s">
        <v>7378</v>
      </c>
      <c r="E1322" s="125" t="s">
        <v>253</v>
      </c>
      <c r="F1322" s="137"/>
      <c r="G1322" s="137"/>
      <c r="H1322" s="138" t="s">
        <v>305</v>
      </c>
      <c r="I1322" s="137" t="s">
        <v>1157</v>
      </c>
      <c r="J1322" s="133" t="s">
        <v>11869</v>
      </c>
      <c r="K1322" s="125" t="s">
        <v>7949</v>
      </c>
      <c r="L1322" s="125" t="s">
        <v>7950</v>
      </c>
      <c r="M1322" s="126" t="s">
        <v>7710</v>
      </c>
      <c r="N1322" s="126" t="s">
        <v>7462</v>
      </c>
      <c r="O1322" s="186">
        <v>2021</v>
      </c>
      <c r="P1322" s="130">
        <v>926.09</v>
      </c>
      <c r="Q1322" s="115">
        <f t="shared" si="50"/>
        <v>0</v>
      </c>
      <c r="R1322" s="131">
        <f t="shared" si="51"/>
        <v>0</v>
      </c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</row>
    <row r="1323" spans="1:68" s="70" customFormat="1" ht="47.25">
      <c r="A1323" s="136"/>
      <c r="B1323" s="125" t="s">
        <v>10881</v>
      </c>
      <c r="C1323" s="125" t="s">
        <v>7265</v>
      </c>
      <c r="D1323" s="125" t="s">
        <v>7378</v>
      </c>
      <c r="E1323" s="125"/>
      <c r="F1323" s="137"/>
      <c r="G1323" s="137"/>
      <c r="H1323" s="138" t="s">
        <v>305</v>
      </c>
      <c r="I1323" s="137" t="s">
        <v>1157</v>
      </c>
      <c r="J1323" s="133" t="s">
        <v>11870</v>
      </c>
      <c r="K1323" s="125" t="s">
        <v>7949</v>
      </c>
      <c r="L1323" s="125" t="s">
        <v>7950</v>
      </c>
      <c r="M1323" s="126" t="s">
        <v>7710</v>
      </c>
      <c r="N1323" s="126" t="s">
        <v>7462</v>
      </c>
      <c r="O1323" s="186">
        <v>2021</v>
      </c>
      <c r="P1323" s="130">
        <v>581.68000000000018</v>
      </c>
      <c r="Q1323" s="115">
        <f t="shared" si="50"/>
        <v>0</v>
      </c>
      <c r="R1323" s="131">
        <f t="shared" si="51"/>
        <v>0</v>
      </c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</row>
    <row r="1324" spans="1:68" s="70" customFormat="1" ht="47.25">
      <c r="A1324" s="136"/>
      <c r="B1324" s="125" t="s">
        <v>11309</v>
      </c>
      <c r="C1324" s="125" t="s">
        <v>7265</v>
      </c>
      <c r="D1324" s="125" t="s">
        <v>7378</v>
      </c>
      <c r="E1324" s="125"/>
      <c r="F1324" s="137"/>
      <c r="G1324" s="137"/>
      <c r="H1324" s="138" t="s">
        <v>41</v>
      </c>
      <c r="I1324" s="137" t="s">
        <v>11310</v>
      </c>
      <c r="J1324" s="137" t="s">
        <v>11311</v>
      </c>
      <c r="K1324" s="125" t="s">
        <v>8026</v>
      </c>
      <c r="L1324" s="125"/>
      <c r="M1324" s="126" t="s">
        <v>7710</v>
      </c>
      <c r="N1324" s="126" t="s">
        <v>7462</v>
      </c>
      <c r="O1324" s="186">
        <v>2021</v>
      </c>
      <c r="P1324" s="130">
        <v>108.13000000000001</v>
      </c>
      <c r="Q1324" s="115">
        <f t="shared" si="50"/>
        <v>0</v>
      </c>
      <c r="R1324" s="131">
        <f t="shared" si="51"/>
        <v>0</v>
      </c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</row>
    <row r="1325" spans="1:68" s="70" customFormat="1" ht="47.25">
      <c r="A1325" s="136"/>
      <c r="B1325" s="125" t="s">
        <v>11312</v>
      </c>
      <c r="C1325" s="125" t="s">
        <v>7265</v>
      </c>
      <c r="D1325" s="125" t="s">
        <v>7378</v>
      </c>
      <c r="E1325" s="125"/>
      <c r="F1325" s="137"/>
      <c r="G1325" s="137"/>
      <c r="H1325" s="138" t="s">
        <v>300</v>
      </c>
      <c r="I1325" s="137" t="s">
        <v>11314</v>
      </c>
      <c r="J1325" s="137" t="s">
        <v>11315</v>
      </c>
      <c r="K1325" s="125" t="s">
        <v>8026</v>
      </c>
      <c r="L1325" s="125"/>
      <c r="M1325" s="126" t="s">
        <v>7710</v>
      </c>
      <c r="N1325" s="126" t="s">
        <v>7462</v>
      </c>
      <c r="O1325" s="186">
        <v>2021</v>
      </c>
      <c r="P1325" s="130">
        <v>187.99</v>
      </c>
      <c r="Q1325" s="115">
        <f t="shared" ref="Q1325:Q1388" si="52">SUM(S1325:BP1325)</f>
        <v>0</v>
      </c>
      <c r="R1325" s="131">
        <f t="shared" ref="R1325:R1388" si="53">P1325*Q1325</f>
        <v>0</v>
      </c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</row>
    <row r="1326" spans="1:68" s="70" customFormat="1" ht="47.25">
      <c r="A1326" s="136"/>
      <c r="B1326" s="125" t="s">
        <v>11313</v>
      </c>
      <c r="C1326" s="125" t="s">
        <v>7265</v>
      </c>
      <c r="D1326" s="125" t="s">
        <v>7378</v>
      </c>
      <c r="E1326" s="125"/>
      <c r="F1326" s="137"/>
      <c r="G1326" s="137"/>
      <c r="H1326" s="138" t="s">
        <v>300</v>
      </c>
      <c r="I1326" s="137" t="s">
        <v>11314</v>
      </c>
      <c r="J1326" s="137" t="s">
        <v>11316</v>
      </c>
      <c r="K1326" s="125" t="s">
        <v>8026</v>
      </c>
      <c r="L1326" s="125"/>
      <c r="M1326" s="126" t="s">
        <v>7710</v>
      </c>
      <c r="N1326" s="126" t="s">
        <v>7462</v>
      </c>
      <c r="O1326" s="186">
        <v>2021</v>
      </c>
      <c r="P1326" s="130">
        <v>187.99</v>
      </c>
      <c r="Q1326" s="115">
        <f t="shared" si="52"/>
        <v>0</v>
      </c>
      <c r="R1326" s="131">
        <f t="shared" si="53"/>
        <v>0</v>
      </c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</row>
    <row r="1327" spans="1:68" s="70" customFormat="1" ht="47.25">
      <c r="A1327" s="136"/>
      <c r="B1327" s="125" t="s">
        <v>11343</v>
      </c>
      <c r="C1327" s="125" t="s">
        <v>7265</v>
      </c>
      <c r="D1327" s="125" t="s">
        <v>7378</v>
      </c>
      <c r="E1327" s="125"/>
      <c r="F1327" s="137"/>
      <c r="G1327" s="137"/>
      <c r="H1327" s="138" t="s">
        <v>41</v>
      </c>
      <c r="I1327" s="137" t="s">
        <v>10883</v>
      </c>
      <c r="J1327" s="137" t="s">
        <v>11370</v>
      </c>
      <c r="K1327" s="125" t="s">
        <v>11339</v>
      </c>
      <c r="L1327" s="125"/>
      <c r="M1327" s="126" t="s">
        <v>7710</v>
      </c>
      <c r="N1327" s="126" t="s">
        <v>7462</v>
      </c>
      <c r="O1327" s="186">
        <v>2019</v>
      </c>
      <c r="P1327" s="130">
        <v>38.830000000000005</v>
      </c>
      <c r="Q1327" s="115">
        <f t="shared" si="52"/>
        <v>0</v>
      </c>
      <c r="R1327" s="131">
        <f t="shared" si="53"/>
        <v>0</v>
      </c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</row>
    <row r="1328" spans="1:68" s="70" customFormat="1" ht="47.25">
      <c r="A1328" s="136"/>
      <c r="B1328" s="125" t="s">
        <v>11344</v>
      </c>
      <c r="C1328" s="125" t="s">
        <v>7265</v>
      </c>
      <c r="D1328" s="125" t="s">
        <v>7378</v>
      </c>
      <c r="E1328" s="125"/>
      <c r="F1328" s="137"/>
      <c r="G1328" s="137"/>
      <c r="H1328" s="138" t="s">
        <v>300</v>
      </c>
      <c r="I1328" s="137" t="s">
        <v>11367</v>
      </c>
      <c r="J1328" s="137" t="s">
        <v>11371</v>
      </c>
      <c r="K1328" s="125" t="s">
        <v>11339</v>
      </c>
      <c r="L1328" s="125"/>
      <c r="M1328" s="126" t="s">
        <v>7710</v>
      </c>
      <c r="N1328" s="126" t="s">
        <v>7462</v>
      </c>
      <c r="O1328" s="186">
        <v>2021</v>
      </c>
      <c r="P1328" s="130">
        <v>38.830000000000005</v>
      </c>
      <c r="Q1328" s="115">
        <f t="shared" si="52"/>
        <v>0</v>
      </c>
      <c r="R1328" s="131">
        <f t="shared" si="53"/>
        <v>0</v>
      </c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</row>
    <row r="1329" spans="1:68" s="70" customFormat="1" ht="47.25">
      <c r="A1329" s="136"/>
      <c r="B1329" s="125" t="s">
        <v>11345</v>
      </c>
      <c r="C1329" s="125" t="s">
        <v>7265</v>
      </c>
      <c r="D1329" s="125" t="s">
        <v>7378</v>
      </c>
      <c r="E1329" s="125"/>
      <c r="F1329" s="137"/>
      <c r="G1329" s="137"/>
      <c r="H1329" s="138" t="s">
        <v>302</v>
      </c>
      <c r="I1329" s="137" t="s">
        <v>10883</v>
      </c>
      <c r="J1329" s="137" t="s">
        <v>11372</v>
      </c>
      <c r="K1329" s="125" t="s">
        <v>11339</v>
      </c>
      <c r="L1329" s="125"/>
      <c r="M1329" s="126" t="s">
        <v>7710</v>
      </c>
      <c r="N1329" s="126" t="s">
        <v>7462</v>
      </c>
      <c r="O1329" s="186">
        <v>2019</v>
      </c>
      <c r="P1329" s="130">
        <v>38.830000000000005</v>
      </c>
      <c r="Q1329" s="115">
        <f t="shared" si="52"/>
        <v>0</v>
      </c>
      <c r="R1329" s="131">
        <f t="shared" si="53"/>
        <v>0</v>
      </c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</row>
    <row r="1330" spans="1:68" s="70" customFormat="1" ht="47.25">
      <c r="A1330" s="136"/>
      <c r="B1330" s="125" t="s">
        <v>11346</v>
      </c>
      <c r="C1330" s="125" t="s">
        <v>7265</v>
      </c>
      <c r="D1330" s="125" t="s">
        <v>7378</v>
      </c>
      <c r="E1330" s="125"/>
      <c r="F1330" s="137"/>
      <c r="G1330" s="137"/>
      <c r="H1330" s="138" t="s">
        <v>305</v>
      </c>
      <c r="I1330" s="137" t="s">
        <v>10883</v>
      </c>
      <c r="J1330" s="137" t="s">
        <v>11373</v>
      </c>
      <c r="K1330" s="125" t="s">
        <v>11339</v>
      </c>
      <c r="L1330" s="125"/>
      <c r="M1330" s="126" t="s">
        <v>7710</v>
      </c>
      <c r="N1330" s="126" t="s">
        <v>7462</v>
      </c>
      <c r="O1330" s="186">
        <v>2020</v>
      </c>
      <c r="P1330" s="130">
        <v>38.830000000000005</v>
      </c>
      <c r="Q1330" s="115">
        <f t="shared" si="52"/>
        <v>0</v>
      </c>
      <c r="R1330" s="131">
        <f t="shared" si="53"/>
        <v>0</v>
      </c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</row>
    <row r="1331" spans="1:68" s="70" customFormat="1" ht="47.25">
      <c r="A1331" s="136"/>
      <c r="B1331" s="125" t="s">
        <v>11347</v>
      </c>
      <c r="C1331" s="125" t="s">
        <v>7265</v>
      </c>
      <c r="D1331" s="125" t="s">
        <v>7378</v>
      </c>
      <c r="E1331" s="125"/>
      <c r="F1331" s="137"/>
      <c r="G1331" s="137"/>
      <c r="H1331" s="138" t="s">
        <v>37</v>
      </c>
      <c r="I1331" s="137" t="s">
        <v>11341</v>
      </c>
      <c r="J1331" s="137" t="s">
        <v>11374</v>
      </c>
      <c r="K1331" s="125" t="s">
        <v>11339</v>
      </c>
      <c r="L1331" s="125"/>
      <c r="M1331" s="126" t="s">
        <v>7710</v>
      </c>
      <c r="N1331" s="126" t="s">
        <v>7462</v>
      </c>
      <c r="O1331" s="186">
        <v>2019</v>
      </c>
      <c r="P1331" s="130">
        <v>46.2</v>
      </c>
      <c r="Q1331" s="115">
        <f t="shared" si="52"/>
        <v>0</v>
      </c>
      <c r="R1331" s="131">
        <f t="shared" si="53"/>
        <v>0</v>
      </c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</row>
    <row r="1332" spans="1:68" s="70" customFormat="1" ht="47.25">
      <c r="A1332" s="136"/>
      <c r="B1332" s="125" t="s">
        <v>11348</v>
      </c>
      <c r="C1332" s="125" t="s">
        <v>7265</v>
      </c>
      <c r="D1332" s="125" t="s">
        <v>7378</v>
      </c>
      <c r="E1332" s="125"/>
      <c r="F1332" s="137"/>
      <c r="G1332" s="137"/>
      <c r="H1332" s="138" t="s">
        <v>1066</v>
      </c>
      <c r="I1332" s="137" t="s">
        <v>11368</v>
      </c>
      <c r="J1332" s="137" t="s">
        <v>11375</v>
      </c>
      <c r="K1332" s="125" t="s">
        <v>11339</v>
      </c>
      <c r="L1332" s="125"/>
      <c r="M1332" s="126" t="s">
        <v>7710</v>
      </c>
      <c r="N1332" s="126" t="s">
        <v>7462</v>
      </c>
      <c r="O1332" s="186">
        <v>2020</v>
      </c>
      <c r="P1332" s="130">
        <v>92.4</v>
      </c>
      <c r="Q1332" s="115">
        <f t="shared" si="52"/>
        <v>0</v>
      </c>
      <c r="R1332" s="131">
        <f t="shared" si="53"/>
        <v>0</v>
      </c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</row>
    <row r="1333" spans="1:68" s="70" customFormat="1" ht="47.25">
      <c r="A1333" s="136"/>
      <c r="B1333" s="125" t="s">
        <v>11349</v>
      </c>
      <c r="C1333" s="125" t="s">
        <v>7265</v>
      </c>
      <c r="D1333" s="125" t="s">
        <v>7378</v>
      </c>
      <c r="E1333" s="125"/>
      <c r="F1333" s="137"/>
      <c r="G1333" s="137"/>
      <c r="H1333" s="138" t="s">
        <v>1066</v>
      </c>
      <c r="I1333" s="137" t="s">
        <v>11368</v>
      </c>
      <c r="J1333" s="137" t="s">
        <v>11376</v>
      </c>
      <c r="K1333" s="125" t="s">
        <v>11339</v>
      </c>
      <c r="L1333" s="125"/>
      <c r="M1333" s="126" t="s">
        <v>7710</v>
      </c>
      <c r="N1333" s="126" t="s">
        <v>7462</v>
      </c>
      <c r="O1333" s="186">
        <v>2021</v>
      </c>
      <c r="P1333" s="130">
        <v>92.4</v>
      </c>
      <c r="Q1333" s="115">
        <f t="shared" si="52"/>
        <v>0</v>
      </c>
      <c r="R1333" s="131">
        <f t="shared" si="53"/>
        <v>0</v>
      </c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</row>
    <row r="1334" spans="1:68" s="70" customFormat="1" ht="47.25">
      <c r="A1334" s="136"/>
      <c r="B1334" s="125" t="s">
        <v>11350</v>
      </c>
      <c r="C1334" s="125" t="s">
        <v>7265</v>
      </c>
      <c r="D1334" s="125" t="s">
        <v>7378</v>
      </c>
      <c r="E1334" s="125"/>
      <c r="F1334" s="137"/>
      <c r="G1334" s="137"/>
      <c r="H1334" s="138" t="s">
        <v>41</v>
      </c>
      <c r="I1334" s="137" t="s">
        <v>11368</v>
      </c>
      <c r="J1334" s="137" t="s">
        <v>11377</v>
      </c>
      <c r="K1334" s="125" t="s">
        <v>11339</v>
      </c>
      <c r="L1334" s="125"/>
      <c r="M1334" s="126" t="s">
        <v>7710</v>
      </c>
      <c r="N1334" s="126" t="s">
        <v>7462</v>
      </c>
      <c r="O1334" s="186">
        <v>2019</v>
      </c>
      <c r="P1334" s="130">
        <v>92.4</v>
      </c>
      <c r="Q1334" s="115">
        <f t="shared" si="52"/>
        <v>0</v>
      </c>
      <c r="R1334" s="131">
        <f t="shared" si="53"/>
        <v>0</v>
      </c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</row>
    <row r="1335" spans="1:68" s="70" customFormat="1" ht="47.25">
      <c r="A1335" s="136"/>
      <c r="B1335" s="125" t="s">
        <v>11351</v>
      </c>
      <c r="C1335" s="125" t="s">
        <v>7265</v>
      </c>
      <c r="D1335" s="125" t="s">
        <v>7378</v>
      </c>
      <c r="E1335" s="125"/>
      <c r="F1335" s="137"/>
      <c r="G1335" s="137"/>
      <c r="H1335" s="138" t="s">
        <v>300</v>
      </c>
      <c r="I1335" s="137" t="s">
        <v>11368</v>
      </c>
      <c r="J1335" s="137" t="s">
        <v>11378</v>
      </c>
      <c r="K1335" s="125" t="s">
        <v>11339</v>
      </c>
      <c r="L1335" s="125"/>
      <c r="M1335" s="126" t="s">
        <v>7710</v>
      </c>
      <c r="N1335" s="126" t="s">
        <v>7462</v>
      </c>
      <c r="O1335" s="186">
        <v>2021</v>
      </c>
      <c r="P1335" s="130">
        <v>108.13000000000001</v>
      </c>
      <c r="Q1335" s="115">
        <f t="shared" si="52"/>
        <v>0</v>
      </c>
      <c r="R1335" s="131">
        <f t="shared" si="53"/>
        <v>0</v>
      </c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</row>
    <row r="1336" spans="1:68" s="70" customFormat="1" ht="47.25">
      <c r="A1336" s="136"/>
      <c r="B1336" s="125" t="s">
        <v>11352</v>
      </c>
      <c r="C1336" s="125" t="s">
        <v>7265</v>
      </c>
      <c r="D1336" s="125" t="s">
        <v>7378</v>
      </c>
      <c r="E1336" s="125"/>
      <c r="F1336" s="137"/>
      <c r="G1336" s="137"/>
      <c r="H1336" s="138" t="s">
        <v>41</v>
      </c>
      <c r="I1336" s="137" t="s">
        <v>11368</v>
      </c>
      <c r="J1336" s="137" t="s">
        <v>11379</v>
      </c>
      <c r="K1336" s="125" t="s">
        <v>11339</v>
      </c>
      <c r="L1336" s="125"/>
      <c r="M1336" s="126" t="s">
        <v>7710</v>
      </c>
      <c r="N1336" s="126" t="s">
        <v>7462</v>
      </c>
      <c r="O1336" s="186">
        <v>2021</v>
      </c>
      <c r="P1336" s="130">
        <v>92.4</v>
      </c>
      <c r="Q1336" s="115">
        <f t="shared" si="52"/>
        <v>0</v>
      </c>
      <c r="R1336" s="131">
        <f t="shared" si="53"/>
        <v>0</v>
      </c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</row>
    <row r="1337" spans="1:68" s="70" customFormat="1" ht="47.25">
      <c r="A1337" s="136"/>
      <c r="B1337" s="125" t="s">
        <v>11353</v>
      </c>
      <c r="C1337" s="125" t="s">
        <v>7265</v>
      </c>
      <c r="D1337" s="125" t="s">
        <v>7378</v>
      </c>
      <c r="E1337" s="125"/>
      <c r="F1337" s="137"/>
      <c r="G1337" s="137"/>
      <c r="H1337" s="138" t="s">
        <v>11394</v>
      </c>
      <c r="I1337" s="137" t="s">
        <v>11368</v>
      </c>
      <c r="J1337" s="137" t="s">
        <v>11380</v>
      </c>
      <c r="K1337" s="125" t="s">
        <v>11339</v>
      </c>
      <c r="L1337" s="125"/>
      <c r="M1337" s="126" t="s">
        <v>7710</v>
      </c>
      <c r="N1337" s="126" t="s">
        <v>7462</v>
      </c>
      <c r="O1337" s="186">
        <v>2020</v>
      </c>
      <c r="P1337" s="130">
        <v>92.4</v>
      </c>
      <c r="Q1337" s="115">
        <f t="shared" si="52"/>
        <v>0</v>
      </c>
      <c r="R1337" s="131">
        <f t="shared" si="53"/>
        <v>0</v>
      </c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</row>
    <row r="1338" spans="1:68" s="70" customFormat="1" ht="47.25">
      <c r="A1338" s="136"/>
      <c r="B1338" s="125" t="s">
        <v>11354</v>
      </c>
      <c r="C1338" s="125" t="s">
        <v>7265</v>
      </c>
      <c r="D1338" s="125" t="s">
        <v>7378</v>
      </c>
      <c r="E1338" s="125"/>
      <c r="F1338" s="137"/>
      <c r="G1338" s="137"/>
      <c r="H1338" s="138" t="s">
        <v>1066</v>
      </c>
      <c r="I1338" s="137" t="s">
        <v>11369</v>
      </c>
      <c r="J1338" s="137" t="s">
        <v>11381</v>
      </c>
      <c r="K1338" s="125" t="s">
        <v>11339</v>
      </c>
      <c r="L1338" s="125"/>
      <c r="M1338" s="126" t="s">
        <v>7710</v>
      </c>
      <c r="N1338" s="126" t="s">
        <v>7462</v>
      </c>
      <c r="O1338" s="186">
        <v>2021</v>
      </c>
      <c r="P1338" s="130">
        <v>92.4</v>
      </c>
      <c r="Q1338" s="115">
        <f t="shared" si="52"/>
        <v>0</v>
      </c>
      <c r="R1338" s="131">
        <f t="shared" si="53"/>
        <v>0</v>
      </c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</row>
    <row r="1339" spans="1:68" s="70" customFormat="1" ht="47.25">
      <c r="A1339" s="136"/>
      <c r="B1339" s="125" t="s">
        <v>11355</v>
      </c>
      <c r="C1339" s="125" t="s">
        <v>7265</v>
      </c>
      <c r="D1339" s="125" t="s">
        <v>7378</v>
      </c>
      <c r="E1339" s="125"/>
      <c r="F1339" s="137"/>
      <c r="G1339" s="137"/>
      <c r="H1339" s="138" t="s">
        <v>126</v>
      </c>
      <c r="I1339" s="137" t="s">
        <v>11368</v>
      </c>
      <c r="J1339" s="137" t="s">
        <v>11382</v>
      </c>
      <c r="K1339" s="125" t="s">
        <v>11339</v>
      </c>
      <c r="L1339" s="125"/>
      <c r="M1339" s="126" t="s">
        <v>7710</v>
      </c>
      <c r="N1339" s="126" t="s">
        <v>7462</v>
      </c>
      <c r="O1339" s="186">
        <v>2021</v>
      </c>
      <c r="P1339" s="130">
        <v>92.4</v>
      </c>
      <c r="Q1339" s="115">
        <f t="shared" si="52"/>
        <v>0</v>
      </c>
      <c r="R1339" s="131">
        <f t="shared" si="53"/>
        <v>0</v>
      </c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</row>
    <row r="1340" spans="1:68" s="70" customFormat="1" ht="47.25">
      <c r="A1340" s="136"/>
      <c r="B1340" s="125" t="s">
        <v>11356</v>
      </c>
      <c r="C1340" s="125" t="s">
        <v>7265</v>
      </c>
      <c r="D1340" s="125" t="s">
        <v>7378</v>
      </c>
      <c r="E1340" s="125"/>
      <c r="F1340" s="137"/>
      <c r="G1340" s="137"/>
      <c r="H1340" s="138" t="s">
        <v>305</v>
      </c>
      <c r="I1340" s="137" t="s">
        <v>11368</v>
      </c>
      <c r="J1340" s="137" t="s">
        <v>11383</v>
      </c>
      <c r="K1340" s="125" t="s">
        <v>11339</v>
      </c>
      <c r="L1340" s="125"/>
      <c r="M1340" s="126" t="s">
        <v>7710</v>
      </c>
      <c r="N1340" s="126" t="s">
        <v>7462</v>
      </c>
      <c r="O1340" s="186">
        <v>2020</v>
      </c>
      <c r="P1340" s="130">
        <v>92.4</v>
      </c>
      <c r="Q1340" s="115">
        <f t="shared" si="52"/>
        <v>0</v>
      </c>
      <c r="R1340" s="131">
        <f t="shared" si="53"/>
        <v>0</v>
      </c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</row>
    <row r="1341" spans="1:68" s="70" customFormat="1" ht="47.25">
      <c r="A1341" s="136"/>
      <c r="B1341" s="125" t="s">
        <v>11357</v>
      </c>
      <c r="C1341" s="125" t="s">
        <v>7265</v>
      </c>
      <c r="D1341" s="125" t="s">
        <v>7378</v>
      </c>
      <c r="E1341" s="125"/>
      <c r="F1341" s="137"/>
      <c r="G1341" s="137"/>
      <c r="H1341" s="138" t="s">
        <v>41</v>
      </c>
      <c r="I1341" s="137" t="s">
        <v>11368</v>
      </c>
      <c r="J1341" s="137" t="s">
        <v>11384</v>
      </c>
      <c r="K1341" s="125" t="s">
        <v>11339</v>
      </c>
      <c r="L1341" s="125"/>
      <c r="M1341" s="126" t="s">
        <v>7710</v>
      </c>
      <c r="N1341" s="126" t="s">
        <v>7462</v>
      </c>
      <c r="O1341" s="186">
        <v>2021</v>
      </c>
      <c r="P1341" s="130">
        <v>92.4</v>
      </c>
      <c r="Q1341" s="115">
        <f t="shared" si="52"/>
        <v>0</v>
      </c>
      <c r="R1341" s="131">
        <f t="shared" si="53"/>
        <v>0</v>
      </c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</row>
    <row r="1342" spans="1:68" s="70" customFormat="1" ht="47.25">
      <c r="A1342" s="136"/>
      <c r="B1342" s="125" t="s">
        <v>11358</v>
      </c>
      <c r="C1342" s="125" t="s">
        <v>7265</v>
      </c>
      <c r="D1342" s="125" t="s">
        <v>7378</v>
      </c>
      <c r="E1342" s="125"/>
      <c r="F1342" s="137"/>
      <c r="G1342" s="137"/>
      <c r="H1342" s="138" t="s">
        <v>300</v>
      </c>
      <c r="I1342" s="137" t="s">
        <v>11368</v>
      </c>
      <c r="J1342" s="137" t="s">
        <v>11385</v>
      </c>
      <c r="K1342" s="125" t="s">
        <v>11339</v>
      </c>
      <c r="L1342" s="125"/>
      <c r="M1342" s="126" t="s">
        <v>7710</v>
      </c>
      <c r="N1342" s="126" t="s">
        <v>7462</v>
      </c>
      <c r="O1342" s="186">
        <v>2021</v>
      </c>
      <c r="P1342" s="130">
        <v>92.4</v>
      </c>
      <c r="Q1342" s="115">
        <f t="shared" si="52"/>
        <v>0</v>
      </c>
      <c r="R1342" s="131">
        <f t="shared" si="53"/>
        <v>0</v>
      </c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</row>
    <row r="1343" spans="1:68" s="70" customFormat="1" ht="47.25">
      <c r="A1343" s="136"/>
      <c r="B1343" s="125" t="s">
        <v>11359</v>
      </c>
      <c r="C1343" s="125" t="s">
        <v>7265</v>
      </c>
      <c r="D1343" s="125" t="s">
        <v>7378</v>
      </c>
      <c r="E1343" s="125"/>
      <c r="F1343" s="137"/>
      <c r="G1343" s="137"/>
      <c r="H1343" s="138" t="s">
        <v>302</v>
      </c>
      <c r="I1343" s="137" t="s">
        <v>11368</v>
      </c>
      <c r="J1343" s="137" t="s">
        <v>11386</v>
      </c>
      <c r="K1343" s="125" t="s">
        <v>11339</v>
      </c>
      <c r="L1343" s="125"/>
      <c r="M1343" s="126" t="s">
        <v>7710</v>
      </c>
      <c r="N1343" s="126" t="s">
        <v>7462</v>
      </c>
      <c r="O1343" s="186">
        <v>2021</v>
      </c>
      <c r="P1343" s="130">
        <v>92.4</v>
      </c>
      <c r="Q1343" s="115">
        <f t="shared" si="52"/>
        <v>0</v>
      </c>
      <c r="R1343" s="131">
        <f t="shared" si="53"/>
        <v>0</v>
      </c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</row>
    <row r="1344" spans="1:68" s="70" customFormat="1" ht="47.25">
      <c r="A1344" s="136"/>
      <c r="B1344" s="125" t="s">
        <v>11360</v>
      </c>
      <c r="C1344" s="125" t="s">
        <v>7265</v>
      </c>
      <c r="D1344" s="125" t="s">
        <v>7378</v>
      </c>
      <c r="E1344" s="125"/>
      <c r="F1344" s="137"/>
      <c r="G1344" s="137"/>
      <c r="H1344" s="138" t="s">
        <v>305</v>
      </c>
      <c r="I1344" s="137" t="s">
        <v>11368</v>
      </c>
      <c r="J1344" s="137" t="s">
        <v>11387</v>
      </c>
      <c r="K1344" s="125" t="s">
        <v>11339</v>
      </c>
      <c r="L1344" s="125"/>
      <c r="M1344" s="126" t="s">
        <v>7710</v>
      </c>
      <c r="N1344" s="126" t="s">
        <v>7462</v>
      </c>
      <c r="O1344" s="186">
        <v>2021</v>
      </c>
      <c r="P1344" s="130">
        <v>92.4</v>
      </c>
      <c r="Q1344" s="115">
        <f t="shared" si="52"/>
        <v>0</v>
      </c>
      <c r="R1344" s="131">
        <f t="shared" si="53"/>
        <v>0</v>
      </c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</row>
    <row r="1345" spans="1:68" s="70" customFormat="1" ht="47.25">
      <c r="A1345" s="136"/>
      <c r="B1345" s="125" t="s">
        <v>11361</v>
      </c>
      <c r="C1345" s="125" t="s">
        <v>7265</v>
      </c>
      <c r="D1345" s="125" t="s">
        <v>7378</v>
      </c>
      <c r="E1345" s="125"/>
      <c r="F1345" s="137"/>
      <c r="G1345" s="137"/>
      <c r="H1345" s="138" t="s">
        <v>305</v>
      </c>
      <c r="I1345" s="137" t="s">
        <v>11368</v>
      </c>
      <c r="J1345" s="137" t="s">
        <v>11388</v>
      </c>
      <c r="K1345" s="125" t="s">
        <v>11339</v>
      </c>
      <c r="L1345" s="125"/>
      <c r="M1345" s="126" t="s">
        <v>7710</v>
      </c>
      <c r="N1345" s="126" t="s">
        <v>7462</v>
      </c>
      <c r="O1345" s="186">
        <v>2021</v>
      </c>
      <c r="P1345" s="130">
        <v>123.86</v>
      </c>
      <c r="Q1345" s="115">
        <f t="shared" si="52"/>
        <v>0</v>
      </c>
      <c r="R1345" s="131">
        <f t="shared" si="53"/>
        <v>0</v>
      </c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</row>
    <row r="1346" spans="1:68" s="70" customFormat="1" ht="47.25">
      <c r="A1346" s="136"/>
      <c r="B1346" s="125" t="s">
        <v>11362</v>
      </c>
      <c r="C1346" s="125" t="s">
        <v>7265</v>
      </c>
      <c r="D1346" s="125" t="s">
        <v>7378</v>
      </c>
      <c r="E1346" s="125"/>
      <c r="F1346" s="137"/>
      <c r="G1346" s="137"/>
      <c r="H1346" s="138" t="s">
        <v>305</v>
      </c>
      <c r="I1346" s="137" t="s">
        <v>11368</v>
      </c>
      <c r="J1346" s="137" t="s">
        <v>11389</v>
      </c>
      <c r="K1346" s="125" t="s">
        <v>11339</v>
      </c>
      <c r="L1346" s="125"/>
      <c r="M1346" s="126" t="s">
        <v>7710</v>
      </c>
      <c r="N1346" s="126" t="s">
        <v>7462</v>
      </c>
      <c r="O1346" s="186">
        <v>2021</v>
      </c>
      <c r="P1346" s="130">
        <v>92.4</v>
      </c>
      <c r="Q1346" s="115">
        <f t="shared" si="52"/>
        <v>0</v>
      </c>
      <c r="R1346" s="131">
        <f t="shared" si="53"/>
        <v>0</v>
      </c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</row>
    <row r="1347" spans="1:68" s="70" customFormat="1" ht="47.25">
      <c r="A1347" s="136"/>
      <c r="B1347" s="125" t="s">
        <v>11363</v>
      </c>
      <c r="C1347" s="125" t="s">
        <v>7265</v>
      </c>
      <c r="D1347" s="125" t="s">
        <v>7378</v>
      </c>
      <c r="E1347" s="125"/>
      <c r="F1347" s="137"/>
      <c r="G1347" s="137"/>
      <c r="H1347" s="138" t="s">
        <v>41</v>
      </c>
      <c r="I1347" s="137" t="s">
        <v>1737</v>
      </c>
      <c r="J1347" s="137" t="s">
        <v>11390</v>
      </c>
      <c r="K1347" s="125" t="s">
        <v>11339</v>
      </c>
      <c r="L1347" s="125"/>
      <c r="M1347" s="126" t="s">
        <v>7710</v>
      </c>
      <c r="N1347" s="126" t="s">
        <v>7462</v>
      </c>
      <c r="O1347" s="186">
        <v>2021</v>
      </c>
      <c r="P1347" s="130">
        <v>109.23</v>
      </c>
      <c r="Q1347" s="115">
        <f t="shared" si="52"/>
        <v>0</v>
      </c>
      <c r="R1347" s="131">
        <f t="shared" si="53"/>
        <v>0</v>
      </c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</row>
    <row r="1348" spans="1:68" s="70" customFormat="1" ht="47.25">
      <c r="A1348" s="136"/>
      <c r="B1348" s="125" t="s">
        <v>11364</v>
      </c>
      <c r="C1348" s="125" t="s">
        <v>7265</v>
      </c>
      <c r="D1348" s="125" t="s">
        <v>7378</v>
      </c>
      <c r="E1348" s="125"/>
      <c r="F1348" s="137"/>
      <c r="G1348" s="137"/>
      <c r="H1348" s="138" t="s">
        <v>300</v>
      </c>
      <c r="I1348" s="137" t="s">
        <v>1737</v>
      </c>
      <c r="J1348" s="137" t="s">
        <v>11391</v>
      </c>
      <c r="K1348" s="125" t="s">
        <v>11339</v>
      </c>
      <c r="L1348" s="125"/>
      <c r="M1348" s="126" t="s">
        <v>7710</v>
      </c>
      <c r="N1348" s="126" t="s">
        <v>7462</v>
      </c>
      <c r="O1348" s="186">
        <v>2021</v>
      </c>
      <c r="P1348" s="130">
        <v>109.23</v>
      </c>
      <c r="Q1348" s="115">
        <f t="shared" si="52"/>
        <v>0</v>
      </c>
      <c r="R1348" s="131">
        <f t="shared" si="53"/>
        <v>0</v>
      </c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</row>
    <row r="1349" spans="1:68" s="70" customFormat="1" ht="47.25">
      <c r="A1349" s="136"/>
      <c r="B1349" s="125" t="s">
        <v>11365</v>
      </c>
      <c r="C1349" s="125" t="s">
        <v>7265</v>
      </c>
      <c r="D1349" s="125" t="s">
        <v>7378</v>
      </c>
      <c r="E1349" s="125"/>
      <c r="F1349" s="137"/>
      <c r="G1349" s="137"/>
      <c r="H1349" s="138" t="s">
        <v>302</v>
      </c>
      <c r="I1349" s="137" t="s">
        <v>1737</v>
      </c>
      <c r="J1349" s="137" t="s">
        <v>11392</v>
      </c>
      <c r="K1349" s="125" t="s">
        <v>11339</v>
      </c>
      <c r="L1349" s="125"/>
      <c r="M1349" s="126" t="s">
        <v>7710</v>
      </c>
      <c r="N1349" s="126" t="s">
        <v>7462</v>
      </c>
      <c r="O1349" s="186">
        <v>2019</v>
      </c>
      <c r="P1349" s="130">
        <v>109.23</v>
      </c>
      <c r="Q1349" s="115">
        <f t="shared" si="52"/>
        <v>0</v>
      </c>
      <c r="R1349" s="131">
        <f t="shared" si="53"/>
        <v>0</v>
      </c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</row>
    <row r="1350" spans="1:68" s="70" customFormat="1" ht="47.25">
      <c r="A1350" s="136"/>
      <c r="B1350" s="125" t="s">
        <v>11366</v>
      </c>
      <c r="C1350" s="125" t="s">
        <v>7265</v>
      </c>
      <c r="D1350" s="125" t="s">
        <v>7378</v>
      </c>
      <c r="E1350" s="125"/>
      <c r="F1350" s="137"/>
      <c r="G1350" s="137"/>
      <c r="H1350" s="138" t="s">
        <v>305</v>
      </c>
      <c r="I1350" s="137" t="s">
        <v>1737</v>
      </c>
      <c r="J1350" s="137" t="s">
        <v>11393</v>
      </c>
      <c r="K1350" s="125" t="s">
        <v>11339</v>
      </c>
      <c r="L1350" s="125"/>
      <c r="M1350" s="126" t="s">
        <v>7710</v>
      </c>
      <c r="N1350" s="126" t="s">
        <v>7462</v>
      </c>
      <c r="O1350" s="186">
        <v>2021</v>
      </c>
      <c r="P1350" s="130">
        <v>109.23</v>
      </c>
      <c r="Q1350" s="115">
        <f t="shared" si="52"/>
        <v>0</v>
      </c>
      <c r="R1350" s="131">
        <f t="shared" si="53"/>
        <v>0</v>
      </c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</row>
    <row r="1351" spans="1:68" s="70" customFormat="1" ht="47.25">
      <c r="A1351" s="136"/>
      <c r="B1351" s="125" t="s">
        <v>11421</v>
      </c>
      <c r="C1351" s="125" t="s">
        <v>7265</v>
      </c>
      <c r="D1351" s="125" t="s">
        <v>7378</v>
      </c>
      <c r="E1351" s="125"/>
      <c r="F1351" s="137"/>
      <c r="G1351" s="137"/>
      <c r="H1351" s="138" t="s">
        <v>510</v>
      </c>
      <c r="I1351" s="137" t="s">
        <v>10883</v>
      </c>
      <c r="J1351" s="137" t="s">
        <v>11423</v>
      </c>
      <c r="K1351" s="125" t="s">
        <v>11339</v>
      </c>
      <c r="L1351" s="125"/>
      <c r="M1351" s="126" t="s">
        <v>7710</v>
      </c>
      <c r="N1351" s="126" t="s">
        <v>7462</v>
      </c>
      <c r="O1351" s="186">
        <v>2021</v>
      </c>
      <c r="P1351" s="130">
        <v>39.930000000000007</v>
      </c>
      <c r="Q1351" s="115">
        <f t="shared" si="52"/>
        <v>0</v>
      </c>
      <c r="R1351" s="131">
        <f t="shared" si="53"/>
        <v>0</v>
      </c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</row>
    <row r="1352" spans="1:68" s="70" customFormat="1" ht="47.25">
      <c r="A1352" s="136"/>
      <c r="B1352" s="125" t="s">
        <v>11422</v>
      </c>
      <c r="C1352" s="125" t="s">
        <v>7265</v>
      </c>
      <c r="D1352" s="125" t="s">
        <v>7378</v>
      </c>
      <c r="E1352" s="125"/>
      <c r="F1352" s="137"/>
      <c r="G1352" s="137"/>
      <c r="H1352" s="138" t="s">
        <v>252</v>
      </c>
      <c r="I1352" s="137" t="s">
        <v>10883</v>
      </c>
      <c r="J1352" s="137" t="s">
        <v>11424</v>
      </c>
      <c r="K1352" s="125" t="s">
        <v>11339</v>
      </c>
      <c r="L1352" s="125"/>
      <c r="M1352" s="126" t="s">
        <v>7710</v>
      </c>
      <c r="N1352" s="126" t="s">
        <v>7462</v>
      </c>
      <c r="O1352" s="186">
        <v>2020</v>
      </c>
      <c r="P1352" s="130">
        <v>39.930000000000007</v>
      </c>
      <c r="Q1352" s="115">
        <f t="shared" si="52"/>
        <v>0</v>
      </c>
      <c r="R1352" s="131">
        <f t="shared" si="53"/>
        <v>0</v>
      </c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</row>
    <row r="1353" spans="1:68" s="70" customFormat="1" ht="47.25">
      <c r="A1353" s="136"/>
      <c r="B1353" s="125" t="s">
        <v>11464</v>
      </c>
      <c r="C1353" s="125" t="s">
        <v>7265</v>
      </c>
      <c r="D1353" s="125" t="s">
        <v>7378</v>
      </c>
      <c r="E1353" s="125"/>
      <c r="F1353" s="137"/>
      <c r="G1353" s="137"/>
      <c r="H1353" s="138" t="s">
        <v>300</v>
      </c>
      <c r="I1353" s="137" t="s">
        <v>1752</v>
      </c>
      <c r="J1353" s="137" t="s">
        <v>11467</v>
      </c>
      <c r="K1353" s="125" t="s">
        <v>11339</v>
      </c>
      <c r="L1353" s="125"/>
      <c r="M1353" s="126" t="s">
        <v>7710</v>
      </c>
      <c r="N1353" s="126" t="s">
        <v>7462</v>
      </c>
      <c r="O1353" s="186">
        <v>2021</v>
      </c>
      <c r="P1353" s="130">
        <v>63.030000000000008</v>
      </c>
      <c r="Q1353" s="115">
        <f t="shared" si="52"/>
        <v>0</v>
      </c>
      <c r="R1353" s="131">
        <f t="shared" si="53"/>
        <v>0</v>
      </c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</row>
    <row r="1354" spans="1:68" s="70" customFormat="1" ht="47.25">
      <c r="A1354" s="136"/>
      <c r="B1354" s="125" t="s">
        <v>11465</v>
      </c>
      <c r="C1354" s="125" t="s">
        <v>7265</v>
      </c>
      <c r="D1354" s="125" t="s">
        <v>7378</v>
      </c>
      <c r="E1354" s="125"/>
      <c r="F1354" s="137"/>
      <c r="G1354" s="137"/>
      <c r="H1354" s="138" t="s">
        <v>302</v>
      </c>
      <c r="I1354" s="137" t="s">
        <v>11468</v>
      </c>
      <c r="J1354" s="137" t="s">
        <v>11469</v>
      </c>
      <c r="K1354" s="125" t="s">
        <v>11339</v>
      </c>
      <c r="L1354" s="125"/>
      <c r="M1354" s="126" t="s">
        <v>7710</v>
      </c>
      <c r="N1354" s="126" t="s">
        <v>7462</v>
      </c>
      <c r="O1354" s="186">
        <v>2019</v>
      </c>
      <c r="P1354" s="130">
        <v>63.030000000000008</v>
      </c>
      <c r="Q1354" s="115">
        <f t="shared" si="52"/>
        <v>0</v>
      </c>
      <c r="R1354" s="131">
        <f t="shared" si="53"/>
        <v>0</v>
      </c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</row>
    <row r="1355" spans="1:68" s="70" customFormat="1" ht="47.25">
      <c r="A1355" s="136"/>
      <c r="B1355" s="125" t="s">
        <v>11466</v>
      </c>
      <c r="C1355" s="125" t="s">
        <v>7265</v>
      </c>
      <c r="D1355" s="125" t="s">
        <v>7378</v>
      </c>
      <c r="E1355" s="125"/>
      <c r="F1355" s="137"/>
      <c r="G1355" s="137"/>
      <c r="H1355" s="138" t="s">
        <v>305</v>
      </c>
      <c r="I1355" s="137" t="s">
        <v>11470</v>
      </c>
      <c r="J1355" s="137" t="s">
        <v>11471</v>
      </c>
      <c r="K1355" s="125" t="s">
        <v>11339</v>
      </c>
      <c r="L1355" s="125"/>
      <c r="M1355" s="126" t="s">
        <v>7710</v>
      </c>
      <c r="N1355" s="126" t="s">
        <v>7462</v>
      </c>
      <c r="O1355" s="186">
        <v>2019</v>
      </c>
      <c r="P1355" s="130">
        <v>63.030000000000008</v>
      </c>
      <c r="Q1355" s="115">
        <f t="shared" si="52"/>
        <v>0</v>
      </c>
      <c r="R1355" s="131">
        <f t="shared" si="53"/>
        <v>0</v>
      </c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</row>
    <row r="1356" spans="1:68" s="70" customFormat="1" ht="47.25">
      <c r="A1356" s="136"/>
      <c r="B1356" s="125" t="s">
        <v>11494</v>
      </c>
      <c r="C1356" s="125" t="s">
        <v>7265</v>
      </c>
      <c r="D1356" s="125" t="s">
        <v>7378</v>
      </c>
      <c r="E1356" s="125"/>
      <c r="F1356" s="137"/>
      <c r="G1356" s="137"/>
      <c r="H1356" s="138" t="s">
        <v>510</v>
      </c>
      <c r="I1356" s="137" t="s">
        <v>1742</v>
      </c>
      <c r="J1356" s="137" t="s">
        <v>11495</v>
      </c>
      <c r="K1356" s="125" t="s">
        <v>11339</v>
      </c>
      <c r="L1356" s="125"/>
      <c r="M1356" s="126" t="s">
        <v>7710</v>
      </c>
      <c r="N1356" s="126" t="s">
        <v>7462</v>
      </c>
      <c r="O1356" s="186">
        <v>2021</v>
      </c>
      <c r="P1356" s="130">
        <v>84.039999999999992</v>
      </c>
      <c r="Q1356" s="115">
        <f t="shared" si="52"/>
        <v>0</v>
      </c>
      <c r="R1356" s="131">
        <f t="shared" si="53"/>
        <v>0</v>
      </c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</row>
    <row r="1357" spans="1:68" ht="47.25">
      <c r="A1357" s="133" t="s">
        <v>9337</v>
      </c>
      <c r="B1357" s="135" t="s">
        <v>6768</v>
      </c>
      <c r="C1357" s="125" t="s">
        <v>7265</v>
      </c>
      <c r="D1357" s="125" t="s">
        <v>7376</v>
      </c>
      <c r="E1357" s="126"/>
      <c r="F1357" s="133" t="s">
        <v>6128</v>
      </c>
      <c r="G1357" s="133" t="s">
        <v>925</v>
      </c>
      <c r="H1357" s="135">
        <v>1</v>
      </c>
      <c r="I1357" s="133" t="s">
        <v>1093</v>
      </c>
      <c r="J1357" s="133" t="s">
        <v>11812</v>
      </c>
      <c r="K1357" s="135" t="s">
        <v>1094</v>
      </c>
      <c r="L1357" s="135" t="s">
        <v>7444</v>
      </c>
      <c r="M1357" s="126" t="s">
        <v>7710</v>
      </c>
      <c r="N1357" s="126" t="s">
        <v>7462</v>
      </c>
      <c r="O1357" s="129">
        <v>2021</v>
      </c>
      <c r="P1357" s="130">
        <v>364.32000000000011</v>
      </c>
      <c r="Q1357" s="115">
        <f t="shared" si="52"/>
        <v>0</v>
      </c>
      <c r="R1357" s="131">
        <f t="shared" si="53"/>
        <v>0</v>
      </c>
      <c r="S1357" s="75"/>
      <c r="T1357" s="75"/>
      <c r="U1357" s="75"/>
      <c r="V1357" s="75"/>
      <c r="W1357" s="75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68"/>
      <c r="BK1357" s="68"/>
      <c r="BL1357" s="68"/>
      <c r="BM1357" s="68"/>
      <c r="BN1357" s="68"/>
      <c r="BO1357" s="68"/>
      <c r="BP1357" s="68"/>
    </row>
    <row r="1358" spans="1:68" ht="47.25">
      <c r="A1358" s="133" t="s">
        <v>9337</v>
      </c>
      <c r="B1358" s="135" t="s">
        <v>6769</v>
      </c>
      <c r="C1358" s="125" t="s">
        <v>7265</v>
      </c>
      <c r="D1358" s="125" t="s">
        <v>7376</v>
      </c>
      <c r="E1358" s="126"/>
      <c r="F1358" s="133" t="s">
        <v>6128</v>
      </c>
      <c r="G1358" s="133" t="s">
        <v>925</v>
      </c>
      <c r="H1358" s="135">
        <v>1</v>
      </c>
      <c r="I1358" s="133" t="s">
        <v>1093</v>
      </c>
      <c r="J1358" s="133" t="s">
        <v>11790</v>
      </c>
      <c r="K1358" s="135" t="s">
        <v>1094</v>
      </c>
      <c r="L1358" s="135" t="s">
        <v>7444</v>
      </c>
      <c r="M1358" s="126" t="s">
        <v>7710</v>
      </c>
      <c r="N1358" s="126" t="s">
        <v>7462</v>
      </c>
      <c r="O1358" s="129">
        <v>2021</v>
      </c>
      <c r="P1358" s="130">
        <v>364.32000000000011</v>
      </c>
      <c r="Q1358" s="115">
        <f t="shared" si="52"/>
        <v>0</v>
      </c>
      <c r="R1358" s="131">
        <f t="shared" si="53"/>
        <v>0</v>
      </c>
      <c r="S1358" s="75"/>
      <c r="T1358" s="75"/>
      <c r="U1358" s="75"/>
      <c r="V1358" s="75"/>
      <c r="W1358" s="75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/>
    </row>
    <row r="1359" spans="1:68" ht="47.25">
      <c r="A1359" s="133"/>
      <c r="B1359" s="135" t="s">
        <v>9805</v>
      </c>
      <c r="C1359" s="125" t="s">
        <v>7265</v>
      </c>
      <c r="D1359" s="125" t="s">
        <v>7376</v>
      </c>
      <c r="E1359" s="126"/>
      <c r="F1359" s="133"/>
      <c r="G1359" s="133"/>
      <c r="H1359" s="151">
        <v>1</v>
      </c>
      <c r="I1359" s="133" t="s">
        <v>1095</v>
      </c>
      <c r="J1359" s="133" t="s">
        <v>11813</v>
      </c>
      <c r="K1359" s="135" t="s">
        <v>1094</v>
      </c>
      <c r="L1359" s="135" t="s">
        <v>7444</v>
      </c>
      <c r="M1359" s="126" t="s">
        <v>7710</v>
      </c>
      <c r="N1359" s="126" t="s">
        <v>7462</v>
      </c>
      <c r="O1359" s="129">
        <v>2021</v>
      </c>
      <c r="P1359" s="130">
        <v>160.60000000000002</v>
      </c>
      <c r="Q1359" s="115">
        <f t="shared" si="52"/>
        <v>0</v>
      </c>
      <c r="R1359" s="131">
        <f t="shared" si="53"/>
        <v>0</v>
      </c>
      <c r="S1359" s="75"/>
      <c r="T1359" s="75"/>
      <c r="U1359" s="75"/>
      <c r="V1359" s="75"/>
      <c r="W1359" s="75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  <c r="BB1359" s="68"/>
      <c r="BC1359" s="68"/>
      <c r="BD1359" s="68"/>
      <c r="BE1359" s="68"/>
      <c r="BF1359" s="68"/>
      <c r="BG1359" s="68"/>
      <c r="BH1359" s="68"/>
      <c r="BI1359" s="68"/>
      <c r="BJ1359" s="68"/>
      <c r="BK1359" s="68"/>
      <c r="BL1359" s="68"/>
      <c r="BM1359" s="68"/>
      <c r="BN1359" s="68"/>
      <c r="BO1359" s="68"/>
      <c r="BP1359" s="68"/>
    </row>
    <row r="1360" spans="1:68" ht="47.25">
      <c r="A1360" s="133"/>
      <c r="B1360" s="135" t="s">
        <v>9806</v>
      </c>
      <c r="C1360" s="125" t="s">
        <v>7265</v>
      </c>
      <c r="D1360" s="125" t="s">
        <v>7376</v>
      </c>
      <c r="E1360" s="126"/>
      <c r="F1360" s="133"/>
      <c r="G1360" s="133"/>
      <c r="H1360" s="151">
        <v>1</v>
      </c>
      <c r="I1360" s="133" t="s">
        <v>1095</v>
      </c>
      <c r="J1360" s="133" t="s">
        <v>11814</v>
      </c>
      <c r="K1360" s="135" t="s">
        <v>1094</v>
      </c>
      <c r="L1360" s="135" t="s">
        <v>7444</v>
      </c>
      <c r="M1360" s="126" t="s">
        <v>7710</v>
      </c>
      <c r="N1360" s="126" t="s">
        <v>7462</v>
      </c>
      <c r="O1360" s="129">
        <v>2021</v>
      </c>
      <c r="P1360" s="130">
        <v>160.60000000000002</v>
      </c>
      <c r="Q1360" s="115">
        <f t="shared" si="52"/>
        <v>0</v>
      </c>
      <c r="R1360" s="131">
        <f t="shared" si="53"/>
        <v>0</v>
      </c>
      <c r="S1360" s="75"/>
      <c r="T1360" s="75"/>
      <c r="U1360" s="75"/>
      <c r="V1360" s="75"/>
      <c r="W1360" s="75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/>
    </row>
    <row r="1361" spans="1:68" ht="47.25">
      <c r="A1361" s="133"/>
      <c r="B1361" s="135" t="s">
        <v>9807</v>
      </c>
      <c r="C1361" s="125" t="s">
        <v>7265</v>
      </c>
      <c r="D1361" s="125" t="s">
        <v>7376</v>
      </c>
      <c r="E1361" s="126"/>
      <c r="F1361" s="133"/>
      <c r="G1361" s="133"/>
      <c r="H1361" s="151">
        <v>1</v>
      </c>
      <c r="I1361" s="133" t="s">
        <v>1096</v>
      </c>
      <c r="J1361" s="133" t="s">
        <v>11815</v>
      </c>
      <c r="K1361" s="135" t="s">
        <v>1094</v>
      </c>
      <c r="L1361" s="135" t="s">
        <v>7444</v>
      </c>
      <c r="M1361" s="126" t="s">
        <v>7710</v>
      </c>
      <c r="N1361" s="126" t="s">
        <v>7462</v>
      </c>
      <c r="O1361" s="129">
        <v>2021</v>
      </c>
      <c r="P1361" s="130">
        <v>160.60000000000002</v>
      </c>
      <c r="Q1361" s="115">
        <f t="shared" si="52"/>
        <v>0</v>
      </c>
      <c r="R1361" s="131">
        <f t="shared" si="53"/>
        <v>0</v>
      </c>
      <c r="S1361" s="75"/>
      <c r="T1361" s="75"/>
      <c r="U1361" s="75"/>
      <c r="V1361" s="75"/>
      <c r="W1361" s="75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  <c r="BM1361" s="68"/>
      <c r="BN1361" s="68"/>
      <c r="BO1361" s="68"/>
      <c r="BP1361" s="68"/>
    </row>
    <row r="1362" spans="1:68" ht="47.25">
      <c r="A1362" s="133"/>
      <c r="B1362" s="135" t="s">
        <v>9808</v>
      </c>
      <c r="C1362" s="125" t="s">
        <v>7265</v>
      </c>
      <c r="D1362" s="125" t="s">
        <v>7376</v>
      </c>
      <c r="E1362" s="126"/>
      <c r="F1362" s="133"/>
      <c r="G1362" s="133"/>
      <c r="H1362" s="151">
        <v>1</v>
      </c>
      <c r="I1362" s="133" t="s">
        <v>1097</v>
      </c>
      <c r="J1362" s="133" t="s">
        <v>11871</v>
      </c>
      <c r="K1362" s="135" t="s">
        <v>1094</v>
      </c>
      <c r="L1362" s="135" t="s">
        <v>7444</v>
      </c>
      <c r="M1362" s="126" t="s">
        <v>7710</v>
      </c>
      <c r="N1362" s="126" t="s">
        <v>7462</v>
      </c>
      <c r="O1362" s="129">
        <v>2021</v>
      </c>
      <c r="P1362" s="130">
        <v>156.41999999999999</v>
      </c>
      <c r="Q1362" s="115">
        <f t="shared" si="52"/>
        <v>0</v>
      </c>
      <c r="R1362" s="131">
        <f t="shared" si="53"/>
        <v>0</v>
      </c>
      <c r="S1362" s="75"/>
      <c r="T1362" s="75"/>
      <c r="U1362" s="75"/>
      <c r="V1362" s="75"/>
      <c r="W1362" s="75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68"/>
      <c r="BK1362" s="68"/>
      <c r="BL1362" s="68"/>
      <c r="BM1362" s="68"/>
      <c r="BN1362" s="68"/>
      <c r="BO1362" s="68"/>
      <c r="BP1362" s="68"/>
    </row>
    <row r="1363" spans="1:68" ht="47.25">
      <c r="A1363" s="133"/>
      <c r="B1363" s="135" t="s">
        <v>6770</v>
      </c>
      <c r="C1363" s="125" t="s">
        <v>7265</v>
      </c>
      <c r="D1363" s="125" t="s">
        <v>7376</v>
      </c>
      <c r="E1363" s="126"/>
      <c r="F1363" s="133"/>
      <c r="G1363" s="133"/>
      <c r="H1363" s="151">
        <v>1</v>
      </c>
      <c r="I1363" s="133" t="s">
        <v>1095</v>
      </c>
      <c r="J1363" s="133" t="s">
        <v>11872</v>
      </c>
      <c r="K1363" s="135" t="s">
        <v>1094</v>
      </c>
      <c r="L1363" s="135" t="s">
        <v>7444</v>
      </c>
      <c r="M1363" s="126" t="s">
        <v>7710</v>
      </c>
      <c r="N1363" s="126" t="s">
        <v>7462</v>
      </c>
      <c r="O1363" s="129">
        <v>2021</v>
      </c>
      <c r="P1363" s="130">
        <v>172.15</v>
      </c>
      <c r="Q1363" s="115">
        <f t="shared" si="52"/>
        <v>0</v>
      </c>
      <c r="R1363" s="131">
        <f t="shared" si="53"/>
        <v>0</v>
      </c>
      <c r="S1363" s="75"/>
      <c r="T1363" s="75"/>
      <c r="U1363" s="75"/>
      <c r="V1363" s="75"/>
      <c r="W1363" s="75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68"/>
      <c r="BK1363" s="68"/>
      <c r="BL1363" s="68"/>
      <c r="BM1363" s="68"/>
      <c r="BN1363" s="68"/>
      <c r="BO1363" s="68"/>
      <c r="BP1363" s="68"/>
    </row>
    <row r="1364" spans="1:68" ht="47.25">
      <c r="A1364" s="133"/>
      <c r="B1364" s="135" t="s">
        <v>11068</v>
      </c>
      <c r="C1364" s="125" t="s">
        <v>7265</v>
      </c>
      <c r="D1364" s="125" t="s">
        <v>7376</v>
      </c>
      <c r="E1364" s="126"/>
      <c r="F1364" s="133"/>
      <c r="G1364" s="133"/>
      <c r="H1364" s="151">
        <v>1</v>
      </c>
      <c r="I1364" s="133" t="s">
        <v>11070</v>
      </c>
      <c r="J1364" s="133" t="s">
        <v>11071</v>
      </c>
      <c r="K1364" s="135" t="s">
        <v>1094</v>
      </c>
      <c r="L1364" s="135" t="s">
        <v>7444</v>
      </c>
      <c r="M1364" s="126" t="s">
        <v>7710</v>
      </c>
      <c r="N1364" s="126" t="s">
        <v>7462</v>
      </c>
      <c r="O1364" s="129">
        <v>2021</v>
      </c>
      <c r="P1364" s="130">
        <v>162.80000000000001</v>
      </c>
      <c r="Q1364" s="115">
        <f t="shared" si="52"/>
        <v>0</v>
      </c>
      <c r="R1364" s="131">
        <f t="shared" si="53"/>
        <v>0</v>
      </c>
      <c r="S1364" s="75"/>
      <c r="T1364" s="75"/>
      <c r="U1364" s="75"/>
      <c r="V1364" s="75"/>
      <c r="W1364" s="75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/>
    </row>
    <row r="1365" spans="1:68" ht="47.25">
      <c r="A1365" s="133"/>
      <c r="B1365" s="135" t="s">
        <v>11069</v>
      </c>
      <c r="C1365" s="125" t="s">
        <v>7265</v>
      </c>
      <c r="D1365" s="125" t="s">
        <v>7376</v>
      </c>
      <c r="E1365" s="126"/>
      <c r="F1365" s="133"/>
      <c r="G1365" s="133"/>
      <c r="H1365" s="151">
        <v>1</v>
      </c>
      <c r="I1365" s="133" t="s">
        <v>11070</v>
      </c>
      <c r="J1365" s="133" t="s">
        <v>11072</v>
      </c>
      <c r="K1365" s="135" t="s">
        <v>1094</v>
      </c>
      <c r="L1365" s="135" t="s">
        <v>7444</v>
      </c>
      <c r="M1365" s="126" t="s">
        <v>7710</v>
      </c>
      <c r="N1365" s="126" t="s">
        <v>7462</v>
      </c>
      <c r="O1365" s="129">
        <v>2021</v>
      </c>
      <c r="P1365" s="130">
        <v>162.80000000000001</v>
      </c>
      <c r="Q1365" s="115">
        <f t="shared" si="52"/>
        <v>0</v>
      </c>
      <c r="R1365" s="131">
        <f t="shared" si="53"/>
        <v>0</v>
      </c>
      <c r="S1365" s="75"/>
      <c r="T1365" s="75"/>
      <c r="U1365" s="75"/>
      <c r="V1365" s="75"/>
      <c r="W1365" s="75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  <c r="BM1365" s="68"/>
      <c r="BN1365" s="68"/>
      <c r="BO1365" s="68"/>
      <c r="BP1365" s="68"/>
    </row>
    <row r="1366" spans="1:68" ht="47.25">
      <c r="A1366" s="133" t="s">
        <v>9338</v>
      </c>
      <c r="B1366" s="135" t="s">
        <v>11597</v>
      </c>
      <c r="C1366" s="125" t="s">
        <v>7265</v>
      </c>
      <c r="D1366" s="125" t="s">
        <v>7376</v>
      </c>
      <c r="E1366" s="126"/>
      <c r="F1366" s="133" t="s">
        <v>1102</v>
      </c>
      <c r="G1366" s="133" t="s">
        <v>925</v>
      </c>
      <c r="H1366" s="135">
        <v>2</v>
      </c>
      <c r="I1366" s="133" t="s">
        <v>1098</v>
      </c>
      <c r="J1366" s="133" t="s">
        <v>11794</v>
      </c>
      <c r="K1366" s="135" t="s">
        <v>1094</v>
      </c>
      <c r="L1366" s="135" t="s">
        <v>7444</v>
      </c>
      <c r="M1366" s="126" t="s">
        <v>7710</v>
      </c>
      <c r="N1366" s="126" t="s">
        <v>7462</v>
      </c>
      <c r="O1366" s="129">
        <v>2021</v>
      </c>
      <c r="P1366" s="130">
        <v>389.51000000000005</v>
      </c>
      <c r="Q1366" s="115">
        <f t="shared" si="52"/>
        <v>0</v>
      </c>
      <c r="R1366" s="131">
        <f t="shared" si="53"/>
        <v>0</v>
      </c>
      <c r="S1366" s="75"/>
      <c r="T1366" s="75"/>
      <c r="U1366" s="75"/>
      <c r="V1366" s="75"/>
      <c r="W1366" s="75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/>
    </row>
    <row r="1367" spans="1:68" ht="47.25">
      <c r="A1367" s="133" t="s">
        <v>9338</v>
      </c>
      <c r="B1367" s="135" t="s">
        <v>9809</v>
      </c>
      <c r="C1367" s="125" t="s">
        <v>7265</v>
      </c>
      <c r="D1367" s="125" t="s">
        <v>7376</v>
      </c>
      <c r="E1367" s="126"/>
      <c r="F1367" s="133" t="s">
        <v>1102</v>
      </c>
      <c r="G1367" s="133" t="s">
        <v>925</v>
      </c>
      <c r="H1367" s="135">
        <v>2</v>
      </c>
      <c r="I1367" s="133" t="s">
        <v>1098</v>
      </c>
      <c r="J1367" s="133" t="s">
        <v>11795</v>
      </c>
      <c r="K1367" s="135" t="s">
        <v>1094</v>
      </c>
      <c r="L1367" s="135" t="s">
        <v>7444</v>
      </c>
      <c r="M1367" s="126" t="s">
        <v>7710</v>
      </c>
      <c r="N1367" s="126" t="s">
        <v>7462</v>
      </c>
      <c r="O1367" s="129">
        <v>2021</v>
      </c>
      <c r="P1367" s="130">
        <v>389.51000000000005</v>
      </c>
      <c r="Q1367" s="115">
        <f t="shared" si="52"/>
        <v>0</v>
      </c>
      <c r="R1367" s="131">
        <f t="shared" si="53"/>
        <v>0</v>
      </c>
      <c r="S1367" s="75"/>
      <c r="T1367" s="75"/>
      <c r="U1367" s="75"/>
      <c r="V1367" s="75"/>
      <c r="W1367" s="75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/>
    </row>
    <row r="1368" spans="1:68" ht="47.25">
      <c r="A1368" s="133"/>
      <c r="B1368" s="135" t="s">
        <v>9810</v>
      </c>
      <c r="C1368" s="125" t="s">
        <v>7265</v>
      </c>
      <c r="D1368" s="125" t="s">
        <v>7376</v>
      </c>
      <c r="E1368" s="126"/>
      <c r="F1368" s="133"/>
      <c r="G1368" s="133"/>
      <c r="H1368" s="151">
        <v>2</v>
      </c>
      <c r="I1368" s="133" t="s">
        <v>1099</v>
      </c>
      <c r="J1368" s="133" t="s">
        <v>11796</v>
      </c>
      <c r="K1368" s="135" t="s">
        <v>1094</v>
      </c>
      <c r="L1368" s="135" t="s">
        <v>7444</v>
      </c>
      <c r="M1368" s="126" t="s">
        <v>7710</v>
      </c>
      <c r="N1368" s="126" t="s">
        <v>7462</v>
      </c>
      <c r="O1368" s="129">
        <v>2021</v>
      </c>
      <c r="P1368" s="130">
        <v>160.60000000000002</v>
      </c>
      <c r="Q1368" s="115">
        <f t="shared" si="52"/>
        <v>0</v>
      </c>
      <c r="R1368" s="131">
        <f t="shared" si="53"/>
        <v>0</v>
      </c>
      <c r="S1368" s="75"/>
      <c r="T1368" s="75"/>
      <c r="U1368" s="75"/>
      <c r="V1368" s="75"/>
      <c r="W1368" s="75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/>
    </row>
    <row r="1369" spans="1:68" ht="47.25">
      <c r="A1369" s="133"/>
      <c r="B1369" s="135" t="s">
        <v>9811</v>
      </c>
      <c r="C1369" s="125" t="s">
        <v>7265</v>
      </c>
      <c r="D1369" s="125" t="s">
        <v>7376</v>
      </c>
      <c r="E1369" s="126"/>
      <c r="F1369" s="133"/>
      <c r="G1369" s="133"/>
      <c r="H1369" s="151">
        <v>2</v>
      </c>
      <c r="I1369" s="133" t="s">
        <v>1099</v>
      </c>
      <c r="J1369" s="133" t="s">
        <v>11797</v>
      </c>
      <c r="K1369" s="135" t="s">
        <v>1094</v>
      </c>
      <c r="L1369" s="135" t="s">
        <v>7444</v>
      </c>
      <c r="M1369" s="126" t="s">
        <v>7710</v>
      </c>
      <c r="N1369" s="126" t="s">
        <v>7462</v>
      </c>
      <c r="O1369" s="129">
        <v>2021</v>
      </c>
      <c r="P1369" s="130">
        <v>160.60000000000002</v>
      </c>
      <c r="Q1369" s="115">
        <f t="shared" si="52"/>
        <v>0</v>
      </c>
      <c r="R1369" s="131">
        <f t="shared" si="53"/>
        <v>0</v>
      </c>
      <c r="S1369" s="75"/>
      <c r="T1369" s="75"/>
      <c r="U1369" s="75"/>
      <c r="V1369" s="75"/>
      <c r="W1369" s="75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/>
    </row>
    <row r="1370" spans="1:68" ht="47.25">
      <c r="A1370" s="133"/>
      <c r="B1370" s="135" t="s">
        <v>11637</v>
      </c>
      <c r="C1370" s="125" t="s">
        <v>7265</v>
      </c>
      <c r="D1370" s="125" t="s">
        <v>7376</v>
      </c>
      <c r="E1370" s="126"/>
      <c r="F1370" s="133"/>
      <c r="G1370" s="133"/>
      <c r="H1370" s="151">
        <v>2</v>
      </c>
      <c r="I1370" s="133" t="s">
        <v>1099</v>
      </c>
      <c r="J1370" s="133" t="s">
        <v>11873</v>
      </c>
      <c r="K1370" s="135" t="s">
        <v>1094</v>
      </c>
      <c r="L1370" s="135" t="s">
        <v>7444</v>
      </c>
      <c r="M1370" s="126" t="s">
        <v>7710</v>
      </c>
      <c r="N1370" s="126" t="s">
        <v>7462</v>
      </c>
      <c r="O1370" s="129" t="s">
        <v>6944</v>
      </c>
      <c r="P1370" s="130">
        <v>156.41999999999999</v>
      </c>
      <c r="Q1370" s="115">
        <f t="shared" si="52"/>
        <v>0</v>
      </c>
      <c r="R1370" s="131">
        <f t="shared" si="53"/>
        <v>0</v>
      </c>
      <c r="S1370" s="75"/>
      <c r="T1370" s="75"/>
      <c r="U1370" s="75"/>
      <c r="V1370" s="75"/>
      <c r="W1370" s="75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68"/>
      <c r="BK1370" s="68"/>
      <c r="BL1370" s="68"/>
      <c r="BM1370" s="68"/>
      <c r="BN1370" s="68"/>
      <c r="BO1370" s="68"/>
      <c r="BP1370" s="68"/>
    </row>
    <row r="1371" spans="1:68" ht="63">
      <c r="A1371" s="133"/>
      <c r="B1371" s="135" t="s">
        <v>6771</v>
      </c>
      <c r="C1371" s="125" t="s">
        <v>7265</v>
      </c>
      <c r="D1371" s="125" t="s">
        <v>7376</v>
      </c>
      <c r="E1371" s="126"/>
      <c r="F1371" s="133"/>
      <c r="G1371" s="133"/>
      <c r="H1371" s="151">
        <v>2</v>
      </c>
      <c r="I1371" s="133" t="s">
        <v>1100</v>
      </c>
      <c r="J1371" s="133" t="s">
        <v>11874</v>
      </c>
      <c r="K1371" s="135" t="s">
        <v>1094</v>
      </c>
      <c r="L1371" s="135" t="s">
        <v>7444</v>
      </c>
      <c r="M1371" s="126" t="s">
        <v>7710</v>
      </c>
      <c r="N1371" s="126" t="s">
        <v>7462</v>
      </c>
      <c r="O1371" s="129">
        <v>2021</v>
      </c>
      <c r="P1371" s="130">
        <v>120.78</v>
      </c>
      <c r="Q1371" s="115">
        <f t="shared" si="52"/>
        <v>0</v>
      </c>
      <c r="R1371" s="131">
        <f t="shared" si="53"/>
        <v>0</v>
      </c>
      <c r="S1371" s="75"/>
      <c r="T1371" s="75"/>
      <c r="U1371" s="75"/>
      <c r="V1371" s="75"/>
      <c r="W1371" s="75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/>
    </row>
    <row r="1372" spans="1:68" ht="47.25">
      <c r="A1372" s="133"/>
      <c r="B1372" s="135" t="s">
        <v>6772</v>
      </c>
      <c r="C1372" s="125" t="s">
        <v>7265</v>
      </c>
      <c r="D1372" s="125" t="s">
        <v>7376</v>
      </c>
      <c r="E1372" s="126"/>
      <c r="F1372" s="133"/>
      <c r="G1372" s="133"/>
      <c r="H1372" s="151">
        <v>2</v>
      </c>
      <c r="I1372" s="133" t="s">
        <v>1095</v>
      </c>
      <c r="J1372" s="133" t="s">
        <v>11875</v>
      </c>
      <c r="K1372" s="135" t="s">
        <v>1094</v>
      </c>
      <c r="L1372" s="135" t="s">
        <v>7444</v>
      </c>
      <c r="M1372" s="126" t="s">
        <v>7710</v>
      </c>
      <c r="N1372" s="126" t="s">
        <v>7462</v>
      </c>
      <c r="O1372" s="129">
        <v>2021</v>
      </c>
      <c r="P1372" s="130">
        <v>172.15</v>
      </c>
      <c r="Q1372" s="115">
        <f t="shared" si="52"/>
        <v>0</v>
      </c>
      <c r="R1372" s="131">
        <f t="shared" si="53"/>
        <v>0</v>
      </c>
      <c r="S1372" s="75"/>
      <c r="T1372" s="75"/>
      <c r="U1372" s="75"/>
      <c r="V1372" s="75"/>
      <c r="W1372" s="75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/>
    </row>
    <row r="1373" spans="1:68" ht="47.25">
      <c r="A1373" s="133"/>
      <c r="B1373" s="135" t="s">
        <v>6773</v>
      </c>
      <c r="C1373" s="125" t="s">
        <v>7265</v>
      </c>
      <c r="D1373" s="125" t="s">
        <v>7376</v>
      </c>
      <c r="E1373" s="126"/>
      <c r="F1373" s="133"/>
      <c r="G1373" s="133"/>
      <c r="H1373" s="151">
        <v>2</v>
      </c>
      <c r="I1373" s="133" t="s">
        <v>1097</v>
      </c>
      <c r="J1373" s="133" t="s">
        <v>11876</v>
      </c>
      <c r="K1373" s="135" t="s">
        <v>1094</v>
      </c>
      <c r="L1373" s="135" t="s">
        <v>7444</v>
      </c>
      <c r="M1373" s="126" t="s">
        <v>7710</v>
      </c>
      <c r="N1373" s="126" t="s">
        <v>7462</v>
      </c>
      <c r="O1373" s="129">
        <v>2020</v>
      </c>
      <c r="P1373" s="130">
        <v>162.80000000000001</v>
      </c>
      <c r="Q1373" s="115">
        <f t="shared" si="52"/>
        <v>0</v>
      </c>
      <c r="R1373" s="131">
        <f t="shared" si="53"/>
        <v>0</v>
      </c>
      <c r="S1373" s="75"/>
      <c r="T1373" s="75"/>
      <c r="U1373" s="75"/>
      <c r="V1373" s="75"/>
      <c r="W1373" s="75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/>
    </row>
    <row r="1374" spans="1:68" ht="47.25">
      <c r="A1374" s="133"/>
      <c r="B1374" s="135" t="s">
        <v>6774</v>
      </c>
      <c r="C1374" s="125" t="s">
        <v>7265</v>
      </c>
      <c r="D1374" s="125" t="s">
        <v>7376</v>
      </c>
      <c r="E1374" s="126"/>
      <c r="F1374" s="133"/>
      <c r="G1374" s="133"/>
      <c r="H1374" s="151">
        <v>2</v>
      </c>
      <c r="I1374" s="133" t="s">
        <v>1097</v>
      </c>
      <c r="J1374" s="133" t="s">
        <v>11877</v>
      </c>
      <c r="K1374" s="135" t="s">
        <v>1094</v>
      </c>
      <c r="L1374" s="135" t="s">
        <v>7444</v>
      </c>
      <c r="M1374" s="126" t="s">
        <v>7710</v>
      </c>
      <c r="N1374" s="126" t="s">
        <v>7462</v>
      </c>
      <c r="O1374" s="129">
        <v>2020</v>
      </c>
      <c r="P1374" s="130">
        <v>162.80000000000001</v>
      </c>
      <c r="Q1374" s="115">
        <f t="shared" si="52"/>
        <v>0</v>
      </c>
      <c r="R1374" s="131">
        <f t="shared" si="53"/>
        <v>0</v>
      </c>
      <c r="S1374" s="75"/>
      <c r="T1374" s="75"/>
      <c r="U1374" s="75"/>
      <c r="V1374" s="75"/>
      <c r="W1374" s="75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  <c r="BB1374" s="68"/>
      <c r="BC1374" s="68"/>
      <c r="BD1374" s="68"/>
      <c r="BE1374" s="68"/>
      <c r="BF1374" s="68"/>
      <c r="BG1374" s="68"/>
      <c r="BH1374" s="68"/>
      <c r="BI1374" s="68"/>
      <c r="BJ1374" s="68"/>
      <c r="BK1374" s="68"/>
      <c r="BL1374" s="68"/>
      <c r="BM1374" s="68"/>
      <c r="BN1374" s="68"/>
      <c r="BO1374" s="68"/>
      <c r="BP1374" s="68"/>
    </row>
    <row r="1375" spans="1:68" ht="47.25">
      <c r="A1375" s="133" t="s">
        <v>9339</v>
      </c>
      <c r="B1375" s="135" t="s">
        <v>10985</v>
      </c>
      <c r="C1375" s="125" t="s">
        <v>7265</v>
      </c>
      <c r="D1375" s="125" t="s">
        <v>7376</v>
      </c>
      <c r="E1375" s="126"/>
      <c r="F1375" s="133" t="s">
        <v>1102</v>
      </c>
      <c r="G1375" s="133" t="s">
        <v>925</v>
      </c>
      <c r="H1375" s="135">
        <v>3</v>
      </c>
      <c r="I1375" s="133" t="s">
        <v>1098</v>
      </c>
      <c r="J1375" s="133" t="s">
        <v>11800</v>
      </c>
      <c r="K1375" s="135" t="s">
        <v>1094</v>
      </c>
      <c r="L1375" s="135" t="s">
        <v>7444</v>
      </c>
      <c r="M1375" s="126" t="s">
        <v>7710</v>
      </c>
      <c r="N1375" s="126" t="s">
        <v>7462</v>
      </c>
      <c r="O1375" s="129">
        <v>2021</v>
      </c>
      <c r="P1375" s="130">
        <v>389.51000000000005</v>
      </c>
      <c r="Q1375" s="115">
        <f t="shared" si="52"/>
        <v>0</v>
      </c>
      <c r="R1375" s="131">
        <f t="shared" si="53"/>
        <v>0</v>
      </c>
      <c r="S1375" s="75"/>
      <c r="T1375" s="75"/>
      <c r="U1375" s="75"/>
      <c r="V1375" s="75"/>
      <c r="W1375" s="75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  <c r="BM1375" s="68"/>
      <c r="BN1375" s="68"/>
      <c r="BO1375" s="68"/>
      <c r="BP1375" s="68"/>
    </row>
    <row r="1376" spans="1:68" ht="47.25">
      <c r="A1376" s="133" t="s">
        <v>9339</v>
      </c>
      <c r="B1376" s="135" t="s">
        <v>10986</v>
      </c>
      <c r="C1376" s="125" t="s">
        <v>7265</v>
      </c>
      <c r="D1376" s="125" t="s">
        <v>7376</v>
      </c>
      <c r="E1376" s="126"/>
      <c r="F1376" s="133" t="s">
        <v>1102</v>
      </c>
      <c r="G1376" s="133" t="s">
        <v>925</v>
      </c>
      <c r="H1376" s="135">
        <v>3</v>
      </c>
      <c r="I1376" s="133" t="s">
        <v>1098</v>
      </c>
      <c r="J1376" s="133" t="s">
        <v>11801</v>
      </c>
      <c r="K1376" s="135" t="s">
        <v>1094</v>
      </c>
      <c r="L1376" s="135" t="s">
        <v>7444</v>
      </c>
      <c r="M1376" s="126" t="s">
        <v>7710</v>
      </c>
      <c r="N1376" s="126" t="s">
        <v>7462</v>
      </c>
      <c r="O1376" s="129">
        <v>2021</v>
      </c>
      <c r="P1376" s="130">
        <v>389.51000000000005</v>
      </c>
      <c r="Q1376" s="115">
        <f t="shared" si="52"/>
        <v>0</v>
      </c>
      <c r="R1376" s="131">
        <f t="shared" si="53"/>
        <v>0</v>
      </c>
      <c r="S1376" s="75"/>
      <c r="T1376" s="75"/>
      <c r="U1376" s="75"/>
      <c r="V1376" s="75"/>
      <c r="W1376" s="75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  <c r="BM1376" s="68"/>
      <c r="BN1376" s="68"/>
      <c r="BO1376" s="68"/>
      <c r="BP1376" s="68"/>
    </row>
    <row r="1377" spans="1:68" ht="47.25">
      <c r="A1377" s="133"/>
      <c r="B1377" s="135" t="s">
        <v>9812</v>
      </c>
      <c r="C1377" s="125" t="s">
        <v>7265</v>
      </c>
      <c r="D1377" s="125" t="s">
        <v>7376</v>
      </c>
      <c r="E1377" s="126"/>
      <c r="F1377" s="133"/>
      <c r="G1377" s="133"/>
      <c r="H1377" s="151">
        <v>3</v>
      </c>
      <c r="I1377" s="133" t="s">
        <v>1099</v>
      </c>
      <c r="J1377" s="133" t="s">
        <v>11802</v>
      </c>
      <c r="K1377" s="135" t="s">
        <v>1094</v>
      </c>
      <c r="L1377" s="135" t="s">
        <v>7444</v>
      </c>
      <c r="M1377" s="126" t="s">
        <v>7710</v>
      </c>
      <c r="N1377" s="126" t="s">
        <v>7462</v>
      </c>
      <c r="O1377" s="129">
        <v>2021</v>
      </c>
      <c r="P1377" s="130">
        <v>160.60000000000002</v>
      </c>
      <c r="Q1377" s="115">
        <f t="shared" si="52"/>
        <v>0</v>
      </c>
      <c r="R1377" s="131">
        <f t="shared" si="53"/>
        <v>0</v>
      </c>
      <c r="S1377" s="75"/>
      <c r="T1377" s="75"/>
      <c r="U1377" s="75"/>
      <c r="V1377" s="75"/>
      <c r="W1377" s="75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/>
    </row>
    <row r="1378" spans="1:68" ht="47.25">
      <c r="A1378" s="133"/>
      <c r="B1378" s="135" t="s">
        <v>9813</v>
      </c>
      <c r="C1378" s="125" t="s">
        <v>7265</v>
      </c>
      <c r="D1378" s="125" t="s">
        <v>7376</v>
      </c>
      <c r="E1378" s="126"/>
      <c r="F1378" s="133"/>
      <c r="G1378" s="133"/>
      <c r="H1378" s="151">
        <v>3</v>
      </c>
      <c r="I1378" s="133" t="s">
        <v>1099</v>
      </c>
      <c r="J1378" s="133" t="s">
        <v>11803</v>
      </c>
      <c r="K1378" s="135" t="s">
        <v>1094</v>
      </c>
      <c r="L1378" s="135" t="s">
        <v>7444</v>
      </c>
      <c r="M1378" s="126" t="s">
        <v>7710</v>
      </c>
      <c r="N1378" s="126" t="s">
        <v>7462</v>
      </c>
      <c r="O1378" s="129">
        <v>2021</v>
      </c>
      <c r="P1378" s="130">
        <v>160.60000000000002</v>
      </c>
      <c r="Q1378" s="115">
        <f t="shared" si="52"/>
        <v>0</v>
      </c>
      <c r="R1378" s="131">
        <f t="shared" si="53"/>
        <v>0</v>
      </c>
      <c r="S1378" s="75"/>
      <c r="T1378" s="75"/>
      <c r="U1378" s="75"/>
      <c r="V1378" s="75"/>
      <c r="W1378" s="75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  <c r="BM1378" s="68"/>
      <c r="BN1378" s="68"/>
      <c r="BO1378" s="68"/>
      <c r="BP1378" s="68"/>
    </row>
    <row r="1379" spans="1:68" ht="47.25">
      <c r="A1379" s="133"/>
      <c r="B1379" s="135" t="s">
        <v>10987</v>
      </c>
      <c r="C1379" s="125" t="s">
        <v>7265</v>
      </c>
      <c r="D1379" s="125" t="s">
        <v>7376</v>
      </c>
      <c r="E1379" s="126"/>
      <c r="F1379" s="133"/>
      <c r="G1379" s="133"/>
      <c r="H1379" s="151">
        <v>3</v>
      </c>
      <c r="I1379" s="133" t="s">
        <v>1099</v>
      </c>
      <c r="J1379" s="133" t="s">
        <v>11878</v>
      </c>
      <c r="K1379" s="135" t="s">
        <v>1094</v>
      </c>
      <c r="L1379" s="135" t="s">
        <v>7444</v>
      </c>
      <c r="M1379" s="126" t="s">
        <v>7710</v>
      </c>
      <c r="N1379" s="126" t="s">
        <v>7462</v>
      </c>
      <c r="O1379" s="129">
        <v>2021</v>
      </c>
      <c r="P1379" s="130">
        <v>156.41999999999999</v>
      </c>
      <c r="Q1379" s="115">
        <f t="shared" si="52"/>
        <v>0</v>
      </c>
      <c r="R1379" s="131">
        <f t="shared" si="53"/>
        <v>0</v>
      </c>
      <c r="S1379" s="75"/>
      <c r="T1379" s="75"/>
      <c r="U1379" s="75"/>
      <c r="V1379" s="75"/>
      <c r="W1379" s="75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/>
    </row>
    <row r="1380" spans="1:68" ht="47.25">
      <c r="A1380" s="133"/>
      <c r="B1380" s="135" t="s">
        <v>6775</v>
      </c>
      <c r="C1380" s="125" t="s">
        <v>7265</v>
      </c>
      <c r="D1380" s="125" t="s">
        <v>7376</v>
      </c>
      <c r="E1380" s="126"/>
      <c r="F1380" s="133"/>
      <c r="G1380" s="133"/>
      <c r="H1380" s="151">
        <v>3</v>
      </c>
      <c r="I1380" s="133" t="s">
        <v>1101</v>
      </c>
      <c r="J1380" s="133" t="s">
        <v>11879</v>
      </c>
      <c r="K1380" s="135" t="s">
        <v>1094</v>
      </c>
      <c r="L1380" s="135" t="s">
        <v>7444</v>
      </c>
      <c r="M1380" s="126" t="s">
        <v>7710</v>
      </c>
      <c r="N1380" s="126" t="s">
        <v>7462</v>
      </c>
      <c r="O1380" s="129">
        <v>2020</v>
      </c>
      <c r="P1380" s="130">
        <v>172.15</v>
      </c>
      <c r="Q1380" s="115">
        <f t="shared" si="52"/>
        <v>0</v>
      </c>
      <c r="R1380" s="131">
        <f t="shared" si="53"/>
        <v>0</v>
      </c>
      <c r="S1380" s="75"/>
      <c r="T1380" s="75"/>
      <c r="U1380" s="75"/>
      <c r="V1380" s="75"/>
      <c r="W1380" s="75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/>
    </row>
    <row r="1381" spans="1:68" ht="47.25">
      <c r="A1381" s="133"/>
      <c r="B1381" s="135" t="s">
        <v>6776</v>
      </c>
      <c r="C1381" s="125" t="s">
        <v>7265</v>
      </c>
      <c r="D1381" s="125" t="s">
        <v>7376</v>
      </c>
      <c r="E1381" s="126"/>
      <c r="F1381" s="133"/>
      <c r="G1381" s="133"/>
      <c r="H1381" s="151">
        <v>3</v>
      </c>
      <c r="I1381" s="133" t="s">
        <v>1097</v>
      </c>
      <c r="J1381" s="133" t="s">
        <v>11880</v>
      </c>
      <c r="K1381" s="135" t="s">
        <v>1094</v>
      </c>
      <c r="L1381" s="135" t="s">
        <v>7444</v>
      </c>
      <c r="M1381" s="126" t="s">
        <v>7710</v>
      </c>
      <c r="N1381" s="126" t="s">
        <v>7462</v>
      </c>
      <c r="O1381" s="129">
        <v>2021</v>
      </c>
      <c r="P1381" s="130">
        <v>162.80000000000001</v>
      </c>
      <c r="Q1381" s="115">
        <f t="shared" si="52"/>
        <v>0</v>
      </c>
      <c r="R1381" s="131">
        <f t="shared" si="53"/>
        <v>0</v>
      </c>
      <c r="S1381" s="75"/>
      <c r="T1381" s="75"/>
      <c r="U1381" s="75"/>
      <c r="V1381" s="75"/>
      <c r="W1381" s="75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/>
    </row>
    <row r="1382" spans="1:68" ht="47.25">
      <c r="A1382" s="133"/>
      <c r="B1382" s="135" t="s">
        <v>6777</v>
      </c>
      <c r="C1382" s="125" t="s">
        <v>7265</v>
      </c>
      <c r="D1382" s="125" t="s">
        <v>7376</v>
      </c>
      <c r="E1382" s="126"/>
      <c r="F1382" s="133"/>
      <c r="G1382" s="133"/>
      <c r="H1382" s="151">
        <v>3</v>
      </c>
      <c r="I1382" s="133" t="s">
        <v>1097</v>
      </c>
      <c r="J1382" s="133" t="s">
        <v>11881</v>
      </c>
      <c r="K1382" s="135" t="s">
        <v>1094</v>
      </c>
      <c r="L1382" s="135" t="s">
        <v>7444</v>
      </c>
      <c r="M1382" s="126" t="s">
        <v>7710</v>
      </c>
      <c r="N1382" s="126" t="s">
        <v>7462</v>
      </c>
      <c r="O1382" s="129">
        <v>2021</v>
      </c>
      <c r="P1382" s="130">
        <v>162.80000000000001</v>
      </c>
      <c r="Q1382" s="115">
        <f t="shared" si="52"/>
        <v>0</v>
      </c>
      <c r="R1382" s="131">
        <f t="shared" si="53"/>
        <v>0</v>
      </c>
      <c r="S1382" s="75"/>
      <c r="T1382" s="75"/>
      <c r="U1382" s="75"/>
      <c r="V1382" s="75"/>
      <c r="W1382" s="75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</row>
    <row r="1383" spans="1:68" ht="63">
      <c r="A1383" s="133"/>
      <c r="B1383" s="135" t="s">
        <v>6778</v>
      </c>
      <c r="C1383" s="125" t="s">
        <v>7265</v>
      </c>
      <c r="D1383" s="125" t="s">
        <v>7376</v>
      </c>
      <c r="E1383" s="126"/>
      <c r="F1383" s="133"/>
      <c r="G1383" s="133"/>
      <c r="H1383" s="151">
        <v>3</v>
      </c>
      <c r="I1383" s="133" t="s">
        <v>1100</v>
      </c>
      <c r="J1383" s="133" t="s">
        <v>11882</v>
      </c>
      <c r="K1383" s="135" t="s">
        <v>1094</v>
      </c>
      <c r="L1383" s="135" t="s">
        <v>7444</v>
      </c>
      <c r="M1383" s="126" t="s">
        <v>7710</v>
      </c>
      <c r="N1383" s="126" t="s">
        <v>7462</v>
      </c>
      <c r="O1383" s="129">
        <v>2021</v>
      </c>
      <c r="P1383" s="130">
        <v>120.78</v>
      </c>
      <c r="Q1383" s="115">
        <f t="shared" si="52"/>
        <v>0</v>
      </c>
      <c r="R1383" s="131">
        <f t="shared" si="53"/>
        <v>0</v>
      </c>
      <c r="S1383" s="75"/>
      <c r="T1383" s="75"/>
      <c r="U1383" s="75"/>
      <c r="V1383" s="75"/>
      <c r="W1383" s="75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/>
    </row>
    <row r="1384" spans="1:68" ht="47.25">
      <c r="A1384" s="133" t="s">
        <v>9340</v>
      </c>
      <c r="B1384" s="135" t="s">
        <v>7225</v>
      </c>
      <c r="C1384" s="125" t="s">
        <v>7265</v>
      </c>
      <c r="D1384" s="125" t="s">
        <v>7376</v>
      </c>
      <c r="E1384" s="126"/>
      <c r="F1384" s="133" t="s">
        <v>1102</v>
      </c>
      <c r="G1384" s="133" t="s">
        <v>925</v>
      </c>
      <c r="H1384" s="135">
        <v>4</v>
      </c>
      <c r="I1384" s="133" t="s">
        <v>1098</v>
      </c>
      <c r="J1384" s="133" t="s">
        <v>11806</v>
      </c>
      <c r="K1384" s="135" t="s">
        <v>1094</v>
      </c>
      <c r="L1384" s="135" t="s">
        <v>7444</v>
      </c>
      <c r="M1384" s="126" t="s">
        <v>7710</v>
      </c>
      <c r="N1384" s="126" t="s">
        <v>7462</v>
      </c>
      <c r="O1384" s="129">
        <v>2021</v>
      </c>
      <c r="P1384" s="130">
        <v>389.51000000000005</v>
      </c>
      <c r="Q1384" s="115">
        <f t="shared" si="52"/>
        <v>0</v>
      </c>
      <c r="R1384" s="131">
        <f t="shared" si="53"/>
        <v>0</v>
      </c>
      <c r="S1384" s="75"/>
      <c r="T1384" s="75"/>
      <c r="U1384" s="75"/>
      <c r="V1384" s="75"/>
      <c r="W1384" s="75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/>
    </row>
    <row r="1385" spans="1:68" ht="47.25">
      <c r="A1385" s="133" t="s">
        <v>9340</v>
      </c>
      <c r="B1385" s="135" t="s">
        <v>7226</v>
      </c>
      <c r="C1385" s="125" t="s">
        <v>7265</v>
      </c>
      <c r="D1385" s="125" t="s">
        <v>7376</v>
      </c>
      <c r="E1385" s="126"/>
      <c r="F1385" s="133" t="s">
        <v>1102</v>
      </c>
      <c r="G1385" s="133" t="s">
        <v>925</v>
      </c>
      <c r="H1385" s="135">
        <v>4</v>
      </c>
      <c r="I1385" s="133" t="s">
        <v>1098</v>
      </c>
      <c r="J1385" s="133" t="s">
        <v>11807</v>
      </c>
      <c r="K1385" s="135" t="s">
        <v>1094</v>
      </c>
      <c r="L1385" s="135" t="s">
        <v>7444</v>
      </c>
      <c r="M1385" s="126" t="s">
        <v>7710</v>
      </c>
      <c r="N1385" s="126" t="s">
        <v>7462</v>
      </c>
      <c r="O1385" s="129">
        <v>2021</v>
      </c>
      <c r="P1385" s="130">
        <v>389.51000000000005</v>
      </c>
      <c r="Q1385" s="115">
        <f t="shared" si="52"/>
        <v>0</v>
      </c>
      <c r="R1385" s="131">
        <f t="shared" si="53"/>
        <v>0</v>
      </c>
      <c r="S1385" s="75"/>
      <c r="T1385" s="75"/>
      <c r="U1385" s="75"/>
      <c r="V1385" s="75"/>
      <c r="W1385" s="75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68"/>
      <c r="BK1385" s="68"/>
      <c r="BL1385" s="68"/>
      <c r="BM1385" s="68"/>
      <c r="BN1385" s="68"/>
      <c r="BO1385" s="68"/>
      <c r="BP1385" s="68"/>
    </row>
    <row r="1386" spans="1:68" ht="47.25">
      <c r="A1386" s="133"/>
      <c r="B1386" s="135" t="s">
        <v>9814</v>
      </c>
      <c r="C1386" s="125" t="s">
        <v>7265</v>
      </c>
      <c r="D1386" s="125" t="s">
        <v>7376</v>
      </c>
      <c r="E1386" s="126"/>
      <c r="F1386" s="133"/>
      <c r="G1386" s="133"/>
      <c r="H1386" s="151">
        <v>4</v>
      </c>
      <c r="I1386" s="133" t="s">
        <v>1102</v>
      </c>
      <c r="J1386" s="133" t="s">
        <v>11808</v>
      </c>
      <c r="K1386" s="135" t="s">
        <v>1094</v>
      </c>
      <c r="L1386" s="135" t="s">
        <v>7444</v>
      </c>
      <c r="M1386" s="126" t="s">
        <v>7710</v>
      </c>
      <c r="N1386" s="126" t="s">
        <v>7462</v>
      </c>
      <c r="O1386" s="129">
        <v>2021</v>
      </c>
      <c r="P1386" s="130">
        <v>160.60000000000002</v>
      </c>
      <c r="Q1386" s="115">
        <f t="shared" si="52"/>
        <v>0</v>
      </c>
      <c r="R1386" s="131">
        <f t="shared" si="53"/>
        <v>0</v>
      </c>
      <c r="S1386" s="75"/>
      <c r="T1386" s="75"/>
      <c r="U1386" s="75"/>
      <c r="V1386" s="75"/>
      <c r="W1386" s="75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68"/>
      <c r="BK1386" s="68"/>
      <c r="BL1386" s="68"/>
      <c r="BM1386" s="68"/>
      <c r="BN1386" s="68"/>
      <c r="BO1386" s="68"/>
      <c r="BP1386" s="68"/>
    </row>
    <row r="1387" spans="1:68" ht="47.25">
      <c r="A1387" s="133"/>
      <c r="B1387" s="135" t="s">
        <v>9815</v>
      </c>
      <c r="C1387" s="125" t="s">
        <v>7265</v>
      </c>
      <c r="D1387" s="125" t="s">
        <v>7376</v>
      </c>
      <c r="E1387" s="126"/>
      <c r="F1387" s="133"/>
      <c r="G1387" s="133"/>
      <c r="H1387" s="151">
        <v>4</v>
      </c>
      <c r="I1387" s="133" t="s">
        <v>1102</v>
      </c>
      <c r="J1387" s="133" t="s">
        <v>11809</v>
      </c>
      <c r="K1387" s="135" t="s">
        <v>1094</v>
      </c>
      <c r="L1387" s="135" t="s">
        <v>7444</v>
      </c>
      <c r="M1387" s="126" t="s">
        <v>7710</v>
      </c>
      <c r="N1387" s="126" t="s">
        <v>7462</v>
      </c>
      <c r="O1387" s="129">
        <v>2021</v>
      </c>
      <c r="P1387" s="130">
        <v>160.60000000000002</v>
      </c>
      <c r="Q1387" s="115">
        <f t="shared" si="52"/>
        <v>0</v>
      </c>
      <c r="R1387" s="131">
        <f t="shared" si="53"/>
        <v>0</v>
      </c>
      <c r="S1387" s="75"/>
      <c r="T1387" s="75"/>
      <c r="U1387" s="75"/>
      <c r="V1387" s="75"/>
      <c r="W1387" s="75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68"/>
      <c r="BK1387" s="68"/>
      <c r="BL1387" s="68"/>
      <c r="BM1387" s="68"/>
      <c r="BN1387" s="68"/>
      <c r="BO1387" s="68"/>
      <c r="BP1387" s="68"/>
    </row>
    <row r="1388" spans="1:68" ht="47.25">
      <c r="A1388" s="133"/>
      <c r="B1388" s="135" t="s">
        <v>10988</v>
      </c>
      <c r="C1388" s="125" t="s">
        <v>7265</v>
      </c>
      <c r="D1388" s="125" t="s">
        <v>7376</v>
      </c>
      <c r="E1388" s="126"/>
      <c r="F1388" s="133"/>
      <c r="G1388" s="133"/>
      <c r="H1388" s="151">
        <v>4</v>
      </c>
      <c r="I1388" s="133" t="s">
        <v>1099</v>
      </c>
      <c r="J1388" s="133" t="s">
        <v>11883</v>
      </c>
      <c r="K1388" s="135" t="s">
        <v>1094</v>
      </c>
      <c r="L1388" s="135" t="s">
        <v>7444</v>
      </c>
      <c r="M1388" s="126" t="s">
        <v>7710</v>
      </c>
      <c r="N1388" s="126" t="s">
        <v>7462</v>
      </c>
      <c r="O1388" s="129">
        <v>2021</v>
      </c>
      <c r="P1388" s="130">
        <v>156.41999999999999</v>
      </c>
      <c r="Q1388" s="115">
        <f t="shared" si="52"/>
        <v>0</v>
      </c>
      <c r="R1388" s="131">
        <f t="shared" si="53"/>
        <v>0</v>
      </c>
      <c r="S1388" s="75"/>
      <c r="T1388" s="75"/>
      <c r="U1388" s="75"/>
      <c r="V1388" s="75"/>
      <c r="W1388" s="75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  <c r="BB1388" s="68"/>
      <c r="BC1388" s="68"/>
      <c r="BD1388" s="68"/>
      <c r="BE1388" s="68"/>
      <c r="BF1388" s="68"/>
      <c r="BG1388" s="68"/>
      <c r="BH1388" s="68"/>
      <c r="BI1388" s="68"/>
      <c r="BJ1388" s="68"/>
      <c r="BK1388" s="68"/>
      <c r="BL1388" s="68"/>
      <c r="BM1388" s="68"/>
      <c r="BN1388" s="68"/>
      <c r="BO1388" s="68"/>
      <c r="BP1388" s="68"/>
    </row>
    <row r="1389" spans="1:68" ht="63">
      <c r="A1389" s="133"/>
      <c r="B1389" s="135" t="s">
        <v>6779</v>
      </c>
      <c r="C1389" s="125" t="s">
        <v>7265</v>
      </c>
      <c r="D1389" s="125" t="s">
        <v>7376</v>
      </c>
      <c r="E1389" s="126"/>
      <c r="F1389" s="133"/>
      <c r="G1389" s="133"/>
      <c r="H1389" s="151">
        <v>4</v>
      </c>
      <c r="I1389" s="133" t="s">
        <v>1100</v>
      </c>
      <c r="J1389" s="133" t="s">
        <v>11884</v>
      </c>
      <c r="K1389" s="135" t="s">
        <v>1094</v>
      </c>
      <c r="L1389" s="135" t="s">
        <v>7444</v>
      </c>
      <c r="M1389" s="126" t="s">
        <v>7710</v>
      </c>
      <c r="N1389" s="126" t="s">
        <v>7462</v>
      </c>
      <c r="O1389" s="129">
        <v>2021</v>
      </c>
      <c r="P1389" s="130">
        <v>120.78</v>
      </c>
      <c r="Q1389" s="115">
        <f t="shared" ref="Q1389:Q1413" si="54">SUM(S1389:BP1389)</f>
        <v>0</v>
      </c>
      <c r="R1389" s="131">
        <f t="shared" ref="R1389:R1413" si="55">P1389*Q1389</f>
        <v>0</v>
      </c>
      <c r="S1389" s="75"/>
      <c r="T1389" s="75"/>
      <c r="U1389" s="75"/>
      <c r="V1389" s="75"/>
      <c r="W1389" s="75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/>
    </row>
    <row r="1390" spans="1:68" ht="47.25">
      <c r="A1390" s="133"/>
      <c r="B1390" s="135" t="s">
        <v>6780</v>
      </c>
      <c r="C1390" s="125" t="s">
        <v>7265</v>
      </c>
      <c r="D1390" s="125" t="s">
        <v>7376</v>
      </c>
      <c r="E1390" s="126"/>
      <c r="F1390" s="133"/>
      <c r="G1390" s="133"/>
      <c r="H1390" s="151">
        <v>4</v>
      </c>
      <c r="I1390" s="133" t="s">
        <v>1095</v>
      </c>
      <c r="J1390" s="133" t="s">
        <v>11885</v>
      </c>
      <c r="K1390" s="135" t="s">
        <v>1094</v>
      </c>
      <c r="L1390" s="135" t="s">
        <v>7444</v>
      </c>
      <c r="M1390" s="126" t="s">
        <v>7710</v>
      </c>
      <c r="N1390" s="126" t="s">
        <v>7462</v>
      </c>
      <c r="O1390" s="129">
        <v>2021</v>
      </c>
      <c r="P1390" s="130">
        <v>172.15</v>
      </c>
      <c r="Q1390" s="115">
        <f t="shared" si="54"/>
        <v>0</v>
      </c>
      <c r="R1390" s="131">
        <f t="shared" si="55"/>
        <v>0</v>
      </c>
      <c r="S1390" s="75"/>
      <c r="T1390" s="75"/>
      <c r="U1390" s="75"/>
      <c r="V1390" s="75"/>
      <c r="W1390" s="75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/>
    </row>
    <row r="1391" spans="1:68" ht="47.25">
      <c r="A1391" s="133"/>
      <c r="B1391" s="135" t="s">
        <v>6781</v>
      </c>
      <c r="C1391" s="125" t="s">
        <v>7265</v>
      </c>
      <c r="D1391" s="125" t="s">
        <v>7376</v>
      </c>
      <c r="E1391" s="126"/>
      <c r="F1391" s="133"/>
      <c r="G1391" s="133"/>
      <c r="H1391" s="151">
        <v>4</v>
      </c>
      <c r="I1391" s="133" t="s">
        <v>1099</v>
      </c>
      <c r="J1391" s="133" t="s">
        <v>11886</v>
      </c>
      <c r="K1391" s="135" t="s">
        <v>1094</v>
      </c>
      <c r="L1391" s="135" t="s">
        <v>7444</v>
      </c>
      <c r="M1391" s="126" t="s">
        <v>7710</v>
      </c>
      <c r="N1391" s="126" t="s">
        <v>7462</v>
      </c>
      <c r="O1391" s="129">
        <v>2021</v>
      </c>
      <c r="P1391" s="130">
        <v>162.80000000000001</v>
      </c>
      <c r="Q1391" s="115">
        <f t="shared" si="54"/>
        <v>0</v>
      </c>
      <c r="R1391" s="131">
        <f t="shared" si="55"/>
        <v>0</v>
      </c>
      <c r="S1391" s="75"/>
      <c r="T1391" s="75"/>
      <c r="U1391" s="75"/>
      <c r="V1391" s="75"/>
      <c r="W1391" s="75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/>
    </row>
    <row r="1392" spans="1:68" ht="47.25">
      <c r="A1392" s="133"/>
      <c r="B1392" s="135" t="s">
        <v>6782</v>
      </c>
      <c r="C1392" s="125" t="s">
        <v>7265</v>
      </c>
      <c r="D1392" s="125" t="s">
        <v>7376</v>
      </c>
      <c r="E1392" s="126"/>
      <c r="F1392" s="133"/>
      <c r="G1392" s="133"/>
      <c r="H1392" s="151">
        <v>4</v>
      </c>
      <c r="I1392" s="133" t="s">
        <v>1099</v>
      </c>
      <c r="J1392" s="133" t="s">
        <v>11887</v>
      </c>
      <c r="K1392" s="135" t="s">
        <v>1094</v>
      </c>
      <c r="L1392" s="135" t="s">
        <v>7444</v>
      </c>
      <c r="M1392" s="126" t="s">
        <v>7710</v>
      </c>
      <c r="N1392" s="126" t="s">
        <v>7462</v>
      </c>
      <c r="O1392" s="129">
        <v>2021</v>
      </c>
      <c r="P1392" s="130">
        <v>162.80000000000001</v>
      </c>
      <c r="Q1392" s="115">
        <f t="shared" si="54"/>
        <v>0</v>
      </c>
      <c r="R1392" s="131">
        <f t="shared" si="55"/>
        <v>0</v>
      </c>
      <c r="S1392" s="75"/>
      <c r="T1392" s="75"/>
      <c r="U1392" s="75"/>
      <c r="V1392" s="75"/>
      <c r="W1392" s="75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/>
    </row>
    <row r="1393" spans="1:68" ht="78.75">
      <c r="A1393" s="133" t="s">
        <v>9244</v>
      </c>
      <c r="B1393" s="135" t="s">
        <v>5572</v>
      </c>
      <c r="C1393" s="125" t="s">
        <v>7265</v>
      </c>
      <c r="D1393" s="125" t="s">
        <v>7375</v>
      </c>
      <c r="E1393" s="126"/>
      <c r="F1393" s="133" t="s">
        <v>5897</v>
      </c>
      <c r="G1393" s="133" t="s">
        <v>10664</v>
      </c>
      <c r="H1393" s="126">
        <v>1</v>
      </c>
      <c r="I1393" s="133" t="s">
        <v>5573</v>
      </c>
      <c r="J1393" s="133" t="s">
        <v>5574</v>
      </c>
      <c r="K1393" s="135" t="s">
        <v>5575</v>
      </c>
      <c r="L1393" s="135"/>
      <c r="M1393" s="126" t="s">
        <v>7480</v>
      </c>
      <c r="N1393" s="126" t="s">
        <v>7481</v>
      </c>
      <c r="O1393" s="129">
        <v>2021</v>
      </c>
      <c r="P1393" s="130">
        <v>408.76000000000005</v>
      </c>
      <c r="Q1393" s="115">
        <f t="shared" si="54"/>
        <v>0</v>
      </c>
      <c r="R1393" s="131">
        <f t="shared" si="55"/>
        <v>0</v>
      </c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/>
    </row>
    <row r="1394" spans="1:68" ht="78.75">
      <c r="A1394" s="133" t="s">
        <v>9244</v>
      </c>
      <c r="B1394" s="135" t="s">
        <v>5576</v>
      </c>
      <c r="C1394" s="125" t="s">
        <v>7265</v>
      </c>
      <c r="D1394" s="125" t="s">
        <v>7375</v>
      </c>
      <c r="E1394" s="126"/>
      <c r="F1394" s="133" t="s">
        <v>5897</v>
      </c>
      <c r="G1394" s="133" t="s">
        <v>10664</v>
      </c>
      <c r="H1394" s="126">
        <v>1</v>
      </c>
      <c r="I1394" s="133" t="s">
        <v>5573</v>
      </c>
      <c r="J1394" s="133" t="s">
        <v>5577</v>
      </c>
      <c r="K1394" s="135" t="s">
        <v>5575</v>
      </c>
      <c r="L1394" s="135"/>
      <c r="M1394" s="126" t="s">
        <v>7480</v>
      </c>
      <c r="N1394" s="126" t="s">
        <v>7481</v>
      </c>
      <c r="O1394" s="129">
        <v>2021</v>
      </c>
      <c r="P1394" s="130">
        <v>408.76000000000005</v>
      </c>
      <c r="Q1394" s="115">
        <f t="shared" si="54"/>
        <v>0</v>
      </c>
      <c r="R1394" s="131">
        <f t="shared" si="55"/>
        <v>0</v>
      </c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  <c r="BB1394" s="68"/>
      <c r="BC1394" s="68"/>
      <c r="BD1394" s="68"/>
      <c r="BE1394" s="68"/>
      <c r="BF1394" s="68"/>
      <c r="BG1394" s="68"/>
      <c r="BH1394" s="68"/>
      <c r="BI1394" s="68"/>
      <c r="BJ1394" s="68"/>
      <c r="BK1394" s="68"/>
      <c r="BL1394" s="68"/>
      <c r="BM1394" s="68"/>
      <c r="BN1394" s="68"/>
      <c r="BO1394" s="68"/>
      <c r="BP1394" s="68"/>
    </row>
    <row r="1395" spans="1:68" ht="63">
      <c r="A1395" s="133"/>
      <c r="B1395" s="135" t="s">
        <v>5578</v>
      </c>
      <c r="C1395" s="125" t="s">
        <v>7265</v>
      </c>
      <c r="D1395" s="125" t="s">
        <v>7375</v>
      </c>
      <c r="E1395" s="126"/>
      <c r="F1395" s="133"/>
      <c r="G1395" s="127"/>
      <c r="H1395" s="126" t="s">
        <v>5263</v>
      </c>
      <c r="I1395" s="133" t="s">
        <v>5579</v>
      </c>
      <c r="J1395" s="133" t="s">
        <v>5580</v>
      </c>
      <c r="K1395" s="135" t="s">
        <v>5575</v>
      </c>
      <c r="L1395" s="135"/>
      <c r="M1395" s="126" t="s">
        <v>7480</v>
      </c>
      <c r="N1395" s="126" t="s">
        <v>7481</v>
      </c>
      <c r="O1395" s="129">
        <v>2021</v>
      </c>
      <c r="P1395" s="130">
        <v>219.67000000000002</v>
      </c>
      <c r="Q1395" s="115">
        <f t="shared" si="54"/>
        <v>0</v>
      </c>
      <c r="R1395" s="131">
        <f t="shared" si="55"/>
        <v>0</v>
      </c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  <c r="BM1395" s="68"/>
      <c r="BN1395" s="68"/>
      <c r="BO1395" s="68"/>
      <c r="BP1395" s="68"/>
    </row>
    <row r="1396" spans="1:68" ht="63">
      <c r="A1396" s="133"/>
      <c r="B1396" s="135" t="s">
        <v>5581</v>
      </c>
      <c r="C1396" s="125" t="s">
        <v>7265</v>
      </c>
      <c r="D1396" s="125" t="s">
        <v>7375</v>
      </c>
      <c r="E1396" s="126"/>
      <c r="F1396" s="133"/>
      <c r="G1396" s="127"/>
      <c r="H1396" s="126" t="s">
        <v>5263</v>
      </c>
      <c r="I1396" s="133" t="s">
        <v>5579</v>
      </c>
      <c r="J1396" s="133" t="s">
        <v>5582</v>
      </c>
      <c r="K1396" s="135" t="s">
        <v>5575</v>
      </c>
      <c r="L1396" s="135"/>
      <c r="M1396" s="126" t="s">
        <v>7480</v>
      </c>
      <c r="N1396" s="126" t="s">
        <v>7481</v>
      </c>
      <c r="O1396" s="129">
        <v>2021</v>
      </c>
      <c r="P1396" s="130">
        <v>219.67000000000002</v>
      </c>
      <c r="Q1396" s="115">
        <f t="shared" si="54"/>
        <v>0</v>
      </c>
      <c r="R1396" s="131">
        <f t="shared" si="55"/>
        <v>0</v>
      </c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  <c r="BM1396" s="68"/>
      <c r="BN1396" s="68"/>
      <c r="BO1396" s="68"/>
      <c r="BP1396" s="68"/>
    </row>
    <row r="1397" spans="1:68" ht="63">
      <c r="A1397" s="133"/>
      <c r="B1397" s="135" t="s">
        <v>5583</v>
      </c>
      <c r="C1397" s="125" t="s">
        <v>7265</v>
      </c>
      <c r="D1397" s="125" t="s">
        <v>7375</v>
      </c>
      <c r="E1397" s="126"/>
      <c r="F1397" s="127"/>
      <c r="G1397" s="127"/>
      <c r="H1397" s="126">
        <v>1</v>
      </c>
      <c r="I1397" s="133" t="s">
        <v>5573</v>
      </c>
      <c r="J1397" s="127" t="s">
        <v>5584</v>
      </c>
      <c r="K1397" s="135" t="s">
        <v>5575</v>
      </c>
      <c r="L1397" s="135"/>
      <c r="M1397" s="126" t="s">
        <v>7480</v>
      </c>
      <c r="N1397" s="126" t="s">
        <v>7481</v>
      </c>
      <c r="O1397" s="129">
        <v>2021</v>
      </c>
      <c r="P1397" s="130">
        <v>219.45000000000002</v>
      </c>
      <c r="Q1397" s="115">
        <f t="shared" si="54"/>
        <v>0</v>
      </c>
      <c r="R1397" s="131">
        <f t="shared" si="55"/>
        <v>0</v>
      </c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68"/>
      <c r="BK1397" s="68"/>
      <c r="BL1397" s="68"/>
      <c r="BM1397" s="68"/>
      <c r="BN1397" s="68"/>
      <c r="BO1397" s="68"/>
      <c r="BP1397" s="68"/>
    </row>
    <row r="1398" spans="1:68" ht="63">
      <c r="A1398" s="133"/>
      <c r="B1398" s="135" t="s">
        <v>5585</v>
      </c>
      <c r="C1398" s="125" t="s">
        <v>7265</v>
      </c>
      <c r="D1398" s="125" t="s">
        <v>7375</v>
      </c>
      <c r="E1398" s="126"/>
      <c r="F1398" s="127"/>
      <c r="G1398" s="127"/>
      <c r="H1398" s="126">
        <v>1</v>
      </c>
      <c r="I1398" s="133" t="s">
        <v>5573</v>
      </c>
      <c r="J1398" s="127" t="s">
        <v>5586</v>
      </c>
      <c r="K1398" s="135" t="s">
        <v>5575</v>
      </c>
      <c r="L1398" s="135"/>
      <c r="M1398" s="126" t="s">
        <v>7480</v>
      </c>
      <c r="N1398" s="126" t="s">
        <v>7481</v>
      </c>
      <c r="O1398" s="129">
        <v>2021</v>
      </c>
      <c r="P1398" s="130">
        <v>219.45000000000002</v>
      </c>
      <c r="Q1398" s="115">
        <f t="shared" si="54"/>
        <v>0</v>
      </c>
      <c r="R1398" s="131">
        <f t="shared" si="55"/>
        <v>0</v>
      </c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68"/>
      <c r="BK1398" s="68"/>
      <c r="BL1398" s="68"/>
      <c r="BM1398" s="68"/>
      <c r="BN1398" s="68"/>
      <c r="BO1398" s="68"/>
      <c r="BP1398" s="68"/>
    </row>
    <row r="1399" spans="1:68" ht="63">
      <c r="A1399" s="133"/>
      <c r="B1399" s="135" t="s">
        <v>11959</v>
      </c>
      <c r="C1399" s="125" t="s">
        <v>7265</v>
      </c>
      <c r="D1399" s="125" t="s">
        <v>7375</v>
      </c>
      <c r="E1399" s="126"/>
      <c r="F1399" s="127"/>
      <c r="G1399" s="127"/>
      <c r="H1399" s="126">
        <v>1</v>
      </c>
      <c r="I1399" s="133" t="s">
        <v>11960</v>
      </c>
      <c r="J1399" s="127" t="s">
        <v>11961</v>
      </c>
      <c r="K1399" s="135" t="s">
        <v>11962</v>
      </c>
      <c r="L1399" s="135"/>
      <c r="M1399" s="126" t="s">
        <v>7480</v>
      </c>
      <c r="N1399" s="126" t="s">
        <v>7481</v>
      </c>
      <c r="O1399" s="129">
        <v>2021</v>
      </c>
      <c r="P1399" s="130">
        <v>181.50000000000003</v>
      </c>
      <c r="Q1399" s="115">
        <f t="shared" si="54"/>
        <v>0</v>
      </c>
      <c r="R1399" s="131">
        <f t="shared" si="55"/>
        <v>0</v>
      </c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68"/>
      <c r="BK1399" s="68"/>
      <c r="BL1399" s="68"/>
      <c r="BM1399" s="68"/>
      <c r="BN1399" s="68"/>
      <c r="BO1399" s="68"/>
      <c r="BP1399" s="68"/>
    </row>
    <row r="1400" spans="1:68" ht="78.75">
      <c r="A1400" s="133" t="s">
        <v>9245</v>
      </c>
      <c r="B1400" s="135" t="s">
        <v>5587</v>
      </c>
      <c r="C1400" s="125" t="s">
        <v>7265</v>
      </c>
      <c r="D1400" s="125" t="s">
        <v>7375</v>
      </c>
      <c r="E1400" s="126"/>
      <c r="F1400" s="133" t="s">
        <v>5897</v>
      </c>
      <c r="G1400" s="133" t="s">
        <v>10664</v>
      </c>
      <c r="H1400" s="126">
        <v>2</v>
      </c>
      <c r="I1400" s="133" t="s">
        <v>5573</v>
      </c>
      <c r="J1400" s="133" t="s">
        <v>5588</v>
      </c>
      <c r="K1400" s="135" t="s">
        <v>5575</v>
      </c>
      <c r="L1400" s="135"/>
      <c r="M1400" s="126" t="s">
        <v>7480</v>
      </c>
      <c r="N1400" s="126" t="s">
        <v>7481</v>
      </c>
      <c r="O1400" s="129">
        <v>2021</v>
      </c>
      <c r="P1400" s="130">
        <v>427.90000000000003</v>
      </c>
      <c r="Q1400" s="115">
        <f t="shared" si="54"/>
        <v>0</v>
      </c>
      <c r="R1400" s="131">
        <f t="shared" si="55"/>
        <v>0</v>
      </c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68"/>
      <c r="BK1400" s="68"/>
      <c r="BL1400" s="68"/>
      <c r="BM1400" s="68"/>
      <c r="BN1400" s="68"/>
      <c r="BO1400" s="68"/>
      <c r="BP1400" s="68"/>
    </row>
    <row r="1401" spans="1:68" ht="78.75">
      <c r="A1401" s="133" t="s">
        <v>9245</v>
      </c>
      <c r="B1401" s="135" t="s">
        <v>5589</v>
      </c>
      <c r="C1401" s="125" t="s">
        <v>7265</v>
      </c>
      <c r="D1401" s="125" t="s">
        <v>7375</v>
      </c>
      <c r="E1401" s="126"/>
      <c r="F1401" s="133" t="s">
        <v>5897</v>
      </c>
      <c r="G1401" s="133" t="s">
        <v>10664</v>
      </c>
      <c r="H1401" s="126">
        <v>2</v>
      </c>
      <c r="I1401" s="133" t="s">
        <v>5573</v>
      </c>
      <c r="J1401" s="133" t="s">
        <v>5590</v>
      </c>
      <c r="K1401" s="135" t="s">
        <v>5575</v>
      </c>
      <c r="L1401" s="135"/>
      <c r="M1401" s="126" t="s">
        <v>7480</v>
      </c>
      <c r="N1401" s="126" t="s">
        <v>7481</v>
      </c>
      <c r="O1401" s="129">
        <v>2021</v>
      </c>
      <c r="P1401" s="130">
        <v>427.90000000000003</v>
      </c>
      <c r="Q1401" s="115">
        <f t="shared" si="54"/>
        <v>0</v>
      </c>
      <c r="R1401" s="131">
        <f t="shared" si="55"/>
        <v>0</v>
      </c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68"/>
      <c r="BK1401" s="68"/>
      <c r="BL1401" s="68"/>
      <c r="BM1401" s="68"/>
      <c r="BN1401" s="68"/>
      <c r="BO1401" s="68"/>
      <c r="BP1401" s="68"/>
    </row>
    <row r="1402" spans="1:68" ht="63">
      <c r="A1402" s="133"/>
      <c r="B1402" s="135" t="s">
        <v>5591</v>
      </c>
      <c r="C1402" s="125" t="s">
        <v>7265</v>
      </c>
      <c r="D1402" s="125" t="s">
        <v>7375</v>
      </c>
      <c r="E1402" s="126"/>
      <c r="F1402" s="127"/>
      <c r="G1402" s="127"/>
      <c r="H1402" s="126">
        <v>2</v>
      </c>
      <c r="I1402" s="133" t="s">
        <v>5573</v>
      </c>
      <c r="J1402" s="133" t="s">
        <v>5592</v>
      </c>
      <c r="K1402" s="135" t="s">
        <v>5575</v>
      </c>
      <c r="L1402" s="135"/>
      <c r="M1402" s="126" t="s">
        <v>7480</v>
      </c>
      <c r="N1402" s="126" t="s">
        <v>7481</v>
      </c>
      <c r="O1402" s="129">
        <v>2021</v>
      </c>
      <c r="P1402" s="130">
        <v>219.45000000000002</v>
      </c>
      <c r="Q1402" s="115">
        <f t="shared" si="54"/>
        <v>0</v>
      </c>
      <c r="R1402" s="131">
        <f t="shared" si="55"/>
        <v>0</v>
      </c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  <c r="BM1402" s="68"/>
      <c r="BN1402" s="68"/>
      <c r="BO1402" s="68"/>
      <c r="BP1402" s="68"/>
    </row>
    <row r="1403" spans="1:68" ht="63">
      <c r="A1403" s="133"/>
      <c r="B1403" s="135" t="s">
        <v>5593</v>
      </c>
      <c r="C1403" s="125" t="s">
        <v>7265</v>
      </c>
      <c r="D1403" s="125" t="s">
        <v>7375</v>
      </c>
      <c r="E1403" s="126"/>
      <c r="F1403" s="127"/>
      <c r="G1403" s="127"/>
      <c r="H1403" s="126">
        <v>2</v>
      </c>
      <c r="I1403" s="133" t="s">
        <v>5573</v>
      </c>
      <c r="J1403" s="133" t="s">
        <v>5594</v>
      </c>
      <c r="K1403" s="135" t="s">
        <v>5575</v>
      </c>
      <c r="L1403" s="135"/>
      <c r="M1403" s="126" t="s">
        <v>7480</v>
      </c>
      <c r="N1403" s="126" t="s">
        <v>7481</v>
      </c>
      <c r="O1403" s="129">
        <v>2021</v>
      </c>
      <c r="P1403" s="130">
        <v>219.45000000000002</v>
      </c>
      <c r="Q1403" s="115">
        <f t="shared" si="54"/>
        <v>0</v>
      </c>
      <c r="R1403" s="131">
        <f t="shared" si="55"/>
        <v>0</v>
      </c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68"/>
      <c r="BK1403" s="68"/>
      <c r="BL1403" s="68"/>
      <c r="BM1403" s="68"/>
      <c r="BN1403" s="68"/>
      <c r="BO1403" s="68"/>
      <c r="BP1403" s="68"/>
    </row>
    <row r="1404" spans="1:68" ht="78.75">
      <c r="A1404" s="133" t="s">
        <v>9246</v>
      </c>
      <c r="B1404" s="135" t="s">
        <v>5595</v>
      </c>
      <c r="C1404" s="125" t="s">
        <v>7265</v>
      </c>
      <c r="D1404" s="125" t="s">
        <v>7375</v>
      </c>
      <c r="E1404" s="126"/>
      <c r="F1404" s="133" t="s">
        <v>5897</v>
      </c>
      <c r="G1404" s="133" t="s">
        <v>10664</v>
      </c>
      <c r="H1404" s="126">
        <v>3</v>
      </c>
      <c r="I1404" s="133" t="s">
        <v>5573</v>
      </c>
      <c r="J1404" s="133" t="s">
        <v>5596</v>
      </c>
      <c r="K1404" s="135" t="s">
        <v>5575</v>
      </c>
      <c r="L1404" s="135"/>
      <c r="M1404" s="126" t="s">
        <v>7480</v>
      </c>
      <c r="N1404" s="126" t="s">
        <v>7481</v>
      </c>
      <c r="O1404" s="129">
        <v>2021</v>
      </c>
      <c r="P1404" s="130">
        <v>427.90000000000003</v>
      </c>
      <c r="Q1404" s="115">
        <f t="shared" si="54"/>
        <v>0</v>
      </c>
      <c r="R1404" s="131">
        <f t="shared" si="55"/>
        <v>0</v>
      </c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/>
    </row>
    <row r="1405" spans="1:68" ht="78.75">
      <c r="A1405" s="133" t="s">
        <v>9246</v>
      </c>
      <c r="B1405" s="135" t="s">
        <v>5597</v>
      </c>
      <c r="C1405" s="125" t="s">
        <v>7265</v>
      </c>
      <c r="D1405" s="125" t="s">
        <v>7375</v>
      </c>
      <c r="E1405" s="126"/>
      <c r="F1405" s="133" t="s">
        <v>5897</v>
      </c>
      <c r="G1405" s="133" t="s">
        <v>10664</v>
      </c>
      <c r="H1405" s="126">
        <v>3</v>
      </c>
      <c r="I1405" s="133" t="s">
        <v>5573</v>
      </c>
      <c r="J1405" s="133" t="s">
        <v>5598</v>
      </c>
      <c r="K1405" s="135" t="s">
        <v>5575</v>
      </c>
      <c r="L1405" s="135"/>
      <c r="M1405" s="126" t="s">
        <v>7480</v>
      </c>
      <c r="N1405" s="126" t="s">
        <v>7481</v>
      </c>
      <c r="O1405" s="129">
        <v>2021</v>
      </c>
      <c r="P1405" s="130">
        <v>427.90000000000003</v>
      </c>
      <c r="Q1405" s="115">
        <f t="shared" si="54"/>
        <v>0</v>
      </c>
      <c r="R1405" s="131">
        <f t="shared" si="55"/>
        <v>0</v>
      </c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/>
    </row>
    <row r="1406" spans="1:68" ht="63">
      <c r="A1406" s="133"/>
      <c r="B1406" s="135" t="s">
        <v>5599</v>
      </c>
      <c r="C1406" s="125" t="s">
        <v>7265</v>
      </c>
      <c r="D1406" s="125" t="s">
        <v>7375</v>
      </c>
      <c r="E1406" s="126"/>
      <c r="F1406" s="127"/>
      <c r="G1406" s="127"/>
      <c r="H1406" s="126">
        <v>3</v>
      </c>
      <c r="I1406" s="133" t="s">
        <v>5579</v>
      </c>
      <c r="J1406" s="127" t="s">
        <v>5600</v>
      </c>
      <c r="K1406" s="135" t="s">
        <v>5575</v>
      </c>
      <c r="L1406" s="135"/>
      <c r="M1406" s="126" t="s">
        <v>7480</v>
      </c>
      <c r="N1406" s="126" t="s">
        <v>7481</v>
      </c>
      <c r="O1406" s="129">
        <v>2021</v>
      </c>
      <c r="P1406" s="130">
        <v>219.45000000000002</v>
      </c>
      <c r="Q1406" s="115">
        <f t="shared" si="54"/>
        <v>0</v>
      </c>
      <c r="R1406" s="131">
        <f t="shared" si="55"/>
        <v>0</v>
      </c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/>
    </row>
    <row r="1407" spans="1:68" ht="63">
      <c r="A1407" s="133"/>
      <c r="B1407" s="135" t="s">
        <v>5601</v>
      </c>
      <c r="C1407" s="125" t="s">
        <v>7265</v>
      </c>
      <c r="D1407" s="125" t="s">
        <v>7375</v>
      </c>
      <c r="E1407" s="126"/>
      <c r="F1407" s="127"/>
      <c r="G1407" s="127"/>
      <c r="H1407" s="126">
        <v>3</v>
      </c>
      <c r="I1407" s="133" t="s">
        <v>5579</v>
      </c>
      <c r="J1407" s="127" t="s">
        <v>5602</v>
      </c>
      <c r="K1407" s="135" t="s">
        <v>5575</v>
      </c>
      <c r="L1407" s="135"/>
      <c r="M1407" s="126" t="s">
        <v>7480</v>
      </c>
      <c r="N1407" s="126" t="s">
        <v>7481</v>
      </c>
      <c r="O1407" s="129">
        <v>2021</v>
      </c>
      <c r="P1407" s="130">
        <v>219.45000000000002</v>
      </c>
      <c r="Q1407" s="115">
        <f t="shared" si="54"/>
        <v>0</v>
      </c>
      <c r="R1407" s="131">
        <f t="shared" si="55"/>
        <v>0</v>
      </c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/>
    </row>
    <row r="1408" spans="1:68" ht="78.75">
      <c r="A1408" s="133" t="s">
        <v>9247</v>
      </c>
      <c r="B1408" s="135" t="s">
        <v>5603</v>
      </c>
      <c r="C1408" s="125" t="s">
        <v>7265</v>
      </c>
      <c r="D1408" s="125" t="s">
        <v>7375</v>
      </c>
      <c r="E1408" s="126"/>
      <c r="F1408" s="133" t="s">
        <v>6177</v>
      </c>
      <c r="G1408" s="133" t="s">
        <v>10664</v>
      </c>
      <c r="H1408" s="126">
        <v>4</v>
      </c>
      <c r="I1408" s="133" t="s">
        <v>5604</v>
      </c>
      <c r="J1408" s="133" t="s">
        <v>5605</v>
      </c>
      <c r="K1408" s="135" t="s">
        <v>5575</v>
      </c>
      <c r="L1408" s="135"/>
      <c r="M1408" s="126" t="s">
        <v>7480</v>
      </c>
      <c r="N1408" s="126" t="s">
        <v>7481</v>
      </c>
      <c r="O1408" s="129">
        <v>2021</v>
      </c>
      <c r="P1408" s="130">
        <v>427.90000000000003</v>
      </c>
      <c r="Q1408" s="115">
        <f t="shared" si="54"/>
        <v>0</v>
      </c>
      <c r="R1408" s="131">
        <f t="shared" si="55"/>
        <v>0</v>
      </c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/>
    </row>
    <row r="1409" spans="1:68" ht="78.75">
      <c r="A1409" s="133" t="s">
        <v>9247</v>
      </c>
      <c r="B1409" s="135" t="s">
        <v>5606</v>
      </c>
      <c r="C1409" s="125" t="s">
        <v>7265</v>
      </c>
      <c r="D1409" s="125" t="s">
        <v>7375</v>
      </c>
      <c r="E1409" s="126"/>
      <c r="F1409" s="133" t="s">
        <v>6177</v>
      </c>
      <c r="G1409" s="133" t="s">
        <v>10664</v>
      </c>
      <c r="H1409" s="126">
        <v>4</v>
      </c>
      <c r="I1409" s="133" t="s">
        <v>5604</v>
      </c>
      <c r="J1409" s="133" t="s">
        <v>5607</v>
      </c>
      <c r="K1409" s="135" t="s">
        <v>5575</v>
      </c>
      <c r="L1409" s="135"/>
      <c r="M1409" s="126" t="s">
        <v>7480</v>
      </c>
      <c r="N1409" s="126" t="s">
        <v>7481</v>
      </c>
      <c r="O1409" s="129">
        <v>2021</v>
      </c>
      <c r="P1409" s="130">
        <v>427.90000000000003</v>
      </c>
      <c r="Q1409" s="115">
        <f t="shared" si="54"/>
        <v>0</v>
      </c>
      <c r="R1409" s="131">
        <f t="shared" si="55"/>
        <v>0</v>
      </c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  <c r="BM1409" s="68"/>
      <c r="BN1409" s="68"/>
      <c r="BO1409" s="68"/>
      <c r="BP1409" s="68"/>
    </row>
    <row r="1410" spans="1:68" ht="63">
      <c r="A1410" s="133"/>
      <c r="B1410" s="135" t="s">
        <v>5608</v>
      </c>
      <c r="C1410" s="125" t="s">
        <v>7265</v>
      </c>
      <c r="D1410" s="125" t="s">
        <v>7375</v>
      </c>
      <c r="E1410" s="126"/>
      <c r="F1410" s="133"/>
      <c r="G1410" s="127"/>
      <c r="H1410" s="126">
        <v>4</v>
      </c>
      <c r="I1410" s="133" t="s">
        <v>5609</v>
      </c>
      <c r="J1410" s="133" t="s">
        <v>5610</v>
      </c>
      <c r="K1410" s="135" t="s">
        <v>5575</v>
      </c>
      <c r="L1410" s="135"/>
      <c r="M1410" s="126" t="s">
        <v>7480</v>
      </c>
      <c r="N1410" s="126" t="s">
        <v>7481</v>
      </c>
      <c r="O1410" s="129">
        <v>2021</v>
      </c>
      <c r="P1410" s="130">
        <v>165.77</v>
      </c>
      <c r="Q1410" s="115">
        <f t="shared" si="54"/>
        <v>0</v>
      </c>
      <c r="R1410" s="131">
        <f t="shared" si="55"/>
        <v>0</v>
      </c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/>
    </row>
    <row r="1411" spans="1:68" ht="63">
      <c r="A1411" s="133"/>
      <c r="B1411" s="135" t="s">
        <v>5611</v>
      </c>
      <c r="C1411" s="125" t="s">
        <v>7265</v>
      </c>
      <c r="D1411" s="125" t="s">
        <v>7375</v>
      </c>
      <c r="E1411" s="126"/>
      <c r="F1411" s="133"/>
      <c r="G1411" s="127"/>
      <c r="H1411" s="126">
        <v>4</v>
      </c>
      <c r="I1411" s="133" t="s">
        <v>5609</v>
      </c>
      <c r="J1411" s="133" t="s">
        <v>5612</v>
      </c>
      <c r="K1411" s="135" t="s">
        <v>5575</v>
      </c>
      <c r="L1411" s="135"/>
      <c r="M1411" s="126" t="s">
        <v>7480</v>
      </c>
      <c r="N1411" s="126" t="s">
        <v>7481</v>
      </c>
      <c r="O1411" s="129">
        <v>2021</v>
      </c>
      <c r="P1411" s="130">
        <v>165.77</v>
      </c>
      <c r="Q1411" s="115">
        <f t="shared" si="54"/>
        <v>0</v>
      </c>
      <c r="R1411" s="131">
        <f t="shared" si="55"/>
        <v>0</v>
      </c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/>
    </row>
    <row r="1412" spans="1:68" ht="141.75">
      <c r="A1412" s="188" t="s">
        <v>12856</v>
      </c>
      <c r="B1412" s="177" t="s">
        <v>12326</v>
      </c>
      <c r="C1412" s="119" t="s">
        <v>7265</v>
      </c>
      <c r="D1412" s="119" t="s">
        <v>7375</v>
      </c>
      <c r="E1412" s="120"/>
      <c r="F1412" s="148" t="s">
        <v>13056</v>
      </c>
      <c r="G1412" s="148" t="s">
        <v>13057</v>
      </c>
      <c r="H1412" s="122" t="s">
        <v>10726</v>
      </c>
      <c r="I1412" s="148" t="s">
        <v>12451</v>
      </c>
      <c r="J1412" s="148" t="s">
        <v>12452</v>
      </c>
      <c r="K1412" s="119" t="s">
        <v>12453</v>
      </c>
      <c r="L1412" s="177"/>
      <c r="M1412" s="120" t="s">
        <v>7480</v>
      </c>
      <c r="N1412" s="120" t="s">
        <v>7462</v>
      </c>
      <c r="O1412" s="189">
        <v>2021</v>
      </c>
      <c r="P1412" s="114">
        <v>693</v>
      </c>
      <c r="Q1412" s="115">
        <f t="shared" si="54"/>
        <v>0</v>
      </c>
      <c r="R1412" s="116">
        <f t="shared" si="55"/>
        <v>0</v>
      </c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/>
    </row>
    <row r="1413" spans="1:68" ht="157.5">
      <c r="A1413" s="188" t="s">
        <v>12857</v>
      </c>
      <c r="B1413" s="177" t="s">
        <v>12327</v>
      </c>
      <c r="C1413" s="119" t="s">
        <v>7265</v>
      </c>
      <c r="D1413" s="119" t="s">
        <v>7375</v>
      </c>
      <c r="E1413" s="120"/>
      <c r="F1413" s="148" t="s">
        <v>13056</v>
      </c>
      <c r="G1413" s="148" t="s">
        <v>13058</v>
      </c>
      <c r="H1413" s="122" t="s">
        <v>41</v>
      </c>
      <c r="I1413" s="148" t="s">
        <v>12451</v>
      </c>
      <c r="J1413" s="148" t="s">
        <v>12454</v>
      </c>
      <c r="K1413" s="119" t="s">
        <v>12453</v>
      </c>
      <c r="L1413" s="177"/>
      <c r="M1413" s="120" t="s">
        <v>7480</v>
      </c>
      <c r="N1413" s="120" t="s">
        <v>7462</v>
      </c>
      <c r="O1413" s="189">
        <v>2021</v>
      </c>
      <c r="P1413" s="114">
        <v>693</v>
      </c>
      <c r="Q1413" s="115">
        <f t="shared" si="54"/>
        <v>0</v>
      </c>
      <c r="R1413" s="116">
        <f t="shared" si="55"/>
        <v>0</v>
      </c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/>
    </row>
    <row r="1414" spans="1:68" ht="15.75">
      <c r="A1414" s="205" t="s">
        <v>9582</v>
      </c>
      <c r="B1414" s="199"/>
      <c r="C1414" s="200"/>
      <c r="D1414" s="201"/>
      <c r="E1414" s="157"/>
      <c r="F1414" s="201"/>
      <c r="G1414" s="156"/>
      <c r="H1414" s="155"/>
      <c r="I1414" s="156"/>
      <c r="J1414" s="156"/>
      <c r="K1414" s="157"/>
      <c r="L1414" s="158"/>
      <c r="M1414" s="155"/>
      <c r="N1414" s="155"/>
      <c r="O1414" s="155"/>
      <c r="P1414" s="159"/>
      <c r="Q1414" s="160"/>
      <c r="R1414" s="161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/>
    </row>
    <row r="1415" spans="1:68" ht="15.75">
      <c r="A1415" s="162" t="s">
        <v>9583</v>
      </c>
      <c r="B1415" s="163"/>
      <c r="C1415" s="164"/>
      <c r="D1415" s="165"/>
      <c r="E1415" s="166"/>
      <c r="F1415" s="167"/>
      <c r="G1415" s="168"/>
      <c r="H1415" s="169"/>
      <c r="I1415" s="170"/>
      <c r="J1415" s="170"/>
      <c r="K1415" s="166"/>
      <c r="L1415" s="171"/>
      <c r="M1415" s="166"/>
      <c r="N1415" s="166"/>
      <c r="O1415" s="172"/>
      <c r="P1415" s="202"/>
      <c r="Q1415" s="174"/>
      <c r="R1415" s="175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/>
    </row>
    <row r="1416" spans="1:68" ht="47.25">
      <c r="A1416" s="133" t="s">
        <v>9341</v>
      </c>
      <c r="B1416" s="135" t="s">
        <v>10989</v>
      </c>
      <c r="C1416" s="125" t="s">
        <v>7265</v>
      </c>
      <c r="D1416" s="125" t="s">
        <v>7376</v>
      </c>
      <c r="E1416" s="126"/>
      <c r="F1416" s="133" t="s">
        <v>1320</v>
      </c>
      <c r="G1416" s="133" t="s">
        <v>1215</v>
      </c>
      <c r="H1416" s="135">
        <v>1</v>
      </c>
      <c r="I1416" s="133" t="s">
        <v>1320</v>
      </c>
      <c r="J1416" s="133" t="s">
        <v>11888</v>
      </c>
      <c r="K1416" s="135" t="s">
        <v>1321</v>
      </c>
      <c r="L1416" s="135" t="s">
        <v>7444</v>
      </c>
      <c r="M1416" s="126" t="s">
        <v>1308</v>
      </c>
      <c r="N1416" s="126" t="s">
        <v>7462</v>
      </c>
      <c r="O1416" s="129">
        <v>2021</v>
      </c>
      <c r="P1416" s="130">
        <v>352.7700000000001</v>
      </c>
      <c r="Q1416" s="115">
        <f t="shared" ref="Q1416:Q1479" si="56">SUM(S1416:BP1416)</f>
        <v>0</v>
      </c>
      <c r="R1416" s="131">
        <f t="shared" ref="R1416:R1479" si="57">P1416*Q1416</f>
        <v>0</v>
      </c>
      <c r="S1416" s="75"/>
      <c r="T1416" s="75"/>
      <c r="U1416" s="75"/>
      <c r="V1416" s="75"/>
      <c r="W1416" s="75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/>
    </row>
    <row r="1417" spans="1:68" ht="47.25">
      <c r="A1417" s="133" t="s">
        <v>9341</v>
      </c>
      <c r="B1417" s="135" t="s">
        <v>10990</v>
      </c>
      <c r="C1417" s="125" t="s">
        <v>7265</v>
      </c>
      <c r="D1417" s="125" t="s">
        <v>7376</v>
      </c>
      <c r="E1417" s="126"/>
      <c r="F1417" s="133" t="s">
        <v>1320</v>
      </c>
      <c r="G1417" s="133" t="s">
        <v>1215</v>
      </c>
      <c r="H1417" s="135">
        <v>1</v>
      </c>
      <c r="I1417" s="133" t="s">
        <v>1320</v>
      </c>
      <c r="J1417" s="133" t="s">
        <v>11889</v>
      </c>
      <c r="K1417" s="135" t="s">
        <v>1321</v>
      </c>
      <c r="L1417" s="135" t="s">
        <v>7444</v>
      </c>
      <c r="M1417" s="126" t="s">
        <v>1308</v>
      </c>
      <c r="N1417" s="126" t="s">
        <v>7462</v>
      </c>
      <c r="O1417" s="129">
        <v>2021</v>
      </c>
      <c r="P1417" s="130">
        <v>352.7700000000001</v>
      </c>
      <c r="Q1417" s="115">
        <f t="shared" si="56"/>
        <v>0</v>
      </c>
      <c r="R1417" s="131">
        <f t="shared" si="57"/>
        <v>0</v>
      </c>
      <c r="S1417" s="75"/>
      <c r="T1417" s="75"/>
      <c r="U1417" s="75"/>
      <c r="V1417" s="75"/>
      <c r="W1417" s="75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/>
    </row>
    <row r="1418" spans="1:68" ht="47.25">
      <c r="A1418" s="133"/>
      <c r="B1418" s="135" t="s">
        <v>9816</v>
      </c>
      <c r="C1418" s="125" t="s">
        <v>7265</v>
      </c>
      <c r="D1418" s="125" t="s">
        <v>7376</v>
      </c>
      <c r="E1418" s="126"/>
      <c r="F1418" s="127"/>
      <c r="G1418" s="127"/>
      <c r="H1418" s="134">
        <v>1</v>
      </c>
      <c r="I1418" s="133" t="s">
        <v>1322</v>
      </c>
      <c r="J1418" s="133" t="s">
        <v>11890</v>
      </c>
      <c r="K1418" s="135" t="s">
        <v>1321</v>
      </c>
      <c r="L1418" s="135" t="s">
        <v>7444</v>
      </c>
      <c r="M1418" s="126" t="s">
        <v>1308</v>
      </c>
      <c r="N1418" s="126" t="s">
        <v>7462</v>
      </c>
      <c r="O1418" s="129">
        <v>2021</v>
      </c>
      <c r="P1418" s="130">
        <v>160.60000000000002</v>
      </c>
      <c r="Q1418" s="115">
        <f t="shared" si="56"/>
        <v>0</v>
      </c>
      <c r="R1418" s="131">
        <f t="shared" si="57"/>
        <v>0</v>
      </c>
      <c r="S1418" s="75"/>
      <c r="T1418" s="75"/>
      <c r="U1418" s="75"/>
      <c r="V1418" s="75"/>
      <c r="W1418" s="75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/>
    </row>
    <row r="1419" spans="1:68" ht="47.25">
      <c r="A1419" s="133"/>
      <c r="B1419" s="135" t="s">
        <v>6783</v>
      </c>
      <c r="C1419" s="125" t="s">
        <v>7265</v>
      </c>
      <c r="D1419" s="125" t="s">
        <v>7376</v>
      </c>
      <c r="E1419" s="126"/>
      <c r="F1419" s="127"/>
      <c r="G1419" s="127"/>
      <c r="H1419" s="134">
        <v>1</v>
      </c>
      <c r="I1419" s="133" t="s">
        <v>1322</v>
      </c>
      <c r="J1419" s="133" t="s">
        <v>11891</v>
      </c>
      <c r="K1419" s="135" t="s">
        <v>1321</v>
      </c>
      <c r="L1419" s="135" t="s">
        <v>7444</v>
      </c>
      <c r="M1419" s="126" t="s">
        <v>1308</v>
      </c>
      <c r="N1419" s="126" t="s">
        <v>7462</v>
      </c>
      <c r="O1419" s="129">
        <v>2020</v>
      </c>
      <c r="P1419" s="130">
        <v>170.06</v>
      </c>
      <c r="Q1419" s="115">
        <f t="shared" si="56"/>
        <v>0</v>
      </c>
      <c r="R1419" s="131">
        <f t="shared" si="57"/>
        <v>0</v>
      </c>
      <c r="S1419" s="75"/>
      <c r="T1419" s="75"/>
      <c r="U1419" s="75"/>
      <c r="V1419" s="75"/>
      <c r="W1419" s="75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/>
    </row>
    <row r="1420" spans="1:68" ht="47.25">
      <c r="A1420" s="133"/>
      <c r="B1420" s="135" t="s">
        <v>6784</v>
      </c>
      <c r="C1420" s="125" t="s">
        <v>7265</v>
      </c>
      <c r="D1420" s="125" t="s">
        <v>7376</v>
      </c>
      <c r="E1420" s="126"/>
      <c r="F1420" s="127"/>
      <c r="G1420" s="127"/>
      <c r="H1420" s="126">
        <v>1</v>
      </c>
      <c r="I1420" s="133" t="s">
        <v>1322</v>
      </c>
      <c r="J1420" s="133" t="s">
        <v>11892</v>
      </c>
      <c r="K1420" s="135" t="s">
        <v>1321</v>
      </c>
      <c r="L1420" s="135" t="s">
        <v>7444</v>
      </c>
      <c r="M1420" s="126" t="s">
        <v>1308</v>
      </c>
      <c r="N1420" s="126" t="s">
        <v>7462</v>
      </c>
      <c r="O1420" s="129">
        <v>2020</v>
      </c>
      <c r="P1420" s="130">
        <v>170.06</v>
      </c>
      <c r="Q1420" s="115">
        <f t="shared" si="56"/>
        <v>0</v>
      </c>
      <c r="R1420" s="131">
        <f t="shared" si="57"/>
        <v>0</v>
      </c>
      <c r="S1420" s="75"/>
      <c r="T1420" s="75"/>
      <c r="U1420" s="75"/>
      <c r="V1420" s="75"/>
      <c r="W1420" s="75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  <c r="BM1420" s="68"/>
      <c r="BN1420" s="68"/>
      <c r="BO1420" s="68"/>
      <c r="BP1420" s="68"/>
    </row>
    <row r="1421" spans="1:68" ht="47.25">
      <c r="A1421" s="133" t="s">
        <v>9342</v>
      </c>
      <c r="B1421" s="135" t="s">
        <v>10991</v>
      </c>
      <c r="C1421" s="125" t="s">
        <v>7265</v>
      </c>
      <c r="D1421" s="125" t="s">
        <v>7376</v>
      </c>
      <c r="E1421" s="126"/>
      <c r="F1421" s="133" t="s">
        <v>1320</v>
      </c>
      <c r="G1421" s="133" t="s">
        <v>1215</v>
      </c>
      <c r="H1421" s="135">
        <v>2</v>
      </c>
      <c r="I1421" s="133" t="s">
        <v>1320</v>
      </c>
      <c r="J1421" s="133" t="s">
        <v>11893</v>
      </c>
      <c r="K1421" s="135" t="s">
        <v>1321</v>
      </c>
      <c r="L1421" s="135" t="s">
        <v>7444</v>
      </c>
      <c r="M1421" s="126" t="s">
        <v>1308</v>
      </c>
      <c r="N1421" s="126" t="s">
        <v>7462</v>
      </c>
      <c r="O1421" s="129">
        <v>2021</v>
      </c>
      <c r="P1421" s="130">
        <v>377.96000000000004</v>
      </c>
      <c r="Q1421" s="115">
        <f t="shared" si="56"/>
        <v>0</v>
      </c>
      <c r="R1421" s="131">
        <f t="shared" si="57"/>
        <v>0</v>
      </c>
      <c r="S1421" s="75"/>
      <c r="T1421" s="75"/>
      <c r="U1421" s="75"/>
      <c r="V1421" s="75"/>
      <c r="W1421" s="75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  <c r="BM1421" s="68"/>
      <c r="BN1421" s="68"/>
      <c r="BO1421" s="68"/>
      <c r="BP1421" s="68"/>
    </row>
    <row r="1422" spans="1:68" ht="47.25">
      <c r="A1422" s="133" t="s">
        <v>9342</v>
      </c>
      <c r="B1422" s="135" t="s">
        <v>10992</v>
      </c>
      <c r="C1422" s="125" t="s">
        <v>7265</v>
      </c>
      <c r="D1422" s="125" t="s">
        <v>7376</v>
      </c>
      <c r="E1422" s="126"/>
      <c r="F1422" s="133" t="s">
        <v>1320</v>
      </c>
      <c r="G1422" s="133" t="s">
        <v>1215</v>
      </c>
      <c r="H1422" s="135">
        <v>2</v>
      </c>
      <c r="I1422" s="133" t="s">
        <v>1320</v>
      </c>
      <c r="J1422" s="133" t="s">
        <v>11894</v>
      </c>
      <c r="K1422" s="135" t="s">
        <v>1321</v>
      </c>
      <c r="L1422" s="135" t="s">
        <v>7444</v>
      </c>
      <c r="M1422" s="126" t="s">
        <v>1308</v>
      </c>
      <c r="N1422" s="126" t="s">
        <v>7462</v>
      </c>
      <c r="O1422" s="129">
        <v>2021</v>
      </c>
      <c r="P1422" s="130">
        <v>377.96000000000004</v>
      </c>
      <c r="Q1422" s="115">
        <f t="shared" si="56"/>
        <v>0</v>
      </c>
      <c r="R1422" s="131">
        <f t="shared" si="57"/>
        <v>0</v>
      </c>
      <c r="S1422" s="75"/>
      <c r="T1422" s="75"/>
      <c r="U1422" s="75"/>
      <c r="V1422" s="75"/>
      <c r="W1422" s="75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68"/>
      <c r="BK1422" s="68"/>
      <c r="BL1422" s="68"/>
      <c r="BM1422" s="68"/>
      <c r="BN1422" s="68"/>
      <c r="BO1422" s="68"/>
      <c r="BP1422" s="68"/>
    </row>
    <row r="1423" spans="1:68" ht="47.25">
      <c r="A1423" s="133"/>
      <c r="B1423" s="135" t="s">
        <v>9817</v>
      </c>
      <c r="C1423" s="125" t="s">
        <v>7265</v>
      </c>
      <c r="D1423" s="125" t="s">
        <v>7376</v>
      </c>
      <c r="E1423" s="126"/>
      <c r="F1423" s="133"/>
      <c r="G1423" s="133"/>
      <c r="H1423" s="135">
        <v>2</v>
      </c>
      <c r="I1423" s="133" t="s">
        <v>1323</v>
      </c>
      <c r="J1423" s="133" t="s">
        <v>11895</v>
      </c>
      <c r="K1423" s="135" t="s">
        <v>1321</v>
      </c>
      <c r="L1423" s="135" t="s">
        <v>7444</v>
      </c>
      <c r="M1423" s="126" t="s">
        <v>1308</v>
      </c>
      <c r="N1423" s="126" t="s">
        <v>7462</v>
      </c>
      <c r="O1423" s="129">
        <v>2021</v>
      </c>
      <c r="P1423" s="130">
        <v>160.60000000000002</v>
      </c>
      <c r="Q1423" s="115">
        <f t="shared" si="56"/>
        <v>0</v>
      </c>
      <c r="R1423" s="131">
        <f t="shared" si="57"/>
        <v>0</v>
      </c>
      <c r="S1423" s="75"/>
      <c r="T1423" s="75"/>
      <c r="U1423" s="75"/>
      <c r="V1423" s="75"/>
      <c r="W1423" s="75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  <c r="BM1423" s="68"/>
      <c r="BN1423" s="68"/>
      <c r="BO1423" s="68"/>
      <c r="BP1423" s="68"/>
    </row>
    <row r="1424" spans="1:68" ht="47.25">
      <c r="A1424" s="133"/>
      <c r="B1424" s="135" t="s">
        <v>9818</v>
      </c>
      <c r="C1424" s="125" t="s">
        <v>7265</v>
      </c>
      <c r="D1424" s="125" t="s">
        <v>7376</v>
      </c>
      <c r="E1424" s="126"/>
      <c r="F1424" s="133"/>
      <c r="G1424" s="133"/>
      <c r="H1424" s="135">
        <v>2</v>
      </c>
      <c r="I1424" s="133" t="s">
        <v>1323</v>
      </c>
      <c r="J1424" s="133" t="s">
        <v>11896</v>
      </c>
      <c r="K1424" s="135" t="s">
        <v>1321</v>
      </c>
      <c r="L1424" s="135" t="s">
        <v>7444</v>
      </c>
      <c r="M1424" s="126" t="s">
        <v>1308</v>
      </c>
      <c r="N1424" s="126" t="s">
        <v>7462</v>
      </c>
      <c r="O1424" s="129">
        <v>2021</v>
      </c>
      <c r="P1424" s="130">
        <v>160.60000000000002</v>
      </c>
      <c r="Q1424" s="115">
        <f t="shared" si="56"/>
        <v>0</v>
      </c>
      <c r="R1424" s="131">
        <f t="shared" si="57"/>
        <v>0</v>
      </c>
      <c r="S1424" s="75"/>
      <c r="T1424" s="75"/>
      <c r="U1424" s="75"/>
      <c r="V1424" s="75"/>
      <c r="W1424" s="75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  <c r="BB1424" s="68"/>
      <c r="BC1424" s="68"/>
      <c r="BD1424" s="68"/>
      <c r="BE1424" s="68"/>
      <c r="BF1424" s="68"/>
      <c r="BG1424" s="68"/>
      <c r="BH1424" s="68"/>
      <c r="BI1424" s="68"/>
      <c r="BJ1424" s="68"/>
      <c r="BK1424" s="68"/>
      <c r="BL1424" s="68"/>
      <c r="BM1424" s="68"/>
      <c r="BN1424" s="68"/>
      <c r="BO1424" s="68"/>
      <c r="BP1424" s="68"/>
    </row>
    <row r="1425" spans="1:68" ht="47.25">
      <c r="A1425" s="133"/>
      <c r="B1425" s="135" t="s">
        <v>11638</v>
      </c>
      <c r="C1425" s="125" t="s">
        <v>7265</v>
      </c>
      <c r="D1425" s="125" t="s">
        <v>7376</v>
      </c>
      <c r="E1425" s="126"/>
      <c r="F1425" s="133"/>
      <c r="G1425" s="133"/>
      <c r="H1425" s="135">
        <v>2</v>
      </c>
      <c r="I1425" s="133" t="s">
        <v>1320</v>
      </c>
      <c r="J1425" s="133" t="s">
        <v>11897</v>
      </c>
      <c r="K1425" s="135" t="s">
        <v>1321</v>
      </c>
      <c r="L1425" s="135" t="s">
        <v>7444</v>
      </c>
      <c r="M1425" s="126" t="s">
        <v>1308</v>
      </c>
      <c r="N1425" s="126" t="s">
        <v>7462</v>
      </c>
      <c r="O1425" s="129">
        <v>2021</v>
      </c>
      <c r="P1425" s="130">
        <v>170.06</v>
      </c>
      <c r="Q1425" s="115">
        <f t="shared" si="56"/>
        <v>0</v>
      </c>
      <c r="R1425" s="131">
        <f t="shared" si="57"/>
        <v>0</v>
      </c>
      <c r="S1425" s="75"/>
      <c r="T1425" s="75"/>
      <c r="U1425" s="75"/>
      <c r="V1425" s="75"/>
      <c r="W1425" s="75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68"/>
      <c r="BK1425" s="68"/>
      <c r="BL1425" s="68"/>
      <c r="BM1425" s="68"/>
      <c r="BN1425" s="68"/>
      <c r="BO1425" s="68"/>
      <c r="BP1425" s="68"/>
    </row>
    <row r="1426" spans="1:68" ht="47.25">
      <c r="A1426" s="133"/>
      <c r="B1426" s="135" t="s">
        <v>10993</v>
      </c>
      <c r="C1426" s="125" t="s">
        <v>7265</v>
      </c>
      <c r="D1426" s="125" t="s">
        <v>7376</v>
      </c>
      <c r="E1426" s="126"/>
      <c r="F1426" s="133"/>
      <c r="G1426" s="133"/>
      <c r="H1426" s="135">
        <v>2</v>
      </c>
      <c r="I1426" s="133" t="s">
        <v>1320</v>
      </c>
      <c r="J1426" s="133" t="s">
        <v>11898</v>
      </c>
      <c r="K1426" s="135" t="s">
        <v>1321</v>
      </c>
      <c r="L1426" s="135" t="s">
        <v>7444</v>
      </c>
      <c r="M1426" s="126" t="s">
        <v>1308</v>
      </c>
      <c r="N1426" s="126" t="s">
        <v>7462</v>
      </c>
      <c r="O1426" s="129">
        <v>2021</v>
      </c>
      <c r="P1426" s="130">
        <v>170.06</v>
      </c>
      <c r="Q1426" s="115">
        <f t="shared" si="56"/>
        <v>0</v>
      </c>
      <c r="R1426" s="131">
        <f t="shared" si="57"/>
        <v>0</v>
      </c>
      <c r="S1426" s="75"/>
      <c r="T1426" s="75"/>
      <c r="U1426" s="75"/>
      <c r="V1426" s="75"/>
      <c r="W1426" s="75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68"/>
      <c r="BK1426" s="68"/>
      <c r="BL1426" s="68"/>
      <c r="BM1426" s="68"/>
      <c r="BN1426" s="68"/>
      <c r="BO1426" s="68"/>
      <c r="BP1426" s="68"/>
    </row>
    <row r="1427" spans="1:68" ht="47.25">
      <c r="A1427" s="176"/>
      <c r="B1427" s="177" t="s">
        <v>6785</v>
      </c>
      <c r="C1427" s="119" t="s">
        <v>7265</v>
      </c>
      <c r="D1427" s="119" t="s">
        <v>7376</v>
      </c>
      <c r="E1427" s="120" t="s">
        <v>7437</v>
      </c>
      <c r="F1427" s="176"/>
      <c r="G1427" s="176"/>
      <c r="H1427" s="177">
        <v>2</v>
      </c>
      <c r="I1427" s="121" t="s">
        <v>1320</v>
      </c>
      <c r="J1427" s="176" t="s">
        <v>11899</v>
      </c>
      <c r="K1427" s="177" t="s">
        <v>1321</v>
      </c>
      <c r="L1427" s="177" t="s">
        <v>7444</v>
      </c>
      <c r="M1427" s="120" t="s">
        <v>1308</v>
      </c>
      <c r="N1427" s="120" t="s">
        <v>7462</v>
      </c>
      <c r="O1427" s="123">
        <v>2021</v>
      </c>
      <c r="P1427" s="114">
        <v>115.50000000000001</v>
      </c>
      <c r="Q1427" s="115">
        <f t="shared" si="56"/>
        <v>0</v>
      </c>
      <c r="R1427" s="116">
        <f t="shared" si="57"/>
        <v>0</v>
      </c>
      <c r="S1427" s="75"/>
      <c r="T1427" s="75"/>
      <c r="U1427" s="75"/>
      <c r="V1427" s="75"/>
      <c r="W1427" s="75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  <c r="BM1427" s="68"/>
      <c r="BN1427" s="68"/>
      <c r="BO1427" s="68"/>
      <c r="BP1427" s="68"/>
    </row>
    <row r="1428" spans="1:68" ht="78.75">
      <c r="A1428" s="133" t="s">
        <v>9343</v>
      </c>
      <c r="B1428" s="135" t="s">
        <v>10994</v>
      </c>
      <c r="C1428" s="125" t="s">
        <v>7265</v>
      </c>
      <c r="D1428" s="125" t="s">
        <v>7376</v>
      </c>
      <c r="E1428" s="126"/>
      <c r="F1428" s="133" t="s">
        <v>10443</v>
      </c>
      <c r="G1428" s="133" t="s">
        <v>1215</v>
      </c>
      <c r="H1428" s="135">
        <v>3</v>
      </c>
      <c r="I1428" s="133" t="s">
        <v>1324</v>
      </c>
      <c r="J1428" s="133" t="s">
        <v>11900</v>
      </c>
      <c r="K1428" s="135" t="s">
        <v>1321</v>
      </c>
      <c r="L1428" s="135" t="s">
        <v>7444</v>
      </c>
      <c r="M1428" s="126" t="s">
        <v>1308</v>
      </c>
      <c r="N1428" s="126" t="s">
        <v>7462</v>
      </c>
      <c r="O1428" s="129">
        <v>2021</v>
      </c>
      <c r="P1428" s="130">
        <v>377.96000000000004</v>
      </c>
      <c r="Q1428" s="115">
        <f t="shared" si="56"/>
        <v>0</v>
      </c>
      <c r="R1428" s="131">
        <f t="shared" si="57"/>
        <v>0</v>
      </c>
      <c r="S1428" s="75"/>
      <c r="T1428" s="75"/>
      <c r="U1428" s="75"/>
      <c r="V1428" s="75"/>
      <c r="W1428" s="75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  <c r="BM1428" s="68"/>
      <c r="BN1428" s="68"/>
      <c r="BO1428" s="68"/>
      <c r="BP1428" s="68"/>
    </row>
    <row r="1429" spans="1:68" ht="78.75">
      <c r="A1429" s="133" t="s">
        <v>9343</v>
      </c>
      <c r="B1429" s="135" t="s">
        <v>10995</v>
      </c>
      <c r="C1429" s="125" t="s">
        <v>7265</v>
      </c>
      <c r="D1429" s="125" t="s">
        <v>7376</v>
      </c>
      <c r="E1429" s="126"/>
      <c r="F1429" s="133" t="s">
        <v>10443</v>
      </c>
      <c r="G1429" s="133" t="s">
        <v>1215</v>
      </c>
      <c r="H1429" s="135">
        <v>3</v>
      </c>
      <c r="I1429" s="133" t="s">
        <v>1324</v>
      </c>
      <c r="J1429" s="133" t="s">
        <v>11901</v>
      </c>
      <c r="K1429" s="135" t="s">
        <v>1321</v>
      </c>
      <c r="L1429" s="135" t="s">
        <v>7444</v>
      </c>
      <c r="M1429" s="126" t="s">
        <v>1308</v>
      </c>
      <c r="N1429" s="126" t="s">
        <v>7462</v>
      </c>
      <c r="O1429" s="129">
        <v>2021</v>
      </c>
      <c r="P1429" s="130">
        <v>377.96000000000004</v>
      </c>
      <c r="Q1429" s="115">
        <f t="shared" si="56"/>
        <v>0</v>
      </c>
      <c r="R1429" s="131">
        <f t="shared" si="57"/>
        <v>0</v>
      </c>
      <c r="S1429" s="75"/>
      <c r="T1429" s="75"/>
      <c r="U1429" s="75"/>
      <c r="V1429" s="75"/>
      <c r="W1429" s="75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  <c r="BB1429" s="68"/>
      <c r="BC1429" s="68"/>
      <c r="BD1429" s="68"/>
      <c r="BE1429" s="68"/>
      <c r="BF1429" s="68"/>
      <c r="BG1429" s="68"/>
      <c r="BH1429" s="68"/>
      <c r="BI1429" s="68"/>
      <c r="BJ1429" s="68"/>
      <c r="BK1429" s="68"/>
      <c r="BL1429" s="68"/>
      <c r="BM1429" s="68"/>
      <c r="BN1429" s="68"/>
      <c r="BO1429" s="68"/>
      <c r="BP1429" s="68"/>
    </row>
    <row r="1430" spans="1:68" ht="47.25">
      <c r="A1430" s="133"/>
      <c r="B1430" s="135" t="s">
        <v>11639</v>
      </c>
      <c r="C1430" s="125" t="s">
        <v>7265</v>
      </c>
      <c r="D1430" s="125" t="s">
        <v>7376</v>
      </c>
      <c r="E1430" s="126"/>
      <c r="F1430" s="127"/>
      <c r="G1430" s="127"/>
      <c r="H1430" s="126">
        <v>3</v>
      </c>
      <c r="I1430" s="127" t="s">
        <v>1325</v>
      </c>
      <c r="J1430" s="133" t="s">
        <v>11902</v>
      </c>
      <c r="K1430" s="135" t="s">
        <v>1321</v>
      </c>
      <c r="L1430" s="135" t="s">
        <v>7444</v>
      </c>
      <c r="M1430" s="126" t="s">
        <v>1308</v>
      </c>
      <c r="N1430" s="126" t="s">
        <v>7462</v>
      </c>
      <c r="O1430" s="129" t="s">
        <v>6944</v>
      </c>
      <c r="P1430" s="130">
        <v>160.60000000000002</v>
      </c>
      <c r="Q1430" s="115">
        <f t="shared" si="56"/>
        <v>0</v>
      </c>
      <c r="R1430" s="131">
        <f t="shared" si="57"/>
        <v>0</v>
      </c>
      <c r="S1430" s="75"/>
      <c r="T1430" s="75"/>
      <c r="U1430" s="75"/>
      <c r="V1430" s="75"/>
      <c r="W1430" s="75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  <c r="BM1430" s="68"/>
      <c r="BN1430" s="68"/>
      <c r="BO1430" s="68"/>
      <c r="BP1430" s="68"/>
    </row>
    <row r="1431" spans="1:68" ht="47.25">
      <c r="A1431" s="133"/>
      <c r="B1431" s="135" t="s">
        <v>11640</v>
      </c>
      <c r="C1431" s="125" t="s">
        <v>7265</v>
      </c>
      <c r="D1431" s="125" t="s">
        <v>7376</v>
      </c>
      <c r="E1431" s="126"/>
      <c r="F1431" s="127"/>
      <c r="G1431" s="127"/>
      <c r="H1431" s="126">
        <v>3</v>
      </c>
      <c r="I1431" s="127" t="s">
        <v>1322</v>
      </c>
      <c r="J1431" s="133" t="s">
        <v>11903</v>
      </c>
      <c r="K1431" s="135" t="s">
        <v>1321</v>
      </c>
      <c r="L1431" s="135" t="s">
        <v>7444</v>
      </c>
      <c r="M1431" s="126" t="s">
        <v>1308</v>
      </c>
      <c r="N1431" s="126" t="s">
        <v>7462</v>
      </c>
      <c r="O1431" s="129" t="s">
        <v>6944</v>
      </c>
      <c r="P1431" s="130">
        <v>160.60000000000002</v>
      </c>
      <c r="Q1431" s="115">
        <f t="shared" si="56"/>
        <v>0</v>
      </c>
      <c r="R1431" s="131">
        <f t="shared" si="57"/>
        <v>0</v>
      </c>
      <c r="S1431" s="75"/>
      <c r="T1431" s="75"/>
      <c r="U1431" s="75"/>
      <c r="V1431" s="75"/>
      <c r="W1431" s="75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  <c r="BB1431" s="68"/>
      <c r="BC1431" s="68"/>
      <c r="BD1431" s="68"/>
      <c r="BE1431" s="68"/>
      <c r="BF1431" s="68"/>
      <c r="BG1431" s="68"/>
      <c r="BH1431" s="68"/>
      <c r="BI1431" s="68"/>
      <c r="BJ1431" s="68"/>
      <c r="BK1431" s="68"/>
      <c r="BL1431" s="68"/>
      <c r="BM1431" s="68"/>
      <c r="BN1431" s="68"/>
      <c r="BO1431" s="68"/>
      <c r="BP1431" s="68"/>
    </row>
    <row r="1432" spans="1:68" ht="47.25">
      <c r="A1432" s="133"/>
      <c r="B1432" s="135" t="s">
        <v>11641</v>
      </c>
      <c r="C1432" s="125" t="s">
        <v>7265</v>
      </c>
      <c r="D1432" s="125" t="s">
        <v>7376</v>
      </c>
      <c r="E1432" s="126"/>
      <c r="F1432" s="127"/>
      <c r="G1432" s="127"/>
      <c r="H1432" s="126">
        <v>3</v>
      </c>
      <c r="I1432" s="133" t="s">
        <v>1326</v>
      </c>
      <c r="J1432" s="133" t="s">
        <v>11904</v>
      </c>
      <c r="K1432" s="135" t="s">
        <v>1321</v>
      </c>
      <c r="L1432" s="135" t="s">
        <v>7444</v>
      </c>
      <c r="M1432" s="126" t="s">
        <v>1308</v>
      </c>
      <c r="N1432" s="126" t="s">
        <v>7462</v>
      </c>
      <c r="O1432" s="129">
        <v>2021</v>
      </c>
      <c r="P1432" s="130">
        <v>170.06</v>
      </c>
      <c r="Q1432" s="115">
        <f t="shared" si="56"/>
        <v>0</v>
      </c>
      <c r="R1432" s="131">
        <f t="shared" si="57"/>
        <v>0</v>
      </c>
      <c r="S1432" s="75"/>
      <c r="T1432" s="75"/>
      <c r="U1432" s="75"/>
      <c r="V1432" s="75"/>
      <c r="W1432" s="75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/>
    </row>
    <row r="1433" spans="1:68" ht="47.25">
      <c r="A1433" s="133"/>
      <c r="B1433" s="135" t="s">
        <v>11642</v>
      </c>
      <c r="C1433" s="125" t="s">
        <v>7265</v>
      </c>
      <c r="D1433" s="125" t="s">
        <v>7376</v>
      </c>
      <c r="E1433" s="126"/>
      <c r="F1433" s="127"/>
      <c r="G1433" s="127"/>
      <c r="H1433" s="126">
        <v>3</v>
      </c>
      <c r="I1433" s="133" t="s">
        <v>1320</v>
      </c>
      <c r="J1433" s="133" t="s">
        <v>11905</v>
      </c>
      <c r="K1433" s="135" t="s">
        <v>1321</v>
      </c>
      <c r="L1433" s="135" t="s">
        <v>7444</v>
      </c>
      <c r="M1433" s="126" t="s">
        <v>1308</v>
      </c>
      <c r="N1433" s="126" t="s">
        <v>7462</v>
      </c>
      <c r="O1433" s="129">
        <v>2021</v>
      </c>
      <c r="P1433" s="130">
        <v>170.06</v>
      </c>
      <c r="Q1433" s="115">
        <f t="shared" si="56"/>
        <v>0</v>
      </c>
      <c r="R1433" s="131">
        <f t="shared" si="57"/>
        <v>0</v>
      </c>
      <c r="S1433" s="75"/>
      <c r="T1433" s="75"/>
      <c r="U1433" s="75"/>
      <c r="V1433" s="75"/>
      <c r="W1433" s="75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68"/>
      <c r="BK1433" s="68"/>
      <c r="BL1433" s="68"/>
      <c r="BM1433" s="68"/>
      <c r="BN1433" s="68"/>
      <c r="BO1433" s="68"/>
      <c r="BP1433" s="68"/>
    </row>
    <row r="1434" spans="1:68" ht="47.25">
      <c r="A1434" s="176"/>
      <c r="B1434" s="177" t="s">
        <v>6786</v>
      </c>
      <c r="C1434" s="119" t="s">
        <v>7265</v>
      </c>
      <c r="D1434" s="119" t="s">
        <v>7376</v>
      </c>
      <c r="E1434" s="120" t="s">
        <v>7437</v>
      </c>
      <c r="F1434" s="121"/>
      <c r="G1434" s="121"/>
      <c r="H1434" s="120">
        <v>3</v>
      </c>
      <c r="I1434" s="176" t="s">
        <v>1320</v>
      </c>
      <c r="J1434" s="176" t="s">
        <v>11906</v>
      </c>
      <c r="K1434" s="177" t="s">
        <v>1321</v>
      </c>
      <c r="L1434" s="177" t="s">
        <v>7444</v>
      </c>
      <c r="M1434" s="120" t="s">
        <v>1308</v>
      </c>
      <c r="N1434" s="120" t="s">
        <v>7462</v>
      </c>
      <c r="O1434" s="123">
        <v>2021</v>
      </c>
      <c r="P1434" s="114">
        <v>115.50000000000001</v>
      </c>
      <c r="Q1434" s="115">
        <f t="shared" si="56"/>
        <v>0</v>
      </c>
      <c r="R1434" s="116">
        <f t="shared" si="57"/>
        <v>0</v>
      </c>
      <c r="S1434" s="75"/>
      <c r="T1434" s="75"/>
      <c r="U1434" s="75"/>
      <c r="V1434" s="75"/>
      <c r="W1434" s="75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  <c r="BM1434" s="68"/>
      <c r="BN1434" s="68"/>
      <c r="BO1434" s="68"/>
      <c r="BP1434" s="68"/>
    </row>
    <row r="1435" spans="1:68" ht="47.25">
      <c r="A1435" s="133" t="s">
        <v>9344</v>
      </c>
      <c r="B1435" s="135" t="s">
        <v>6787</v>
      </c>
      <c r="C1435" s="125" t="s">
        <v>7265</v>
      </c>
      <c r="D1435" s="125" t="s">
        <v>7376</v>
      </c>
      <c r="E1435" s="126"/>
      <c r="F1435" s="133" t="s">
        <v>1326</v>
      </c>
      <c r="G1435" s="133" t="s">
        <v>1215</v>
      </c>
      <c r="H1435" s="135">
        <v>4</v>
      </c>
      <c r="I1435" s="133" t="s">
        <v>1326</v>
      </c>
      <c r="J1435" s="133" t="s">
        <v>11907</v>
      </c>
      <c r="K1435" s="135" t="s">
        <v>1321</v>
      </c>
      <c r="L1435" s="135" t="s">
        <v>7444</v>
      </c>
      <c r="M1435" s="126" t="s">
        <v>1308</v>
      </c>
      <c r="N1435" s="126" t="s">
        <v>7462</v>
      </c>
      <c r="O1435" s="129">
        <v>2021</v>
      </c>
      <c r="P1435" s="130">
        <v>377.96000000000004</v>
      </c>
      <c r="Q1435" s="115">
        <f t="shared" si="56"/>
        <v>0</v>
      </c>
      <c r="R1435" s="131">
        <f t="shared" si="57"/>
        <v>0</v>
      </c>
      <c r="S1435" s="75"/>
      <c r="T1435" s="75"/>
      <c r="U1435" s="75"/>
      <c r="V1435" s="75"/>
      <c r="W1435" s="75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68"/>
      <c r="BK1435" s="68"/>
      <c r="BL1435" s="68"/>
      <c r="BM1435" s="68"/>
      <c r="BN1435" s="68"/>
      <c r="BO1435" s="68"/>
      <c r="BP1435" s="68"/>
    </row>
    <row r="1436" spans="1:68" ht="47.25">
      <c r="A1436" s="133" t="s">
        <v>9344</v>
      </c>
      <c r="B1436" s="135" t="s">
        <v>6788</v>
      </c>
      <c r="C1436" s="125" t="s">
        <v>7265</v>
      </c>
      <c r="D1436" s="125" t="s">
        <v>7376</v>
      </c>
      <c r="E1436" s="126"/>
      <c r="F1436" s="133" t="s">
        <v>1326</v>
      </c>
      <c r="G1436" s="133" t="s">
        <v>1215</v>
      </c>
      <c r="H1436" s="135">
        <v>4</v>
      </c>
      <c r="I1436" s="133" t="s">
        <v>1326</v>
      </c>
      <c r="J1436" s="133" t="s">
        <v>11908</v>
      </c>
      <c r="K1436" s="135" t="s">
        <v>1321</v>
      </c>
      <c r="L1436" s="135" t="s">
        <v>7444</v>
      </c>
      <c r="M1436" s="126" t="s">
        <v>1308</v>
      </c>
      <c r="N1436" s="126" t="s">
        <v>7462</v>
      </c>
      <c r="O1436" s="129">
        <v>2021</v>
      </c>
      <c r="P1436" s="130">
        <v>377.96000000000004</v>
      </c>
      <c r="Q1436" s="115">
        <f t="shared" si="56"/>
        <v>0</v>
      </c>
      <c r="R1436" s="131">
        <f t="shared" si="57"/>
        <v>0</v>
      </c>
      <c r="S1436" s="75"/>
      <c r="T1436" s="75"/>
      <c r="U1436" s="75"/>
      <c r="V1436" s="75"/>
      <c r="W1436" s="75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68"/>
      <c r="BK1436" s="68"/>
      <c r="BL1436" s="68"/>
      <c r="BM1436" s="68"/>
      <c r="BN1436" s="68"/>
      <c r="BO1436" s="68"/>
      <c r="BP1436" s="68"/>
    </row>
    <row r="1437" spans="1:68" ht="47.25">
      <c r="A1437" s="133"/>
      <c r="B1437" s="135" t="s">
        <v>10996</v>
      </c>
      <c r="C1437" s="125" t="s">
        <v>7265</v>
      </c>
      <c r="D1437" s="125" t="s">
        <v>7376</v>
      </c>
      <c r="E1437" s="126"/>
      <c r="F1437" s="127"/>
      <c r="G1437" s="127"/>
      <c r="H1437" s="126">
        <v>4</v>
      </c>
      <c r="I1437" s="127" t="s">
        <v>1325</v>
      </c>
      <c r="J1437" s="133" t="s">
        <v>11909</v>
      </c>
      <c r="K1437" s="135" t="s">
        <v>1321</v>
      </c>
      <c r="L1437" s="135" t="s">
        <v>7444</v>
      </c>
      <c r="M1437" s="126" t="s">
        <v>1308</v>
      </c>
      <c r="N1437" s="126" t="s">
        <v>7462</v>
      </c>
      <c r="O1437" s="129">
        <v>2021</v>
      </c>
      <c r="P1437" s="130">
        <v>160.60000000000002</v>
      </c>
      <c r="Q1437" s="115">
        <f t="shared" si="56"/>
        <v>0</v>
      </c>
      <c r="R1437" s="131">
        <f t="shared" si="57"/>
        <v>0</v>
      </c>
      <c r="S1437" s="75"/>
      <c r="T1437" s="75"/>
      <c r="U1437" s="75"/>
      <c r="V1437" s="75"/>
      <c r="W1437" s="75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  <c r="BM1437" s="68"/>
      <c r="BN1437" s="68"/>
      <c r="BO1437" s="68"/>
      <c r="BP1437" s="68"/>
    </row>
    <row r="1438" spans="1:68" ht="47.25">
      <c r="A1438" s="133"/>
      <c r="B1438" s="135" t="s">
        <v>9819</v>
      </c>
      <c r="C1438" s="125" t="s">
        <v>7265</v>
      </c>
      <c r="D1438" s="125" t="s">
        <v>7376</v>
      </c>
      <c r="E1438" s="126"/>
      <c r="F1438" s="127"/>
      <c r="G1438" s="127"/>
      <c r="H1438" s="126">
        <v>4</v>
      </c>
      <c r="I1438" s="133" t="s">
        <v>1325</v>
      </c>
      <c r="J1438" s="133" t="s">
        <v>11910</v>
      </c>
      <c r="K1438" s="135" t="s">
        <v>1321</v>
      </c>
      <c r="L1438" s="135" t="s">
        <v>7444</v>
      </c>
      <c r="M1438" s="126" t="s">
        <v>1308</v>
      </c>
      <c r="N1438" s="126" t="s">
        <v>7462</v>
      </c>
      <c r="O1438" s="129">
        <v>2021</v>
      </c>
      <c r="P1438" s="130">
        <v>160.60000000000002</v>
      </c>
      <c r="Q1438" s="115">
        <f t="shared" si="56"/>
        <v>0</v>
      </c>
      <c r="R1438" s="131">
        <f t="shared" si="57"/>
        <v>0</v>
      </c>
      <c r="S1438" s="75"/>
      <c r="T1438" s="75"/>
      <c r="U1438" s="75"/>
      <c r="V1438" s="75"/>
      <c r="W1438" s="75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  <c r="BM1438" s="68"/>
      <c r="BN1438" s="68"/>
      <c r="BO1438" s="68"/>
      <c r="BP1438" s="68"/>
    </row>
    <row r="1439" spans="1:68" ht="47.25">
      <c r="A1439" s="133"/>
      <c r="B1439" s="135" t="s">
        <v>11643</v>
      </c>
      <c r="C1439" s="125" t="s">
        <v>7265</v>
      </c>
      <c r="D1439" s="125" t="s">
        <v>7376</v>
      </c>
      <c r="E1439" s="126"/>
      <c r="F1439" s="127"/>
      <c r="G1439" s="127"/>
      <c r="H1439" s="126">
        <v>4</v>
      </c>
      <c r="I1439" s="133" t="s">
        <v>1326</v>
      </c>
      <c r="J1439" s="133" t="s">
        <v>11911</v>
      </c>
      <c r="K1439" s="135" t="s">
        <v>1321</v>
      </c>
      <c r="L1439" s="135" t="s">
        <v>7444</v>
      </c>
      <c r="M1439" s="126" t="s">
        <v>1308</v>
      </c>
      <c r="N1439" s="126" t="s">
        <v>7462</v>
      </c>
      <c r="O1439" s="129" t="s">
        <v>6944</v>
      </c>
      <c r="P1439" s="130">
        <v>170.06</v>
      </c>
      <c r="Q1439" s="115">
        <f t="shared" si="56"/>
        <v>0</v>
      </c>
      <c r="R1439" s="131">
        <f t="shared" si="57"/>
        <v>0</v>
      </c>
      <c r="S1439" s="75"/>
      <c r="T1439" s="75"/>
      <c r="U1439" s="75"/>
      <c r="V1439" s="75"/>
      <c r="W1439" s="75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  <c r="BM1439" s="68"/>
      <c r="BN1439" s="68"/>
      <c r="BO1439" s="68"/>
      <c r="BP1439" s="68"/>
    </row>
    <row r="1440" spans="1:68" ht="47.25">
      <c r="A1440" s="133"/>
      <c r="B1440" s="135" t="s">
        <v>6789</v>
      </c>
      <c r="C1440" s="125" t="s">
        <v>7265</v>
      </c>
      <c r="D1440" s="125" t="s">
        <v>7376</v>
      </c>
      <c r="E1440" s="126"/>
      <c r="F1440" s="127"/>
      <c r="G1440" s="127"/>
      <c r="H1440" s="126">
        <v>4</v>
      </c>
      <c r="I1440" s="133" t="s">
        <v>1320</v>
      </c>
      <c r="J1440" s="133" t="s">
        <v>11912</v>
      </c>
      <c r="K1440" s="135" t="s">
        <v>1321</v>
      </c>
      <c r="L1440" s="135" t="s">
        <v>7444</v>
      </c>
      <c r="M1440" s="126" t="s">
        <v>1308</v>
      </c>
      <c r="N1440" s="126" t="s">
        <v>7462</v>
      </c>
      <c r="O1440" s="129" t="s">
        <v>6944</v>
      </c>
      <c r="P1440" s="130">
        <v>170.06</v>
      </c>
      <c r="Q1440" s="115">
        <f t="shared" si="56"/>
        <v>0</v>
      </c>
      <c r="R1440" s="131">
        <f t="shared" si="57"/>
        <v>0</v>
      </c>
      <c r="S1440" s="75"/>
      <c r="T1440" s="75"/>
      <c r="U1440" s="75"/>
      <c r="V1440" s="75"/>
      <c r="W1440" s="75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  <c r="BM1440" s="68"/>
      <c r="BN1440" s="68"/>
      <c r="BO1440" s="68"/>
      <c r="BP1440" s="68"/>
    </row>
    <row r="1441" spans="1:68" ht="47.25">
      <c r="A1441" s="176"/>
      <c r="B1441" s="177" t="s">
        <v>6790</v>
      </c>
      <c r="C1441" s="119" t="s">
        <v>7265</v>
      </c>
      <c r="D1441" s="119" t="s">
        <v>7376</v>
      </c>
      <c r="E1441" s="120" t="s">
        <v>7437</v>
      </c>
      <c r="F1441" s="121"/>
      <c r="G1441" s="121"/>
      <c r="H1441" s="120">
        <v>4</v>
      </c>
      <c r="I1441" s="176" t="s">
        <v>1320</v>
      </c>
      <c r="J1441" s="176" t="s">
        <v>11913</v>
      </c>
      <c r="K1441" s="177" t="s">
        <v>1321</v>
      </c>
      <c r="L1441" s="177" t="s">
        <v>7444</v>
      </c>
      <c r="M1441" s="120" t="s">
        <v>1308</v>
      </c>
      <c r="N1441" s="120" t="s">
        <v>7462</v>
      </c>
      <c r="O1441" s="123">
        <v>2021</v>
      </c>
      <c r="P1441" s="114">
        <v>115.50000000000001</v>
      </c>
      <c r="Q1441" s="115">
        <f t="shared" si="56"/>
        <v>0</v>
      </c>
      <c r="R1441" s="116">
        <f t="shared" si="57"/>
        <v>0</v>
      </c>
      <c r="S1441" s="75"/>
      <c r="T1441" s="75"/>
      <c r="U1441" s="75"/>
      <c r="V1441" s="75"/>
      <c r="W1441" s="75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  <c r="BM1441" s="68"/>
      <c r="BN1441" s="68"/>
      <c r="BO1441" s="68"/>
      <c r="BP1441" s="68"/>
    </row>
    <row r="1442" spans="1:68" s="77" customFormat="1" ht="63">
      <c r="A1442" s="136" t="s">
        <v>9497</v>
      </c>
      <c r="B1442" s="125" t="s">
        <v>10144</v>
      </c>
      <c r="C1442" s="125" t="s">
        <v>7265</v>
      </c>
      <c r="D1442" s="125" t="s">
        <v>7378</v>
      </c>
      <c r="E1442" s="125"/>
      <c r="F1442" s="133" t="s">
        <v>1327</v>
      </c>
      <c r="G1442" s="133" t="s">
        <v>1308</v>
      </c>
      <c r="H1442" s="138">
        <v>1</v>
      </c>
      <c r="I1442" s="137" t="s">
        <v>1328</v>
      </c>
      <c r="J1442" s="137" t="s">
        <v>6282</v>
      </c>
      <c r="K1442" s="125" t="s">
        <v>7432</v>
      </c>
      <c r="L1442" s="139" t="s">
        <v>291</v>
      </c>
      <c r="M1442" s="126" t="s">
        <v>1308</v>
      </c>
      <c r="N1442" s="126" t="s">
        <v>7462</v>
      </c>
      <c r="O1442" s="186">
        <v>2021</v>
      </c>
      <c r="P1442" s="130">
        <v>561.7700000000001</v>
      </c>
      <c r="Q1442" s="115">
        <f t="shared" si="56"/>
        <v>0</v>
      </c>
      <c r="R1442" s="131">
        <f t="shared" si="57"/>
        <v>0</v>
      </c>
      <c r="S1442" s="76"/>
      <c r="T1442" s="76"/>
      <c r="U1442" s="76"/>
      <c r="V1442" s="76"/>
      <c r="W1442" s="76"/>
      <c r="X1442" s="76"/>
      <c r="Y1442" s="76"/>
      <c r="Z1442" s="76"/>
      <c r="AA1442" s="76"/>
      <c r="AB1442" s="76"/>
      <c r="AC1442" s="76"/>
      <c r="AD1442" s="76"/>
      <c r="AE1442" s="76"/>
      <c r="AF1442" s="76"/>
      <c r="AG1442" s="76"/>
      <c r="AH1442" s="76"/>
      <c r="AI1442" s="76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6"/>
      <c r="AU1442" s="76"/>
      <c r="AV1442" s="76"/>
      <c r="AW1442" s="76"/>
      <c r="AX1442" s="76"/>
      <c r="AY1442" s="76"/>
      <c r="AZ1442" s="76"/>
      <c r="BA1442" s="76"/>
      <c r="BB1442" s="76"/>
      <c r="BC1442" s="76"/>
      <c r="BD1442" s="76"/>
      <c r="BE1442" s="76"/>
      <c r="BF1442" s="76"/>
      <c r="BG1442" s="76"/>
      <c r="BH1442" s="76"/>
      <c r="BI1442" s="76"/>
      <c r="BJ1442" s="76"/>
      <c r="BK1442" s="76"/>
      <c r="BL1442" s="76"/>
      <c r="BM1442" s="76"/>
      <c r="BN1442" s="76"/>
      <c r="BO1442" s="76"/>
      <c r="BP1442" s="76"/>
    </row>
    <row r="1443" spans="1:68" s="77" customFormat="1" ht="63">
      <c r="A1443" s="136"/>
      <c r="B1443" s="125" t="s">
        <v>10145</v>
      </c>
      <c r="C1443" s="125" t="s">
        <v>7265</v>
      </c>
      <c r="D1443" s="125" t="s">
        <v>7378</v>
      </c>
      <c r="E1443" s="125"/>
      <c r="F1443" s="137"/>
      <c r="G1443" s="137"/>
      <c r="H1443" s="138" t="s">
        <v>41</v>
      </c>
      <c r="I1443" s="137" t="s">
        <v>1328</v>
      </c>
      <c r="J1443" s="137" t="s">
        <v>6283</v>
      </c>
      <c r="K1443" s="125" t="s">
        <v>7432</v>
      </c>
      <c r="L1443" s="139" t="s">
        <v>291</v>
      </c>
      <c r="M1443" s="126" t="s">
        <v>1308</v>
      </c>
      <c r="N1443" s="126" t="s">
        <v>7462</v>
      </c>
      <c r="O1443" s="186">
        <v>2021</v>
      </c>
      <c r="P1443" s="130">
        <v>246.73</v>
      </c>
      <c r="Q1443" s="115">
        <f t="shared" si="56"/>
        <v>0</v>
      </c>
      <c r="R1443" s="131">
        <f t="shared" si="57"/>
        <v>0</v>
      </c>
      <c r="S1443" s="76"/>
      <c r="T1443" s="76"/>
      <c r="U1443" s="76"/>
      <c r="V1443" s="76"/>
      <c r="W1443" s="76"/>
      <c r="X1443" s="76"/>
      <c r="Y1443" s="76"/>
      <c r="Z1443" s="76"/>
      <c r="AA1443" s="76"/>
      <c r="AB1443" s="76"/>
      <c r="AC1443" s="76"/>
      <c r="AD1443" s="76"/>
      <c r="AE1443" s="76"/>
      <c r="AF1443" s="76"/>
      <c r="AG1443" s="76"/>
      <c r="AH1443" s="76"/>
      <c r="AI1443" s="76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6"/>
      <c r="AU1443" s="76"/>
      <c r="AV1443" s="76"/>
      <c r="AW1443" s="76"/>
      <c r="AX1443" s="76"/>
      <c r="AY1443" s="76"/>
      <c r="AZ1443" s="76"/>
      <c r="BA1443" s="76"/>
      <c r="BB1443" s="76"/>
      <c r="BC1443" s="76"/>
      <c r="BD1443" s="76"/>
      <c r="BE1443" s="76"/>
      <c r="BF1443" s="76"/>
      <c r="BG1443" s="76"/>
      <c r="BH1443" s="76"/>
      <c r="BI1443" s="76"/>
      <c r="BJ1443" s="76"/>
      <c r="BK1443" s="76"/>
      <c r="BL1443" s="76"/>
      <c r="BM1443" s="76"/>
      <c r="BN1443" s="76"/>
      <c r="BO1443" s="76"/>
      <c r="BP1443" s="76"/>
    </row>
    <row r="1444" spans="1:68" s="77" customFormat="1" ht="63">
      <c r="A1444" s="136" t="s">
        <v>9498</v>
      </c>
      <c r="B1444" s="125" t="s">
        <v>10146</v>
      </c>
      <c r="C1444" s="125" t="s">
        <v>7265</v>
      </c>
      <c r="D1444" s="125" t="s">
        <v>7378</v>
      </c>
      <c r="E1444" s="125"/>
      <c r="F1444" s="133" t="s">
        <v>1327</v>
      </c>
      <c r="G1444" s="133" t="s">
        <v>1215</v>
      </c>
      <c r="H1444" s="138" t="s">
        <v>300</v>
      </c>
      <c r="I1444" s="137" t="s">
        <v>1329</v>
      </c>
      <c r="J1444" s="137" t="s">
        <v>6284</v>
      </c>
      <c r="K1444" s="125" t="s">
        <v>7432</v>
      </c>
      <c r="L1444" s="139" t="s">
        <v>291</v>
      </c>
      <c r="M1444" s="126" t="s">
        <v>1308</v>
      </c>
      <c r="N1444" s="126" t="s">
        <v>7462</v>
      </c>
      <c r="O1444" s="186">
        <v>2020</v>
      </c>
      <c r="P1444" s="130">
        <v>561.7700000000001</v>
      </c>
      <c r="Q1444" s="115">
        <f t="shared" si="56"/>
        <v>0</v>
      </c>
      <c r="R1444" s="131">
        <f t="shared" si="57"/>
        <v>0</v>
      </c>
      <c r="S1444" s="76"/>
      <c r="T1444" s="76"/>
      <c r="U1444" s="76"/>
      <c r="V1444" s="76"/>
      <c r="W1444" s="76"/>
      <c r="X1444" s="76"/>
      <c r="Y1444" s="76"/>
      <c r="Z1444" s="76"/>
      <c r="AA1444" s="76"/>
      <c r="AB1444" s="76"/>
      <c r="AC1444" s="76"/>
      <c r="AD1444" s="76"/>
      <c r="AE1444" s="76"/>
      <c r="AF1444" s="76"/>
      <c r="AG1444" s="76"/>
      <c r="AH1444" s="76"/>
      <c r="AI1444" s="76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6"/>
      <c r="AU1444" s="76"/>
      <c r="AV1444" s="76"/>
      <c r="AW1444" s="76"/>
      <c r="AX1444" s="76"/>
      <c r="AY1444" s="76"/>
      <c r="AZ1444" s="76"/>
      <c r="BA1444" s="76"/>
      <c r="BB1444" s="76"/>
      <c r="BC1444" s="76"/>
      <c r="BD1444" s="76"/>
      <c r="BE1444" s="76"/>
      <c r="BF1444" s="76"/>
      <c r="BG1444" s="76"/>
      <c r="BH1444" s="76"/>
      <c r="BI1444" s="76"/>
      <c r="BJ1444" s="76"/>
      <c r="BK1444" s="76"/>
      <c r="BL1444" s="76"/>
      <c r="BM1444" s="76"/>
      <c r="BN1444" s="76"/>
      <c r="BO1444" s="76"/>
      <c r="BP1444" s="76"/>
    </row>
    <row r="1445" spans="1:68" s="77" customFormat="1" ht="63">
      <c r="A1445" s="136" t="s">
        <v>9498</v>
      </c>
      <c r="B1445" s="125" t="s">
        <v>10147</v>
      </c>
      <c r="C1445" s="125" t="s">
        <v>7265</v>
      </c>
      <c r="D1445" s="125" t="s">
        <v>7378</v>
      </c>
      <c r="E1445" s="125"/>
      <c r="F1445" s="133" t="s">
        <v>1327</v>
      </c>
      <c r="G1445" s="133" t="s">
        <v>1215</v>
      </c>
      <c r="H1445" s="138" t="s">
        <v>300</v>
      </c>
      <c r="I1445" s="137" t="s">
        <v>1329</v>
      </c>
      <c r="J1445" s="137" t="s">
        <v>6285</v>
      </c>
      <c r="K1445" s="125" t="s">
        <v>7432</v>
      </c>
      <c r="L1445" s="139" t="s">
        <v>291</v>
      </c>
      <c r="M1445" s="126" t="s">
        <v>1308</v>
      </c>
      <c r="N1445" s="126" t="s">
        <v>7462</v>
      </c>
      <c r="O1445" s="186">
        <v>2020</v>
      </c>
      <c r="P1445" s="130">
        <v>561.7700000000001</v>
      </c>
      <c r="Q1445" s="115">
        <f t="shared" si="56"/>
        <v>0</v>
      </c>
      <c r="R1445" s="131">
        <f t="shared" si="57"/>
        <v>0</v>
      </c>
      <c r="S1445" s="76"/>
      <c r="T1445" s="76"/>
      <c r="U1445" s="76"/>
      <c r="V1445" s="76"/>
      <c r="W1445" s="76"/>
      <c r="X1445" s="76"/>
      <c r="Y1445" s="76"/>
      <c r="Z1445" s="76"/>
      <c r="AA1445" s="76"/>
      <c r="AB1445" s="76"/>
      <c r="AC1445" s="76"/>
      <c r="AD1445" s="76"/>
      <c r="AE1445" s="76"/>
      <c r="AF1445" s="76"/>
      <c r="AG1445" s="76"/>
      <c r="AH1445" s="76"/>
      <c r="AI1445" s="76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6"/>
      <c r="AU1445" s="76"/>
      <c r="AV1445" s="76"/>
      <c r="AW1445" s="76"/>
      <c r="AX1445" s="76"/>
      <c r="AY1445" s="76"/>
      <c r="AZ1445" s="76"/>
      <c r="BA1445" s="76"/>
      <c r="BB1445" s="76"/>
      <c r="BC1445" s="76"/>
      <c r="BD1445" s="76"/>
      <c r="BE1445" s="76"/>
      <c r="BF1445" s="76"/>
      <c r="BG1445" s="76"/>
      <c r="BH1445" s="76"/>
      <c r="BI1445" s="76"/>
      <c r="BJ1445" s="76"/>
      <c r="BK1445" s="76"/>
      <c r="BL1445" s="76"/>
      <c r="BM1445" s="76"/>
      <c r="BN1445" s="76"/>
      <c r="BO1445" s="76"/>
      <c r="BP1445" s="76"/>
    </row>
    <row r="1446" spans="1:68" s="77" customFormat="1" ht="63">
      <c r="A1446" s="136"/>
      <c r="B1446" s="135" t="s">
        <v>10997</v>
      </c>
      <c r="C1446" s="125" t="s">
        <v>7265</v>
      </c>
      <c r="D1446" s="125" t="s">
        <v>7378</v>
      </c>
      <c r="E1446" s="125"/>
      <c r="F1446" s="137"/>
      <c r="G1446" s="137"/>
      <c r="H1446" s="138" t="s">
        <v>300</v>
      </c>
      <c r="I1446" s="137" t="s">
        <v>1329</v>
      </c>
      <c r="J1446" s="137" t="s">
        <v>6286</v>
      </c>
      <c r="K1446" s="125" t="s">
        <v>7432</v>
      </c>
      <c r="L1446" s="139" t="s">
        <v>291</v>
      </c>
      <c r="M1446" s="126" t="s">
        <v>1308</v>
      </c>
      <c r="N1446" s="126" t="s">
        <v>7462</v>
      </c>
      <c r="O1446" s="186">
        <v>2021</v>
      </c>
      <c r="P1446" s="130">
        <v>246.73</v>
      </c>
      <c r="Q1446" s="115">
        <f t="shared" si="56"/>
        <v>0</v>
      </c>
      <c r="R1446" s="131">
        <f t="shared" si="57"/>
        <v>0</v>
      </c>
      <c r="S1446" s="76"/>
      <c r="T1446" s="76"/>
      <c r="U1446" s="76"/>
      <c r="V1446" s="76"/>
      <c r="W1446" s="76"/>
      <c r="X1446" s="76"/>
      <c r="Y1446" s="76"/>
      <c r="Z1446" s="76"/>
      <c r="AA1446" s="76"/>
      <c r="AB1446" s="76"/>
      <c r="AC1446" s="76"/>
      <c r="AD1446" s="76"/>
      <c r="AE1446" s="76"/>
      <c r="AF1446" s="76"/>
      <c r="AG1446" s="76"/>
      <c r="AH1446" s="76"/>
      <c r="AI1446" s="76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6"/>
      <c r="AU1446" s="76"/>
      <c r="AV1446" s="76"/>
      <c r="AW1446" s="76"/>
      <c r="AX1446" s="76"/>
      <c r="AY1446" s="76"/>
      <c r="AZ1446" s="76"/>
      <c r="BA1446" s="76"/>
      <c r="BB1446" s="76"/>
      <c r="BC1446" s="76"/>
      <c r="BD1446" s="76"/>
      <c r="BE1446" s="76"/>
      <c r="BF1446" s="76"/>
      <c r="BG1446" s="76"/>
      <c r="BH1446" s="76"/>
      <c r="BI1446" s="76"/>
      <c r="BJ1446" s="76"/>
      <c r="BK1446" s="76"/>
      <c r="BL1446" s="76"/>
      <c r="BM1446" s="76"/>
      <c r="BN1446" s="76"/>
      <c r="BO1446" s="76"/>
      <c r="BP1446" s="76"/>
    </row>
    <row r="1447" spans="1:68" s="77" customFormat="1" ht="63">
      <c r="A1447" s="136" t="s">
        <v>9499</v>
      </c>
      <c r="B1447" s="125" t="s">
        <v>10148</v>
      </c>
      <c r="C1447" s="125" t="s">
        <v>7265</v>
      </c>
      <c r="D1447" s="125" t="s">
        <v>7378</v>
      </c>
      <c r="E1447" s="125"/>
      <c r="F1447" s="133" t="s">
        <v>1327</v>
      </c>
      <c r="G1447" s="133" t="s">
        <v>1215</v>
      </c>
      <c r="H1447" s="138" t="s">
        <v>302</v>
      </c>
      <c r="I1447" s="137" t="s">
        <v>1329</v>
      </c>
      <c r="J1447" s="137" t="s">
        <v>6287</v>
      </c>
      <c r="K1447" s="125" t="s">
        <v>7432</v>
      </c>
      <c r="L1447" s="139" t="s">
        <v>291</v>
      </c>
      <c r="M1447" s="126" t="s">
        <v>1308</v>
      </c>
      <c r="N1447" s="126" t="s">
        <v>7462</v>
      </c>
      <c r="O1447" s="186">
        <v>2020</v>
      </c>
      <c r="P1447" s="130">
        <v>561.7700000000001</v>
      </c>
      <c r="Q1447" s="115">
        <f t="shared" si="56"/>
        <v>0</v>
      </c>
      <c r="R1447" s="131">
        <f t="shared" si="57"/>
        <v>0</v>
      </c>
      <c r="S1447" s="76"/>
      <c r="T1447" s="76"/>
      <c r="U1447" s="76"/>
      <c r="V1447" s="76"/>
      <c r="W1447" s="76"/>
      <c r="X1447" s="76"/>
      <c r="Y1447" s="76"/>
      <c r="Z1447" s="76"/>
      <c r="AA1447" s="76"/>
      <c r="AB1447" s="76"/>
      <c r="AC1447" s="76"/>
      <c r="AD1447" s="76"/>
      <c r="AE1447" s="76"/>
      <c r="AF1447" s="76"/>
      <c r="AG1447" s="76"/>
      <c r="AH1447" s="76"/>
      <c r="AI1447" s="76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6"/>
      <c r="AU1447" s="76"/>
      <c r="AV1447" s="76"/>
      <c r="AW1447" s="76"/>
      <c r="AX1447" s="76"/>
      <c r="AY1447" s="76"/>
      <c r="AZ1447" s="76"/>
      <c r="BA1447" s="76"/>
      <c r="BB1447" s="76"/>
      <c r="BC1447" s="76"/>
      <c r="BD1447" s="76"/>
      <c r="BE1447" s="76"/>
      <c r="BF1447" s="76"/>
      <c r="BG1447" s="76"/>
      <c r="BH1447" s="76"/>
      <c r="BI1447" s="76"/>
      <c r="BJ1447" s="76"/>
      <c r="BK1447" s="76"/>
      <c r="BL1447" s="76"/>
      <c r="BM1447" s="76"/>
      <c r="BN1447" s="76"/>
      <c r="BO1447" s="76"/>
      <c r="BP1447" s="76"/>
    </row>
    <row r="1448" spans="1:68" s="77" customFormat="1" ht="63">
      <c r="A1448" s="136" t="s">
        <v>9499</v>
      </c>
      <c r="B1448" s="125" t="s">
        <v>10149</v>
      </c>
      <c r="C1448" s="125" t="s">
        <v>7265</v>
      </c>
      <c r="D1448" s="125" t="s">
        <v>7378</v>
      </c>
      <c r="E1448" s="125"/>
      <c r="F1448" s="133" t="s">
        <v>1327</v>
      </c>
      <c r="G1448" s="133" t="s">
        <v>1215</v>
      </c>
      <c r="H1448" s="138" t="s">
        <v>302</v>
      </c>
      <c r="I1448" s="137" t="s">
        <v>1329</v>
      </c>
      <c r="J1448" s="137" t="s">
        <v>6288</v>
      </c>
      <c r="K1448" s="125" t="s">
        <v>7432</v>
      </c>
      <c r="L1448" s="139" t="s">
        <v>291</v>
      </c>
      <c r="M1448" s="126" t="s">
        <v>1308</v>
      </c>
      <c r="N1448" s="126" t="s">
        <v>7462</v>
      </c>
      <c r="O1448" s="186">
        <v>2020</v>
      </c>
      <c r="P1448" s="130">
        <v>561.7700000000001</v>
      </c>
      <c r="Q1448" s="115">
        <f t="shared" si="56"/>
        <v>0</v>
      </c>
      <c r="R1448" s="131">
        <f t="shared" si="57"/>
        <v>0</v>
      </c>
      <c r="S1448" s="76"/>
      <c r="T1448" s="76"/>
      <c r="U1448" s="76"/>
      <c r="V1448" s="76"/>
      <c r="W1448" s="76"/>
      <c r="X1448" s="76"/>
      <c r="Y1448" s="76"/>
      <c r="Z1448" s="76"/>
      <c r="AA1448" s="76"/>
      <c r="AB1448" s="76"/>
      <c r="AC1448" s="76"/>
      <c r="AD1448" s="76"/>
      <c r="AE1448" s="76"/>
      <c r="AF1448" s="76"/>
      <c r="AG1448" s="76"/>
      <c r="AH1448" s="76"/>
      <c r="AI1448" s="76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6"/>
      <c r="AU1448" s="76"/>
      <c r="AV1448" s="76"/>
      <c r="AW1448" s="76"/>
      <c r="AX1448" s="76"/>
      <c r="AY1448" s="76"/>
      <c r="AZ1448" s="76"/>
      <c r="BA1448" s="76"/>
      <c r="BB1448" s="76"/>
      <c r="BC1448" s="76"/>
      <c r="BD1448" s="76"/>
      <c r="BE1448" s="76"/>
      <c r="BF1448" s="76"/>
      <c r="BG1448" s="76"/>
      <c r="BH1448" s="76"/>
      <c r="BI1448" s="76"/>
      <c r="BJ1448" s="76"/>
      <c r="BK1448" s="76"/>
      <c r="BL1448" s="76"/>
      <c r="BM1448" s="76"/>
      <c r="BN1448" s="76"/>
      <c r="BO1448" s="76"/>
      <c r="BP1448" s="76"/>
    </row>
    <row r="1449" spans="1:68" s="77" customFormat="1" ht="63">
      <c r="A1449" s="136"/>
      <c r="B1449" s="135" t="s">
        <v>11644</v>
      </c>
      <c r="C1449" s="125" t="s">
        <v>7265</v>
      </c>
      <c r="D1449" s="125" t="s">
        <v>7378</v>
      </c>
      <c r="E1449" s="125"/>
      <c r="F1449" s="137"/>
      <c r="G1449" s="137"/>
      <c r="H1449" s="138" t="s">
        <v>302</v>
      </c>
      <c r="I1449" s="137" t="s">
        <v>1329</v>
      </c>
      <c r="J1449" s="137" t="s">
        <v>6289</v>
      </c>
      <c r="K1449" s="125" t="s">
        <v>7432</v>
      </c>
      <c r="L1449" s="139" t="s">
        <v>291</v>
      </c>
      <c r="M1449" s="126" t="s">
        <v>1308</v>
      </c>
      <c r="N1449" s="126" t="s">
        <v>7462</v>
      </c>
      <c r="O1449" s="186">
        <v>2021</v>
      </c>
      <c r="P1449" s="130">
        <v>246.73</v>
      </c>
      <c r="Q1449" s="115">
        <f t="shared" si="56"/>
        <v>0</v>
      </c>
      <c r="R1449" s="131">
        <f t="shared" si="57"/>
        <v>0</v>
      </c>
      <c r="S1449" s="76"/>
      <c r="T1449" s="76"/>
      <c r="U1449" s="76"/>
      <c r="V1449" s="76"/>
      <c r="W1449" s="76"/>
      <c r="X1449" s="76"/>
      <c r="Y1449" s="76"/>
      <c r="Z1449" s="76"/>
      <c r="AA1449" s="76"/>
      <c r="AB1449" s="76"/>
      <c r="AC1449" s="76"/>
      <c r="AD1449" s="76"/>
      <c r="AE1449" s="76"/>
      <c r="AF1449" s="76"/>
      <c r="AG1449" s="76"/>
      <c r="AH1449" s="76"/>
      <c r="AI1449" s="76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6"/>
      <c r="AU1449" s="76"/>
      <c r="AV1449" s="76"/>
      <c r="AW1449" s="76"/>
      <c r="AX1449" s="76"/>
      <c r="AY1449" s="76"/>
      <c r="AZ1449" s="76"/>
      <c r="BA1449" s="76"/>
      <c r="BB1449" s="76"/>
      <c r="BC1449" s="76"/>
      <c r="BD1449" s="76"/>
      <c r="BE1449" s="76"/>
      <c r="BF1449" s="76"/>
      <c r="BG1449" s="76"/>
      <c r="BH1449" s="76"/>
      <c r="BI1449" s="76"/>
      <c r="BJ1449" s="76"/>
      <c r="BK1449" s="76"/>
      <c r="BL1449" s="76"/>
      <c r="BM1449" s="76"/>
      <c r="BN1449" s="76"/>
      <c r="BO1449" s="76"/>
      <c r="BP1449" s="76"/>
    </row>
    <row r="1450" spans="1:68" s="77" customFormat="1" ht="63">
      <c r="A1450" s="136" t="s">
        <v>9500</v>
      </c>
      <c r="B1450" s="125" t="s">
        <v>10150</v>
      </c>
      <c r="C1450" s="125" t="s">
        <v>7265</v>
      </c>
      <c r="D1450" s="125" t="s">
        <v>7378</v>
      </c>
      <c r="E1450" s="125"/>
      <c r="F1450" s="133" t="s">
        <v>1327</v>
      </c>
      <c r="G1450" s="133" t="s">
        <v>1215</v>
      </c>
      <c r="H1450" s="138" t="s">
        <v>305</v>
      </c>
      <c r="I1450" s="137" t="s">
        <v>1330</v>
      </c>
      <c r="J1450" s="137" t="s">
        <v>6290</v>
      </c>
      <c r="K1450" s="125" t="s">
        <v>7432</v>
      </c>
      <c r="L1450" s="139" t="s">
        <v>291</v>
      </c>
      <c r="M1450" s="126" t="s">
        <v>1308</v>
      </c>
      <c r="N1450" s="126" t="s">
        <v>7462</v>
      </c>
      <c r="O1450" s="186">
        <v>2020</v>
      </c>
      <c r="P1450" s="130">
        <v>561.7700000000001</v>
      </c>
      <c r="Q1450" s="115">
        <f t="shared" si="56"/>
        <v>0</v>
      </c>
      <c r="R1450" s="131">
        <f t="shared" si="57"/>
        <v>0</v>
      </c>
      <c r="S1450" s="76"/>
      <c r="T1450" s="76"/>
      <c r="U1450" s="76"/>
      <c r="V1450" s="76"/>
      <c r="W1450" s="76"/>
      <c r="X1450" s="76"/>
      <c r="Y1450" s="76"/>
      <c r="Z1450" s="76"/>
      <c r="AA1450" s="76"/>
      <c r="AB1450" s="76"/>
      <c r="AC1450" s="76"/>
      <c r="AD1450" s="76"/>
      <c r="AE1450" s="76"/>
      <c r="AF1450" s="76"/>
      <c r="AG1450" s="76"/>
      <c r="AH1450" s="76"/>
      <c r="AI1450" s="76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6"/>
      <c r="AU1450" s="76"/>
      <c r="AV1450" s="76"/>
      <c r="AW1450" s="76"/>
      <c r="AX1450" s="76"/>
      <c r="AY1450" s="76"/>
      <c r="AZ1450" s="76"/>
      <c r="BA1450" s="76"/>
      <c r="BB1450" s="76"/>
      <c r="BC1450" s="76"/>
      <c r="BD1450" s="76"/>
      <c r="BE1450" s="76"/>
      <c r="BF1450" s="76"/>
      <c r="BG1450" s="76"/>
      <c r="BH1450" s="76"/>
      <c r="BI1450" s="76"/>
      <c r="BJ1450" s="76"/>
      <c r="BK1450" s="76"/>
      <c r="BL1450" s="76"/>
      <c r="BM1450" s="76"/>
      <c r="BN1450" s="76"/>
      <c r="BO1450" s="76"/>
      <c r="BP1450" s="76"/>
    </row>
    <row r="1451" spans="1:68" s="77" customFormat="1" ht="63">
      <c r="A1451" s="136" t="s">
        <v>9500</v>
      </c>
      <c r="B1451" s="125" t="s">
        <v>10151</v>
      </c>
      <c r="C1451" s="125" t="s">
        <v>7265</v>
      </c>
      <c r="D1451" s="125" t="s">
        <v>7378</v>
      </c>
      <c r="E1451" s="125"/>
      <c r="F1451" s="133" t="s">
        <v>1327</v>
      </c>
      <c r="G1451" s="133" t="s">
        <v>1215</v>
      </c>
      <c r="H1451" s="138" t="s">
        <v>305</v>
      </c>
      <c r="I1451" s="137" t="s">
        <v>1330</v>
      </c>
      <c r="J1451" s="137" t="s">
        <v>6291</v>
      </c>
      <c r="K1451" s="125" t="s">
        <v>7432</v>
      </c>
      <c r="L1451" s="139" t="s">
        <v>291</v>
      </c>
      <c r="M1451" s="126" t="s">
        <v>1308</v>
      </c>
      <c r="N1451" s="126" t="s">
        <v>7462</v>
      </c>
      <c r="O1451" s="186">
        <v>2020</v>
      </c>
      <c r="P1451" s="130">
        <v>561.7700000000001</v>
      </c>
      <c r="Q1451" s="115">
        <f t="shared" si="56"/>
        <v>0</v>
      </c>
      <c r="R1451" s="131">
        <f t="shared" si="57"/>
        <v>0</v>
      </c>
      <c r="S1451" s="76"/>
      <c r="T1451" s="76"/>
      <c r="U1451" s="76"/>
      <c r="V1451" s="76"/>
      <c r="W1451" s="76"/>
      <c r="X1451" s="76"/>
      <c r="Y1451" s="76"/>
      <c r="Z1451" s="76"/>
      <c r="AA1451" s="76"/>
      <c r="AB1451" s="76"/>
      <c r="AC1451" s="76"/>
      <c r="AD1451" s="76"/>
      <c r="AE1451" s="76"/>
      <c r="AF1451" s="76"/>
      <c r="AG1451" s="76"/>
      <c r="AH1451" s="76"/>
      <c r="AI1451" s="76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6"/>
      <c r="AU1451" s="76"/>
      <c r="AV1451" s="76"/>
      <c r="AW1451" s="76"/>
      <c r="AX1451" s="76"/>
      <c r="AY1451" s="76"/>
      <c r="AZ1451" s="76"/>
      <c r="BA1451" s="76"/>
      <c r="BB1451" s="76"/>
      <c r="BC1451" s="76"/>
      <c r="BD1451" s="76"/>
      <c r="BE1451" s="76"/>
      <c r="BF1451" s="76"/>
      <c r="BG1451" s="76"/>
      <c r="BH1451" s="76"/>
      <c r="BI1451" s="76"/>
      <c r="BJ1451" s="76"/>
      <c r="BK1451" s="76"/>
      <c r="BL1451" s="76"/>
      <c r="BM1451" s="76"/>
      <c r="BN1451" s="76"/>
      <c r="BO1451" s="76"/>
      <c r="BP1451" s="76"/>
    </row>
    <row r="1452" spans="1:68" s="77" customFormat="1" ht="63">
      <c r="A1452" s="136"/>
      <c r="B1452" s="125" t="s">
        <v>10152</v>
      </c>
      <c r="C1452" s="125" t="s">
        <v>7265</v>
      </c>
      <c r="D1452" s="125" t="s">
        <v>7378</v>
      </c>
      <c r="E1452" s="125"/>
      <c r="F1452" s="137"/>
      <c r="G1452" s="137"/>
      <c r="H1452" s="138" t="s">
        <v>305</v>
      </c>
      <c r="I1452" s="137" t="s">
        <v>1330</v>
      </c>
      <c r="J1452" s="137" t="s">
        <v>6292</v>
      </c>
      <c r="K1452" s="125" t="s">
        <v>7432</v>
      </c>
      <c r="L1452" s="139" t="s">
        <v>291</v>
      </c>
      <c r="M1452" s="126" t="s">
        <v>1308</v>
      </c>
      <c r="N1452" s="126" t="s">
        <v>7462</v>
      </c>
      <c r="O1452" s="186">
        <v>2021</v>
      </c>
      <c r="P1452" s="130">
        <v>246.73</v>
      </c>
      <c r="Q1452" s="115">
        <f t="shared" si="56"/>
        <v>0</v>
      </c>
      <c r="R1452" s="131">
        <f t="shared" si="57"/>
        <v>0</v>
      </c>
      <c r="S1452" s="76"/>
      <c r="T1452" s="76"/>
      <c r="U1452" s="76"/>
      <c r="V1452" s="76"/>
      <c r="W1452" s="76"/>
      <c r="X1452" s="76"/>
      <c r="Y1452" s="76"/>
      <c r="Z1452" s="76"/>
      <c r="AA1452" s="76"/>
      <c r="AB1452" s="76"/>
      <c r="AC1452" s="76"/>
      <c r="AD1452" s="76"/>
      <c r="AE1452" s="76"/>
      <c r="AF1452" s="76"/>
      <c r="AG1452" s="76"/>
      <c r="AH1452" s="76"/>
      <c r="AI1452" s="76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6"/>
      <c r="AU1452" s="76"/>
      <c r="AV1452" s="76"/>
      <c r="AW1452" s="76"/>
      <c r="AX1452" s="76"/>
      <c r="AY1452" s="76"/>
      <c r="AZ1452" s="76"/>
      <c r="BA1452" s="76"/>
      <c r="BB1452" s="76"/>
      <c r="BC1452" s="76"/>
      <c r="BD1452" s="76"/>
      <c r="BE1452" s="76"/>
      <c r="BF1452" s="76"/>
      <c r="BG1452" s="76"/>
      <c r="BH1452" s="76"/>
      <c r="BI1452" s="76"/>
      <c r="BJ1452" s="76"/>
      <c r="BK1452" s="76"/>
      <c r="BL1452" s="76"/>
      <c r="BM1452" s="76"/>
      <c r="BN1452" s="76"/>
      <c r="BO1452" s="76"/>
      <c r="BP1452" s="76"/>
    </row>
    <row r="1453" spans="1:68" s="77" customFormat="1" ht="47.25">
      <c r="A1453" s="136"/>
      <c r="B1453" s="125" t="s">
        <v>11333</v>
      </c>
      <c r="C1453" s="125" t="s">
        <v>7265</v>
      </c>
      <c r="D1453" s="125" t="s">
        <v>7378</v>
      </c>
      <c r="E1453" s="125"/>
      <c r="F1453" s="137"/>
      <c r="G1453" s="137"/>
      <c r="H1453" s="152" t="s">
        <v>37</v>
      </c>
      <c r="I1453" s="137" t="s">
        <v>11334</v>
      </c>
      <c r="J1453" s="137" t="s">
        <v>11335</v>
      </c>
      <c r="K1453" s="125"/>
      <c r="L1453" s="139"/>
      <c r="M1453" s="126" t="s">
        <v>1308</v>
      </c>
      <c r="N1453" s="126" t="s">
        <v>7462</v>
      </c>
      <c r="O1453" s="186">
        <v>2020</v>
      </c>
      <c r="P1453" s="130">
        <v>108.13000000000001</v>
      </c>
      <c r="Q1453" s="115">
        <f t="shared" si="56"/>
        <v>0</v>
      </c>
      <c r="R1453" s="131">
        <f t="shared" si="57"/>
        <v>0</v>
      </c>
      <c r="S1453" s="76"/>
      <c r="T1453" s="76"/>
      <c r="U1453" s="76"/>
      <c r="V1453" s="76"/>
      <c r="W1453" s="76"/>
      <c r="X1453" s="76"/>
      <c r="Y1453" s="76"/>
      <c r="Z1453" s="76"/>
      <c r="AA1453" s="76"/>
      <c r="AB1453" s="76"/>
      <c r="AC1453" s="76"/>
      <c r="AD1453" s="76"/>
      <c r="AE1453" s="76"/>
      <c r="AF1453" s="76"/>
      <c r="AG1453" s="76"/>
      <c r="AH1453" s="76"/>
      <c r="AI1453" s="76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6"/>
      <c r="AU1453" s="76"/>
      <c r="AV1453" s="76"/>
      <c r="AW1453" s="76"/>
      <c r="AX1453" s="76"/>
      <c r="AY1453" s="76"/>
      <c r="AZ1453" s="76"/>
      <c r="BA1453" s="76"/>
      <c r="BB1453" s="76"/>
      <c r="BC1453" s="76"/>
      <c r="BD1453" s="76"/>
      <c r="BE1453" s="76"/>
      <c r="BF1453" s="76"/>
      <c r="BG1453" s="76"/>
      <c r="BH1453" s="76"/>
      <c r="BI1453" s="76"/>
      <c r="BJ1453" s="76"/>
      <c r="BK1453" s="76"/>
      <c r="BL1453" s="76"/>
      <c r="BM1453" s="76"/>
      <c r="BN1453" s="76"/>
      <c r="BO1453" s="76"/>
      <c r="BP1453" s="76"/>
    </row>
    <row r="1454" spans="1:68" ht="94.5">
      <c r="A1454" s="190"/>
      <c r="B1454" s="135" t="s">
        <v>1201</v>
      </c>
      <c r="C1454" s="125" t="s">
        <v>7265</v>
      </c>
      <c r="D1454" s="125" t="s">
        <v>7375</v>
      </c>
      <c r="E1454" s="126"/>
      <c r="F1454" s="124"/>
      <c r="G1454" s="124"/>
      <c r="H1454" s="152" t="s">
        <v>37</v>
      </c>
      <c r="I1454" s="133" t="s">
        <v>1202</v>
      </c>
      <c r="J1454" s="190" t="s">
        <v>1203</v>
      </c>
      <c r="K1454" s="135" t="s">
        <v>7442</v>
      </c>
      <c r="L1454" s="135" t="s">
        <v>7438</v>
      </c>
      <c r="M1454" s="126" t="s">
        <v>1308</v>
      </c>
      <c r="N1454" s="126" t="s">
        <v>7462</v>
      </c>
      <c r="O1454" s="129">
        <v>2020</v>
      </c>
      <c r="P1454" s="130">
        <v>324.06000000000006</v>
      </c>
      <c r="Q1454" s="115">
        <f t="shared" si="56"/>
        <v>0</v>
      </c>
      <c r="R1454" s="131">
        <f t="shared" si="57"/>
        <v>0</v>
      </c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  <c r="BM1454" s="68"/>
      <c r="BN1454" s="68"/>
      <c r="BO1454" s="68"/>
      <c r="BP1454" s="68"/>
    </row>
    <row r="1455" spans="1:68" ht="94.5">
      <c r="A1455" s="190"/>
      <c r="B1455" s="135" t="s">
        <v>1205</v>
      </c>
      <c r="C1455" s="125" t="s">
        <v>7265</v>
      </c>
      <c r="D1455" s="125" t="s">
        <v>7375</v>
      </c>
      <c r="E1455" s="126"/>
      <c r="F1455" s="124"/>
      <c r="G1455" s="124"/>
      <c r="H1455" s="152" t="s">
        <v>37</v>
      </c>
      <c r="I1455" s="133" t="s">
        <v>1206</v>
      </c>
      <c r="J1455" s="133" t="s">
        <v>1207</v>
      </c>
      <c r="K1455" s="135" t="s">
        <v>7442</v>
      </c>
      <c r="L1455" s="135" t="s">
        <v>7438</v>
      </c>
      <c r="M1455" s="126" t="s">
        <v>1308</v>
      </c>
      <c r="N1455" s="126" t="s">
        <v>7462</v>
      </c>
      <c r="O1455" s="129">
        <v>2021</v>
      </c>
      <c r="P1455" s="130">
        <v>324.06000000000006</v>
      </c>
      <c r="Q1455" s="115">
        <f t="shared" si="56"/>
        <v>0</v>
      </c>
      <c r="R1455" s="131">
        <f t="shared" si="57"/>
        <v>0</v>
      </c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  <c r="BM1455" s="68"/>
      <c r="BN1455" s="68"/>
      <c r="BO1455" s="68"/>
      <c r="BP1455" s="68"/>
    </row>
    <row r="1456" spans="1:68" ht="94.5">
      <c r="A1456" s="190"/>
      <c r="B1456" s="135" t="s">
        <v>1208</v>
      </c>
      <c r="C1456" s="125" t="s">
        <v>7265</v>
      </c>
      <c r="D1456" s="125" t="s">
        <v>7375</v>
      </c>
      <c r="E1456" s="126"/>
      <c r="F1456" s="124"/>
      <c r="G1456" s="124"/>
      <c r="H1456" s="152" t="s">
        <v>1066</v>
      </c>
      <c r="I1456" s="133" t="s">
        <v>1202</v>
      </c>
      <c r="J1456" s="190" t="s">
        <v>1209</v>
      </c>
      <c r="K1456" s="135" t="s">
        <v>7442</v>
      </c>
      <c r="L1456" s="135" t="s">
        <v>7438</v>
      </c>
      <c r="M1456" s="126" t="s">
        <v>1308</v>
      </c>
      <c r="N1456" s="126" t="s">
        <v>7462</v>
      </c>
      <c r="O1456" s="129">
        <v>2021</v>
      </c>
      <c r="P1456" s="130">
        <v>324.06000000000006</v>
      </c>
      <c r="Q1456" s="115">
        <f t="shared" si="56"/>
        <v>0</v>
      </c>
      <c r="R1456" s="131">
        <f t="shared" si="57"/>
        <v>0</v>
      </c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  <c r="BM1456" s="68"/>
      <c r="BN1456" s="68"/>
      <c r="BO1456" s="68"/>
      <c r="BP1456" s="68"/>
    </row>
    <row r="1457" spans="1:68" ht="94.5">
      <c r="A1457" s="190"/>
      <c r="B1457" s="151" t="s">
        <v>1210</v>
      </c>
      <c r="C1457" s="125" t="s">
        <v>7265</v>
      </c>
      <c r="D1457" s="125" t="s">
        <v>7375</v>
      </c>
      <c r="E1457" s="126"/>
      <c r="F1457" s="124"/>
      <c r="G1457" s="124"/>
      <c r="H1457" s="152" t="s">
        <v>37</v>
      </c>
      <c r="I1457" s="133" t="s">
        <v>1211</v>
      </c>
      <c r="J1457" s="133" t="s">
        <v>1212</v>
      </c>
      <c r="K1457" s="135" t="s">
        <v>7442</v>
      </c>
      <c r="L1457" s="135" t="s">
        <v>7438</v>
      </c>
      <c r="M1457" s="126" t="s">
        <v>1308</v>
      </c>
      <c r="N1457" s="126" t="s">
        <v>7462</v>
      </c>
      <c r="O1457" s="129">
        <v>2020</v>
      </c>
      <c r="P1457" s="130">
        <v>328.68000000000006</v>
      </c>
      <c r="Q1457" s="115">
        <f t="shared" si="56"/>
        <v>0</v>
      </c>
      <c r="R1457" s="131">
        <f t="shared" si="57"/>
        <v>0</v>
      </c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  <c r="BB1457" s="68"/>
      <c r="BC1457" s="68"/>
      <c r="BD1457" s="68"/>
      <c r="BE1457" s="68"/>
      <c r="BF1457" s="68"/>
      <c r="BG1457" s="68"/>
      <c r="BH1457" s="68"/>
      <c r="BI1457" s="68"/>
      <c r="BJ1457" s="68"/>
      <c r="BK1457" s="68"/>
      <c r="BL1457" s="68"/>
      <c r="BM1457" s="68"/>
      <c r="BN1457" s="68"/>
      <c r="BO1457" s="68"/>
      <c r="BP1457" s="68"/>
    </row>
    <row r="1458" spans="1:68" ht="47.25">
      <c r="A1458" s="133" t="s">
        <v>8722</v>
      </c>
      <c r="B1458" s="135" t="s">
        <v>1213</v>
      </c>
      <c r="C1458" s="125" t="s">
        <v>7265</v>
      </c>
      <c r="D1458" s="125" t="s">
        <v>7375</v>
      </c>
      <c r="E1458" s="126"/>
      <c r="F1458" s="133" t="s">
        <v>1214</v>
      </c>
      <c r="G1458" s="133" t="s">
        <v>1215</v>
      </c>
      <c r="H1458" s="126">
        <v>1</v>
      </c>
      <c r="I1458" s="133" t="s">
        <v>1214</v>
      </c>
      <c r="J1458" s="133" t="s">
        <v>1216</v>
      </c>
      <c r="K1458" s="135" t="s">
        <v>1204</v>
      </c>
      <c r="L1458" s="135" t="s">
        <v>47</v>
      </c>
      <c r="M1458" s="126" t="s">
        <v>1308</v>
      </c>
      <c r="N1458" s="126" t="s">
        <v>7462</v>
      </c>
      <c r="O1458" s="129">
        <v>2021</v>
      </c>
      <c r="P1458" s="130">
        <v>272.25</v>
      </c>
      <c r="Q1458" s="115">
        <f t="shared" si="56"/>
        <v>0</v>
      </c>
      <c r="R1458" s="131">
        <f t="shared" si="57"/>
        <v>0</v>
      </c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68"/>
      <c r="BK1458" s="68"/>
      <c r="BL1458" s="68"/>
      <c r="BM1458" s="68"/>
      <c r="BN1458" s="68"/>
      <c r="BO1458" s="68"/>
      <c r="BP1458" s="68"/>
    </row>
    <row r="1459" spans="1:68" ht="47.25">
      <c r="A1459" s="133" t="s">
        <v>8722</v>
      </c>
      <c r="B1459" s="135" t="s">
        <v>1217</v>
      </c>
      <c r="C1459" s="125" t="s">
        <v>7265</v>
      </c>
      <c r="D1459" s="125" t="s">
        <v>7375</v>
      </c>
      <c r="E1459" s="126"/>
      <c r="F1459" s="133" t="s">
        <v>1214</v>
      </c>
      <c r="G1459" s="133" t="s">
        <v>1215</v>
      </c>
      <c r="H1459" s="126">
        <v>1</v>
      </c>
      <c r="I1459" s="133" t="s">
        <v>1214</v>
      </c>
      <c r="J1459" s="133" t="s">
        <v>1218</v>
      </c>
      <c r="K1459" s="135" t="s">
        <v>1204</v>
      </c>
      <c r="L1459" s="135" t="s">
        <v>47</v>
      </c>
      <c r="M1459" s="126" t="s">
        <v>1308</v>
      </c>
      <c r="N1459" s="126" t="s">
        <v>7462</v>
      </c>
      <c r="O1459" s="129">
        <v>2021</v>
      </c>
      <c r="P1459" s="130">
        <v>272.25</v>
      </c>
      <c r="Q1459" s="115">
        <f t="shared" si="56"/>
        <v>0</v>
      </c>
      <c r="R1459" s="131">
        <f t="shared" si="57"/>
        <v>0</v>
      </c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  <c r="BM1459" s="68"/>
      <c r="BN1459" s="68"/>
      <c r="BO1459" s="68"/>
      <c r="BP1459" s="68"/>
    </row>
    <row r="1460" spans="1:68" ht="47.25">
      <c r="A1460" s="133"/>
      <c r="B1460" s="135" t="s">
        <v>1219</v>
      </c>
      <c r="C1460" s="125" t="s">
        <v>7265</v>
      </c>
      <c r="D1460" s="125" t="s">
        <v>7375</v>
      </c>
      <c r="E1460" s="126"/>
      <c r="F1460" s="133"/>
      <c r="G1460" s="133"/>
      <c r="H1460" s="135">
        <v>1</v>
      </c>
      <c r="I1460" s="133" t="s">
        <v>1202</v>
      </c>
      <c r="J1460" s="133" t="s">
        <v>1220</v>
      </c>
      <c r="K1460" s="135" t="s">
        <v>1204</v>
      </c>
      <c r="L1460" s="135" t="s">
        <v>47</v>
      </c>
      <c r="M1460" s="126" t="s">
        <v>1308</v>
      </c>
      <c r="N1460" s="126" t="s">
        <v>7462</v>
      </c>
      <c r="O1460" s="129">
        <v>2021</v>
      </c>
      <c r="P1460" s="130">
        <v>146.74</v>
      </c>
      <c r="Q1460" s="115">
        <f t="shared" si="56"/>
        <v>0</v>
      </c>
      <c r="R1460" s="131">
        <f t="shared" si="57"/>
        <v>0</v>
      </c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  <c r="BM1460" s="68"/>
      <c r="BN1460" s="68"/>
      <c r="BO1460" s="68"/>
      <c r="BP1460" s="68"/>
    </row>
    <row r="1461" spans="1:68" ht="47.25">
      <c r="A1461" s="133"/>
      <c r="B1461" s="135" t="s">
        <v>1221</v>
      </c>
      <c r="C1461" s="125" t="s">
        <v>7265</v>
      </c>
      <c r="D1461" s="125" t="s">
        <v>7375</v>
      </c>
      <c r="E1461" s="126"/>
      <c r="F1461" s="133"/>
      <c r="G1461" s="133"/>
      <c r="H1461" s="135">
        <v>1</v>
      </c>
      <c r="I1461" s="133" t="s">
        <v>1202</v>
      </c>
      <c r="J1461" s="133" t="s">
        <v>1222</v>
      </c>
      <c r="K1461" s="135" t="s">
        <v>1204</v>
      </c>
      <c r="L1461" s="135" t="s">
        <v>47</v>
      </c>
      <c r="M1461" s="126" t="s">
        <v>1308</v>
      </c>
      <c r="N1461" s="126" t="s">
        <v>7462</v>
      </c>
      <c r="O1461" s="129">
        <v>2021</v>
      </c>
      <c r="P1461" s="130">
        <v>146.74</v>
      </c>
      <c r="Q1461" s="115">
        <f t="shared" si="56"/>
        <v>0</v>
      </c>
      <c r="R1461" s="131">
        <f t="shared" si="57"/>
        <v>0</v>
      </c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  <c r="BM1461" s="68"/>
      <c r="BN1461" s="68"/>
      <c r="BO1461" s="68"/>
      <c r="BP1461" s="68"/>
    </row>
    <row r="1462" spans="1:68" ht="47.25">
      <c r="A1462" s="133"/>
      <c r="B1462" s="135" t="s">
        <v>1223</v>
      </c>
      <c r="C1462" s="125" t="s">
        <v>7265</v>
      </c>
      <c r="D1462" s="125" t="s">
        <v>7375</v>
      </c>
      <c r="E1462" s="126"/>
      <c r="F1462" s="133"/>
      <c r="G1462" s="133"/>
      <c r="H1462" s="135">
        <v>1</v>
      </c>
      <c r="I1462" s="133" t="s">
        <v>1224</v>
      </c>
      <c r="J1462" s="133" t="s">
        <v>1225</v>
      </c>
      <c r="K1462" s="135" t="s">
        <v>1204</v>
      </c>
      <c r="L1462" s="135" t="s">
        <v>47</v>
      </c>
      <c r="M1462" s="126" t="s">
        <v>1308</v>
      </c>
      <c r="N1462" s="126" t="s">
        <v>7462</v>
      </c>
      <c r="O1462" s="129">
        <v>2020</v>
      </c>
      <c r="P1462" s="130">
        <v>155.97999999999999</v>
      </c>
      <c r="Q1462" s="115">
        <f t="shared" si="56"/>
        <v>0</v>
      </c>
      <c r="R1462" s="131">
        <f t="shared" si="57"/>
        <v>0</v>
      </c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  <c r="BM1462" s="68"/>
      <c r="BN1462" s="68"/>
      <c r="BO1462" s="68"/>
      <c r="BP1462" s="68"/>
    </row>
    <row r="1463" spans="1:68" ht="47.25">
      <c r="A1463" s="133"/>
      <c r="B1463" s="135" t="s">
        <v>1226</v>
      </c>
      <c r="C1463" s="125" t="s">
        <v>7265</v>
      </c>
      <c r="D1463" s="125" t="s">
        <v>7375</v>
      </c>
      <c r="E1463" s="126"/>
      <c r="F1463" s="133"/>
      <c r="G1463" s="133"/>
      <c r="H1463" s="135">
        <v>1</v>
      </c>
      <c r="I1463" s="133" t="s">
        <v>1211</v>
      </c>
      <c r="J1463" s="133" t="s">
        <v>1227</v>
      </c>
      <c r="K1463" s="135" t="s">
        <v>1204</v>
      </c>
      <c r="L1463" s="135" t="s">
        <v>47</v>
      </c>
      <c r="M1463" s="126" t="s">
        <v>1308</v>
      </c>
      <c r="N1463" s="126" t="s">
        <v>7462</v>
      </c>
      <c r="O1463" s="129">
        <v>2020</v>
      </c>
      <c r="P1463" s="130">
        <v>132.33000000000001</v>
      </c>
      <c r="Q1463" s="115">
        <f t="shared" si="56"/>
        <v>0</v>
      </c>
      <c r="R1463" s="131">
        <f t="shared" si="57"/>
        <v>0</v>
      </c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68"/>
      <c r="BK1463" s="68"/>
      <c r="BL1463" s="68"/>
      <c r="BM1463" s="68"/>
      <c r="BN1463" s="68"/>
      <c r="BO1463" s="68"/>
      <c r="BP1463" s="68"/>
    </row>
    <row r="1464" spans="1:68" ht="47.25">
      <c r="A1464" s="133"/>
      <c r="B1464" s="135" t="s">
        <v>1228</v>
      </c>
      <c r="C1464" s="125" t="s">
        <v>7265</v>
      </c>
      <c r="D1464" s="125" t="s">
        <v>7375</v>
      </c>
      <c r="E1464" s="126"/>
      <c r="F1464" s="133"/>
      <c r="G1464" s="133"/>
      <c r="H1464" s="135">
        <v>1</v>
      </c>
      <c r="I1464" s="133" t="s">
        <v>1229</v>
      </c>
      <c r="J1464" s="133" t="s">
        <v>1230</v>
      </c>
      <c r="K1464" s="135" t="s">
        <v>1204</v>
      </c>
      <c r="L1464" s="135" t="s">
        <v>47</v>
      </c>
      <c r="M1464" s="126" t="s">
        <v>1308</v>
      </c>
      <c r="N1464" s="126" t="s">
        <v>7462</v>
      </c>
      <c r="O1464" s="129">
        <v>2020</v>
      </c>
      <c r="P1464" s="130">
        <v>153.66999999999999</v>
      </c>
      <c r="Q1464" s="115">
        <f t="shared" si="56"/>
        <v>0</v>
      </c>
      <c r="R1464" s="131">
        <f t="shared" si="57"/>
        <v>0</v>
      </c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  <c r="BM1464" s="68"/>
      <c r="BN1464" s="68"/>
      <c r="BO1464" s="68"/>
      <c r="BP1464" s="68"/>
    </row>
    <row r="1465" spans="1:68" ht="47.25">
      <c r="A1465" s="133"/>
      <c r="B1465" s="135" t="s">
        <v>1231</v>
      </c>
      <c r="C1465" s="125" t="s">
        <v>7265</v>
      </c>
      <c r="D1465" s="125" t="s">
        <v>7375</v>
      </c>
      <c r="E1465" s="126"/>
      <c r="F1465" s="133"/>
      <c r="G1465" s="133"/>
      <c r="H1465" s="135">
        <v>1</v>
      </c>
      <c r="I1465" s="127" t="s">
        <v>1232</v>
      </c>
      <c r="J1465" s="133" t="s">
        <v>1233</v>
      </c>
      <c r="K1465" s="135" t="s">
        <v>1204</v>
      </c>
      <c r="L1465" s="135" t="s">
        <v>47</v>
      </c>
      <c r="M1465" s="126" t="s">
        <v>1308</v>
      </c>
      <c r="N1465" s="126" t="s">
        <v>7462</v>
      </c>
      <c r="O1465" s="129">
        <v>2020</v>
      </c>
      <c r="P1465" s="130">
        <v>144.54000000000002</v>
      </c>
      <c r="Q1465" s="115">
        <f t="shared" si="56"/>
        <v>0</v>
      </c>
      <c r="R1465" s="131">
        <f t="shared" si="57"/>
        <v>0</v>
      </c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68"/>
      <c r="BK1465" s="68"/>
      <c r="BL1465" s="68"/>
      <c r="BM1465" s="68"/>
      <c r="BN1465" s="68"/>
      <c r="BO1465" s="68"/>
      <c r="BP1465" s="68"/>
    </row>
    <row r="1466" spans="1:68" ht="47.25">
      <c r="A1466" s="133"/>
      <c r="B1466" s="135" t="s">
        <v>11215</v>
      </c>
      <c r="C1466" s="125" t="s">
        <v>7265</v>
      </c>
      <c r="D1466" s="125" t="s">
        <v>7375</v>
      </c>
      <c r="E1466" s="126"/>
      <c r="F1466" s="133"/>
      <c r="G1466" s="133"/>
      <c r="H1466" s="135">
        <v>1</v>
      </c>
      <c r="I1466" s="127" t="s">
        <v>11216</v>
      </c>
      <c r="J1466" s="133" t="s">
        <v>11217</v>
      </c>
      <c r="K1466" s="135" t="s">
        <v>1204</v>
      </c>
      <c r="L1466" s="135" t="s">
        <v>47</v>
      </c>
      <c r="M1466" s="126" t="s">
        <v>1308</v>
      </c>
      <c r="N1466" s="126" t="s">
        <v>7462</v>
      </c>
      <c r="O1466" s="129">
        <v>2021</v>
      </c>
      <c r="P1466" s="130">
        <v>75.13000000000001</v>
      </c>
      <c r="Q1466" s="115">
        <f t="shared" si="56"/>
        <v>0</v>
      </c>
      <c r="R1466" s="131">
        <f t="shared" si="57"/>
        <v>0</v>
      </c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  <c r="BM1466" s="68"/>
      <c r="BN1466" s="68"/>
      <c r="BO1466" s="68"/>
      <c r="BP1466" s="68"/>
    </row>
    <row r="1467" spans="1:68" ht="47.25">
      <c r="A1467" s="133" t="s">
        <v>8723</v>
      </c>
      <c r="B1467" s="135" t="s">
        <v>1234</v>
      </c>
      <c r="C1467" s="125" t="s">
        <v>7265</v>
      </c>
      <c r="D1467" s="125" t="s">
        <v>7375</v>
      </c>
      <c r="E1467" s="126"/>
      <c r="F1467" s="133" t="s">
        <v>1214</v>
      </c>
      <c r="G1467" s="133" t="s">
        <v>1215</v>
      </c>
      <c r="H1467" s="126">
        <v>2</v>
      </c>
      <c r="I1467" s="133" t="s">
        <v>1214</v>
      </c>
      <c r="J1467" s="133" t="s">
        <v>1235</v>
      </c>
      <c r="K1467" s="135" t="s">
        <v>1204</v>
      </c>
      <c r="L1467" s="135" t="s">
        <v>47</v>
      </c>
      <c r="M1467" s="126" t="s">
        <v>1308</v>
      </c>
      <c r="N1467" s="126" t="s">
        <v>7462</v>
      </c>
      <c r="O1467" s="129">
        <v>2020</v>
      </c>
      <c r="P1467" s="130">
        <v>383.46000000000004</v>
      </c>
      <c r="Q1467" s="115">
        <f t="shared" si="56"/>
        <v>0</v>
      </c>
      <c r="R1467" s="131">
        <f t="shared" si="57"/>
        <v>0</v>
      </c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  <c r="BM1467" s="68"/>
      <c r="BN1467" s="68"/>
      <c r="BO1467" s="68"/>
      <c r="BP1467" s="68"/>
    </row>
    <row r="1468" spans="1:68" ht="47.25">
      <c r="A1468" s="133" t="s">
        <v>8723</v>
      </c>
      <c r="B1468" s="135" t="s">
        <v>1236</v>
      </c>
      <c r="C1468" s="125" t="s">
        <v>7265</v>
      </c>
      <c r="D1468" s="125" t="s">
        <v>7375</v>
      </c>
      <c r="E1468" s="126"/>
      <c r="F1468" s="133" t="s">
        <v>1214</v>
      </c>
      <c r="G1468" s="133" t="s">
        <v>1215</v>
      </c>
      <c r="H1468" s="126">
        <v>2</v>
      </c>
      <c r="I1468" s="133" t="s">
        <v>1214</v>
      </c>
      <c r="J1468" s="133" t="s">
        <v>1237</v>
      </c>
      <c r="K1468" s="135" t="s">
        <v>1204</v>
      </c>
      <c r="L1468" s="135" t="s">
        <v>47</v>
      </c>
      <c r="M1468" s="126" t="s">
        <v>1308</v>
      </c>
      <c r="N1468" s="126" t="s">
        <v>7462</v>
      </c>
      <c r="O1468" s="129">
        <v>2020</v>
      </c>
      <c r="P1468" s="130">
        <v>383.46000000000004</v>
      </c>
      <c r="Q1468" s="115">
        <f t="shared" si="56"/>
        <v>0</v>
      </c>
      <c r="R1468" s="131">
        <f t="shared" si="57"/>
        <v>0</v>
      </c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68"/>
      <c r="BK1468" s="68"/>
      <c r="BL1468" s="68"/>
      <c r="BM1468" s="68"/>
      <c r="BN1468" s="68"/>
      <c r="BO1468" s="68"/>
      <c r="BP1468" s="68"/>
    </row>
    <row r="1469" spans="1:68" ht="47.25">
      <c r="A1469" s="133"/>
      <c r="B1469" s="135" t="s">
        <v>1238</v>
      </c>
      <c r="C1469" s="125" t="s">
        <v>7265</v>
      </c>
      <c r="D1469" s="125" t="s">
        <v>7375</v>
      </c>
      <c r="E1469" s="126"/>
      <c r="F1469" s="127"/>
      <c r="G1469" s="127"/>
      <c r="H1469" s="126">
        <v>2</v>
      </c>
      <c r="I1469" s="127" t="s">
        <v>1202</v>
      </c>
      <c r="J1469" s="133" t="s">
        <v>1239</v>
      </c>
      <c r="K1469" s="135" t="s">
        <v>1204</v>
      </c>
      <c r="L1469" s="135" t="s">
        <v>47</v>
      </c>
      <c r="M1469" s="126" t="s">
        <v>1308</v>
      </c>
      <c r="N1469" s="126" t="s">
        <v>7462</v>
      </c>
      <c r="O1469" s="129">
        <v>2021</v>
      </c>
      <c r="P1469" s="130">
        <v>146.74</v>
      </c>
      <c r="Q1469" s="115">
        <f t="shared" si="56"/>
        <v>0</v>
      </c>
      <c r="R1469" s="131">
        <f t="shared" si="57"/>
        <v>0</v>
      </c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  <c r="BM1469" s="68"/>
      <c r="BN1469" s="68"/>
      <c r="BO1469" s="68"/>
      <c r="BP1469" s="68"/>
    </row>
    <row r="1470" spans="1:68" ht="47.25">
      <c r="A1470" s="133"/>
      <c r="B1470" s="135" t="s">
        <v>1240</v>
      </c>
      <c r="C1470" s="125" t="s">
        <v>7265</v>
      </c>
      <c r="D1470" s="125" t="s">
        <v>7375</v>
      </c>
      <c r="E1470" s="126"/>
      <c r="F1470" s="127"/>
      <c r="G1470" s="127"/>
      <c r="H1470" s="126">
        <v>2</v>
      </c>
      <c r="I1470" s="127" t="s">
        <v>1202</v>
      </c>
      <c r="J1470" s="133" t="s">
        <v>1241</v>
      </c>
      <c r="K1470" s="135" t="s">
        <v>1204</v>
      </c>
      <c r="L1470" s="135" t="s">
        <v>47</v>
      </c>
      <c r="M1470" s="126" t="s">
        <v>1308</v>
      </c>
      <c r="N1470" s="126" t="s">
        <v>7462</v>
      </c>
      <c r="O1470" s="129">
        <v>2021</v>
      </c>
      <c r="P1470" s="130">
        <v>146.74</v>
      </c>
      <c r="Q1470" s="115">
        <f t="shared" si="56"/>
        <v>0</v>
      </c>
      <c r="R1470" s="131">
        <f t="shared" si="57"/>
        <v>0</v>
      </c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  <c r="BM1470" s="68"/>
      <c r="BN1470" s="68"/>
      <c r="BO1470" s="68"/>
      <c r="BP1470" s="68"/>
    </row>
    <row r="1471" spans="1:68" ht="47.25">
      <c r="A1471" s="133"/>
      <c r="B1471" s="135" t="s">
        <v>1242</v>
      </c>
      <c r="C1471" s="125" t="s">
        <v>7265</v>
      </c>
      <c r="D1471" s="125" t="s">
        <v>7375</v>
      </c>
      <c r="E1471" s="126"/>
      <c r="F1471" s="127"/>
      <c r="G1471" s="127"/>
      <c r="H1471" s="126">
        <v>2</v>
      </c>
      <c r="I1471" s="133" t="s">
        <v>1224</v>
      </c>
      <c r="J1471" s="133" t="s">
        <v>1243</v>
      </c>
      <c r="K1471" s="135" t="s">
        <v>1204</v>
      </c>
      <c r="L1471" s="135" t="s">
        <v>47</v>
      </c>
      <c r="M1471" s="126" t="s">
        <v>1308</v>
      </c>
      <c r="N1471" s="126" t="s">
        <v>7462</v>
      </c>
      <c r="O1471" s="129">
        <v>2020</v>
      </c>
      <c r="P1471" s="130">
        <v>155.97999999999999</v>
      </c>
      <c r="Q1471" s="115">
        <f t="shared" si="56"/>
        <v>0</v>
      </c>
      <c r="R1471" s="131">
        <f t="shared" si="57"/>
        <v>0</v>
      </c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  <c r="BM1471" s="68"/>
      <c r="BN1471" s="68"/>
      <c r="BO1471" s="68"/>
      <c r="BP1471" s="68"/>
    </row>
    <row r="1472" spans="1:68" ht="47.25">
      <c r="A1472" s="133"/>
      <c r="B1472" s="135" t="s">
        <v>1244</v>
      </c>
      <c r="C1472" s="125" t="s">
        <v>7265</v>
      </c>
      <c r="D1472" s="125" t="s">
        <v>7375</v>
      </c>
      <c r="E1472" s="126"/>
      <c r="F1472" s="127"/>
      <c r="G1472" s="127"/>
      <c r="H1472" s="126">
        <v>2</v>
      </c>
      <c r="I1472" s="133" t="s">
        <v>1211</v>
      </c>
      <c r="J1472" s="133" t="s">
        <v>1245</v>
      </c>
      <c r="K1472" s="135" t="s">
        <v>1204</v>
      </c>
      <c r="L1472" s="135" t="s">
        <v>47</v>
      </c>
      <c r="M1472" s="126" t="s">
        <v>1308</v>
      </c>
      <c r="N1472" s="126" t="s">
        <v>7462</v>
      </c>
      <c r="O1472" s="129">
        <v>2021</v>
      </c>
      <c r="P1472" s="130">
        <v>147.84000000000003</v>
      </c>
      <c r="Q1472" s="115">
        <f t="shared" si="56"/>
        <v>0</v>
      </c>
      <c r="R1472" s="131">
        <f t="shared" si="57"/>
        <v>0</v>
      </c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  <c r="BM1472" s="68"/>
      <c r="BN1472" s="68"/>
      <c r="BO1472" s="68"/>
      <c r="BP1472" s="68"/>
    </row>
    <row r="1473" spans="1:68" ht="47.25">
      <c r="A1473" s="133"/>
      <c r="B1473" s="135" t="s">
        <v>11218</v>
      </c>
      <c r="C1473" s="125" t="s">
        <v>7265</v>
      </c>
      <c r="D1473" s="125" t="s">
        <v>7375</v>
      </c>
      <c r="E1473" s="126"/>
      <c r="F1473" s="127"/>
      <c r="G1473" s="127"/>
      <c r="H1473" s="126">
        <v>2</v>
      </c>
      <c r="I1473" s="133" t="s">
        <v>11216</v>
      </c>
      <c r="J1473" s="133" t="s">
        <v>11219</v>
      </c>
      <c r="K1473" s="135" t="s">
        <v>1204</v>
      </c>
      <c r="L1473" s="135" t="s">
        <v>47</v>
      </c>
      <c r="M1473" s="126" t="s">
        <v>1308</v>
      </c>
      <c r="N1473" s="126" t="s">
        <v>7462</v>
      </c>
      <c r="O1473" s="129">
        <v>2021</v>
      </c>
      <c r="P1473" s="130">
        <v>75.13000000000001</v>
      </c>
      <c r="Q1473" s="115">
        <f t="shared" si="56"/>
        <v>0</v>
      </c>
      <c r="R1473" s="131">
        <f t="shared" si="57"/>
        <v>0</v>
      </c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68"/>
      <c r="BK1473" s="68"/>
      <c r="BL1473" s="68"/>
      <c r="BM1473" s="68"/>
      <c r="BN1473" s="68"/>
      <c r="BO1473" s="68"/>
      <c r="BP1473" s="68"/>
    </row>
    <row r="1474" spans="1:68" ht="47.25">
      <c r="A1474" s="133" t="s">
        <v>8724</v>
      </c>
      <c r="B1474" s="135" t="s">
        <v>1246</v>
      </c>
      <c r="C1474" s="125" t="s">
        <v>7265</v>
      </c>
      <c r="D1474" s="125" t="s">
        <v>7375</v>
      </c>
      <c r="E1474" s="126"/>
      <c r="F1474" s="133" t="s">
        <v>1214</v>
      </c>
      <c r="G1474" s="133" t="s">
        <v>1215</v>
      </c>
      <c r="H1474" s="126">
        <v>3</v>
      </c>
      <c r="I1474" s="133" t="s">
        <v>1214</v>
      </c>
      <c r="J1474" s="133" t="s">
        <v>1247</v>
      </c>
      <c r="K1474" s="135" t="s">
        <v>1204</v>
      </c>
      <c r="L1474" s="135" t="s">
        <v>47</v>
      </c>
      <c r="M1474" s="126" t="s">
        <v>1308</v>
      </c>
      <c r="N1474" s="126" t="s">
        <v>7462</v>
      </c>
      <c r="O1474" s="129">
        <v>2020</v>
      </c>
      <c r="P1474" s="130">
        <v>383.46000000000004</v>
      </c>
      <c r="Q1474" s="115">
        <f t="shared" si="56"/>
        <v>60</v>
      </c>
      <c r="R1474" s="131">
        <f t="shared" si="57"/>
        <v>23007.600000000002</v>
      </c>
      <c r="S1474" s="68">
        <v>60</v>
      </c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  <c r="BM1474" s="68"/>
      <c r="BN1474" s="68"/>
      <c r="BO1474" s="68"/>
      <c r="BP1474" s="68"/>
    </row>
    <row r="1475" spans="1:68" ht="47.25">
      <c r="A1475" s="133" t="s">
        <v>8724</v>
      </c>
      <c r="B1475" s="135" t="s">
        <v>1248</v>
      </c>
      <c r="C1475" s="125" t="s">
        <v>7265</v>
      </c>
      <c r="D1475" s="125" t="s">
        <v>7375</v>
      </c>
      <c r="E1475" s="126"/>
      <c r="F1475" s="133" t="s">
        <v>1214</v>
      </c>
      <c r="G1475" s="133" t="s">
        <v>1215</v>
      </c>
      <c r="H1475" s="126">
        <v>3</v>
      </c>
      <c r="I1475" s="133" t="s">
        <v>1214</v>
      </c>
      <c r="J1475" s="133" t="s">
        <v>1249</v>
      </c>
      <c r="K1475" s="135" t="s">
        <v>1204</v>
      </c>
      <c r="L1475" s="135" t="s">
        <v>47</v>
      </c>
      <c r="M1475" s="126" t="s">
        <v>1308</v>
      </c>
      <c r="N1475" s="126" t="s">
        <v>7462</v>
      </c>
      <c r="O1475" s="129">
        <v>2020</v>
      </c>
      <c r="P1475" s="130">
        <v>383.46000000000004</v>
      </c>
      <c r="Q1475" s="115">
        <f t="shared" si="56"/>
        <v>60</v>
      </c>
      <c r="R1475" s="131">
        <f t="shared" si="57"/>
        <v>23007.600000000002</v>
      </c>
      <c r="S1475" s="68">
        <v>60</v>
      </c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  <c r="BB1475" s="68"/>
      <c r="BC1475" s="68"/>
      <c r="BD1475" s="68"/>
      <c r="BE1475" s="68"/>
      <c r="BF1475" s="68"/>
      <c r="BG1475" s="68"/>
      <c r="BH1475" s="68"/>
      <c r="BI1475" s="68"/>
      <c r="BJ1475" s="68"/>
      <c r="BK1475" s="68"/>
      <c r="BL1475" s="68"/>
      <c r="BM1475" s="68"/>
      <c r="BN1475" s="68"/>
      <c r="BO1475" s="68"/>
      <c r="BP1475" s="68"/>
    </row>
    <row r="1476" spans="1:68" ht="47.25">
      <c r="A1476" s="133"/>
      <c r="B1476" s="135" t="s">
        <v>1250</v>
      </c>
      <c r="C1476" s="125" t="s">
        <v>7265</v>
      </c>
      <c r="D1476" s="125" t="s">
        <v>7375</v>
      </c>
      <c r="E1476" s="126"/>
      <c r="F1476" s="127"/>
      <c r="G1476" s="127"/>
      <c r="H1476" s="126">
        <v>3</v>
      </c>
      <c r="I1476" s="127" t="s">
        <v>1202</v>
      </c>
      <c r="J1476" s="133" t="s">
        <v>1251</v>
      </c>
      <c r="K1476" s="135" t="s">
        <v>1204</v>
      </c>
      <c r="L1476" s="135" t="s">
        <v>47</v>
      </c>
      <c r="M1476" s="126" t="s">
        <v>1308</v>
      </c>
      <c r="N1476" s="126" t="s">
        <v>7462</v>
      </c>
      <c r="O1476" s="129">
        <v>2021</v>
      </c>
      <c r="P1476" s="130">
        <v>146.74</v>
      </c>
      <c r="Q1476" s="115">
        <f t="shared" si="56"/>
        <v>0</v>
      </c>
      <c r="R1476" s="131">
        <f t="shared" si="57"/>
        <v>0</v>
      </c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68"/>
      <c r="BK1476" s="68"/>
      <c r="BL1476" s="68"/>
      <c r="BM1476" s="68"/>
      <c r="BN1476" s="68"/>
      <c r="BO1476" s="68"/>
      <c r="BP1476" s="68"/>
    </row>
    <row r="1477" spans="1:68" ht="47.25">
      <c r="A1477" s="133"/>
      <c r="B1477" s="135" t="s">
        <v>1252</v>
      </c>
      <c r="C1477" s="125" t="s">
        <v>7265</v>
      </c>
      <c r="D1477" s="125" t="s">
        <v>7375</v>
      </c>
      <c r="E1477" s="126"/>
      <c r="F1477" s="127"/>
      <c r="G1477" s="127"/>
      <c r="H1477" s="126">
        <v>3</v>
      </c>
      <c r="I1477" s="127" t="s">
        <v>1202</v>
      </c>
      <c r="J1477" s="133" t="s">
        <v>1253</v>
      </c>
      <c r="K1477" s="135" t="s">
        <v>1204</v>
      </c>
      <c r="L1477" s="135" t="s">
        <v>47</v>
      </c>
      <c r="M1477" s="126" t="s">
        <v>1308</v>
      </c>
      <c r="N1477" s="126" t="s">
        <v>7462</v>
      </c>
      <c r="O1477" s="129">
        <v>2021</v>
      </c>
      <c r="P1477" s="130">
        <v>146.74</v>
      </c>
      <c r="Q1477" s="115">
        <f t="shared" si="56"/>
        <v>0</v>
      </c>
      <c r="R1477" s="131">
        <f t="shared" si="57"/>
        <v>0</v>
      </c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  <c r="BM1477" s="68"/>
      <c r="BN1477" s="68"/>
      <c r="BO1477" s="68"/>
      <c r="BP1477" s="68"/>
    </row>
    <row r="1478" spans="1:68" ht="47.25">
      <c r="A1478" s="133"/>
      <c r="B1478" s="135" t="s">
        <v>1254</v>
      </c>
      <c r="C1478" s="125" t="s">
        <v>7265</v>
      </c>
      <c r="D1478" s="125" t="s">
        <v>7375</v>
      </c>
      <c r="E1478" s="126"/>
      <c r="F1478" s="127"/>
      <c r="G1478" s="127"/>
      <c r="H1478" s="126">
        <v>3</v>
      </c>
      <c r="I1478" s="133" t="s">
        <v>1224</v>
      </c>
      <c r="J1478" s="133" t="s">
        <v>1255</v>
      </c>
      <c r="K1478" s="135" t="s">
        <v>1204</v>
      </c>
      <c r="L1478" s="135" t="s">
        <v>47</v>
      </c>
      <c r="M1478" s="126" t="s">
        <v>1308</v>
      </c>
      <c r="N1478" s="126" t="s">
        <v>7462</v>
      </c>
      <c r="O1478" s="129">
        <v>2021</v>
      </c>
      <c r="P1478" s="130">
        <v>155.97999999999999</v>
      </c>
      <c r="Q1478" s="115">
        <f t="shared" si="56"/>
        <v>0</v>
      </c>
      <c r="R1478" s="131">
        <f t="shared" si="57"/>
        <v>0</v>
      </c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  <c r="BM1478" s="68"/>
      <c r="BN1478" s="68"/>
      <c r="BO1478" s="68"/>
      <c r="BP1478" s="68"/>
    </row>
    <row r="1479" spans="1:68" ht="47.25">
      <c r="A1479" s="133"/>
      <c r="B1479" s="135" t="s">
        <v>1256</v>
      </c>
      <c r="C1479" s="125" t="s">
        <v>7265</v>
      </c>
      <c r="D1479" s="125" t="s">
        <v>7375</v>
      </c>
      <c r="E1479" s="126"/>
      <c r="F1479" s="127"/>
      <c r="G1479" s="127"/>
      <c r="H1479" s="126">
        <v>3</v>
      </c>
      <c r="I1479" s="133" t="s">
        <v>1214</v>
      </c>
      <c r="J1479" s="133" t="s">
        <v>1257</v>
      </c>
      <c r="K1479" s="135" t="s">
        <v>1204</v>
      </c>
      <c r="L1479" s="135" t="s">
        <v>47</v>
      </c>
      <c r="M1479" s="126" t="s">
        <v>1308</v>
      </c>
      <c r="N1479" s="126" t="s">
        <v>7462</v>
      </c>
      <c r="O1479" s="129">
        <v>2020</v>
      </c>
      <c r="P1479" s="130">
        <v>139.26</v>
      </c>
      <c r="Q1479" s="115">
        <f t="shared" si="56"/>
        <v>0</v>
      </c>
      <c r="R1479" s="131">
        <f t="shared" si="57"/>
        <v>0</v>
      </c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  <c r="BM1479" s="68"/>
      <c r="BN1479" s="68"/>
      <c r="BO1479" s="68"/>
      <c r="BP1479" s="68"/>
    </row>
    <row r="1480" spans="1:68" ht="47.25">
      <c r="A1480" s="133"/>
      <c r="B1480" s="135" t="s">
        <v>11220</v>
      </c>
      <c r="C1480" s="125" t="s">
        <v>7265</v>
      </c>
      <c r="D1480" s="125" t="s">
        <v>7375</v>
      </c>
      <c r="E1480" s="126"/>
      <c r="F1480" s="127"/>
      <c r="G1480" s="127"/>
      <c r="H1480" s="126">
        <v>3</v>
      </c>
      <c r="I1480" s="133" t="s">
        <v>11216</v>
      </c>
      <c r="J1480" s="133" t="s">
        <v>11221</v>
      </c>
      <c r="K1480" s="135" t="s">
        <v>1204</v>
      </c>
      <c r="L1480" s="135" t="s">
        <v>47</v>
      </c>
      <c r="M1480" s="126" t="s">
        <v>1308</v>
      </c>
      <c r="N1480" s="126" t="s">
        <v>7462</v>
      </c>
      <c r="O1480" s="129">
        <v>2021</v>
      </c>
      <c r="P1480" s="130">
        <v>80.850000000000009</v>
      </c>
      <c r="Q1480" s="115">
        <f t="shared" ref="Q1480:Q1543" si="58">SUM(S1480:BP1480)</f>
        <v>0</v>
      </c>
      <c r="R1480" s="131">
        <f t="shared" ref="R1480:R1543" si="59">P1480*Q1480</f>
        <v>0</v>
      </c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68"/>
      <c r="BK1480" s="68"/>
      <c r="BL1480" s="68"/>
      <c r="BM1480" s="68"/>
      <c r="BN1480" s="68"/>
      <c r="BO1480" s="68"/>
      <c r="BP1480" s="68"/>
    </row>
    <row r="1481" spans="1:68" ht="47.25">
      <c r="A1481" s="133" t="s">
        <v>8725</v>
      </c>
      <c r="B1481" s="135" t="s">
        <v>1258</v>
      </c>
      <c r="C1481" s="125" t="s">
        <v>7265</v>
      </c>
      <c r="D1481" s="125" t="s">
        <v>7375</v>
      </c>
      <c r="E1481" s="126"/>
      <c r="F1481" s="133" t="s">
        <v>1259</v>
      </c>
      <c r="G1481" s="133" t="s">
        <v>1215</v>
      </c>
      <c r="H1481" s="126">
        <v>4</v>
      </c>
      <c r="I1481" s="133" t="s">
        <v>1259</v>
      </c>
      <c r="J1481" s="133" t="s">
        <v>1260</v>
      </c>
      <c r="K1481" s="135" t="s">
        <v>1204</v>
      </c>
      <c r="L1481" s="135" t="s">
        <v>47</v>
      </c>
      <c r="M1481" s="126" t="s">
        <v>1308</v>
      </c>
      <c r="N1481" s="126" t="s">
        <v>7462</v>
      </c>
      <c r="O1481" s="129">
        <v>2020</v>
      </c>
      <c r="P1481" s="130">
        <v>383.46000000000004</v>
      </c>
      <c r="Q1481" s="115">
        <f t="shared" si="58"/>
        <v>0</v>
      </c>
      <c r="R1481" s="131">
        <f t="shared" si="59"/>
        <v>0</v>
      </c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  <c r="BB1481" s="68"/>
      <c r="BC1481" s="68"/>
      <c r="BD1481" s="68"/>
      <c r="BE1481" s="68"/>
      <c r="BF1481" s="68"/>
      <c r="BG1481" s="68"/>
      <c r="BH1481" s="68"/>
      <c r="BI1481" s="68"/>
      <c r="BJ1481" s="68"/>
      <c r="BK1481" s="68"/>
      <c r="BL1481" s="68"/>
      <c r="BM1481" s="68"/>
      <c r="BN1481" s="68"/>
      <c r="BO1481" s="68"/>
      <c r="BP1481" s="68"/>
    </row>
    <row r="1482" spans="1:68" ht="47.25">
      <c r="A1482" s="133" t="s">
        <v>8725</v>
      </c>
      <c r="B1482" s="135" t="s">
        <v>1261</v>
      </c>
      <c r="C1482" s="125" t="s">
        <v>7265</v>
      </c>
      <c r="D1482" s="125" t="s">
        <v>7375</v>
      </c>
      <c r="E1482" s="126"/>
      <c r="F1482" s="133" t="s">
        <v>1259</v>
      </c>
      <c r="G1482" s="133" t="s">
        <v>1215</v>
      </c>
      <c r="H1482" s="126">
        <v>4</v>
      </c>
      <c r="I1482" s="133" t="s">
        <v>1259</v>
      </c>
      <c r="J1482" s="133" t="s">
        <v>1262</v>
      </c>
      <c r="K1482" s="135" t="s">
        <v>1204</v>
      </c>
      <c r="L1482" s="135" t="s">
        <v>47</v>
      </c>
      <c r="M1482" s="126" t="s">
        <v>1308</v>
      </c>
      <c r="N1482" s="126" t="s">
        <v>7462</v>
      </c>
      <c r="O1482" s="129">
        <v>2020</v>
      </c>
      <c r="P1482" s="130">
        <v>383.46000000000004</v>
      </c>
      <c r="Q1482" s="115">
        <f t="shared" si="58"/>
        <v>0</v>
      </c>
      <c r="R1482" s="131">
        <f t="shared" si="59"/>
        <v>0</v>
      </c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  <c r="BM1482" s="68"/>
      <c r="BN1482" s="68"/>
      <c r="BO1482" s="68"/>
      <c r="BP1482" s="68"/>
    </row>
    <row r="1483" spans="1:68" ht="47.25">
      <c r="A1483" s="133"/>
      <c r="B1483" s="135" t="s">
        <v>1263</v>
      </c>
      <c r="C1483" s="125" t="s">
        <v>7265</v>
      </c>
      <c r="D1483" s="125" t="s">
        <v>7375</v>
      </c>
      <c r="E1483" s="126"/>
      <c r="F1483" s="127"/>
      <c r="G1483" s="127"/>
      <c r="H1483" s="126">
        <v>4</v>
      </c>
      <c r="I1483" s="127" t="s">
        <v>1264</v>
      </c>
      <c r="J1483" s="133" t="s">
        <v>1265</v>
      </c>
      <c r="K1483" s="135" t="s">
        <v>1204</v>
      </c>
      <c r="L1483" s="135" t="s">
        <v>47</v>
      </c>
      <c r="M1483" s="126" t="s">
        <v>1308</v>
      </c>
      <c r="N1483" s="126" t="s">
        <v>7462</v>
      </c>
      <c r="O1483" s="129">
        <v>2021</v>
      </c>
      <c r="P1483" s="130">
        <v>146.74</v>
      </c>
      <c r="Q1483" s="115">
        <f t="shared" si="58"/>
        <v>0</v>
      </c>
      <c r="R1483" s="131">
        <f t="shared" si="59"/>
        <v>0</v>
      </c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68"/>
      <c r="BK1483" s="68"/>
      <c r="BL1483" s="68"/>
      <c r="BM1483" s="68"/>
      <c r="BN1483" s="68"/>
      <c r="BO1483" s="68"/>
      <c r="BP1483" s="68"/>
    </row>
    <row r="1484" spans="1:68" ht="47.25">
      <c r="A1484" s="133"/>
      <c r="B1484" s="135" t="s">
        <v>1266</v>
      </c>
      <c r="C1484" s="125" t="s">
        <v>7265</v>
      </c>
      <c r="D1484" s="125" t="s">
        <v>7375</v>
      </c>
      <c r="E1484" s="126"/>
      <c r="F1484" s="127"/>
      <c r="G1484" s="127"/>
      <c r="H1484" s="126">
        <v>4</v>
      </c>
      <c r="I1484" s="127" t="s">
        <v>1264</v>
      </c>
      <c r="J1484" s="133" t="s">
        <v>1267</v>
      </c>
      <c r="K1484" s="135" t="s">
        <v>1204</v>
      </c>
      <c r="L1484" s="135" t="s">
        <v>47</v>
      </c>
      <c r="M1484" s="126" t="s">
        <v>1308</v>
      </c>
      <c r="N1484" s="126" t="s">
        <v>7462</v>
      </c>
      <c r="O1484" s="129">
        <v>2021</v>
      </c>
      <c r="P1484" s="130">
        <v>146.74</v>
      </c>
      <c r="Q1484" s="115">
        <f t="shared" si="58"/>
        <v>0</v>
      </c>
      <c r="R1484" s="131">
        <f t="shared" si="59"/>
        <v>0</v>
      </c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  <c r="BM1484" s="68"/>
      <c r="BN1484" s="68"/>
      <c r="BO1484" s="68"/>
      <c r="BP1484" s="68"/>
    </row>
    <row r="1485" spans="1:68" ht="47.25">
      <c r="A1485" s="133"/>
      <c r="B1485" s="135" t="s">
        <v>1268</v>
      </c>
      <c r="C1485" s="125" t="s">
        <v>7265</v>
      </c>
      <c r="D1485" s="125" t="s">
        <v>7375</v>
      </c>
      <c r="E1485" s="126"/>
      <c r="F1485" s="127"/>
      <c r="G1485" s="127"/>
      <c r="H1485" s="126">
        <v>4</v>
      </c>
      <c r="I1485" s="133" t="s">
        <v>1224</v>
      </c>
      <c r="J1485" s="133" t="s">
        <v>1269</v>
      </c>
      <c r="K1485" s="135" t="s">
        <v>1204</v>
      </c>
      <c r="L1485" s="135" t="s">
        <v>47</v>
      </c>
      <c r="M1485" s="126" t="s">
        <v>1308</v>
      </c>
      <c r="N1485" s="126" t="s">
        <v>7462</v>
      </c>
      <c r="O1485" s="129">
        <v>2021</v>
      </c>
      <c r="P1485" s="130">
        <v>155.97999999999999</v>
      </c>
      <c r="Q1485" s="115">
        <f t="shared" si="58"/>
        <v>0</v>
      </c>
      <c r="R1485" s="131">
        <f t="shared" si="59"/>
        <v>0</v>
      </c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  <c r="BB1485" s="68"/>
      <c r="BC1485" s="68"/>
      <c r="BD1485" s="68"/>
      <c r="BE1485" s="68"/>
      <c r="BF1485" s="68"/>
      <c r="BG1485" s="68"/>
      <c r="BH1485" s="68"/>
      <c r="BI1485" s="68"/>
      <c r="BJ1485" s="68"/>
      <c r="BK1485" s="68"/>
      <c r="BL1485" s="68"/>
      <c r="BM1485" s="68"/>
      <c r="BN1485" s="68"/>
      <c r="BO1485" s="68"/>
      <c r="BP1485" s="68"/>
    </row>
    <row r="1486" spans="1:68" ht="47.25">
      <c r="A1486" s="133"/>
      <c r="B1486" s="135" t="s">
        <v>1270</v>
      </c>
      <c r="C1486" s="125" t="s">
        <v>7265</v>
      </c>
      <c r="D1486" s="125" t="s">
        <v>7375</v>
      </c>
      <c r="E1486" s="126"/>
      <c r="F1486" s="127"/>
      <c r="G1486" s="127"/>
      <c r="H1486" s="126">
        <v>4</v>
      </c>
      <c r="I1486" s="133" t="s">
        <v>1214</v>
      </c>
      <c r="J1486" s="133" t="s">
        <v>1271</v>
      </c>
      <c r="K1486" s="135" t="s">
        <v>1204</v>
      </c>
      <c r="L1486" s="135" t="s">
        <v>47</v>
      </c>
      <c r="M1486" s="126" t="s">
        <v>1308</v>
      </c>
      <c r="N1486" s="126" t="s">
        <v>7462</v>
      </c>
      <c r="O1486" s="129">
        <v>2020</v>
      </c>
      <c r="P1486" s="130">
        <v>131.67000000000002</v>
      </c>
      <c r="Q1486" s="115">
        <f t="shared" si="58"/>
        <v>0</v>
      </c>
      <c r="R1486" s="131">
        <f t="shared" si="59"/>
        <v>0</v>
      </c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  <c r="BM1486" s="68"/>
      <c r="BN1486" s="68"/>
      <c r="BO1486" s="68"/>
      <c r="BP1486" s="68"/>
    </row>
    <row r="1487" spans="1:68" ht="47.25">
      <c r="A1487" s="133"/>
      <c r="B1487" s="135" t="s">
        <v>11222</v>
      </c>
      <c r="C1487" s="125" t="s">
        <v>7265</v>
      </c>
      <c r="D1487" s="125" t="s">
        <v>7375</v>
      </c>
      <c r="E1487" s="126"/>
      <c r="F1487" s="127"/>
      <c r="G1487" s="127"/>
      <c r="H1487" s="126">
        <v>4</v>
      </c>
      <c r="I1487" s="133" t="s">
        <v>11216</v>
      </c>
      <c r="J1487" s="133" t="s">
        <v>11223</v>
      </c>
      <c r="K1487" s="135" t="s">
        <v>1204</v>
      </c>
      <c r="L1487" s="135" t="s">
        <v>47</v>
      </c>
      <c r="M1487" s="126" t="s">
        <v>1308</v>
      </c>
      <c r="N1487" s="126" t="s">
        <v>7462</v>
      </c>
      <c r="O1487" s="129">
        <v>2021</v>
      </c>
      <c r="P1487" s="130">
        <v>92.4</v>
      </c>
      <c r="Q1487" s="115">
        <f t="shared" si="58"/>
        <v>0</v>
      </c>
      <c r="R1487" s="131">
        <f t="shared" si="59"/>
        <v>0</v>
      </c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68"/>
      <c r="BK1487" s="68"/>
      <c r="BL1487" s="68"/>
      <c r="BM1487" s="68"/>
      <c r="BN1487" s="68"/>
      <c r="BO1487" s="68"/>
      <c r="BP1487" s="68"/>
    </row>
    <row r="1488" spans="1:68" ht="47.25">
      <c r="A1488" s="133" t="s">
        <v>8726</v>
      </c>
      <c r="B1488" s="135" t="s">
        <v>1272</v>
      </c>
      <c r="C1488" s="125" t="s">
        <v>7265</v>
      </c>
      <c r="D1488" s="125" t="s">
        <v>7375</v>
      </c>
      <c r="E1488" s="126"/>
      <c r="F1488" s="133" t="s">
        <v>1273</v>
      </c>
      <c r="G1488" s="133" t="s">
        <v>1215</v>
      </c>
      <c r="H1488" s="135">
        <v>1</v>
      </c>
      <c r="I1488" s="133" t="s">
        <v>1273</v>
      </c>
      <c r="J1488" s="133" t="s">
        <v>1216</v>
      </c>
      <c r="K1488" s="135" t="s">
        <v>1274</v>
      </c>
      <c r="L1488" s="135" t="s">
        <v>142</v>
      </c>
      <c r="M1488" s="126" t="s">
        <v>1308</v>
      </c>
      <c r="N1488" s="126" t="s">
        <v>7462</v>
      </c>
      <c r="O1488" s="129">
        <v>2021</v>
      </c>
      <c r="P1488" s="130">
        <v>295.90000000000003</v>
      </c>
      <c r="Q1488" s="115">
        <f t="shared" si="58"/>
        <v>0</v>
      </c>
      <c r="R1488" s="131">
        <f t="shared" si="59"/>
        <v>0</v>
      </c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  <c r="BM1488" s="68"/>
      <c r="BN1488" s="68"/>
      <c r="BO1488" s="68"/>
      <c r="BP1488" s="68"/>
    </row>
    <row r="1489" spans="1:68" ht="47.25">
      <c r="A1489" s="133" t="s">
        <v>8726</v>
      </c>
      <c r="B1489" s="135" t="s">
        <v>1275</v>
      </c>
      <c r="C1489" s="125" t="s">
        <v>7265</v>
      </c>
      <c r="D1489" s="125" t="s">
        <v>7375</v>
      </c>
      <c r="E1489" s="126"/>
      <c r="F1489" s="133" t="s">
        <v>1273</v>
      </c>
      <c r="G1489" s="133" t="s">
        <v>1215</v>
      </c>
      <c r="H1489" s="135">
        <v>1</v>
      </c>
      <c r="I1489" s="133" t="s">
        <v>1273</v>
      </c>
      <c r="J1489" s="133" t="s">
        <v>1218</v>
      </c>
      <c r="K1489" s="135" t="s">
        <v>1274</v>
      </c>
      <c r="L1489" s="135" t="s">
        <v>142</v>
      </c>
      <c r="M1489" s="126" t="s">
        <v>1308</v>
      </c>
      <c r="N1489" s="126" t="s">
        <v>7462</v>
      </c>
      <c r="O1489" s="129">
        <v>2021</v>
      </c>
      <c r="P1489" s="130">
        <v>295.90000000000003</v>
      </c>
      <c r="Q1489" s="115">
        <f t="shared" si="58"/>
        <v>0</v>
      </c>
      <c r="R1489" s="131">
        <f t="shared" si="59"/>
        <v>0</v>
      </c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  <c r="BB1489" s="68"/>
      <c r="BC1489" s="68"/>
      <c r="BD1489" s="68"/>
      <c r="BE1489" s="68"/>
      <c r="BF1489" s="68"/>
      <c r="BG1489" s="68"/>
      <c r="BH1489" s="68"/>
      <c r="BI1489" s="68"/>
      <c r="BJ1489" s="68"/>
      <c r="BK1489" s="68"/>
      <c r="BL1489" s="68"/>
      <c r="BM1489" s="68"/>
      <c r="BN1489" s="68"/>
      <c r="BO1489" s="68"/>
      <c r="BP1489" s="68"/>
    </row>
    <row r="1490" spans="1:68" ht="47.25">
      <c r="A1490" s="133"/>
      <c r="B1490" s="135" t="s">
        <v>1276</v>
      </c>
      <c r="C1490" s="125" t="s">
        <v>7265</v>
      </c>
      <c r="D1490" s="125" t="s">
        <v>7375</v>
      </c>
      <c r="E1490" s="126"/>
      <c r="F1490" s="133"/>
      <c r="G1490" s="133"/>
      <c r="H1490" s="135">
        <v>1</v>
      </c>
      <c r="I1490" s="133" t="s">
        <v>1277</v>
      </c>
      <c r="J1490" s="133" t="s">
        <v>1220</v>
      </c>
      <c r="K1490" s="135" t="s">
        <v>1274</v>
      </c>
      <c r="L1490" s="135" t="s">
        <v>142</v>
      </c>
      <c r="M1490" s="126" t="s">
        <v>1308</v>
      </c>
      <c r="N1490" s="126" t="s">
        <v>7462</v>
      </c>
      <c r="O1490" s="129">
        <v>2021</v>
      </c>
      <c r="P1490" s="130">
        <v>150.15</v>
      </c>
      <c r="Q1490" s="115">
        <f t="shared" si="58"/>
        <v>0</v>
      </c>
      <c r="R1490" s="131">
        <f t="shared" si="59"/>
        <v>0</v>
      </c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  <c r="BB1490" s="68"/>
      <c r="BC1490" s="68"/>
      <c r="BD1490" s="68"/>
      <c r="BE1490" s="68"/>
      <c r="BF1490" s="68"/>
      <c r="BG1490" s="68"/>
      <c r="BH1490" s="68"/>
      <c r="BI1490" s="68"/>
      <c r="BJ1490" s="68"/>
      <c r="BK1490" s="68"/>
      <c r="BL1490" s="68"/>
      <c r="BM1490" s="68"/>
      <c r="BN1490" s="68"/>
      <c r="BO1490" s="68"/>
      <c r="BP1490" s="68"/>
    </row>
    <row r="1491" spans="1:68" ht="47.25">
      <c r="A1491" s="133"/>
      <c r="B1491" s="135" t="s">
        <v>1278</v>
      </c>
      <c r="C1491" s="125" t="s">
        <v>7265</v>
      </c>
      <c r="D1491" s="125" t="s">
        <v>7375</v>
      </c>
      <c r="E1491" s="126"/>
      <c r="F1491" s="133"/>
      <c r="G1491" s="133"/>
      <c r="H1491" s="135">
        <v>1</v>
      </c>
      <c r="I1491" s="133" t="s">
        <v>1277</v>
      </c>
      <c r="J1491" s="133" t="s">
        <v>1222</v>
      </c>
      <c r="K1491" s="135" t="s">
        <v>1274</v>
      </c>
      <c r="L1491" s="135" t="s">
        <v>142</v>
      </c>
      <c r="M1491" s="126" t="s">
        <v>1308</v>
      </c>
      <c r="N1491" s="126" t="s">
        <v>7462</v>
      </c>
      <c r="O1491" s="129">
        <v>2021</v>
      </c>
      <c r="P1491" s="130">
        <v>150.15</v>
      </c>
      <c r="Q1491" s="115">
        <f t="shared" si="58"/>
        <v>0</v>
      </c>
      <c r="R1491" s="131">
        <f t="shared" si="59"/>
        <v>0</v>
      </c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68"/>
      <c r="BK1491" s="68"/>
      <c r="BL1491" s="68"/>
      <c r="BM1491" s="68"/>
      <c r="BN1491" s="68"/>
      <c r="BO1491" s="68"/>
      <c r="BP1491" s="68"/>
    </row>
    <row r="1492" spans="1:68" ht="47.25">
      <c r="A1492" s="133"/>
      <c r="B1492" s="135" t="s">
        <v>1279</v>
      </c>
      <c r="C1492" s="125" t="s">
        <v>7265</v>
      </c>
      <c r="D1492" s="125" t="s">
        <v>7375</v>
      </c>
      <c r="E1492" s="126"/>
      <c r="F1492" s="133"/>
      <c r="G1492" s="133"/>
      <c r="H1492" s="135">
        <v>1</v>
      </c>
      <c r="I1492" s="133" t="s">
        <v>1280</v>
      </c>
      <c r="J1492" s="133" t="s">
        <v>1225</v>
      </c>
      <c r="K1492" s="135" t="s">
        <v>1274</v>
      </c>
      <c r="L1492" s="135" t="s">
        <v>142</v>
      </c>
      <c r="M1492" s="126" t="s">
        <v>1308</v>
      </c>
      <c r="N1492" s="126" t="s">
        <v>7462</v>
      </c>
      <c r="O1492" s="129">
        <v>2020</v>
      </c>
      <c r="P1492" s="130">
        <v>147.29000000000002</v>
      </c>
      <c r="Q1492" s="115">
        <f t="shared" si="58"/>
        <v>0</v>
      </c>
      <c r="R1492" s="131">
        <f t="shared" si="59"/>
        <v>0</v>
      </c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  <c r="BB1492" s="68"/>
      <c r="BC1492" s="68"/>
      <c r="BD1492" s="68"/>
      <c r="BE1492" s="68"/>
      <c r="BF1492" s="68"/>
      <c r="BG1492" s="68"/>
      <c r="BH1492" s="68"/>
      <c r="BI1492" s="68"/>
      <c r="BJ1492" s="68"/>
      <c r="BK1492" s="68"/>
      <c r="BL1492" s="68"/>
      <c r="BM1492" s="68"/>
      <c r="BN1492" s="68"/>
      <c r="BO1492" s="68"/>
      <c r="BP1492" s="68"/>
    </row>
    <row r="1493" spans="1:68" ht="63">
      <c r="A1493" s="133"/>
      <c r="B1493" s="135" t="s">
        <v>1281</v>
      </c>
      <c r="C1493" s="125" t="s">
        <v>7265</v>
      </c>
      <c r="D1493" s="125" t="s">
        <v>7375</v>
      </c>
      <c r="E1493" s="126"/>
      <c r="F1493" s="133"/>
      <c r="G1493" s="133"/>
      <c r="H1493" s="135">
        <v>1</v>
      </c>
      <c r="I1493" s="133" t="s">
        <v>1282</v>
      </c>
      <c r="J1493" s="133" t="s">
        <v>1230</v>
      </c>
      <c r="K1493" s="135" t="s">
        <v>1274</v>
      </c>
      <c r="L1493" s="135" t="s">
        <v>142</v>
      </c>
      <c r="M1493" s="126" t="s">
        <v>1308</v>
      </c>
      <c r="N1493" s="126" t="s">
        <v>7462</v>
      </c>
      <c r="O1493" s="129">
        <v>2021</v>
      </c>
      <c r="P1493" s="130">
        <v>150.81</v>
      </c>
      <c r="Q1493" s="115">
        <f t="shared" si="58"/>
        <v>0</v>
      </c>
      <c r="R1493" s="131">
        <f t="shared" si="59"/>
        <v>0</v>
      </c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  <c r="BM1493" s="68"/>
      <c r="BN1493" s="68"/>
      <c r="BO1493" s="68"/>
      <c r="BP1493" s="68"/>
    </row>
    <row r="1494" spans="1:68" ht="47.25">
      <c r="A1494" s="133" t="s">
        <v>8727</v>
      </c>
      <c r="B1494" s="135" t="s">
        <v>1283</v>
      </c>
      <c r="C1494" s="125" t="s">
        <v>7265</v>
      </c>
      <c r="D1494" s="125" t="s">
        <v>7375</v>
      </c>
      <c r="E1494" s="126"/>
      <c r="F1494" s="133" t="s">
        <v>1273</v>
      </c>
      <c r="G1494" s="133" t="s">
        <v>1215</v>
      </c>
      <c r="H1494" s="135">
        <v>2</v>
      </c>
      <c r="I1494" s="133" t="s">
        <v>1273</v>
      </c>
      <c r="J1494" s="133" t="s">
        <v>1235</v>
      </c>
      <c r="K1494" s="135" t="s">
        <v>1274</v>
      </c>
      <c r="L1494" s="135" t="s">
        <v>142</v>
      </c>
      <c r="M1494" s="126" t="s">
        <v>1308</v>
      </c>
      <c r="N1494" s="126" t="s">
        <v>7462</v>
      </c>
      <c r="O1494" s="129">
        <v>2021</v>
      </c>
      <c r="P1494" s="130">
        <v>383.46000000000004</v>
      </c>
      <c r="Q1494" s="115">
        <f t="shared" si="58"/>
        <v>0</v>
      </c>
      <c r="R1494" s="131">
        <f t="shared" si="59"/>
        <v>0</v>
      </c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  <c r="BB1494" s="68"/>
      <c r="BC1494" s="68"/>
      <c r="BD1494" s="68"/>
      <c r="BE1494" s="68"/>
      <c r="BF1494" s="68"/>
      <c r="BG1494" s="68"/>
      <c r="BH1494" s="68"/>
      <c r="BI1494" s="68"/>
      <c r="BJ1494" s="68"/>
      <c r="BK1494" s="68"/>
      <c r="BL1494" s="68"/>
      <c r="BM1494" s="68"/>
      <c r="BN1494" s="68"/>
      <c r="BO1494" s="68"/>
      <c r="BP1494" s="68"/>
    </row>
    <row r="1495" spans="1:68" ht="47.25">
      <c r="A1495" s="133" t="s">
        <v>8727</v>
      </c>
      <c r="B1495" s="135" t="s">
        <v>1284</v>
      </c>
      <c r="C1495" s="125" t="s">
        <v>7265</v>
      </c>
      <c r="D1495" s="125" t="s">
        <v>7375</v>
      </c>
      <c r="E1495" s="126"/>
      <c r="F1495" s="133" t="s">
        <v>1273</v>
      </c>
      <c r="G1495" s="133" t="s">
        <v>1215</v>
      </c>
      <c r="H1495" s="135">
        <v>2</v>
      </c>
      <c r="I1495" s="133" t="s">
        <v>1273</v>
      </c>
      <c r="J1495" s="133" t="s">
        <v>1237</v>
      </c>
      <c r="K1495" s="135" t="s">
        <v>1274</v>
      </c>
      <c r="L1495" s="135" t="s">
        <v>142</v>
      </c>
      <c r="M1495" s="126" t="s">
        <v>1308</v>
      </c>
      <c r="N1495" s="126" t="s">
        <v>7462</v>
      </c>
      <c r="O1495" s="129">
        <v>2021</v>
      </c>
      <c r="P1495" s="130">
        <v>383.46000000000004</v>
      </c>
      <c r="Q1495" s="115">
        <f t="shared" si="58"/>
        <v>0</v>
      </c>
      <c r="R1495" s="131">
        <f t="shared" si="59"/>
        <v>0</v>
      </c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  <c r="BM1495" s="68"/>
      <c r="BN1495" s="68"/>
      <c r="BO1495" s="68"/>
      <c r="BP1495" s="68"/>
    </row>
    <row r="1496" spans="1:68" ht="47.25">
      <c r="A1496" s="133"/>
      <c r="B1496" s="135" t="s">
        <v>1285</v>
      </c>
      <c r="C1496" s="125" t="s">
        <v>7265</v>
      </c>
      <c r="D1496" s="125" t="s">
        <v>7375</v>
      </c>
      <c r="E1496" s="126"/>
      <c r="F1496" s="133"/>
      <c r="G1496" s="133"/>
      <c r="H1496" s="135">
        <v>2</v>
      </c>
      <c r="I1496" s="133" t="s">
        <v>1277</v>
      </c>
      <c r="J1496" s="133" t="s">
        <v>1239</v>
      </c>
      <c r="K1496" s="135" t="s">
        <v>1274</v>
      </c>
      <c r="L1496" s="135" t="s">
        <v>142</v>
      </c>
      <c r="M1496" s="126" t="s">
        <v>1308</v>
      </c>
      <c r="N1496" s="126" t="s">
        <v>7462</v>
      </c>
      <c r="O1496" s="129">
        <v>2021</v>
      </c>
      <c r="P1496" s="130">
        <v>150.15</v>
      </c>
      <c r="Q1496" s="115">
        <f t="shared" si="58"/>
        <v>0</v>
      </c>
      <c r="R1496" s="131">
        <f t="shared" si="59"/>
        <v>0</v>
      </c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  <c r="BM1496" s="68"/>
      <c r="BN1496" s="68"/>
      <c r="BO1496" s="68"/>
      <c r="BP1496" s="68"/>
    </row>
    <row r="1497" spans="1:68" ht="47.25">
      <c r="A1497" s="133"/>
      <c r="B1497" s="135" t="s">
        <v>1286</v>
      </c>
      <c r="C1497" s="125" t="s">
        <v>7265</v>
      </c>
      <c r="D1497" s="125" t="s">
        <v>7375</v>
      </c>
      <c r="E1497" s="126"/>
      <c r="F1497" s="133"/>
      <c r="G1497" s="133"/>
      <c r="H1497" s="135">
        <v>2</v>
      </c>
      <c r="I1497" s="133" t="s">
        <v>1277</v>
      </c>
      <c r="J1497" s="133" t="s">
        <v>1241</v>
      </c>
      <c r="K1497" s="135" t="s">
        <v>1274</v>
      </c>
      <c r="L1497" s="135" t="s">
        <v>142</v>
      </c>
      <c r="M1497" s="126" t="s">
        <v>1308</v>
      </c>
      <c r="N1497" s="126" t="s">
        <v>7462</v>
      </c>
      <c r="O1497" s="129">
        <v>2021</v>
      </c>
      <c r="P1497" s="130">
        <v>150.15</v>
      </c>
      <c r="Q1497" s="115">
        <f t="shared" si="58"/>
        <v>0</v>
      </c>
      <c r="R1497" s="131">
        <f t="shared" si="59"/>
        <v>0</v>
      </c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  <c r="BB1497" s="68"/>
      <c r="BC1497" s="68"/>
      <c r="BD1497" s="68"/>
      <c r="BE1497" s="68"/>
      <c r="BF1497" s="68"/>
      <c r="BG1497" s="68"/>
      <c r="BH1497" s="68"/>
      <c r="BI1497" s="68"/>
      <c r="BJ1497" s="68"/>
      <c r="BK1497" s="68"/>
      <c r="BL1497" s="68"/>
      <c r="BM1497" s="68"/>
      <c r="BN1497" s="68"/>
      <c r="BO1497" s="68"/>
      <c r="BP1497" s="68"/>
    </row>
    <row r="1498" spans="1:68" ht="47.25">
      <c r="A1498" s="133"/>
      <c r="B1498" s="135" t="s">
        <v>1287</v>
      </c>
      <c r="C1498" s="125" t="s">
        <v>7265</v>
      </c>
      <c r="D1498" s="125" t="s">
        <v>7375</v>
      </c>
      <c r="E1498" s="126"/>
      <c r="F1498" s="133"/>
      <c r="G1498" s="133"/>
      <c r="H1498" s="135">
        <v>2</v>
      </c>
      <c r="I1498" s="133" t="s">
        <v>1280</v>
      </c>
      <c r="J1498" s="133" t="s">
        <v>1243</v>
      </c>
      <c r="K1498" s="135" t="s">
        <v>1274</v>
      </c>
      <c r="L1498" s="135" t="s">
        <v>142</v>
      </c>
      <c r="M1498" s="126" t="s">
        <v>1308</v>
      </c>
      <c r="N1498" s="126" t="s">
        <v>7462</v>
      </c>
      <c r="O1498" s="129">
        <v>2021</v>
      </c>
      <c r="P1498" s="130">
        <v>147.29000000000002</v>
      </c>
      <c r="Q1498" s="115">
        <f t="shared" si="58"/>
        <v>0</v>
      </c>
      <c r="R1498" s="131">
        <f t="shared" si="59"/>
        <v>0</v>
      </c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68"/>
      <c r="BK1498" s="68"/>
      <c r="BL1498" s="68"/>
      <c r="BM1498" s="68"/>
      <c r="BN1498" s="68"/>
      <c r="BO1498" s="68"/>
      <c r="BP1498" s="68"/>
    </row>
    <row r="1499" spans="1:68" ht="63">
      <c r="A1499" s="133"/>
      <c r="B1499" s="135" t="s">
        <v>1288</v>
      </c>
      <c r="C1499" s="125" t="s">
        <v>7265</v>
      </c>
      <c r="D1499" s="125" t="s">
        <v>7375</v>
      </c>
      <c r="E1499" s="126"/>
      <c r="F1499" s="133"/>
      <c r="G1499" s="133"/>
      <c r="H1499" s="135">
        <v>2</v>
      </c>
      <c r="I1499" s="133" t="s">
        <v>1282</v>
      </c>
      <c r="J1499" s="133" t="s">
        <v>1289</v>
      </c>
      <c r="K1499" s="135" t="s">
        <v>1274</v>
      </c>
      <c r="L1499" s="135" t="s">
        <v>142</v>
      </c>
      <c r="M1499" s="126" t="s">
        <v>1308</v>
      </c>
      <c r="N1499" s="126" t="s">
        <v>7462</v>
      </c>
      <c r="O1499" s="129">
        <v>2021</v>
      </c>
      <c r="P1499" s="130">
        <v>150.81</v>
      </c>
      <c r="Q1499" s="115">
        <f t="shared" si="58"/>
        <v>0</v>
      </c>
      <c r="R1499" s="131">
        <f t="shared" si="59"/>
        <v>0</v>
      </c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  <c r="BM1499" s="68"/>
      <c r="BN1499" s="68"/>
      <c r="BO1499" s="68"/>
      <c r="BP1499" s="68"/>
    </row>
    <row r="1500" spans="1:68" ht="47.25">
      <c r="A1500" s="133" t="s">
        <v>8728</v>
      </c>
      <c r="B1500" s="135" t="s">
        <v>1290</v>
      </c>
      <c r="C1500" s="125" t="s">
        <v>7265</v>
      </c>
      <c r="D1500" s="125" t="s">
        <v>7375</v>
      </c>
      <c r="E1500" s="126"/>
      <c r="F1500" s="133" t="s">
        <v>1273</v>
      </c>
      <c r="G1500" s="133" t="s">
        <v>1215</v>
      </c>
      <c r="H1500" s="135">
        <v>3</v>
      </c>
      <c r="I1500" s="133" t="s">
        <v>1273</v>
      </c>
      <c r="J1500" s="133" t="s">
        <v>1247</v>
      </c>
      <c r="K1500" s="135" t="s">
        <v>1274</v>
      </c>
      <c r="L1500" s="135" t="s">
        <v>142</v>
      </c>
      <c r="M1500" s="126" t="s">
        <v>1308</v>
      </c>
      <c r="N1500" s="126" t="s">
        <v>7462</v>
      </c>
      <c r="O1500" s="129">
        <v>2021</v>
      </c>
      <c r="P1500" s="130">
        <v>383.46000000000004</v>
      </c>
      <c r="Q1500" s="115">
        <f t="shared" si="58"/>
        <v>0</v>
      </c>
      <c r="R1500" s="131">
        <f t="shared" si="59"/>
        <v>0</v>
      </c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68"/>
      <c r="BK1500" s="68"/>
      <c r="BL1500" s="68"/>
      <c r="BM1500" s="68"/>
      <c r="BN1500" s="68"/>
      <c r="BO1500" s="68"/>
      <c r="BP1500" s="68"/>
    </row>
    <row r="1501" spans="1:68" ht="47.25">
      <c r="A1501" s="133" t="s">
        <v>8728</v>
      </c>
      <c r="B1501" s="135" t="s">
        <v>1291</v>
      </c>
      <c r="C1501" s="125" t="s">
        <v>7265</v>
      </c>
      <c r="D1501" s="125" t="s">
        <v>7375</v>
      </c>
      <c r="E1501" s="126"/>
      <c r="F1501" s="133" t="s">
        <v>1273</v>
      </c>
      <c r="G1501" s="133" t="s">
        <v>1215</v>
      </c>
      <c r="H1501" s="135">
        <v>3</v>
      </c>
      <c r="I1501" s="133" t="s">
        <v>1273</v>
      </c>
      <c r="J1501" s="133" t="s">
        <v>1249</v>
      </c>
      <c r="K1501" s="135" t="s">
        <v>1274</v>
      </c>
      <c r="L1501" s="135" t="s">
        <v>142</v>
      </c>
      <c r="M1501" s="126" t="s">
        <v>1308</v>
      </c>
      <c r="N1501" s="126" t="s">
        <v>7462</v>
      </c>
      <c r="O1501" s="129">
        <v>2021</v>
      </c>
      <c r="P1501" s="130">
        <v>383.46000000000004</v>
      </c>
      <c r="Q1501" s="115">
        <f t="shared" si="58"/>
        <v>0</v>
      </c>
      <c r="R1501" s="131">
        <f t="shared" si="59"/>
        <v>0</v>
      </c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  <c r="BM1501" s="68"/>
      <c r="BN1501" s="68"/>
      <c r="BO1501" s="68"/>
      <c r="BP1501" s="68"/>
    </row>
    <row r="1502" spans="1:68" ht="47.25">
      <c r="A1502" s="133"/>
      <c r="B1502" s="135" t="s">
        <v>1292</v>
      </c>
      <c r="C1502" s="125" t="s">
        <v>7265</v>
      </c>
      <c r="D1502" s="125" t="s">
        <v>7375</v>
      </c>
      <c r="E1502" s="126"/>
      <c r="F1502" s="133"/>
      <c r="G1502" s="133"/>
      <c r="H1502" s="135">
        <v>3</v>
      </c>
      <c r="I1502" s="133" t="s">
        <v>1277</v>
      </c>
      <c r="J1502" s="133" t="s">
        <v>1251</v>
      </c>
      <c r="K1502" s="135" t="s">
        <v>1274</v>
      </c>
      <c r="L1502" s="135" t="s">
        <v>142</v>
      </c>
      <c r="M1502" s="126" t="s">
        <v>1308</v>
      </c>
      <c r="N1502" s="126" t="s">
        <v>7462</v>
      </c>
      <c r="O1502" s="129">
        <v>2021</v>
      </c>
      <c r="P1502" s="130">
        <v>150.15</v>
      </c>
      <c r="Q1502" s="115">
        <f t="shared" si="58"/>
        <v>0</v>
      </c>
      <c r="R1502" s="131">
        <f t="shared" si="59"/>
        <v>0</v>
      </c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68"/>
      <c r="BK1502" s="68"/>
      <c r="BL1502" s="68"/>
      <c r="BM1502" s="68"/>
      <c r="BN1502" s="68"/>
      <c r="BO1502" s="68"/>
      <c r="BP1502" s="68"/>
    </row>
    <row r="1503" spans="1:68" ht="47.25">
      <c r="A1503" s="133"/>
      <c r="B1503" s="135" t="s">
        <v>1293</v>
      </c>
      <c r="C1503" s="125" t="s">
        <v>7265</v>
      </c>
      <c r="D1503" s="125" t="s">
        <v>7375</v>
      </c>
      <c r="E1503" s="126"/>
      <c r="F1503" s="133"/>
      <c r="G1503" s="133"/>
      <c r="H1503" s="135">
        <v>3</v>
      </c>
      <c r="I1503" s="133" t="s">
        <v>1277</v>
      </c>
      <c r="J1503" s="133" t="s">
        <v>1253</v>
      </c>
      <c r="K1503" s="135" t="s">
        <v>1274</v>
      </c>
      <c r="L1503" s="135" t="s">
        <v>142</v>
      </c>
      <c r="M1503" s="126" t="s">
        <v>1308</v>
      </c>
      <c r="N1503" s="126" t="s">
        <v>7462</v>
      </c>
      <c r="O1503" s="129">
        <v>2021</v>
      </c>
      <c r="P1503" s="130">
        <v>150.15</v>
      </c>
      <c r="Q1503" s="115">
        <f t="shared" si="58"/>
        <v>0</v>
      </c>
      <c r="R1503" s="131">
        <f t="shared" si="59"/>
        <v>0</v>
      </c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  <c r="BM1503" s="68"/>
      <c r="BN1503" s="68"/>
      <c r="BO1503" s="68"/>
      <c r="BP1503" s="68"/>
    </row>
    <row r="1504" spans="1:68" ht="47.25">
      <c r="A1504" s="133"/>
      <c r="B1504" s="135" t="s">
        <v>1294</v>
      </c>
      <c r="C1504" s="125" t="s">
        <v>7265</v>
      </c>
      <c r="D1504" s="125" t="s">
        <v>7375</v>
      </c>
      <c r="E1504" s="126"/>
      <c r="F1504" s="133"/>
      <c r="G1504" s="133"/>
      <c r="H1504" s="135">
        <v>3</v>
      </c>
      <c r="I1504" s="133" t="s">
        <v>1295</v>
      </c>
      <c r="J1504" s="133" t="s">
        <v>1296</v>
      </c>
      <c r="K1504" s="135" t="s">
        <v>1274</v>
      </c>
      <c r="L1504" s="135" t="s">
        <v>142</v>
      </c>
      <c r="M1504" s="126" t="s">
        <v>1308</v>
      </c>
      <c r="N1504" s="126" t="s">
        <v>7462</v>
      </c>
      <c r="O1504" s="129">
        <v>2020</v>
      </c>
      <c r="P1504" s="130">
        <v>150.81</v>
      </c>
      <c r="Q1504" s="115">
        <f t="shared" si="58"/>
        <v>0</v>
      </c>
      <c r="R1504" s="131">
        <f t="shared" si="59"/>
        <v>0</v>
      </c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  <c r="BM1504" s="68"/>
      <c r="BN1504" s="68"/>
      <c r="BO1504" s="68"/>
      <c r="BP1504" s="68"/>
    </row>
    <row r="1505" spans="1:68" ht="47.25">
      <c r="A1505" s="133"/>
      <c r="B1505" s="135" t="s">
        <v>1297</v>
      </c>
      <c r="C1505" s="125" t="s">
        <v>7265</v>
      </c>
      <c r="D1505" s="125" t="s">
        <v>7375</v>
      </c>
      <c r="E1505" s="126"/>
      <c r="F1505" s="133"/>
      <c r="G1505" s="133"/>
      <c r="H1505" s="135">
        <v>3</v>
      </c>
      <c r="I1505" s="133" t="s">
        <v>1280</v>
      </c>
      <c r="J1505" s="133" t="s">
        <v>1255</v>
      </c>
      <c r="K1505" s="135" t="s">
        <v>1274</v>
      </c>
      <c r="L1505" s="135" t="s">
        <v>142</v>
      </c>
      <c r="M1505" s="126" t="s">
        <v>1308</v>
      </c>
      <c r="N1505" s="126" t="s">
        <v>7462</v>
      </c>
      <c r="O1505" s="129">
        <v>2020</v>
      </c>
      <c r="P1505" s="130">
        <v>147.29000000000002</v>
      </c>
      <c r="Q1505" s="115">
        <f t="shared" si="58"/>
        <v>0</v>
      </c>
      <c r="R1505" s="131">
        <f t="shared" si="59"/>
        <v>0</v>
      </c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68"/>
      <c r="BK1505" s="68"/>
      <c r="BL1505" s="68"/>
      <c r="BM1505" s="68"/>
      <c r="BN1505" s="68"/>
      <c r="BO1505" s="68"/>
      <c r="BP1505" s="68"/>
    </row>
    <row r="1506" spans="1:68" ht="47.25">
      <c r="A1506" s="133" t="s">
        <v>8729</v>
      </c>
      <c r="B1506" s="135" t="s">
        <v>1298</v>
      </c>
      <c r="C1506" s="125" t="s">
        <v>7265</v>
      </c>
      <c r="D1506" s="125" t="s">
        <v>7375</v>
      </c>
      <c r="E1506" s="126"/>
      <c r="F1506" s="133" t="s">
        <v>1273</v>
      </c>
      <c r="G1506" s="133" t="s">
        <v>1215</v>
      </c>
      <c r="H1506" s="135">
        <v>4</v>
      </c>
      <c r="I1506" s="133" t="s">
        <v>1273</v>
      </c>
      <c r="J1506" s="133" t="s">
        <v>1260</v>
      </c>
      <c r="K1506" s="135" t="s">
        <v>1274</v>
      </c>
      <c r="L1506" s="135" t="s">
        <v>142</v>
      </c>
      <c r="M1506" s="126" t="s">
        <v>1308</v>
      </c>
      <c r="N1506" s="126" t="s">
        <v>7462</v>
      </c>
      <c r="O1506" s="129">
        <v>2021</v>
      </c>
      <c r="P1506" s="130">
        <v>383.46000000000004</v>
      </c>
      <c r="Q1506" s="115">
        <f t="shared" si="58"/>
        <v>0</v>
      </c>
      <c r="R1506" s="131">
        <f t="shared" si="59"/>
        <v>0</v>
      </c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  <c r="BM1506" s="68"/>
      <c r="BN1506" s="68"/>
      <c r="BO1506" s="68"/>
      <c r="BP1506" s="68"/>
    </row>
    <row r="1507" spans="1:68" ht="47.25">
      <c r="A1507" s="133" t="s">
        <v>8729</v>
      </c>
      <c r="B1507" s="135" t="s">
        <v>1299</v>
      </c>
      <c r="C1507" s="125" t="s">
        <v>7265</v>
      </c>
      <c r="D1507" s="125" t="s">
        <v>7375</v>
      </c>
      <c r="E1507" s="126"/>
      <c r="F1507" s="133" t="s">
        <v>1273</v>
      </c>
      <c r="G1507" s="133" t="s">
        <v>1215</v>
      </c>
      <c r="H1507" s="135">
        <v>4</v>
      </c>
      <c r="I1507" s="133" t="s">
        <v>1273</v>
      </c>
      <c r="J1507" s="133" t="s">
        <v>1262</v>
      </c>
      <c r="K1507" s="135" t="s">
        <v>1274</v>
      </c>
      <c r="L1507" s="135" t="s">
        <v>142</v>
      </c>
      <c r="M1507" s="126" t="s">
        <v>1308</v>
      </c>
      <c r="N1507" s="126" t="s">
        <v>7462</v>
      </c>
      <c r="O1507" s="129">
        <v>2021</v>
      </c>
      <c r="P1507" s="130">
        <v>383.46000000000004</v>
      </c>
      <c r="Q1507" s="115">
        <f t="shared" si="58"/>
        <v>0</v>
      </c>
      <c r="R1507" s="131">
        <f t="shared" si="59"/>
        <v>0</v>
      </c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68"/>
      <c r="BK1507" s="68"/>
      <c r="BL1507" s="68"/>
      <c r="BM1507" s="68"/>
      <c r="BN1507" s="68"/>
      <c r="BO1507" s="68"/>
      <c r="BP1507" s="68"/>
    </row>
    <row r="1508" spans="1:68" ht="47.25">
      <c r="A1508" s="133"/>
      <c r="B1508" s="135" t="s">
        <v>1300</v>
      </c>
      <c r="C1508" s="125" t="s">
        <v>7265</v>
      </c>
      <c r="D1508" s="125" t="s">
        <v>7375</v>
      </c>
      <c r="E1508" s="126"/>
      <c r="F1508" s="133"/>
      <c r="G1508" s="133"/>
      <c r="H1508" s="135">
        <v>4</v>
      </c>
      <c r="I1508" s="133" t="s">
        <v>1277</v>
      </c>
      <c r="J1508" s="133" t="s">
        <v>1265</v>
      </c>
      <c r="K1508" s="135" t="s">
        <v>1274</v>
      </c>
      <c r="L1508" s="135" t="s">
        <v>142</v>
      </c>
      <c r="M1508" s="126" t="s">
        <v>1308</v>
      </c>
      <c r="N1508" s="126" t="s">
        <v>7462</v>
      </c>
      <c r="O1508" s="129">
        <v>2021</v>
      </c>
      <c r="P1508" s="130">
        <v>150.15</v>
      </c>
      <c r="Q1508" s="115">
        <f t="shared" si="58"/>
        <v>0</v>
      </c>
      <c r="R1508" s="131">
        <f t="shared" si="59"/>
        <v>0</v>
      </c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  <c r="BM1508" s="68"/>
      <c r="BN1508" s="68"/>
      <c r="BO1508" s="68"/>
      <c r="BP1508" s="68"/>
    </row>
    <row r="1509" spans="1:68" ht="47.25">
      <c r="A1509" s="133"/>
      <c r="B1509" s="135" t="s">
        <v>1301</v>
      </c>
      <c r="C1509" s="125" t="s">
        <v>7265</v>
      </c>
      <c r="D1509" s="125" t="s">
        <v>7375</v>
      </c>
      <c r="E1509" s="126"/>
      <c r="F1509" s="133"/>
      <c r="G1509" s="133"/>
      <c r="H1509" s="135">
        <v>4</v>
      </c>
      <c r="I1509" s="133" t="s">
        <v>1277</v>
      </c>
      <c r="J1509" s="133" t="s">
        <v>1267</v>
      </c>
      <c r="K1509" s="135" t="s">
        <v>1274</v>
      </c>
      <c r="L1509" s="135" t="s">
        <v>142</v>
      </c>
      <c r="M1509" s="126" t="s">
        <v>1308</v>
      </c>
      <c r="N1509" s="126" t="s">
        <v>7462</v>
      </c>
      <c r="O1509" s="129">
        <v>2021</v>
      </c>
      <c r="P1509" s="130">
        <v>150.15</v>
      </c>
      <c r="Q1509" s="115">
        <f t="shared" si="58"/>
        <v>0</v>
      </c>
      <c r="R1509" s="131">
        <f t="shared" si="59"/>
        <v>0</v>
      </c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  <c r="BM1509" s="68"/>
      <c r="BN1509" s="68"/>
      <c r="BO1509" s="68"/>
      <c r="BP1509" s="68"/>
    </row>
    <row r="1510" spans="1:68" ht="47.25">
      <c r="A1510" s="133"/>
      <c r="B1510" s="135" t="s">
        <v>1302</v>
      </c>
      <c r="C1510" s="125" t="s">
        <v>7265</v>
      </c>
      <c r="D1510" s="125" t="s">
        <v>7375</v>
      </c>
      <c r="E1510" s="126"/>
      <c r="F1510" s="133"/>
      <c r="G1510" s="133"/>
      <c r="H1510" s="135">
        <v>4</v>
      </c>
      <c r="I1510" s="133" t="s">
        <v>1295</v>
      </c>
      <c r="J1510" s="133" t="s">
        <v>1303</v>
      </c>
      <c r="K1510" s="135" t="s">
        <v>1274</v>
      </c>
      <c r="L1510" s="135" t="s">
        <v>142</v>
      </c>
      <c r="M1510" s="126" t="s">
        <v>1308</v>
      </c>
      <c r="N1510" s="126" t="s">
        <v>7462</v>
      </c>
      <c r="O1510" s="129">
        <v>2021</v>
      </c>
      <c r="P1510" s="130">
        <v>150.81</v>
      </c>
      <c r="Q1510" s="115">
        <f t="shared" si="58"/>
        <v>0</v>
      </c>
      <c r="R1510" s="131">
        <f t="shared" si="59"/>
        <v>0</v>
      </c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  <c r="BM1510" s="68"/>
      <c r="BN1510" s="68"/>
      <c r="BO1510" s="68"/>
      <c r="BP1510" s="68"/>
    </row>
    <row r="1511" spans="1:68" ht="63">
      <c r="A1511" s="133" t="s">
        <v>8734</v>
      </c>
      <c r="B1511" s="125" t="s">
        <v>7341</v>
      </c>
      <c r="C1511" s="125" t="s">
        <v>7265</v>
      </c>
      <c r="D1511" s="125" t="s">
        <v>7418</v>
      </c>
      <c r="E1511" s="125"/>
      <c r="F1511" s="133" t="s">
        <v>1364</v>
      </c>
      <c r="G1511" s="133" t="s">
        <v>1215</v>
      </c>
      <c r="H1511" s="125">
        <v>1</v>
      </c>
      <c r="I1511" s="137" t="s">
        <v>1364</v>
      </c>
      <c r="J1511" s="137" t="s">
        <v>1365</v>
      </c>
      <c r="K1511" s="125" t="s">
        <v>7394</v>
      </c>
      <c r="L1511" s="125" t="s">
        <v>8030</v>
      </c>
      <c r="M1511" s="126" t="s">
        <v>1308</v>
      </c>
      <c r="N1511" s="126" t="s">
        <v>7462</v>
      </c>
      <c r="O1511" s="125">
        <v>2020</v>
      </c>
      <c r="P1511" s="130">
        <v>440.99000000000007</v>
      </c>
      <c r="Q1511" s="115">
        <f t="shared" si="58"/>
        <v>0</v>
      </c>
      <c r="R1511" s="131">
        <f t="shared" si="59"/>
        <v>0</v>
      </c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  <c r="BM1511" s="68"/>
      <c r="BN1511" s="68"/>
      <c r="BO1511" s="68"/>
      <c r="BP1511" s="68"/>
    </row>
    <row r="1512" spans="1:68" ht="63">
      <c r="A1512" s="133" t="s">
        <v>8734</v>
      </c>
      <c r="B1512" s="125" t="s">
        <v>7342</v>
      </c>
      <c r="C1512" s="125" t="s">
        <v>7265</v>
      </c>
      <c r="D1512" s="125" t="s">
        <v>7418</v>
      </c>
      <c r="E1512" s="125"/>
      <c r="F1512" s="133" t="s">
        <v>1364</v>
      </c>
      <c r="G1512" s="133" t="s">
        <v>1215</v>
      </c>
      <c r="H1512" s="125">
        <v>1</v>
      </c>
      <c r="I1512" s="137" t="s">
        <v>1364</v>
      </c>
      <c r="J1512" s="137" t="s">
        <v>1366</v>
      </c>
      <c r="K1512" s="125" t="s">
        <v>7394</v>
      </c>
      <c r="L1512" s="125" t="s">
        <v>8030</v>
      </c>
      <c r="M1512" s="126" t="s">
        <v>1308</v>
      </c>
      <c r="N1512" s="126" t="s">
        <v>7462</v>
      </c>
      <c r="O1512" s="125">
        <v>2020</v>
      </c>
      <c r="P1512" s="130">
        <v>440.99000000000007</v>
      </c>
      <c r="Q1512" s="115">
        <f t="shared" si="58"/>
        <v>0</v>
      </c>
      <c r="R1512" s="131">
        <f t="shared" si="59"/>
        <v>0</v>
      </c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68"/>
      <c r="BK1512" s="68"/>
      <c r="BL1512" s="68"/>
      <c r="BM1512" s="68"/>
      <c r="BN1512" s="68"/>
      <c r="BO1512" s="68"/>
      <c r="BP1512" s="68"/>
    </row>
    <row r="1513" spans="1:68" ht="63">
      <c r="A1513" s="137"/>
      <c r="B1513" s="125" t="s">
        <v>7343</v>
      </c>
      <c r="C1513" s="125" t="s">
        <v>7265</v>
      </c>
      <c r="D1513" s="125" t="s">
        <v>7418</v>
      </c>
      <c r="E1513" s="125"/>
      <c r="F1513" s="137"/>
      <c r="G1513" s="137"/>
      <c r="H1513" s="125">
        <v>1</v>
      </c>
      <c r="I1513" s="137" t="s">
        <v>1364</v>
      </c>
      <c r="J1513" s="137" t="s">
        <v>1367</v>
      </c>
      <c r="K1513" s="125" t="s">
        <v>7394</v>
      </c>
      <c r="L1513" s="125" t="s">
        <v>8030</v>
      </c>
      <c r="M1513" s="126" t="s">
        <v>1308</v>
      </c>
      <c r="N1513" s="126" t="s">
        <v>7462</v>
      </c>
      <c r="O1513" s="125">
        <v>2019</v>
      </c>
      <c r="P1513" s="130">
        <v>173.25</v>
      </c>
      <c r="Q1513" s="115">
        <f t="shared" si="58"/>
        <v>0</v>
      </c>
      <c r="R1513" s="131">
        <f t="shared" si="59"/>
        <v>0</v>
      </c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68"/>
      <c r="BK1513" s="68"/>
      <c r="BL1513" s="68"/>
      <c r="BM1513" s="68"/>
      <c r="BN1513" s="68"/>
      <c r="BO1513" s="68"/>
      <c r="BP1513" s="68"/>
    </row>
    <row r="1514" spans="1:68" ht="63">
      <c r="A1514" s="137"/>
      <c r="B1514" s="125" t="s">
        <v>7344</v>
      </c>
      <c r="C1514" s="125" t="s">
        <v>7265</v>
      </c>
      <c r="D1514" s="125" t="s">
        <v>7418</v>
      </c>
      <c r="E1514" s="125"/>
      <c r="F1514" s="137"/>
      <c r="G1514" s="137"/>
      <c r="H1514" s="125">
        <v>1</v>
      </c>
      <c r="I1514" s="137" t="s">
        <v>1364</v>
      </c>
      <c r="J1514" s="137" t="s">
        <v>1368</v>
      </c>
      <c r="K1514" s="125" t="s">
        <v>7394</v>
      </c>
      <c r="L1514" s="125" t="s">
        <v>8030</v>
      </c>
      <c r="M1514" s="126" t="s">
        <v>1308</v>
      </c>
      <c r="N1514" s="126" t="s">
        <v>7462</v>
      </c>
      <c r="O1514" s="125">
        <v>2019</v>
      </c>
      <c r="P1514" s="130">
        <v>173.25</v>
      </c>
      <c r="Q1514" s="115">
        <f t="shared" si="58"/>
        <v>0</v>
      </c>
      <c r="R1514" s="131">
        <f t="shared" si="59"/>
        <v>0</v>
      </c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  <c r="BM1514" s="68"/>
      <c r="BN1514" s="68"/>
      <c r="BO1514" s="68"/>
      <c r="BP1514" s="68"/>
    </row>
    <row r="1515" spans="1:68" ht="63">
      <c r="A1515" s="133" t="s">
        <v>8735</v>
      </c>
      <c r="B1515" s="125" t="s">
        <v>7345</v>
      </c>
      <c r="C1515" s="125" t="s">
        <v>7265</v>
      </c>
      <c r="D1515" s="125" t="s">
        <v>7418</v>
      </c>
      <c r="E1515" s="125"/>
      <c r="F1515" s="133" t="s">
        <v>1364</v>
      </c>
      <c r="G1515" s="133" t="s">
        <v>1215</v>
      </c>
      <c r="H1515" s="125">
        <v>2</v>
      </c>
      <c r="I1515" s="137" t="s">
        <v>1364</v>
      </c>
      <c r="J1515" s="137" t="s">
        <v>1369</v>
      </c>
      <c r="K1515" s="125" t="s">
        <v>7394</v>
      </c>
      <c r="L1515" s="125" t="s">
        <v>8030</v>
      </c>
      <c r="M1515" s="126" t="s">
        <v>1308</v>
      </c>
      <c r="N1515" s="126" t="s">
        <v>7462</v>
      </c>
      <c r="O1515" s="125">
        <v>2019</v>
      </c>
      <c r="P1515" s="130">
        <v>440.99000000000007</v>
      </c>
      <c r="Q1515" s="115">
        <f t="shared" si="58"/>
        <v>0</v>
      </c>
      <c r="R1515" s="131">
        <f t="shared" si="59"/>
        <v>0</v>
      </c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68"/>
      <c r="BK1515" s="68"/>
      <c r="BL1515" s="68"/>
      <c r="BM1515" s="68"/>
      <c r="BN1515" s="68"/>
      <c r="BO1515" s="68"/>
      <c r="BP1515" s="68"/>
    </row>
    <row r="1516" spans="1:68" ht="63">
      <c r="A1516" s="133" t="s">
        <v>8735</v>
      </c>
      <c r="B1516" s="125" t="s">
        <v>7346</v>
      </c>
      <c r="C1516" s="125" t="s">
        <v>7265</v>
      </c>
      <c r="D1516" s="125" t="s">
        <v>7418</v>
      </c>
      <c r="E1516" s="125"/>
      <c r="F1516" s="133" t="s">
        <v>1364</v>
      </c>
      <c r="G1516" s="133" t="s">
        <v>1215</v>
      </c>
      <c r="H1516" s="125">
        <v>2</v>
      </c>
      <c r="I1516" s="137" t="s">
        <v>1364</v>
      </c>
      <c r="J1516" s="137" t="s">
        <v>1370</v>
      </c>
      <c r="K1516" s="125" t="s">
        <v>7394</v>
      </c>
      <c r="L1516" s="125" t="s">
        <v>8030</v>
      </c>
      <c r="M1516" s="126" t="s">
        <v>1308</v>
      </c>
      <c r="N1516" s="126" t="s">
        <v>7462</v>
      </c>
      <c r="O1516" s="125">
        <v>2019</v>
      </c>
      <c r="P1516" s="130">
        <v>440.99000000000007</v>
      </c>
      <c r="Q1516" s="115">
        <f t="shared" si="58"/>
        <v>0</v>
      </c>
      <c r="R1516" s="131">
        <f t="shared" si="59"/>
        <v>0</v>
      </c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  <c r="BM1516" s="68"/>
      <c r="BN1516" s="68"/>
      <c r="BO1516" s="68"/>
      <c r="BP1516" s="68"/>
    </row>
    <row r="1517" spans="1:68" ht="63">
      <c r="A1517" s="137"/>
      <c r="B1517" s="125" t="s">
        <v>7347</v>
      </c>
      <c r="C1517" s="125" t="s">
        <v>7265</v>
      </c>
      <c r="D1517" s="125" t="s">
        <v>7418</v>
      </c>
      <c r="E1517" s="125"/>
      <c r="F1517" s="137"/>
      <c r="G1517" s="137"/>
      <c r="H1517" s="125">
        <v>2</v>
      </c>
      <c r="I1517" s="137" t="s">
        <v>1364</v>
      </c>
      <c r="J1517" s="137" t="s">
        <v>1371</v>
      </c>
      <c r="K1517" s="125" t="s">
        <v>7394</v>
      </c>
      <c r="L1517" s="125" t="s">
        <v>8030</v>
      </c>
      <c r="M1517" s="126" t="s">
        <v>1308</v>
      </c>
      <c r="N1517" s="126" t="s">
        <v>7462</v>
      </c>
      <c r="O1517" s="125">
        <v>2019</v>
      </c>
      <c r="P1517" s="130">
        <v>173.25</v>
      </c>
      <c r="Q1517" s="115">
        <f t="shared" si="58"/>
        <v>0</v>
      </c>
      <c r="R1517" s="131">
        <f t="shared" si="59"/>
        <v>0</v>
      </c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  <c r="BM1517" s="68"/>
      <c r="BN1517" s="68"/>
      <c r="BO1517" s="68"/>
      <c r="BP1517" s="68"/>
    </row>
    <row r="1518" spans="1:68" ht="63">
      <c r="A1518" s="137"/>
      <c r="B1518" s="125" t="s">
        <v>7348</v>
      </c>
      <c r="C1518" s="125" t="s">
        <v>7265</v>
      </c>
      <c r="D1518" s="125" t="s">
        <v>7418</v>
      </c>
      <c r="E1518" s="125"/>
      <c r="F1518" s="137"/>
      <c r="G1518" s="137"/>
      <c r="H1518" s="125">
        <v>2</v>
      </c>
      <c r="I1518" s="137" t="s">
        <v>1364</v>
      </c>
      <c r="J1518" s="137" t="s">
        <v>1372</v>
      </c>
      <c r="K1518" s="125" t="s">
        <v>7394</v>
      </c>
      <c r="L1518" s="125" t="s">
        <v>8030</v>
      </c>
      <c r="M1518" s="126" t="s">
        <v>1308</v>
      </c>
      <c r="N1518" s="126" t="s">
        <v>7462</v>
      </c>
      <c r="O1518" s="125">
        <v>2019</v>
      </c>
      <c r="P1518" s="130">
        <v>173.25</v>
      </c>
      <c r="Q1518" s="115">
        <f t="shared" si="58"/>
        <v>0</v>
      </c>
      <c r="R1518" s="131">
        <f t="shared" si="59"/>
        <v>0</v>
      </c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68"/>
      <c r="BK1518" s="68"/>
      <c r="BL1518" s="68"/>
      <c r="BM1518" s="68"/>
      <c r="BN1518" s="68"/>
      <c r="BO1518" s="68"/>
      <c r="BP1518" s="68"/>
    </row>
    <row r="1519" spans="1:68" ht="63">
      <c r="A1519" s="137"/>
      <c r="B1519" s="125" t="s">
        <v>7349</v>
      </c>
      <c r="C1519" s="125" t="s">
        <v>7265</v>
      </c>
      <c r="D1519" s="125" t="s">
        <v>7418</v>
      </c>
      <c r="E1519" s="125"/>
      <c r="F1519" s="137"/>
      <c r="G1519" s="137"/>
      <c r="H1519" s="125">
        <v>2</v>
      </c>
      <c r="I1519" s="137" t="s">
        <v>1364</v>
      </c>
      <c r="J1519" s="137" t="s">
        <v>1373</v>
      </c>
      <c r="K1519" s="125" t="s">
        <v>7394</v>
      </c>
      <c r="L1519" s="125" t="s">
        <v>8030</v>
      </c>
      <c r="M1519" s="126" t="s">
        <v>1308</v>
      </c>
      <c r="N1519" s="126" t="s">
        <v>7462</v>
      </c>
      <c r="O1519" s="125">
        <v>2019</v>
      </c>
      <c r="P1519" s="130">
        <v>173.25</v>
      </c>
      <c r="Q1519" s="115">
        <f t="shared" si="58"/>
        <v>0</v>
      </c>
      <c r="R1519" s="131">
        <f t="shared" si="59"/>
        <v>0</v>
      </c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68"/>
      <c r="BK1519" s="68"/>
      <c r="BL1519" s="68"/>
      <c r="BM1519" s="68"/>
      <c r="BN1519" s="68"/>
      <c r="BO1519" s="68"/>
      <c r="BP1519" s="68"/>
    </row>
    <row r="1520" spans="1:68" ht="63">
      <c r="A1520" s="133" t="s">
        <v>8736</v>
      </c>
      <c r="B1520" s="125" t="s">
        <v>7350</v>
      </c>
      <c r="C1520" s="125" t="s">
        <v>7265</v>
      </c>
      <c r="D1520" s="125" t="s">
        <v>7418</v>
      </c>
      <c r="E1520" s="125"/>
      <c r="F1520" s="133" t="s">
        <v>1374</v>
      </c>
      <c r="G1520" s="133" t="s">
        <v>1215</v>
      </c>
      <c r="H1520" s="125">
        <v>3</v>
      </c>
      <c r="I1520" s="137" t="s">
        <v>1374</v>
      </c>
      <c r="J1520" s="137" t="s">
        <v>1375</v>
      </c>
      <c r="K1520" s="125" t="s">
        <v>7394</v>
      </c>
      <c r="L1520" s="125" t="s">
        <v>8030</v>
      </c>
      <c r="M1520" s="126" t="s">
        <v>1308</v>
      </c>
      <c r="N1520" s="126" t="s">
        <v>7462</v>
      </c>
      <c r="O1520" s="125">
        <v>2019</v>
      </c>
      <c r="P1520" s="130">
        <v>436.81000000000006</v>
      </c>
      <c r="Q1520" s="115">
        <f t="shared" si="58"/>
        <v>0</v>
      </c>
      <c r="R1520" s="131">
        <f t="shared" si="59"/>
        <v>0</v>
      </c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  <c r="BM1520" s="68"/>
      <c r="BN1520" s="68"/>
      <c r="BO1520" s="68"/>
      <c r="BP1520" s="68"/>
    </row>
    <row r="1521" spans="1:68" ht="63">
      <c r="A1521" s="133" t="s">
        <v>8736</v>
      </c>
      <c r="B1521" s="125" t="s">
        <v>7351</v>
      </c>
      <c r="C1521" s="125" t="s">
        <v>7265</v>
      </c>
      <c r="D1521" s="125" t="s">
        <v>7418</v>
      </c>
      <c r="E1521" s="125"/>
      <c r="F1521" s="133" t="s">
        <v>1374</v>
      </c>
      <c r="G1521" s="133" t="s">
        <v>1215</v>
      </c>
      <c r="H1521" s="125">
        <v>3</v>
      </c>
      <c r="I1521" s="137" t="s">
        <v>1374</v>
      </c>
      <c r="J1521" s="137" t="s">
        <v>1376</v>
      </c>
      <c r="K1521" s="125" t="s">
        <v>7394</v>
      </c>
      <c r="L1521" s="125" t="s">
        <v>8030</v>
      </c>
      <c r="M1521" s="126" t="s">
        <v>1308</v>
      </c>
      <c r="N1521" s="126" t="s">
        <v>7462</v>
      </c>
      <c r="O1521" s="125">
        <v>2019</v>
      </c>
      <c r="P1521" s="130">
        <v>436.81000000000006</v>
      </c>
      <c r="Q1521" s="115">
        <f t="shared" si="58"/>
        <v>0</v>
      </c>
      <c r="R1521" s="131">
        <f t="shared" si="59"/>
        <v>0</v>
      </c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  <c r="BM1521" s="68"/>
      <c r="BN1521" s="68"/>
      <c r="BO1521" s="68"/>
      <c r="BP1521" s="68"/>
    </row>
    <row r="1522" spans="1:68" ht="63">
      <c r="A1522" s="137"/>
      <c r="B1522" s="125" t="s">
        <v>7352</v>
      </c>
      <c r="C1522" s="125" t="s">
        <v>7265</v>
      </c>
      <c r="D1522" s="125" t="s">
        <v>7418</v>
      </c>
      <c r="E1522" s="125"/>
      <c r="F1522" s="137"/>
      <c r="G1522" s="137"/>
      <c r="H1522" s="125">
        <v>3</v>
      </c>
      <c r="I1522" s="137" t="s">
        <v>1364</v>
      </c>
      <c r="J1522" s="137" t="s">
        <v>1377</v>
      </c>
      <c r="K1522" s="125" t="s">
        <v>7394</v>
      </c>
      <c r="L1522" s="125" t="s">
        <v>8030</v>
      </c>
      <c r="M1522" s="126" t="s">
        <v>1308</v>
      </c>
      <c r="N1522" s="126" t="s">
        <v>7462</v>
      </c>
      <c r="O1522" s="125">
        <v>2021</v>
      </c>
      <c r="P1522" s="130">
        <v>173.25</v>
      </c>
      <c r="Q1522" s="115">
        <f t="shared" si="58"/>
        <v>0</v>
      </c>
      <c r="R1522" s="131">
        <f t="shared" si="59"/>
        <v>0</v>
      </c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68"/>
      <c r="BK1522" s="68"/>
      <c r="BL1522" s="68"/>
      <c r="BM1522" s="68"/>
      <c r="BN1522" s="68"/>
      <c r="BO1522" s="68"/>
      <c r="BP1522" s="68"/>
    </row>
    <row r="1523" spans="1:68" ht="63">
      <c r="A1523" s="137"/>
      <c r="B1523" s="125" t="s">
        <v>7353</v>
      </c>
      <c r="C1523" s="125" t="s">
        <v>7265</v>
      </c>
      <c r="D1523" s="125" t="s">
        <v>7418</v>
      </c>
      <c r="E1523" s="125"/>
      <c r="F1523" s="137"/>
      <c r="G1523" s="137"/>
      <c r="H1523" s="125">
        <v>3</v>
      </c>
      <c r="I1523" s="137" t="s">
        <v>1364</v>
      </c>
      <c r="J1523" s="137" t="s">
        <v>1378</v>
      </c>
      <c r="K1523" s="125" t="s">
        <v>7394</v>
      </c>
      <c r="L1523" s="125" t="s">
        <v>8030</v>
      </c>
      <c r="M1523" s="126" t="s">
        <v>1308</v>
      </c>
      <c r="N1523" s="126" t="s">
        <v>7462</v>
      </c>
      <c r="O1523" s="125">
        <v>2021</v>
      </c>
      <c r="P1523" s="130">
        <v>173.25</v>
      </c>
      <c r="Q1523" s="115">
        <f t="shared" si="58"/>
        <v>0</v>
      </c>
      <c r="R1523" s="131">
        <f t="shared" si="59"/>
        <v>0</v>
      </c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68"/>
      <c r="BK1523" s="68"/>
      <c r="BL1523" s="68"/>
      <c r="BM1523" s="68"/>
      <c r="BN1523" s="68"/>
      <c r="BO1523" s="68"/>
      <c r="BP1523" s="68"/>
    </row>
    <row r="1524" spans="1:68" ht="63">
      <c r="A1524" s="137"/>
      <c r="B1524" s="125" t="s">
        <v>7354</v>
      </c>
      <c r="C1524" s="125" t="s">
        <v>7265</v>
      </c>
      <c r="D1524" s="125" t="s">
        <v>7418</v>
      </c>
      <c r="E1524" s="125"/>
      <c r="F1524" s="137"/>
      <c r="G1524" s="137"/>
      <c r="H1524" s="125">
        <v>3</v>
      </c>
      <c r="I1524" s="137" t="s">
        <v>1364</v>
      </c>
      <c r="J1524" s="137" t="s">
        <v>1379</v>
      </c>
      <c r="K1524" s="125" t="s">
        <v>7394</v>
      </c>
      <c r="L1524" s="125" t="s">
        <v>8030</v>
      </c>
      <c r="M1524" s="126" t="s">
        <v>1308</v>
      </c>
      <c r="N1524" s="126" t="s">
        <v>7462</v>
      </c>
      <c r="O1524" s="125">
        <v>2019</v>
      </c>
      <c r="P1524" s="130">
        <v>183.70000000000002</v>
      </c>
      <c r="Q1524" s="115">
        <f t="shared" si="58"/>
        <v>0</v>
      </c>
      <c r="R1524" s="131">
        <f t="shared" si="59"/>
        <v>0</v>
      </c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68"/>
      <c r="BK1524" s="68"/>
      <c r="BL1524" s="68"/>
      <c r="BM1524" s="68"/>
      <c r="BN1524" s="68"/>
      <c r="BO1524" s="68"/>
      <c r="BP1524" s="68"/>
    </row>
    <row r="1525" spans="1:68" ht="63">
      <c r="A1525" s="133" t="s">
        <v>8737</v>
      </c>
      <c r="B1525" s="125" t="s">
        <v>7355</v>
      </c>
      <c r="C1525" s="125" t="s">
        <v>7265</v>
      </c>
      <c r="D1525" s="125" t="s">
        <v>7418</v>
      </c>
      <c r="E1525" s="125"/>
      <c r="F1525" s="133" t="s">
        <v>1374</v>
      </c>
      <c r="G1525" s="133" t="s">
        <v>1215</v>
      </c>
      <c r="H1525" s="125">
        <v>4</v>
      </c>
      <c r="I1525" s="137" t="s">
        <v>1374</v>
      </c>
      <c r="J1525" s="137" t="s">
        <v>1380</v>
      </c>
      <c r="K1525" s="125" t="s">
        <v>7394</v>
      </c>
      <c r="L1525" s="125" t="s">
        <v>8030</v>
      </c>
      <c r="M1525" s="126" t="s">
        <v>1308</v>
      </c>
      <c r="N1525" s="126" t="s">
        <v>7462</v>
      </c>
      <c r="O1525" s="125">
        <v>2019</v>
      </c>
      <c r="P1525" s="130">
        <v>436.81000000000006</v>
      </c>
      <c r="Q1525" s="115">
        <f t="shared" si="58"/>
        <v>0</v>
      </c>
      <c r="R1525" s="131">
        <f t="shared" si="59"/>
        <v>0</v>
      </c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  <c r="BB1525" s="68"/>
      <c r="BC1525" s="68"/>
      <c r="BD1525" s="68"/>
      <c r="BE1525" s="68"/>
      <c r="BF1525" s="68"/>
      <c r="BG1525" s="68"/>
      <c r="BH1525" s="68"/>
      <c r="BI1525" s="68"/>
      <c r="BJ1525" s="68"/>
      <c r="BK1525" s="68"/>
      <c r="BL1525" s="68"/>
      <c r="BM1525" s="68"/>
      <c r="BN1525" s="68"/>
      <c r="BO1525" s="68"/>
      <c r="BP1525" s="68"/>
    </row>
    <row r="1526" spans="1:68" ht="63">
      <c r="A1526" s="133" t="s">
        <v>8737</v>
      </c>
      <c r="B1526" s="125" t="s">
        <v>7356</v>
      </c>
      <c r="C1526" s="125" t="s">
        <v>7265</v>
      </c>
      <c r="D1526" s="125" t="s">
        <v>7418</v>
      </c>
      <c r="E1526" s="125"/>
      <c r="F1526" s="133" t="s">
        <v>1374</v>
      </c>
      <c r="G1526" s="133" t="s">
        <v>1215</v>
      </c>
      <c r="H1526" s="125">
        <v>4</v>
      </c>
      <c r="I1526" s="137" t="s">
        <v>1374</v>
      </c>
      <c r="J1526" s="137" t="s">
        <v>1381</v>
      </c>
      <c r="K1526" s="125" t="s">
        <v>7394</v>
      </c>
      <c r="L1526" s="125" t="s">
        <v>8030</v>
      </c>
      <c r="M1526" s="126" t="s">
        <v>1308</v>
      </c>
      <c r="N1526" s="126" t="s">
        <v>7462</v>
      </c>
      <c r="O1526" s="125">
        <v>2019</v>
      </c>
      <c r="P1526" s="130">
        <v>436.81000000000006</v>
      </c>
      <c r="Q1526" s="115">
        <f t="shared" si="58"/>
        <v>0</v>
      </c>
      <c r="R1526" s="131">
        <f t="shared" si="59"/>
        <v>0</v>
      </c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  <c r="BB1526" s="68"/>
      <c r="BC1526" s="68"/>
      <c r="BD1526" s="68"/>
      <c r="BE1526" s="68"/>
      <c r="BF1526" s="68"/>
      <c r="BG1526" s="68"/>
      <c r="BH1526" s="68"/>
      <c r="BI1526" s="68"/>
      <c r="BJ1526" s="68"/>
      <c r="BK1526" s="68"/>
      <c r="BL1526" s="68"/>
      <c r="BM1526" s="68"/>
      <c r="BN1526" s="68"/>
      <c r="BO1526" s="68"/>
      <c r="BP1526" s="68"/>
    </row>
    <row r="1527" spans="1:68" ht="63">
      <c r="A1527" s="137"/>
      <c r="B1527" s="125" t="s">
        <v>7357</v>
      </c>
      <c r="C1527" s="125" t="s">
        <v>7265</v>
      </c>
      <c r="D1527" s="125" t="s">
        <v>7418</v>
      </c>
      <c r="E1527" s="125"/>
      <c r="F1527" s="137"/>
      <c r="G1527" s="137"/>
      <c r="H1527" s="125">
        <v>4</v>
      </c>
      <c r="I1527" s="137" t="s">
        <v>1364</v>
      </c>
      <c r="J1527" s="137" t="s">
        <v>1382</v>
      </c>
      <c r="K1527" s="125" t="s">
        <v>7394</v>
      </c>
      <c r="L1527" s="125" t="s">
        <v>8030</v>
      </c>
      <c r="M1527" s="126" t="s">
        <v>1308</v>
      </c>
      <c r="N1527" s="126" t="s">
        <v>7462</v>
      </c>
      <c r="O1527" s="125">
        <v>2019</v>
      </c>
      <c r="P1527" s="130">
        <v>173.25</v>
      </c>
      <c r="Q1527" s="115">
        <f t="shared" si="58"/>
        <v>0</v>
      </c>
      <c r="R1527" s="131">
        <f t="shared" si="59"/>
        <v>0</v>
      </c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  <c r="BM1527" s="68"/>
      <c r="BN1527" s="68"/>
      <c r="BO1527" s="68"/>
      <c r="BP1527" s="68"/>
    </row>
    <row r="1528" spans="1:68" ht="63">
      <c r="A1528" s="137"/>
      <c r="B1528" s="125" t="s">
        <v>7358</v>
      </c>
      <c r="C1528" s="125" t="s">
        <v>7265</v>
      </c>
      <c r="D1528" s="125" t="s">
        <v>7418</v>
      </c>
      <c r="E1528" s="125"/>
      <c r="F1528" s="137"/>
      <c r="G1528" s="137"/>
      <c r="H1528" s="125">
        <v>4</v>
      </c>
      <c r="I1528" s="137" t="s">
        <v>1364</v>
      </c>
      <c r="J1528" s="137" t="s">
        <v>1383</v>
      </c>
      <c r="K1528" s="125" t="s">
        <v>7394</v>
      </c>
      <c r="L1528" s="125" t="s">
        <v>8030</v>
      </c>
      <c r="M1528" s="126" t="s">
        <v>1308</v>
      </c>
      <c r="N1528" s="126" t="s">
        <v>7462</v>
      </c>
      <c r="O1528" s="125">
        <v>2019</v>
      </c>
      <c r="P1528" s="130">
        <v>173.25</v>
      </c>
      <c r="Q1528" s="115">
        <f t="shared" si="58"/>
        <v>0</v>
      </c>
      <c r="R1528" s="131">
        <f t="shared" si="59"/>
        <v>0</v>
      </c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68"/>
      <c r="BK1528" s="68"/>
      <c r="BL1528" s="68"/>
      <c r="BM1528" s="68"/>
      <c r="BN1528" s="68"/>
      <c r="BO1528" s="68"/>
      <c r="BP1528" s="68"/>
    </row>
    <row r="1529" spans="1:68" ht="63">
      <c r="A1529" s="137"/>
      <c r="B1529" s="125" t="s">
        <v>7359</v>
      </c>
      <c r="C1529" s="125" t="s">
        <v>7265</v>
      </c>
      <c r="D1529" s="125" t="s">
        <v>7418</v>
      </c>
      <c r="E1529" s="125"/>
      <c r="F1529" s="137"/>
      <c r="G1529" s="137"/>
      <c r="H1529" s="125">
        <v>4</v>
      </c>
      <c r="I1529" s="137" t="s">
        <v>1364</v>
      </c>
      <c r="J1529" s="137" t="s">
        <v>1384</v>
      </c>
      <c r="K1529" s="125" t="s">
        <v>7394</v>
      </c>
      <c r="L1529" s="125" t="s">
        <v>8030</v>
      </c>
      <c r="M1529" s="126" t="s">
        <v>1308</v>
      </c>
      <c r="N1529" s="126" t="s">
        <v>7462</v>
      </c>
      <c r="O1529" s="125">
        <v>2020</v>
      </c>
      <c r="P1529" s="130">
        <v>183.70000000000002</v>
      </c>
      <c r="Q1529" s="115">
        <f t="shared" si="58"/>
        <v>0</v>
      </c>
      <c r="R1529" s="131">
        <f t="shared" si="59"/>
        <v>0</v>
      </c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68"/>
      <c r="BK1529" s="68"/>
      <c r="BL1529" s="68"/>
      <c r="BM1529" s="68"/>
      <c r="BN1529" s="68"/>
      <c r="BO1529" s="68"/>
      <c r="BP1529" s="68"/>
    </row>
    <row r="1530" spans="1:68" s="80" customFormat="1" ht="63">
      <c r="A1530" s="136"/>
      <c r="B1530" s="125" t="s">
        <v>10153</v>
      </c>
      <c r="C1530" s="125" t="s">
        <v>7265</v>
      </c>
      <c r="D1530" s="125" t="s">
        <v>7378</v>
      </c>
      <c r="E1530" s="125"/>
      <c r="F1530" s="137"/>
      <c r="G1530" s="137"/>
      <c r="H1530" s="138" t="s">
        <v>41</v>
      </c>
      <c r="I1530" s="137" t="s">
        <v>365</v>
      </c>
      <c r="J1530" s="137" t="s">
        <v>366</v>
      </c>
      <c r="K1530" s="125" t="s">
        <v>7419</v>
      </c>
      <c r="L1530" s="139" t="s">
        <v>44</v>
      </c>
      <c r="M1530" s="126" t="s">
        <v>1308</v>
      </c>
      <c r="N1530" s="126" t="s">
        <v>7462</v>
      </c>
      <c r="O1530" s="186">
        <v>2021</v>
      </c>
      <c r="P1530" s="130">
        <v>165.88</v>
      </c>
      <c r="Q1530" s="115">
        <f t="shared" si="58"/>
        <v>0</v>
      </c>
      <c r="R1530" s="131">
        <f t="shared" si="59"/>
        <v>0</v>
      </c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  <c r="BF1530" s="79"/>
      <c r="BG1530" s="79"/>
      <c r="BH1530" s="79"/>
      <c r="BI1530" s="79"/>
      <c r="BJ1530" s="79"/>
      <c r="BK1530" s="79"/>
      <c r="BL1530" s="79"/>
      <c r="BM1530" s="79"/>
      <c r="BN1530" s="79"/>
      <c r="BO1530" s="79"/>
      <c r="BP1530" s="79"/>
    </row>
    <row r="1531" spans="1:68" s="77" customFormat="1" ht="63">
      <c r="A1531" s="136" t="s">
        <v>9501</v>
      </c>
      <c r="B1531" s="125" t="s">
        <v>10154</v>
      </c>
      <c r="C1531" s="125" t="s">
        <v>7265</v>
      </c>
      <c r="D1531" s="125" t="s">
        <v>7378</v>
      </c>
      <c r="E1531" s="125"/>
      <c r="F1531" s="133" t="s">
        <v>1331</v>
      </c>
      <c r="G1531" s="133" t="s">
        <v>1308</v>
      </c>
      <c r="H1531" s="138" t="s">
        <v>41</v>
      </c>
      <c r="I1531" s="137" t="s">
        <v>1331</v>
      </c>
      <c r="J1531" s="137" t="s">
        <v>6293</v>
      </c>
      <c r="K1531" s="125" t="s">
        <v>7419</v>
      </c>
      <c r="L1531" s="139" t="s">
        <v>44</v>
      </c>
      <c r="M1531" s="126" t="s">
        <v>1308</v>
      </c>
      <c r="N1531" s="126" t="s">
        <v>7462</v>
      </c>
      <c r="O1531" s="186">
        <v>2021</v>
      </c>
      <c r="P1531" s="130">
        <v>486.20000000000005</v>
      </c>
      <c r="Q1531" s="115">
        <f t="shared" si="58"/>
        <v>0</v>
      </c>
      <c r="R1531" s="131">
        <f t="shared" si="59"/>
        <v>0</v>
      </c>
      <c r="S1531" s="76"/>
      <c r="T1531" s="76"/>
      <c r="U1531" s="76"/>
      <c r="V1531" s="76"/>
      <c r="W1531" s="76"/>
      <c r="X1531" s="76"/>
      <c r="Y1531" s="76"/>
      <c r="Z1531" s="76"/>
      <c r="AA1531" s="76"/>
      <c r="AB1531" s="76"/>
      <c r="AC1531" s="76"/>
      <c r="AD1531" s="76"/>
      <c r="AE1531" s="76"/>
      <c r="AF1531" s="76"/>
      <c r="AG1531" s="76"/>
      <c r="AH1531" s="76"/>
      <c r="AI1531" s="76"/>
      <c r="AJ1531" s="76"/>
      <c r="AK1531" s="76"/>
      <c r="AL1531" s="76"/>
      <c r="AM1531" s="76"/>
      <c r="AN1531" s="76"/>
      <c r="AO1531" s="76"/>
      <c r="AP1531" s="76"/>
      <c r="AQ1531" s="76"/>
      <c r="AR1531" s="76"/>
      <c r="AS1531" s="76"/>
      <c r="AT1531" s="76"/>
      <c r="AU1531" s="76"/>
      <c r="AV1531" s="76"/>
      <c r="AW1531" s="76"/>
      <c r="AX1531" s="76"/>
      <c r="AY1531" s="76"/>
      <c r="AZ1531" s="76"/>
      <c r="BA1531" s="76"/>
      <c r="BB1531" s="76"/>
      <c r="BC1531" s="76"/>
      <c r="BD1531" s="76"/>
      <c r="BE1531" s="76"/>
      <c r="BF1531" s="76"/>
      <c r="BG1531" s="76"/>
      <c r="BH1531" s="76"/>
      <c r="BI1531" s="76"/>
      <c r="BJ1531" s="76"/>
      <c r="BK1531" s="76"/>
      <c r="BL1531" s="76"/>
      <c r="BM1531" s="76"/>
      <c r="BN1531" s="76"/>
      <c r="BO1531" s="76"/>
      <c r="BP1531" s="76"/>
    </row>
    <row r="1532" spans="1:68" s="77" customFormat="1" ht="63">
      <c r="A1532" s="136"/>
      <c r="B1532" s="125" t="s">
        <v>10155</v>
      </c>
      <c r="C1532" s="125" t="s">
        <v>7265</v>
      </c>
      <c r="D1532" s="125" t="s">
        <v>7378</v>
      </c>
      <c r="E1532" s="125"/>
      <c r="F1532" s="137"/>
      <c r="G1532" s="137"/>
      <c r="H1532" s="138" t="s">
        <v>41</v>
      </c>
      <c r="I1532" s="137" t="s">
        <v>365</v>
      </c>
      <c r="J1532" s="137" t="s">
        <v>1332</v>
      </c>
      <c r="K1532" s="125" t="s">
        <v>7419</v>
      </c>
      <c r="L1532" s="139" t="s">
        <v>44</v>
      </c>
      <c r="M1532" s="126" t="s">
        <v>1308</v>
      </c>
      <c r="N1532" s="126" t="s">
        <v>7462</v>
      </c>
      <c r="O1532" s="186">
        <v>2021</v>
      </c>
      <c r="P1532" s="130">
        <v>167.97</v>
      </c>
      <c r="Q1532" s="115">
        <f t="shared" si="58"/>
        <v>0</v>
      </c>
      <c r="R1532" s="131">
        <f t="shared" si="59"/>
        <v>0</v>
      </c>
      <c r="S1532" s="76"/>
      <c r="T1532" s="76"/>
      <c r="U1532" s="76"/>
      <c r="V1532" s="76"/>
      <c r="W1532" s="76"/>
      <c r="X1532" s="76"/>
      <c r="Y1532" s="76"/>
      <c r="Z1532" s="76"/>
      <c r="AA1532" s="76"/>
      <c r="AB1532" s="76"/>
      <c r="AC1532" s="76"/>
      <c r="AD1532" s="76"/>
      <c r="AE1532" s="76"/>
      <c r="AF1532" s="76"/>
      <c r="AG1532" s="76"/>
      <c r="AH1532" s="76"/>
      <c r="AI1532" s="76"/>
      <c r="AJ1532" s="76"/>
      <c r="AK1532" s="76"/>
      <c r="AL1532" s="76"/>
      <c r="AM1532" s="76"/>
      <c r="AN1532" s="76"/>
      <c r="AO1532" s="76"/>
      <c r="AP1532" s="76"/>
      <c r="AQ1532" s="76"/>
      <c r="AR1532" s="76"/>
      <c r="AS1532" s="76"/>
      <c r="AT1532" s="76"/>
      <c r="AU1532" s="76"/>
      <c r="AV1532" s="76"/>
      <c r="AW1532" s="76"/>
      <c r="AX1532" s="76"/>
      <c r="AY1532" s="76"/>
      <c r="AZ1532" s="76"/>
      <c r="BA1532" s="76"/>
      <c r="BB1532" s="76"/>
      <c r="BC1532" s="76"/>
      <c r="BD1532" s="76"/>
      <c r="BE1532" s="76"/>
      <c r="BF1532" s="76"/>
      <c r="BG1532" s="76"/>
      <c r="BH1532" s="76"/>
      <c r="BI1532" s="76"/>
      <c r="BJ1532" s="76"/>
      <c r="BK1532" s="76"/>
      <c r="BL1532" s="76"/>
      <c r="BM1532" s="76"/>
      <c r="BN1532" s="76"/>
      <c r="BO1532" s="76"/>
      <c r="BP1532" s="76"/>
    </row>
    <row r="1533" spans="1:68" s="77" customFormat="1" ht="63">
      <c r="A1533" s="136"/>
      <c r="B1533" s="125" t="s">
        <v>10156</v>
      </c>
      <c r="C1533" s="125" t="s">
        <v>7265</v>
      </c>
      <c r="D1533" s="125" t="s">
        <v>7378</v>
      </c>
      <c r="E1533" s="125"/>
      <c r="F1533" s="137"/>
      <c r="G1533" s="137"/>
      <c r="H1533" s="138" t="s">
        <v>41</v>
      </c>
      <c r="I1533" s="137" t="s">
        <v>365</v>
      </c>
      <c r="J1533" s="137" t="s">
        <v>1333</v>
      </c>
      <c r="K1533" s="125" t="s">
        <v>7419</v>
      </c>
      <c r="L1533" s="139" t="s">
        <v>44</v>
      </c>
      <c r="M1533" s="126" t="s">
        <v>1308</v>
      </c>
      <c r="N1533" s="126" t="s">
        <v>7462</v>
      </c>
      <c r="O1533" s="186">
        <v>2021</v>
      </c>
      <c r="P1533" s="130">
        <v>146.96</v>
      </c>
      <c r="Q1533" s="115">
        <f t="shared" si="58"/>
        <v>0</v>
      </c>
      <c r="R1533" s="131">
        <f t="shared" si="59"/>
        <v>0</v>
      </c>
      <c r="S1533" s="76"/>
      <c r="T1533" s="76"/>
      <c r="U1533" s="76"/>
      <c r="V1533" s="76"/>
      <c r="W1533" s="76"/>
      <c r="X1533" s="76"/>
      <c r="Y1533" s="76"/>
      <c r="Z1533" s="76"/>
      <c r="AA1533" s="76"/>
      <c r="AB1533" s="76"/>
      <c r="AC1533" s="76"/>
      <c r="AD1533" s="76"/>
      <c r="AE1533" s="76"/>
      <c r="AF1533" s="76"/>
      <c r="AG1533" s="76"/>
      <c r="AH1533" s="76"/>
      <c r="AI1533" s="76"/>
      <c r="AJ1533" s="76"/>
      <c r="AK1533" s="76"/>
      <c r="AL1533" s="76"/>
      <c r="AM1533" s="76"/>
      <c r="AN1533" s="76"/>
      <c r="AO1533" s="76"/>
      <c r="AP1533" s="76"/>
      <c r="AQ1533" s="76"/>
      <c r="AR1533" s="76"/>
      <c r="AS1533" s="76"/>
      <c r="AT1533" s="76"/>
      <c r="AU1533" s="76"/>
      <c r="AV1533" s="76"/>
      <c r="AW1533" s="76"/>
      <c r="AX1533" s="76"/>
      <c r="AY1533" s="76"/>
      <c r="AZ1533" s="76"/>
      <c r="BA1533" s="76"/>
      <c r="BB1533" s="76"/>
      <c r="BC1533" s="76"/>
      <c r="BD1533" s="76"/>
      <c r="BE1533" s="76"/>
      <c r="BF1533" s="76"/>
      <c r="BG1533" s="76"/>
      <c r="BH1533" s="76"/>
      <c r="BI1533" s="76"/>
      <c r="BJ1533" s="76"/>
      <c r="BK1533" s="76"/>
      <c r="BL1533" s="76"/>
      <c r="BM1533" s="76"/>
      <c r="BN1533" s="76"/>
      <c r="BO1533" s="76"/>
      <c r="BP1533" s="76"/>
    </row>
    <row r="1534" spans="1:68" s="77" customFormat="1" ht="63">
      <c r="A1534" s="136" t="s">
        <v>9502</v>
      </c>
      <c r="B1534" s="125" t="s">
        <v>10157</v>
      </c>
      <c r="C1534" s="125" t="s">
        <v>7265</v>
      </c>
      <c r="D1534" s="125" t="s">
        <v>7378</v>
      </c>
      <c r="E1534" s="125"/>
      <c r="F1534" s="133" t="s">
        <v>1331</v>
      </c>
      <c r="G1534" s="133" t="s">
        <v>1308</v>
      </c>
      <c r="H1534" s="138" t="s">
        <v>300</v>
      </c>
      <c r="I1534" s="137" t="s">
        <v>1331</v>
      </c>
      <c r="J1534" s="137" t="s">
        <v>6294</v>
      </c>
      <c r="K1534" s="125" t="s">
        <v>7419</v>
      </c>
      <c r="L1534" s="139" t="s">
        <v>44</v>
      </c>
      <c r="M1534" s="126" t="s">
        <v>1308</v>
      </c>
      <c r="N1534" s="126" t="s">
        <v>7462</v>
      </c>
      <c r="O1534" s="186">
        <v>2021</v>
      </c>
      <c r="P1534" s="130">
        <v>510.29000000000008</v>
      </c>
      <c r="Q1534" s="115">
        <f t="shared" si="58"/>
        <v>0</v>
      </c>
      <c r="R1534" s="131">
        <f t="shared" si="59"/>
        <v>0</v>
      </c>
      <c r="S1534" s="76"/>
      <c r="T1534" s="76"/>
      <c r="U1534" s="76"/>
      <c r="V1534" s="76"/>
      <c r="W1534" s="76"/>
      <c r="X1534" s="76"/>
      <c r="Y1534" s="76"/>
      <c r="Z1534" s="76"/>
      <c r="AA1534" s="76"/>
      <c r="AB1534" s="76"/>
      <c r="AC1534" s="76"/>
      <c r="AD1534" s="76"/>
      <c r="AE1534" s="76"/>
      <c r="AF1534" s="76"/>
      <c r="AG1534" s="76"/>
      <c r="AH1534" s="76"/>
      <c r="AI1534" s="76"/>
      <c r="AJ1534" s="76"/>
      <c r="AK1534" s="76"/>
      <c r="AL1534" s="76"/>
      <c r="AM1534" s="76"/>
      <c r="AN1534" s="76"/>
      <c r="AO1534" s="76"/>
      <c r="AP1534" s="76"/>
      <c r="AQ1534" s="76"/>
      <c r="AR1534" s="76"/>
      <c r="AS1534" s="76"/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  <c r="BD1534" s="76"/>
      <c r="BE1534" s="76"/>
      <c r="BF1534" s="76"/>
      <c r="BG1534" s="76"/>
      <c r="BH1534" s="76"/>
      <c r="BI1534" s="76"/>
      <c r="BJ1534" s="76"/>
      <c r="BK1534" s="76"/>
      <c r="BL1534" s="76"/>
      <c r="BM1534" s="76"/>
      <c r="BN1534" s="76"/>
      <c r="BO1534" s="76"/>
      <c r="BP1534" s="76"/>
    </row>
    <row r="1535" spans="1:68" s="77" customFormat="1" ht="63">
      <c r="A1535" s="136"/>
      <c r="B1535" s="125" t="s">
        <v>10158</v>
      </c>
      <c r="C1535" s="125" t="s">
        <v>7265</v>
      </c>
      <c r="D1535" s="125" t="s">
        <v>7378</v>
      </c>
      <c r="E1535" s="125"/>
      <c r="F1535" s="137"/>
      <c r="G1535" s="137"/>
      <c r="H1535" s="138" t="s">
        <v>300</v>
      </c>
      <c r="I1535" s="137" t="s">
        <v>365</v>
      </c>
      <c r="J1535" s="137" t="s">
        <v>1334</v>
      </c>
      <c r="K1535" s="125" t="s">
        <v>7419</v>
      </c>
      <c r="L1535" s="139" t="s">
        <v>44</v>
      </c>
      <c r="M1535" s="126" t="s">
        <v>1308</v>
      </c>
      <c r="N1535" s="126" t="s">
        <v>7462</v>
      </c>
      <c r="O1535" s="186">
        <v>2020</v>
      </c>
      <c r="P1535" s="130">
        <v>155.43</v>
      </c>
      <c r="Q1535" s="115">
        <f t="shared" si="58"/>
        <v>0</v>
      </c>
      <c r="R1535" s="131">
        <f t="shared" si="59"/>
        <v>0</v>
      </c>
      <c r="S1535" s="76"/>
      <c r="T1535" s="76"/>
      <c r="U1535" s="76"/>
      <c r="V1535" s="76"/>
      <c r="W1535" s="76"/>
      <c r="X1535" s="76"/>
      <c r="Y1535" s="76"/>
      <c r="Z1535" s="76"/>
      <c r="AA1535" s="76"/>
      <c r="AB1535" s="76"/>
      <c r="AC1535" s="76"/>
      <c r="AD1535" s="76"/>
      <c r="AE1535" s="76"/>
      <c r="AF1535" s="76"/>
      <c r="AG1535" s="76"/>
      <c r="AH1535" s="76"/>
      <c r="AI1535" s="76"/>
      <c r="AJ1535" s="76"/>
      <c r="AK1535" s="76"/>
      <c r="AL1535" s="76"/>
      <c r="AM1535" s="76"/>
      <c r="AN1535" s="76"/>
      <c r="AO1535" s="76"/>
      <c r="AP1535" s="76"/>
      <c r="AQ1535" s="76"/>
      <c r="AR1535" s="76"/>
      <c r="AS1535" s="76"/>
      <c r="AT1535" s="76"/>
      <c r="AU1535" s="76"/>
      <c r="AV1535" s="76"/>
      <c r="AW1535" s="76"/>
      <c r="AX1535" s="76"/>
      <c r="AY1535" s="76"/>
      <c r="AZ1535" s="76"/>
      <c r="BA1535" s="76"/>
      <c r="BB1535" s="76"/>
      <c r="BC1535" s="76"/>
      <c r="BD1535" s="76"/>
      <c r="BE1535" s="76"/>
      <c r="BF1535" s="76"/>
      <c r="BG1535" s="76"/>
      <c r="BH1535" s="76"/>
      <c r="BI1535" s="76"/>
      <c r="BJ1535" s="76"/>
      <c r="BK1535" s="76"/>
      <c r="BL1535" s="76"/>
      <c r="BM1535" s="76"/>
      <c r="BN1535" s="76"/>
      <c r="BO1535" s="76"/>
      <c r="BP1535" s="76"/>
    </row>
    <row r="1536" spans="1:68" s="77" customFormat="1" ht="63">
      <c r="A1536" s="136"/>
      <c r="B1536" s="125" t="s">
        <v>10159</v>
      </c>
      <c r="C1536" s="125" t="s">
        <v>7265</v>
      </c>
      <c r="D1536" s="125" t="s">
        <v>7378</v>
      </c>
      <c r="E1536" s="125"/>
      <c r="F1536" s="137"/>
      <c r="G1536" s="137"/>
      <c r="H1536" s="138" t="s">
        <v>300</v>
      </c>
      <c r="I1536" s="137" t="s">
        <v>365</v>
      </c>
      <c r="J1536" s="137" t="s">
        <v>1335</v>
      </c>
      <c r="K1536" s="125" t="s">
        <v>7419</v>
      </c>
      <c r="L1536" s="139" t="s">
        <v>44</v>
      </c>
      <c r="M1536" s="126" t="s">
        <v>1308</v>
      </c>
      <c r="N1536" s="126" t="s">
        <v>7462</v>
      </c>
      <c r="O1536" s="186">
        <v>2020</v>
      </c>
      <c r="P1536" s="130">
        <v>155.43</v>
      </c>
      <c r="Q1536" s="115">
        <f t="shared" si="58"/>
        <v>0</v>
      </c>
      <c r="R1536" s="131">
        <f t="shared" si="59"/>
        <v>0</v>
      </c>
      <c r="S1536" s="76"/>
      <c r="T1536" s="76"/>
      <c r="U1536" s="76"/>
      <c r="V1536" s="76"/>
      <c r="W1536" s="76"/>
      <c r="X1536" s="76"/>
      <c r="Y1536" s="76"/>
      <c r="Z1536" s="76"/>
      <c r="AA1536" s="76"/>
      <c r="AB1536" s="76"/>
      <c r="AC1536" s="76"/>
      <c r="AD1536" s="76"/>
      <c r="AE1536" s="76"/>
      <c r="AF1536" s="76"/>
      <c r="AG1536" s="76"/>
      <c r="AH1536" s="76"/>
      <c r="AI1536" s="76"/>
      <c r="AJ1536" s="76"/>
      <c r="AK1536" s="76"/>
      <c r="AL1536" s="76"/>
      <c r="AM1536" s="76"/>
      <c r="AN1536" s="76"/>
      <c r="AO1536" s="76"/>
      <c r="AP1536" s="76"/>
      <c r="AQ1536" s="76"/>
      <c r="AR1536" s="76"/>
      <c r="AS1536" s="76"/>
      <c r="AT1536" s="76"/>
      <c r="AU1536" s="76"/>
      <c r="AV1536" s="76"/>
      <c r="AW1536" s="76"/>
      <c r="AX1536" s="76"/>
      <c r="AY1536" s="76"/>
      <c r="AZ1536" s="76"/>
      <c r="BA1536" s="76"/>
      <c r="BB1536" s="76"/>
      <c r="BC1536" s="76"/>
      <c r="BD1536" s="76"/>
      <c r="BE1536" s="76"/>
      <c r="BF1536" s="76"/>
      <c r="BG1536" s="76"/>
      <c r="BH1536" s="76"/>
      <c r="BI1536" s="76"/>
      <c r="BJ1536" s="76"/>
      <c r="BK1536" s="76"/>
      <c r="BL1536" s="76"/>
      <c r="BM1536" s="76"/>
      <c r="BN1536" s="76"/>
      <c r="BO1536" s="76"/>
      <c r="BP1536" s="76"/>
    </row>
    <row r="1537" spans="1:68" s="77" customFormat="1" ht="63">
      <c r="A1537" s="136"/>
      <c r="B1537" s="125" t="s">
        <v>10160</v>
      </c>
      <c r="C1537" s="125" t="s">
        <v>7265</v>
      </c>
      <c r="D1537" s="125" t="s">
        <v>7378</v>
      </c>
      <c r="E1537" s="125"/>
      <c r="F1537" s="137"/>
      <c r="G1537" s="137"/>
      <c r="H1537" s="138" t="s">
        <v>300</v>
      </c>
      <c r="I1537" s="137" t="s">
        <v>365</v>
      </c>
      <c r="J1537" s="137" t="s">
        <v>1336</v>
      </c>
      <c r="K1537" s="125" t="s">
        <v>7419</v>
      </c>
      <c r="L1537" s="139" t="s">
        <v>44</v>
      </c>
      <c r="M1537" s="126" t="s">
        <v>1308</v>
      </c>
      <c r="N1537" s="126" t="s">
        <v>7462</v>
      </c>
      <c r="O1537" s="186">
        <v>2021</v>
      </c>
      <c r="P1537" s="130">
        <v>176.44000000000003</v>
      </c>
      <c r="Q1537" s="115">
        <f t="shared" si="58"/>
        <v>0</v>
      </c>
      <c r="R1537" s="131">
        <f t="shared" si="59"/>
        <v>0</v>
      </c>
      <c r="S1537" s="76"/>
      <c r="T1537" s="76"/>
      <c r="U1537" s="76"/>
      <c r="V1537" s="76"/>
      <c r="W1537" s="76"/>
      <c r="X1537" s="76"/>
      <c r="Y1537" s="76"/>
      <c r="Z1537" s="76"/>
      <c r="AA1537" s="76"/>
      <c r="AB1537" s="76"/>
      <c r="AC1537" s="76"/>
      <c r="AD1537" s="76"/>
      <c r="AE1537" s="76"/>
      <c r="AF1537" s="76"/>
      <c r="AG1537" s="76"/>
      <c r="AH1537" s="76"/>
      <c r="AI1537" s="76"/>
      <c r="AJ1537" s="76"/>
      <c r="AK1537" s="76"/>
      <c r="AL1537" s="76"/>
      <c r="AM1537" s="76"/>
      <c r="AN1537" s="76"/>
      <c r="AO1537" s="76"/>
      <c r="AP1537" s="76"/>
      <c r="AQ1537" s="76"/>
      <c r="AR1537" s="76"/>
      <c r="AS1537" s="76"/>
      <c r="AT1537" s="76"/>
      <c r="AU1537" s="76"/>
      <c r="AV1537" s="76"/>
      <c r="AW1537" s="76"/>
      <c r="AX1537" s="76"/>
      <c r="AY1537" s="76"/>
      <c r="AZ1537" s="76"/>
      <c r="BA1537" s="76"/>
      <c r="BB1537" s="76"/>
      <c r="BC1537" s="76"/>
      <c r="BD1537" s="76"/>
      <c r="BE1537" s="76"/>
      <c r="BF1537" s="76"/>
      <c r="BG1537" s="76"/>
      <c r="BH1537" s="76"/>
      <c r="BI1537" s="76"/>
      <c r="BJ1537" s="76"/>
      <c r="BK1537" s="76"/>
      <c r="BL1537" s="76"/>
      <c r="BM1537" s="76"/>
      <c r="BN1537" s="76"/>
      <c r="BO1537" s="76"/>
      <c r="BP1537" s="76"/>
    </row>
    <row r="1538" spans="1:68" s="77" customFormat="1" ht="63">
      <c r="A1538" s="136"/>
      <c r="B1538" s="125" t="s">
        <v>10161</v>
      </c>
      <c r="C1538" s="125" t="s">
        <v>7265</v>
      </c>
      <c r="D1538" s="125" t="s">
        <v>7378</v>
      </c>
      <c r="E1538" s="125"/>
      <c r="F1538" s="137"/>
      <c r="G1538" s="137"/>
      <c r="H1538" s="138" t="s">
        <v>300</v>
      </c>
      <c r="I1538" s="137" t="s">
        <v>365</v>
      </c>
      <c r="J1538" s="137" t="s">
        <v>1337</v>
      </c>
      <c r="K1538" s="125" t="s">
        <v>7419</v>
      </c>
      <c r="L1538" s="139" t="s">
        <v>44</v>
      </c>
      <c r="M1538" s="126" t="s">
        <v>1308</v>
      </c>
      <c r="N1538" s="126" t="s">
        <v>7462</v>
      </c>
      <c r="O1538" s="186">
        <v>2020</v>
      </c>
      <c r="P1538" s="130">
        <v>155.43</v>
      </c>
      <c r="Q1538" s="115">
        <f t="shared" si="58"/>
        <v>0</v>
      </c>
      <c r="R1538" s="131">
        <f t="shared" si="59"/>
        <v>0</v>
      </c>
      <c r="S1538" s="76"/>
      <c r="T1538" s="76"/>
      <c r="U1538" s="76"/>
      <c r="V1538" s="76"/>
      <c r="W1538" s="76"/>
      <c r="X1538" s="76"/>
      <c r="Y1538" s="76"/>
      <c r="Z1538" s="76"/>
      <c r="AA1538" s="76"/>
      <c r="AB1538" s="76"/>
      <c r="AC1538" s="76"/>
      <c r="AD1538" s="76"/>
      <c r="AE1538" s="76"/>
      <c r="AF1538" s="76"/>
      <c r="AG1538" s="76"/>
      <c r="AH1538" s="76"/>
      <c r="AI1538" s="76"/>
      <c r="AJ1538" s="76"/>
      <c r="AK1538" s="76"/>
      <c r="AL1538" s="76"/>
      <c r="AM1538" s="76"/>
      <c r="AN1538" s="76"/>
      <c r="AO1538" s="76"/>
      <c r="AP1538" s="76"/>
      <c r="AQ1538" s="76"/>
      <c r="AR1538" s="76"/>
      <c r="AS1538" s="76"/>
      <c r="AT1538" s="76"/>
      <c r="AU1538" s="76"/>
      <c r="AV1538" s="76"/>
      <c r="AW1538" s="76"/>
      <c r="AX1538" s="76"/>
      <c r="AY1538" s="76"/>
      <c r="AZ1538" s="76"/>
      <c r="BA1538" s="76"/>
      <c r="BB1538" s="76"/>
      <c r="BC1538" s="76"/>
      <c r="BD1538" s="76"/>
      <c r="BE1538" s="76"/>
      <c r="BF1538" s="76"/>
      <c r="BG1538" s="76"/>
      <c r="BH1538" s="76"/>
      <c r="BI1538" s="76"/>
      <c r="BJ1538" s="76"/>
      <c r="BK1538" s="76"/>
      <c r="BL1538" s="76"/>
      <c r="BM1538" s="76"/>
      <c r="BN1538" s="76"/>
      <c r="BO1538" s="76"/>
      <c r="BP1538" s="76"/>
    </row>
    <row r="1539" spans="1:68" s="77" customFormat="1" ht="63">
      <c r="A1539" s="136" t="s">
        <v>9503</v>
      </c>
      <c r="B1539" s="125" t="s">
        <v>10162</v>
      </c>
      <c r="C1539" s="125" t="s">
        <v>7265</v>
      </c>
      <c r="D1539" s="125" t="s">
        <v>7378</v>
      </c>
      <c r="E1539" s="125"/>
      <c r="F1539" s="133" t="s">
        <v>1331</v>
      </c>
      <c r="G1539" s="133" t="s">
        <v>1308</v>
      </c>
      <c r="H1539" s="138" t="s">
        <v>302</v>
      </c>
      <c r="I1539" s="137" t="s">
        <v>1331</v>
      </c>
      <c r="J1539" s="137" t="s">
        <v>6295</v>
      </c>
      <c r="K1539" s="125" t="s">
        <v>7419</v>
      </c>
      <c r="L1539" s="139" t="s">
        <v>44</v>
      </c>
      <c r="M1539" s="126" t="s">
        <v>1308</v>
      </c>
      <c r="N1539" s="126" t="s">
        <v>7462</v>
      </c>
      <c r="O1539" s="186">
        <v>2019</v>
      </c>
      <c r="P1539" s="130">
        <v>510.29000000000008</v>
      </c>
      <c r="Q1539" s="115">
        <f t="shared" si="58"/>
        <v>0</v>
      </c>
      <c r="R1539" s="131">
        <f t="shared" si="59"/>
        <v>0</v>
      </c>
      <c r="S1539" s="76"/>
      <c r="T1539" s="76"/>
      <c r="U1539" s="76"/>
      <c r="V1539" s="76"/>
      <c r="W1539" s="76"/>
      <c r="X1539" s="76"/>
      <c r="Y1539" s="76"/>
      <c r="Z1539" s="76"/>
      <c r="AA1539" s="76"/>
      <c r="AB1539" s="76"/>
      <c r="AC1539" s="76"/>
      <c r="AD1539" s="76"/>
      <c r="AE1539" s="76"/>
      <c r="AF1539" s="76"/>
      <c r="AG1539" s="76"/>
      <c r="AH1539" s="76"/>
      <c r="AI1539" s="76"/>
      <c r="AJ1539" s="76"/>
      <c r="AK1539" s="76"/>
      <c r="AL1539" s="76"/>
      <c r="AM1539" s="76"/>
      <c r="AN1539" s="76"/>
      <c r="AO1539" s="76"/>
      <c r="AP1539" s="76"/>
      <c r="AQ1539" s="76"/>
      <c r="AR1539" s="76"/>
      <c r="AS1539" s="76"/>
      <c r="AT1539" s="76"/>
      <c r="AU1539" s="76"/>
      <c r="AV1539" s="76"/>
      <c r="AW1539" s="76"/>
      <c r="AX1539" s="76"/>
      <c r="AY1539" s="76"/>
      <c r="AZ1539" s="76"/>
      <c r="BA1539" s="76"/>
      <c r="BB1539" s="76"/>
      <c r="BC1539" s="76"/>
      <c r="BD1539" s="76"/>
      <c r="BE1539" s="76"/>
      <c r="BF1539" s="76"/>
      <c r="BG1539" s="76"/>
      <c r="BH1539" s="76"/>
      <c r="BI1539" s="76"/>
      <c r="BJ1539" s="76"/>
      <c r="BK1539" s="76"/>
      <c r="BL1539" s="76"/>
      <c r="BM1539" s="76"/>
      <c r="BN1539" s="76"/>
      <c r="BO1539" s="76"/>
      <c r="BP1539" s="76"/>
    </row>
    <row r="1540" spans="1:68" s="77" customFormat="1" ht="63">
      <c r="A1540" s="136"/>
      <c r="B1540" s="125" t="s">
        <v>10163</v>
      </c>
      <c r="C1540" s="125" t="s">
        <v>7265</v>
      </c>
      <c r="D1540" s="125" t="s">
        <v>7378</v>
      </c>
      <c r="E1540" s="125"/>
      <c r="F1540" s="137"/>
      <c r="G1540" s="137"/>
      <c r="H1540" s="138" t="s">
        <v>302</v>
      </c>
      <c r="I1540" s="137" t="s">
        <v>365</v>
      </c>
      <c r="J1540" s="137" t="s">
        <v>1338</v>
      </c>
      <c r="K1540" s="125" t="s">
        <v>7419</v>
      </c>
      <c r="L1540" s="139" t="s">
        <v>44</v>
      </c>
      <c r="M1540" s="126" t="s">
        <v>1308</v>
      </c>
      <c r="N1540" s="126" t="s">
        <v>7462</v>
      </c>
      <c r="O1540" s="186">
        <v>2020</v>
      </c>
      <c r="P1540" s="130">
        <v>132.33000000000001</v>
      </c>
      <c r="Q1540" s="115">
        <f t="shared" si="58"/>
        <v>0</v>
      </c>
      <c r="R1540" s="131">
        <f t="shared" si="59"/>
        <v>0</v>
      </c>
      <c r="S1540" s="76"/>
      <c r="T1540" s="76"/>
      <c r="U1540" s="76"/>
      <c r="V1540" s="76"/>
      <c r="W1540" s="76"/>
      <c r="X1540" s="76"/>
      <c r="Y1540" s="76"/>
      <c r="Z1540" s="76"/>
      <c r="AA1540" s="76"/>
      <c r="AB1540" s="76"/>
      <c r="AC1540" s="76"/>
      <c r="AD1540" s="76"/>
      <c r="AE1540" s="76"/>
      <c r="AF1540" s="76"/>
      <c r="AG1540" s="76"/>
      <c r="AH1540" s="76"/>
      <c r="AI1540" s="76"/>
      <c r="AJ1540" s="76"/>
      <c r="AK1540" s="76"/>
      <c r="AL1540" s="76"/>
      <c r="AM1540" s="76"/>
      <c r="AN1540" s="76"/>
      <c r="AO1540" s="76"/>
      <c r="AP1540" s="76"/>
      <c r="AQ1540" s="76"/>
      <c r="AR1540" s="76"/>
      <c r="AS1540" s="76"/>
      <c r="AT1540" s="76"/>
      <c r="AU1540" s="76"/>
      <c r="AV1540" s="76"/>
      <c r="AW1540" s="76"/>
      <c r="AX1540" s="76"/>
      <c r="AY1540" s="76"/>
      <c r="AZ1540" s="76"/>
      <c r="BA1540" s="76"/>
      <c r="BB1540" s="76"/>
      <c r="BC1540" s="76"/>
      <c r="BD1540" s="76"/>
      <c r="BE1540" s="76"/>
      <c r="BF1540" s="76"/>
      <c r="BG1540" s="76"/>
      <c r="BH1540" s="76"/>
      <c r="BI1540" s="76"/>
      <c r="BJ1540" s="76"/>
      <c r="BK1540" s="76"/>
      <c r="BL1540" s="76"/>
      <c r="BM1540" s="76"/>
      <c r="BN1540" s="76"/>
      <c r="BO1540" s="76"/>
      <c r="BP1540" s="76"/>
    </row>
    <row r="1541" spans="1:68" s="77" customFormat="1" ht="63">
      <c r="A1541" s="136"/>
      <c r="B1541" s="125" t="s">
        <v>10164</v>
      </c>
      <c r="C1541" s="125" t="s">
        <v>7265</v>
      </c>
      <c r="D1541" s="125" t="s">
        <v>7378</v>
      </c>
      <c r="E1541" s="125"/>
      <c r="F1541" s="137"/>
      <c r="G1541" s="137"/>
      <c r="H1541" s="138" t="s">
        <v>302</v>
      </c>
      <c r="I1541" s="137" t="s">
        <v>365</v>
      </c>
      <c r="J1541" s="137" t="s">
        <v>1339</v>
      </c>
      <c r="K1541" s="125" t="s">
        <v>7419</v>
      </c>
      <c r="L1541" s="139" t="s">
        <v>44</v>
      </c>
      <c r="M1541" s="126" t="s">
        <v>1308</v>
      </c>
      <c r="N1541" s="126" t="s">
        <v>7462</v>
      </c>
      <c r="O1541" s="186">
        <v>2020</v>
      </c>
      <c r="P1541" s="130">
        <v>132.33000000000001</v>
      </c>
      <c r="Q1541" s="115">
        <f t="shared" si="58"/>
        <v>0</v>
      </c>
      <c r="R1541" s="131">
        <f t="shared" si="59"/>
        <v>0</v>
      </c>
      <c r="S1541" s="76"/>
      <c r="T1541" s="76"/>
      <c r="U1541" s="76"/>
      <c r="V1541" s="76"/>
      <c r="W1541" s="76"/>
      <c r="X1541" s="76"/>
      <c r="Y1541" s="76"/>
      <c r="Z1541" s="76"/>
      <c r="AA1541" s="76"/>
      <c r="AB1541" s="76"/>
      <c r="AC1541" s="76"/>
      <c r="AD1541" s="76"/>
      <c r="AE1541" s="76"/>
      <c r="AF1541" s="76"/>
      <c r="AG1541" s="76"/>
      <c r="AH1541" s="76"/>
      <c r="AI1541" s="76"/>
      <c r="AJ1541" s="76"/>
      <c r="AK1541" s="76"/>
      <c r="AL1541" s="76"/>
      <c r="AM1541" s="76"/>
      <c r="AN1541" s="76"/>
      <c r="AO1541" s="76"/>
      <c r="AP1541" s="76"/>
      <c r="AQ1541" s="76"/>
      <c r="AR1541" s="76"/>
      <c r="AS1541" s="76"/>
      <c r="AT1541" s="76"/>
      <c r="AU1541" s="76"/>
      <c r="AV1541" s="76"/>
      <c r="AW1541" s="76"/>
      <c r="AX1541" s="76"/>
      <c r="AY1541" s="76"/>
      <c r="AZ1541" s="76"/>
      <c r="BA1541" s="76"/>
      <c r="BB1541" s="76"/>
      <c r="BC1541" s="76"/>
      <c r="BD1541" s="76"/>
      <c r="BE1541" s="76"/>
      <c r="BF1541" s="76"/>
      <c r="BG1541" s="76"/>
      <c r="BH1541" s="76"/>
      <c r="BI1541" s="76"/>
      <c r="BJ1541" s="76"/>
      <c r="BK1541" s="76"/>
      <c r="BL1541" s="76"/>
      <c r="BM1541" s="76"/>
      <c r="BN1541" s="76"/>
      <c r="BO1541" s="76"/>
      <c r="BP1541" s="76"/>
    </row>
    <row r="1542" spans="1:68" s="77" customFormat="1" ht="63">
      <c r="A1542" s="136"/>
      <c r="B1542" s="125" t="s">
        <v>10165</v>
      </c>
      <c r="C1542" s="125" t="s">
        <v>7265</v>
      </c>
      <c r="D1542" s="125" t="s">
        <v>7378</v>
      </c>
      <c r="E1542" s="125"/>
      <c r="F1542" s="137"/>
      <c r="G1542" s="137"/>
      <c r="H1542" s="138" t="s">
        <v>302</v>
      </c>
      <c r="I1542" s="137" t="s">
        <v>365</v>
      </c>
      <c r="J1542" s="137" t="s">
        <v>1340</v>
      </c>
      <c r="K1542" s="125" t="s">
        <v>7419</v>
      </c>
      <c r="L1542" s="139" t="s">
        <v>44</v>
      </c>
      <c r="M1542" s="126" t="s">
        <v>1308</v>
      </c>
      <c r="N1542" s="126" t="s">
        <v>7462</v>
      </c>
      <c r="O1542" s="186">
        <v>2021</v>
      </c>
      <c r="P1542" s="130">
        <v>125.95000000000002</v>
      </c>
      <c r="Q1542" s="115">
        <f t="shared" si="58"/>
        <v>0</v>
      </c>
      <c r="R1542" s="131">
        <f t="shared" si="59"/>
        <v>0</v>
      </c>
      <c r="S1542" s="76"/>
      <c r="T1542" s="76"/>
      <c r="U1542" s="76"/>
      <c r="V1542" s="76"/>
      <c r="W1542" s="76"/>
      <c r="X1542" s="76"/>
      <c r="Y1542" s="76"/>
      <c r="Z1542" s="76"/>
      <c r="AA1542" s="76"/>
      <c r="AB1542" s="76"/>
      <c r="AC1542" s="76"/>
      <c r="AD1542" s="76"/>
      <c r="AE1542" s="76"/>
      <c r="AF1542" s="76"/>
      <c r="AG1542" s="76"/>
      <c r="AH1542" s="76"/>
      <c r="AI1542" s="76"/>
      <c r="AJ1542" s="76"/>
      <c r="AK1542" s="76"/>
      <c r="AL1542" s="76"/>
      <c r="AM1542" s="76"/>
      <c r="AN1542" s="76"/>
      <c r="AO1542" s="76"/>
      <c r="AP1542" s="76"/>
      <c r="AQ1542" s="76"/>
      <c r="AR1542" s="76"/>
      <c r="AS1542" s="76"/>
      <c r="AT1542" s="76"/>
      <c r="AU1542" s="76"/>
      <c r="AV1542" s="76"/>
      <c r="AW1542" s="76"/>
      <c r="AX1542" s="76"/>
      <c r="AY1542" s="76"/>
      <c r="AZ1542" s="76"/>
      <c r="BA1542" s="76"/>
      <c r="BB1542" s="76"/>
      <c r="BC1542" s="76"/>
      <c r="BD1542" s="76"/>
      <c r="BE1542" s="76"/>
      <c r="BF1542" s="76"/>
      <c r="BG1542" s="76"/>
      <c r="BH1542" s="76"/>
      <c r="BI1542" s="76"/>
      <c r="BJ1542" s="76"/>
      <c r="BK1542" s="76"/>
      <c r="BL1542" s="76"/>
      <c r="BM1542" s="76"/>
      <c r="BN1542" s="76"/>
      <c r="BO1542" s="76"/>
      <c r="BP1542" s="76"/>
    </row>
    <row r="1543" spans="1:68" s="77" customFormat="1" ht="63">
      <c r="A1543" s="136"/>
      <c r="B1543" s="125" t="s">
        <v>10166</v>
      </c>
      <c r="C1543" s="125" t="s">
        <v>7265</v>
      </c>
      <c r="D1543" s="125" t="s">
        <v>7378</v>
      </c>
      <c r="E1543" s="125"/>
      <c r="F1543" s="137"/>
      <c r="G1543" s="137"/>
      <c r="H1543" s="138" t="s">
        <v>302</v>
      </c>
      <c r="I1543" s="137" t="s">
        <v>1341</v>
      </c>
      <c r="J1543" s="137" t="s">
        <v>1342</v>
      </c>
      <c r="K1543" s="125" t="s">
        <v>7419</v>
      </c>
      <c r="L1543" s="139" t="s">
        <v>44</v>
      </c>
      <c r="M1543" s="126" t="s">
        <v>1308</v>
      </c>
      <c r="N1543" s="126" t="s">
        <v>7462</v>
      </c>
      <c r="O1543" s="186">
        <v>2020</v>
      </c>
      <c r="P1543" s="130">
        <v>145.97</v>
      </c>
      <c r="Q1543" s="115">
        <f t="shared" si="58"/>
        <v>0</v>
      </c>
      <c r="R1543" s="131">
        <f t="shared" si="59"/>
        <v>0</v>
      </c>
      <c r="S1543" s="76"/>
      <c r="T1543" s="76"/>
      <c r="U1543" s="76"/>
      <c r="V1543" s="76"/>
      <c r="W1543" s="76"/>
      <c r="X1543" s="76"/>
      <c r="Y1543" s="76"/>
      <c r="Z1543" s="76"/>
      <c r="AA1543" s="76"/>
      <c r="AB1543" s="76"/>
      <c r="AC1543" s="76"/>
      <c r="AD1543" s="76"/>
      <c r="AE1543" s="76"/>
      <c r="AF1543" s="76"/>
      <c r="AG1543" s="76"/>
      <c r="AH1543" s="76"/>
      <c r="AI1543" s="76"/>
      <c r="AJ1543" s="76"/>
      <c r="AK1543" s="76"/>
      <c r="AL1543" s="76"/>
      <c r="AM1543" s="76"/>
      <c r="AN1543" s="76"/>
      <c r="AO1543" s="76"/>
      <c r="AP1543" s="76"/>
      <c r="AQ1543" s="76"/>
      <c r="AR1543" s="76"/>
      <c r="AS1543" s="76"/>
      <c r="AT1543" s="76"/>
      <c r="AU1543" s="76"/>
      <c r="AV1543" s="76"/>
      <c r="AW1543" s="76"/>
      <c r="AX1543" s="76"/>
      <c r="AY1543" s="76"/>
      <c r="AZ1543" s="76"/>
      <c r="BA1543" s="76"/>
      <c r="BB1543" s="76"/>
      <c r="BC1543" s="76"/>
      <c r="BD1543" s="76"/>
      <c r="BE1543" s="76"/>
      <c r="BF1543" s="76"/>
      <c r="BG1543" s="76"/>
      <c r="BH1543" s="76"/>
      <c r="BI1543" s="76"/>
      <c r="BJ1543" s="76"/>
      <c r="BK1543" s="76"/>
      <c r="BL1543" s="76"/>
      <c r="BM1543" s="76"/>
      <c r="BN1543" s="76"/>
      <c r="BO1543" s="76"/>
      <c r="BP1543" s="76"/>
    </row>
    <row r="1544" spans="1:68" s="77" customFormat="1" ht="63">
      <c r="A1544" s="136" t="s">
        <v>9504</v>
      </c>
      <c r="B1544" s="125" t="s">
        <v>10167</v>
      </c>
      <c r="C1544" s="125" t="s">
        <v>7265</v>
      </c>
      <c r="D1544" s="125" t="s">
        <v>7378</v>
      </c>
      <c r="E1544" s="125"/>
      <c r="F1544" s="133" t="s">
        <v>1331</v>
      </c>
      <c r="G1544" s="133" t="s">
        <v>1343</v>
      </c>
      <c r="H1544" s="138" t="s">
        <v>305</v>
      </c>
      <c r="I1544" s="137" t="s">
        <v>1331</v>
      </c>
      <c r="J1544" s="137" t="s">
        <v>6296</v>
      </c>
      <c r="K1544" s="125" t="s">
        <v>7419</v>
      </c>
      <c r="L1544" s="139" t="s">
        <v>44</v>
      </c>
      <c r="M1544" s="126" t="s">
        <v>1308</v>
      </c>
      <c r="N1544" s="126" t="s">
        <v>7462</v>
      </c>
      <c r="O1544" s="186">
        <v>2020</v>
      </c>
      <c r="P1544" s="130">
        <v>429.44000000000005</v>
      </c>
      <c r="Q1544" s="115">
        <f t="shared" ref="Q1544:Q1607" si="60">SUM(S1544:BP1544)</f>
        <v>0</v>
      </c>
      <c r="R1544" s="131">
        <f t="shared" ref="R1544:R1607" si="61">P1544*Q1544</f>
        <v>0</v>
      </c>
      <c r="S1544" s="76"/>
      <c r="T1544" s="76"/>
      <c r="U1544" s="76"/>
      <c r="V1544" s="76"/>
      <c r="W1544" s="76"/>
      <c r="X1544" s="76"/>
      <c r="Y1544" s="76"/>
      <c r="Z1544" s="76"/>
      <c r="AA1544" s="76"/>
      <c r="AB1544" s="76"/>
      <c r="AC1544" s="76"/>
      <c r="AD1544" s="76"/>
      <c r="AE1544" s="76"/>
      <c r="AF1544" s="76"/>
      <c r="AG1544" s="76"/>
      <c r="AH1544" s="76"/>
      <c r="AI1544" s="76"/>
      <c r="AJ1544" s="76"/>
      <c r="AK1544" s="76"/>
      <c r="AL1544" s="76"/>
      <c r="AM1544" s="76"/>
      <c r="AN1544" s="76"/>
      <c r="AO1544" s="76"/>
      <c r="AP1544" s="76"/>
      <c r="AQ1544" s="76"/>
      <c r="AR1544" s="76"/>
      <c r="AS1544" s="76"/>
      <c r="AT1544" s="76"/>
      <c r="AU1544" s="76"/>
      <c r="AV1544" s="76"/>
      <c r="AW1544" s="76"/>
      <c r="AX1544" s="76"/>
      <c r="AY1544" s="76"/>
      <c r="AZ1544" s="76"/>
      <c r="BA1544" s="76"/>
      <c r="BB1544" s="76"/>
      <c r="BC1544" s="76"/>
      <c r="BD1544" s="76"/>
      <c r="BE1544" s="76"/>
      <c r="BF1544" s="76"/>
      <c r="BG1544" s="76"/>
      <c r="BH1544" s="76"/>
      <c r="BI1544" s="76"/>
      <c r="BJ1544" s="76"/>
      <c r="BK1544" s="76"/>
      <c r="BL1544" s="76"/>
      <c r="BM1544" s="76"/>
      <c r="BN1544" s="76"/>
      <c r="BO1544" s="76"/>
      <c r="BP1544" s="76"/>
    </row>
    <row r="1545" spans="1:68" s="77" customFormat="1" ht="63">
      <c r="A1545" s="136" t="s">
        <v>9504</v>
      </c>
      <c r="B1545" s="125" t="s">
        <v>10168</v>
      </c>
      <c r="C1545" s="125" t="s">
        <v>7265</v>
      </c>
      <c r="D1545" s="125" t="s">
        <v>7378</v>
      </c>
      <c r="E1545" s="125"/>
      <c r="F1545" s="133" t="s">
        <v>1331</v>
      </c>
      <c r="G1545" s="133" t="s">
        <v>1343</v>
      </c>
      <c r="H1545" s="138" t="s">
        <v>305</v>
      </c>
      <c r="I1545" s="137" t="s">
        <v>1331</v>
      </c>
      <c r="J1545" s="137" t="s">
        <v>6297</v>
      </c>
      <c r="K1545" s="125" t="s">
        <v>7419</v>
      </c>
      <c r="L1545" s="139" t="s">
        <v>44</v>
      </c>
      <c r="M1545" s="126" t="s">
        <v>1308</v>
      </c>
      <c r="N1545" s="126" t="s">
        <v>7462</v>
      </c>
      <c r="O1545" s="186">
        <v>2020</v>
      </c>
      <c r="P1545" s="130">
        <v>429.44000000000005</v>
      </c>
      <c r="Q1545" s="115">
        <f t="shared" si="60"/>
        <v>0</v>
      </c>
      <c r="R1545" s="131">
        <f t="shared" si="61"/>
        <v>0</v>
      </c>
      <c r="S1545" s="76"/>
      <c r="T1545" s="76"/>
      <c r="U1545" s="76"/>
      <c r="V1545" s="76"/>
      <c r="W1545" s="76"/>
      <c r="X1545" s="76"/>
      <c r="Y1545" s="76"/>
      <c r="Z1545" s="76"/>
      <c r="AA1545" s="76"/>
      <c r="AB1545" s="76"/>
      <c r="AC1545" s="76"/>
      <c r="AD1545" s="76"/>
      <c r="AE1545" s="76"/>
      <c r="AF1545" s="76"/>
      <c r="AG1545" s="76"/>
      <c r="AH1545" s="76"/>
      <c r="AI1545" s="76"/>
      <c r="AJ1545" s="76"/>
      <c r="AK1545" s="76"/>
      <c r="AL1545" s="76"/>
      <c r="AM1545" s="76"/>
      <c r="AN1545" s="76"/>
      <c r="AO1545" s="76"/>
      <c r="AP1545" s="76"/>
      <c r="AQ1545" s="76"/>
      <c r="AR1545" s="76"/>
      <c r="AS1545" s="76"/>
      <c r="AT1545" s="76"/>
      <c r="AU1545" s="76"/>
      <c r="AV1545" s="76"/>
      <c r="AW1545" s="76"/>
      <c r="AX1545" s="76"/>
      <c r="AY1545" s="76"/>
      <c r="AZ1545" s="76"/>
      <c r="BA1545" s="76"/>
      <c r="BB1545" s="76"/>
      <c r="BC1545" s="76"/>
      <c r="BD1545" s="76"/>
      <c r="BE1545" s="76"/>
      <c r="BF1545" s="76"/>
      <c r="BG1545" s="76"/>
      <c r="BH1545" s="76"/>
      <c r="BI1545" s="76"/>
      <c r="BJ1545" s="76"/>
      <c r="BK1545" s="76"/>
      <c r="BL1545" s="76"/>
      <c r="BM1545" s="76"/>
      <c r="BN1545" s="76"/>
      <c r="BO1545" s="76"/>
      <c r="BP1545" s="76"/>
    </row>
    <row r="1546" spans="1:68" s="77" customFormat="1" ht="63">
      <c r="A1546" s="136"/>
      <c r="B1546" s="125" t="s">
        <v>10169</v>
      </c>
      <c r="C1546" s="125" t="s">
        <v>7265</v>
      </c>
      <c r="D1546" s="125" t="s">
        <v>7378</v>
      </c>
      <c r="E1546" s="125"/>
      <c r="F1546" s="137"/>
      <c r="G1546" s="137"/>
      <c r="H1546" s="138" t="s">
        <v>305</v>
      </c>
      <c r="I1546" s="137" t="s">
        <v>365</v>
      </c>
      <c r="J1546" s="137" t="s">
        <v>1344</v>
      </c>
      <c r="K1546" s="125" t="s">
        <v>7419</v>
      </c>
      <c r="L1546" s="139" t="s">
        <v>44</v>
      </c>
      <c r="M1546" s="126" t="s">
        <v>1308</v>
      </c>
      <c r="N1546" s="126" t="s">
        <v>7462</v>
      </c>
      <c r="O1546" s="186">
        <v>2021</v>
      </c>
      <c r="P1546" s="130">
        <v>159.61000000000001</v>
      </c>
      <c r="Q1546" s="115">
        <f t="shared" si="60"/>
        <v>0</v>
      </c>
      <c r="R1546" s="131">
        <f t="shared" si="61"/>
        <v>0</v>
      </c>
      <c r="S1546" s="76"/>
      <c r="T1546" s="76"/>
      <c r="U1546" s="76"/>
      <c r="V1546" s="76"/>
      <c r="W1546" s="76"/>
      <c r="X1546" s="76"/>
      <c r="Y1546" s="76"/>
      <c r="Z1546" s="76"/>
      <c r="AA1546" s="76"/>
      <c r="AB1546" s="76"/>
      <c r="AC1546" s="76"/>
      <c r="AD1546" s="76"/>
      <c r="AE1546" s="76"/>
      <c r="AF1546" s="76"/>
      <c r="AG1546" s="76"/>
      <c r="AH1546" s="76"/>
      <c r="AI1546" s="76"/>
      <c r="AJ1546" s="76"/>
      <c r="AK1546" s="76"/>
      <c r="AL1546" s="76"/>
      <c r="AM1546" s="76"/>
      <c r="AN1546" s="76"/>
      <c r="AO1546" s="76"/>
      <c r="AP1546" s="76"/>
      <c r="AQ1546" s="76"/>
      <c r="AR1546" s="76"/>
      <c r="AS1546" s="76"/>
      <c r="AT1546" s="76"/>
      <c r="AU1546" s="76"/>
      <c r="AV1546" s="76"/>
      <c r="AW1546" s="76"/>
      <c r="AX1546" s="76"/>
      <c r="AY1546" s="76"/>
      <c r="AZ1546" s="76"/>
      <c r="BA1546" s="76"/>
      <c r="BB1546" s="76"/>
      <c r="BC1546" s="76"/>
      <c r="BD1546" s="76"/>
      <c r="BE1546" s="76"/>
      <c r="BF1546" s="76"/>
      <c r="BG1546" s="76"/>
      <c r="BH1546" s="76"/>
      <c r="BI1546" s="76"/>
      <c r="BJ1546" s="76"/>
      <c r="BK1546" s="76"/>
      <c r="BL1546" s="76"/>
      <c r="BM1546" s="76"/>
      <c r="BN1546" s="76"/>
      <c r="BO1546" s="76"/>
      <c r="BP1546" s="76"/>
    </row>
    <row r="1547" spans="1:68" s="77" customFormat="1" ht="63">
      <c r="A1547" s="136"/>
      <c r="B1547" s="125" t="s">
        <v>10170</v>
      </c>
      <c r="C1547" s="125" t="s">
        <v>7265</v>
      </c>
      <c r="D1547" s="125" t="s">
        <v>7378</v>
      </c>
      <c r="E1547" s="125"/>
      <c r="F1547" s="137"/>
      <c r="G1547" s="137"/>
      <c r="H1547" s="138" t="s">
        <v>305</v>
      </c>
      <c r="I1547" s="137" t="s">
        <v>365</v>
      </c>
      <c r="J1547" s="137" t="s">
        <v>1345</v>
      </c>
      <c r="K1547" s="125" t="s">
        <v>7419</v>
      </c>
      <c r="L1547" s="139" t="s">
        <v>44</v>
      </c>
      <c r="M1547" s="126" t="s">
        <v>1308</v>
      </c>
      <c r="N1547" s="126" t="s">
        <v>7462</v>
      </c>
      <c r="O1547" s="186">
        <v>2020</v>
      </c>
      <c r="P1547" s="130">
        <v>198.44000000000003</v>
      </c>
      <c r="Q1547" s="115">
        <f t="shared" si="60"/>
        <v>0</v>
      </c>
      <c r="R1547" s="131">
        <f t="shared" si="61"/>
        <v>0</v>
      </c>
      <c r="S1547" s="76"/>
      <c r="T1547" s="76"/>
      <c r="U1547" s="76"/>
      <c r="V1547" s="76"/>
      <c r="W1547" s="76"/>
      <c r="X1547" s="76"/>
      <c r="Y1547" s="76"/>
      <c r="Z1547" s="76"/>
      <c r="AA1547" s="76"/>
      <c r="AB1547" s="76"/>
      <c r="AC1547" s="76"/>
      <c r="AD1547" s="76"/>
      <c r="AE1547" s="76"/>
      <c r="AF1547" s="76"/>
      <c r="AG1547" s="76"/>
      <c r="AH1547" s="76"/>
      <c r="AI1547" s="76"/>
      <c r="AJ1547" s="76"/>
      <c r="AK1547" s="76"/>
      <c r="AL1547" s="76"/>
      <c r="AM1547" s="76"/>
      <c r="AN1547" s="76"/>
      <c r="AO1547" s="76"/>
      <c r="AP1547" s="76"/>
      <c r="AQ1547" s="76"/>
      <c r="AR1547" s="76"/>
      <c r="AS1547" s="76"/>
      <c r="AT1547" s="76"/>
      <c r="AU1547" s="76"/>
      <c r="AV1547" s="76"/>
      <c r="AW1547" s="76"/>
      <c r="AX1547" s="76"/>
      <c r="AY1547" s="76"/>
      <c r="AZ1547" s="76"/>
      <c r="BA1547" s="76"/>
      <c r="BB1547" s="76"/>
      <c r="BC1547" s="76"/>
      <c r="BD1547" s="76"/>
      <c r="BE1547" s="76"/>
      <c r="BF1547" s="76"/>
      <c r="BG1547" s="76"/>
      <c r="BH1547" s="76"/>
      <c r="BI1547" s="76"/>
      <c r="BJ1547" s="76"/>
      <c r="BK1547" s="76"/>
      <c r="BL1547" s="76"/>
      <c r="BM1547" s="76"/>
      <c r="BN1547" s="76"/>
      <c r="BO1547" s="76"/>
      <c r="BP1547" s="76"/>
    </row>
    <row r="1548" spans="1:68" s="77" customFormat="1" ht="63">
      <c r="A1548" s="136"/>
      <c r="B1548" s="125" t="s">
        <v>10171</v>
      </c>
      <c r="C1548" s="125" t="s">
        <v>7265</v>
      </c>
      <c r="D1548" s="125" t="s">
        <v>7378</v>
      </c>
      <c r="E1548" s="125"/>
      <c r="F1548" s="137"/>
      <c r="G1548" s="137"/>
      <c r="H1548" s="138" t="s">
        <v>305</v>
      </c>
      <c r="I1548" s="137" t="s">
        <v>1341</v>
      </c>
      <c r="J1548" s="137" t="s">
        <v>1346</v>
      </c>
      <c r="K1548" s="125" t="s">
        <v>7419</v>
      </c>
      <c r="L1548" s="139" t="s">
        <v>44</v>
      </c>
      <c r="M1548" s="126" t="s">
        <v>1308</v>
      </c>
      <c r="N1548" s="126" t="s">
        <v>7462</v>
      </c>
      <c r="O1548" s="186">
        <v>2019</v>
      </c>
      <c r="P1548" s="130">
        <v>195.25000000000003</v>
      </c>
      <c r="Q1548" s="115">
        <f t="shared" si="60"/>
        <v>0</v>
      </c>
      <c r="R1548" s="131">
        <f t="shared" si="61"/>
        <v>0</v>
      </c>
      <c r="S1548" s="76"/>
      <c r="T1548" s="76"/>
      <c r="U1548" s="76"/>
      <c r="V1548" s="76"/>
      <c r="W1548" s="76"/>
      <c r="X1548" s="76"/>
      <c r="Y1548" s="76"/>
      <c r="Z1548" s="76"/>
      <c r="AA1548" s="76"/>
      <c r="AB1548" s="76"/>
      <c r="AC1548" s="76"/>
      <c r="AD1548" s="76"/>
      <c r="AE1548" s="76"/>
      <c r="AF1548" s="76"/>
      <c r="AG1548" s="76"/>
      <c r="AH1548" s="76"/>
      <c r="AI1548" s="76"/>
      <c r="AJ1548" s="76"/>
      <c r="AK1548" s="76"/>
      <c r="AL1548" s="76"/>
      <c r="AM1548" s="76"/>
      <c r="AN1548" s="76"/>
      <c r="AO1548" s="76"/>
      <c r="AP1548" s="76"/>
      <c r="AQ1548" s="76"/>
      <c r="AR1548" s="76"/>
      <c r="AS1548" s="76"/>
      <c r="AT1548" s="76"/>
      <c r="AU1548" s="76"/>
      <c r="AV1548" s="76"/>
      <c r="AW1548" s="76"/>
      <c r="AX1548" s="76"/>
      <c r="AY1548" s="76"/>
      <c r="AZ1548" s="76"/>
      <c r="BA1548" s="76"/>
      <c r="BB1548" s="76"/>
      <c r="BC1548" s="76"/>
      <c r="BD1548" s="76"/>
      <c r="BE1548" s="76"/>
      <c r="BF1548" s="76"/>
      <c r="BG1548" s="76"/>
      <c r="BH1548" s="76"/>
      <c r="BI1548" s="76"/>
      <c r="BJ1548" s="76"/>
      <c r="BK1548" s="76"/>
      <c r="BL1548" s="76"/>
      <c r="BM1548" s="76"/>
      <c r="BN1548" s="76"/>
      <c r="BO1548" s="76"/>
      <c r="BP1548" s="76"/>
    </row>
    <row r="1549" spans="1:68" s="77" customFormat="1" ht="47.25">
      <c r="A1549" s="136" t="s">
        <v>9505</v>
      </c>
      <c r="B1549" s="125" t="s">
        <v>10172</v>
      </c>
      <c r="C1549" s="125" t="s">
        <v>7265</v>
      </c>
      <c r="D1549" s="125" t="s">
        <v>7378</v>
      </c>
      <c r="E1549" s="125"/>
      <c r="F1549" s="133" t="s">
        <v>1347</v>
      </c>
      <c r="G1549" s="133" t="s">
        <v>1215</v>
      </c>
      <c r="H1549" s="138">
        <v>1</v>
      </c>
      <c r="I1549" s="137" t="s">
        <v>1347</v>
      </c>
      <c r="J1549" s="137" t="s">
        <v>1348</v>
      </c>
      <c r="K1549" s="125" t="s">
        <v>7436</v>
      </c>
      <c r="L1549" s="125" t="s">
        <v>7388</v>
      </c>
      <c r="M1549" s="126" t="s">
        <v>1308</v>
      </c>
      <c r="N1549" s="126" t="s">
        <v>7462</v>
      </c>
      <c r="O1549" s="186">
        <v>2020</v>
      </c>
      <c r="P1549" s="130">
        <v>358.05</v>
      </c>
      <c r="Q1549" s="115">
        <f t="shared" si="60"/>
        <v>0</v>
      </c>
      <c r="R1549" s="131">
        <f t="shared" si="61"/>
        <v>0</v>
      </c>
      <c r="S1549" s="76"/>
      <c r="T1549" s="76"/>
      <c r="U1549" s="76"/>
      <c r="V1549" s="76"/>
      <c r="W1549" s="76"/>
      <c r="X1549" s="76"/>
      <c r="Y1549" s="76"/>
      <c r="Z1549" s="76"/>
      <c r="AA1549" s="76"/>
      <c r="AB1549" s="76"/>
      <c r="AC1549" s="76"/>
      <c r="AD1549" s="76"/>
      <c r="AE1549" s="76"/>
      <c r="AF1549" s="76"/>
      <c r="AG1549" s="76"/>
      <c r="AH1549" s="76"/>
      <c r="AI1549" s="76"/>
      <c r="AJ1549" s="76"/>
      <c r="AK1549" s="76"/>
      <c r="AL1549" s="76"/>
      <c r="AM1549" s="76"/>
      <c r="AN1549" s="76"/>
      <c r="AO1549" s="76"/>
      <c r="AP1549" s="76"/>
      <c r="AQ1549" s="76"/>
      <c r="AR1549" s="76"/>
      <c r="AS1549" s="76"/>
      <c r="AT1549" s="76"/>
      <c r="AU1549" s="76"/>
      <c r="AV1549" s="76"/>
      <c r="AW1549" s="76"/>
      <c r="AX1549" s="76"/>
      <c r="AY1549" s="76"/>
      <c r="AZ1549" s="76"/>
      <c r="BA1549" s="76"/>
      <c r="BB1549" s="76"/>
      <c r="BC1549" s="76"/>
      <c r="BD1549" s="76"/>
      <c r="BE1549" s="76"/>
      <c r="BF1549" s="76"/>
      <c r="BG1549" s="76"/>
      <c r="BH1549" s="76"/>
      <c r="BI1549" s="76"/>
      <c r="BJ1549" s="76"/>
      <c r="BK1549" s="76"/>
      <c r="BL1549" s="76"/>
      <c r="BM1549" s="76"/>
      <c r="BN1549" s="76"/>
      <c r="BO1549" s="76"/>
      <c r="BP1549" s="76"/>
    </row>
    <row r="1550" spans="1:68" s="77" customFormat="1" ht="47.25">
      <c r="A1550" s="136" t="s">
        <v>9505</v>
      </c>
      <c r="B1550" s="125" t="s">
        <v>10173</v>
      </c>
      <c r="C1550" s="125" t="s">
        <v>7265</v>
      </c>
      <c r="D1550" s="125" t="s">
        <v>7378</v>
      </c>
      <c r="E1550" s="125"/>
      <c r="F1550" s="133" t="s">
        <v>1347</v>
      </c>
      <c r="G1550" s="133" t="s">
        <v>1215</v>
      </c>
      <c r="H1550" s="138">
        <v>1</v>
      </c>
      <c r="I1550" s="137" t="s">
        <v>1347</v>
      </c>
      <c r="J1550" s="137" t="s">
        <v>1349</v>
      </c>
      <c r="K1550" s="125" t="s">
        <v>7436</v>
      </c>
      <c r="L1550" s="125" t="s">
        <v>7388</v>
      </c>
      <c r="M1550" s="126" t="s">
        <v>1308</v>
      </c>
      <c r="N1550" s="126" t="s">
        <v>7462</v>
      </c>
      <c r="O1550" s="186">
        <v>2020</v>
      </c>
      <c r="P1550" s="130">
        <v>358.05</v>
      </c>
      <c r="Q1550" s="115">
        <f t="shared" si="60"/>
        <v>0</v>
      </c>
      <c r="R1550" s="131">
        <f t="shared" si="61"/>
        <v>0</v>
      </c>
      <c r="S1550" s="76"/>
      <c r="T1550" s="76"/>
      <c r="U1550" s="76"/>
      <c r="V1550" s="76"/>
      <c r="W1550" s="76"/>
      <c r="X1550" s="76"/>
      <c r="Y1550" s="76"/>
      <c r="Z1550" s="76"/>
      <c r="AA1550" s="76"/>
      <c r="AB1550" s="76"/>
      <c r="AC1550" s="76"/>
      <c r="AD1550" s="76"/>
      <c r="AE1550" s="76"/>
      <c r="AF1550" s="76"/>
      <c r="AG1550" s="76"/>
      <c r="AH1550" s="76"/>
      <c r="AI1550" s="76"/>
      <c r="AJ1550" s="76"/>
      <c r="AK1550" s="76"/>
      <c r="AL1550" s="76"/>
      <c r="AM1550" s="76"/>
      <c r="AN1550" s="76"/>
      <c r="AO1550" s="76"/>
      <c r="AP1550" s="76"/>
      <c r="AQ1550" s="76"/>
      <c r="AR1550" s="76"/>
      <c r="AS1550" s="76"/>
      <c r="AT1550" s="76"/>
      <c r="AU1550" s="76"/>
      <c r="AV1550" s="76"/>
      <c r="AW1550" s="76"/>
      <c r="AX1550" s="76"/>
      <c r="AY1550" s="76"/>
      <c r="AZ1550" s="76"/>
      <c r="BA1550" s="76"/>
      <c r="BB1550" s="76"/>
      <c r="BC1550" s="76"/>
      <c r="BD1550" s="76"/>
      <c r="BE1550" s="76"/>
      <c r="BF1550" s="76"/>
      <c r="BG1550" s="76"/>
      <c r="BH1550" s="76"/>
      <c r="BI1550" s="76"/>
      <c r="BJ1550" s="76"/>
      <c r="BK1550" s="76"/>
      <c r="BL1550" s="76"/>
      <c r="BM1550" s="76"/>
      <c r="BN1550" s="76"/>
      <c r="BO1550" s="76"/>
      <c r="BP1550" s="76"/>
    </row>
    <row r="1551" spans="1:68" s="70" customFormat="1" ht="47.25">
      <c r="A1551" s="188"/>
      <c r="B1551" s="119" t="s">
        <v>10174</v>
      </c>
      <c r="C1551" s="119" t="s">
        <v>7265</v>
      </c>
      <c r="D1551" s="119" t="s">
        <v>7378</v>
      </c>
      <c r="E1551" s="119" t="s">
        <v>7437</v>
      </c>
      <c r="F1551" s="176"/>
      <c r="G1551" s="176"/>
      <c r="H1551" s="147">
        <v>1</v>
      </c>
      <c r="I1551" s="148" t="s">
        <v>1347</v>
      </c>
      <c r="J1551" s="148" t="s">
        <v>7952</v>
      </c>
      <c r="K1551" s="119" t="s">
        <v>7436</v>
      </c>
      <c r="L1551" s="119" t="s">
        <v>7388</v>
      </c>
      <c r="M1551" s="120" t="s">
        <v>1308</v>
      </c>
      <c r="N1551" s="120" t="s">
        <v>7462</v>
      </c>
      <c r="O1551" s="119">
        <v>2021</v>
      </c>
      <c r="P1551" s="114">
        <v>231.00000000000003</v>
      </c>
      <c r="Q1551" s="115">
        <f t="shared" si="60"/>
        <v>0</v>
      </c>
      <c r="R1551" s="116">
        <f t="shared" si="61"/>
        <v>0</v>
      </c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</row>
    <row r="1552" spans="1:68" s="70" customFormat="1" ht="47.25">
      <c r="A1552" s="188"/>
      <c r="B1552" s="119" t="s">
        <v>10175</v>
      </c>
      <c r="C1552" s="119" t="s">
        <v>7265</v>
      </c>
      <c r="D1552" s="119" t="s">
        <v>7378</v>
      </c>
      <c r="E1552" s="119" t="s">
        <v>7437</v>
      </c>
      <c r="F1552" s="176"/>
      <c r="G1552" s="176"/>
      <c r="H1552" s="147">
        <v>1</v>
      </c>
      <c r="I1552" s="148" t="s">
        <v>1347</v>
      </c>
      <c r="J1552" s="148" t="s">
        <v>7953</v>
      </c>
      <c r="K1552" s="119" t="s">
        <v>7436</v>
      </c>
      <c r="L1552" s="119" t="s">
        <v>7388</v>
      </c>
      <c r="M1552" s="120" t="s">
        <v>1308</v>
      </c>
      <c r="N1552" s="120" t="s">
        <v>7462</v>
      </c>
      <c r="O1552" s="119">
        <v>2021</v>
      </c>
      <c r="P1552" s="114">
        <v>231.00000000000003</v>
      </c>
      <c r="Q1552" s="115">
        <f t="shared" si="60"/>
        <v>0</v>
      </c>
      <c r="R1552" s="116">
        <f t="shared" si="61"/>
        <v>0</v>
      </c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</row>
    <row r="1553" spans="1:68" s="70" customFormat="1" ht="47.25">
      <c r="A1553" s="188"/>
      <c r="B1553" s="119" t="s">
        <v>10176</v>
      </c>
      <c r="C1553" s="119" t="s">
        <v>7265</v>
      </c>
      <c r="D1553" s="119" t="s">
        <v>7378</v>
      </c>
      <c r="E1553" s="119" t="s">
        <v>7437</v>
      </c>
      <c r="F1553" s="176"/>
      <c r="G1553" s="176"/>
      <c r="H1553" s="147">
        <v>1</v>
      </c>
      <c r="I1553" s="148" t="s">
        <v>7954</v>
      </c>
      <c r="J1553" s="148" t="s">
        <v>7955</v>
      </c>
      <c r="K1553" s="119" t="s">
        <v>7436</v>
      </c>
      <c r="L1553" s="119" t="s">
        <v>7388</v>
      </c>
      <c r="M1553" s="120" t="s">
        <v>1308</v>
      </c>
      <c r="N1553" s="120" t="s">
        <v>7462</v>
      </c>
      <c r="O1553" s="119">
        <v>2020</v>
      </c>
      <c r="P1553" s="114">
        <v>105.05000000000001</v>
      </c>
      <c r="Q1553" s="115">
        <f t="shared" si="60"/>
        <v>0</v>
      </c>
      <c r="R1553" s="116">
        <f t="shared" si="61"/>
        <v>0</v>
      </c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</row>
    <row r="1554" spans="1:68" s="77" customFormat="1" ht="63">
      <c r="A1554" s="136" t="s">
        <v>9506</v>
      </c>
      <c r="B1554" s="125" t="s">
        <v>10177</v>
      </c>
      <c r="C1554" s="125" t="s">
        <v>7265</v>
      </c>
      <c r="D1554" s="125" t="s">
        <v>7378</v>
      </c>
      <c r="E1554" s="125"/>
      <c r="F1554" s="133" t="s">
        <v>1350</v>
      </c>
      <c r="G1554" s="133" t="s">
        <v>1215</v>
      </c>
      <c r="H1554" s="138">
        <v>2</v>
      </c>
      <c r="I1554" s="137" t="s">
        <v>1350</v>
      </c>
      <c r="J1554" s="137" t="s">
        <v>1351</v>
      </c>
      <c r="K1554" s="125" t="s">
        <v>7436</v>
      </c>
      <c r="L1554" s="125" t="s">
        <v>7388</v>
      </c>
      <c r="M1554" s="126" t="s">
        <v>1308</v>
      </c>
      <c r="N1554" s="126" t="s">
        <v>7462</v>
      </c>
      <c r="O1554" s="186">
        <v>2021</v>
      </c>
      <c r="P1554" s="130">
        <v>369.6</v>
      </c>
      <c r="Q1554" s="115">
        <f t="shared" si="60"/>
        <v>0</v>
      </c>
      <c r="R1554" s="131">
        <f t="shared" si="61"/>
        <v>0</v>
      </c>
      <c r="S1554" s="76"/>
      <c r="T1554" s="76"/>
      <c r="U1554" s="76"/>
      <c r="V1554" s="76"/>
      <c r="W1554" s="76"/>
      <c r="X1554" s="76"/>
      <c r="Y1554" s="76"/>
      <c r="Z1554" s="76"/>
      <c r="AA1554" s="76"/>
      <c r="AB1554" s="76"/>
      <c r="AC1554" s="76"/>
      <c r="AD1554" s="76"/>
      <c r="AE1554" s="76"/>
      <c r="AF1554" s="76"/>
      <c r="AG1554" s="76"/>
      <c r="AH1554" s="76"/>
      <c r="AI1554" s="76"/>
      <c r="AJ1554" s="76"/>
      <c r="AK1554" s="76"/>
      <c r="AL1554" s="76"/>
      <c r="AM1554" s="76"/>
      <c r="AN1554" s="76"/>
      <c r="AO1554" s="76"/>
      <c r="AP1554" s="76"/>
      <c r="AQ1554" s="76"/>
      <c r="AR1554" s="76"/>
      <c r="AS1554" s="76"/>
      <c r="AT1554" s="76"/>
      <c r="AU1554" s="76"/>
      <c r="AV1554" s="76"/>
      <c r="AW1554" s="76"/>
      <c r="AX1554" s="76"/>
      <c r="AY1554" s="76"/>
      <c r="AZ1554" s="76"/>
      <c r="BA1554" s="76"/>
      <c r="BB1554" s="76"/>
      <c r="BC1554" s="76"/>
      <c r="BD1554" s="76"/>
      <c r="BE1554" s="76"/>
      <c r="BF1554" s="76"/>
      <c r="BG1554" s="76"/>
      <c r="BH1554" s="76"/>
      <c r="BI1554" s="76"/>
      <c r="BJ1554" s="76"/>
      <c r="BK1554" s="76"/>
      <c r="BL1554" s="76"/>
      <c r="BM1554" s="76"/>
      <c r="BN1554" s="76"/>
      <c r="BO1554" s="76"/>
      <c r="BP1554" s="76"/>
    </row>
    <row r="1555" spans="1:68" s="77" customFormat="1" ht="63">
      <c r="A1555" s="136" t="s">
        <v>9506</v>
      </c>
      <c r="B1555" s="125" t="s">
        <v>10178</v>
      </c>
      <c r="C1555" s="125" t="s">
        <v>7265</v>
      </c>
      <c r="D1555" s="125" t="s">
        <v>7378</v>
      </c>
      <c r="E1555" s="125"/>
      <c r="F1555" s="133" t="s">
        <v>1350</v>
      </c>
      <c r="G1555" s="133" t="s">
        <v>1215</v>
      </c>
      <c r="H1555" s="138">
        <v>2</v>
      </c>
      <c r="I1555" s="137" t="s">
        <v>1350</v>
      </c>
      <c r="J1555" s="137" t="s">
        <v>1352</v>
      </c>
      <c r="K1555" s="125" t="s">
        <v>7436</v>
      </c>
      <c r="L1555" s="125" t="s">
        <v>7388</v>
      </c>
      <c r="M1555" s="126" t="s">
        <v>1308</v>
      </c>
      <c r="N1555" s="126" t="s">
        <v>7462</v>
      </c>
      <c r="O1555" s="186">
        <v>2021</v>
      </c>
      <c r="P1555" s="130">
        <v>369.6</v>
      </c>
      <c r="Q1555" s="115">
        <f t="shared" si="60"/>
        <v>0</v>
      </c>
      <c r="R1555" s="131">
        <f t="shared" si="61"/>
        <v>0</v>
      </c>
      <c r="S1555" s="76"/>
      <c r="T1555" s="76"/>
      <c r="U1555" s="76"/>
      <c r="V1555" s="76"/>
      <c r="W1555" s="76"/>
      <c r="X1555" s="76"/>
      <c r="Y1555" s="76"/>
      <c r="Z1555" s="76"/>
      <c r="AA1555" s="76"/>
      <c r="AB1555" s="76"/>
      <c r="AC1555" s="76"/>
      <c r="AD1555" s="76"/>
      <c r="AE1555" s="76"/>
      <c r="AF1555" s="76"/>
      <c r="AG1555" s="76"/>
      <c r="AH1555" s="76"/>
      <c r="AI1555" s="76"/>
      <c r="AJ1555" s="76"/>
      <c r="AK1555" s="76"/>
      <c r="AL1555" s="76"/>
      <c r="AM1555" s="76"/>
      <c r="AN1555" s="76"/>
      <c r="AO1555" s="76"/>
      <c r="AP1555" s="76"/>
      <c r="AQ1555" s="76"/>
      <c r="AR1555" s="76"/>
      <c r="AS1555" s="76"/>
      <c r="AT1555" s="76"/>
      <c r="AU1555" s="76"/>
      <c r="AV1555" s="76"/>
      <c r="AW1555" s="76"/>
      <c r="AX1555" s="76"/>
      <c r="AY1555" s="76"/>
      <c r="AZ1555" s="76"/>
      <c r="BA1555" s="76"/>
      <c r="BB1555" s="76"/>
      <c r="BC1555" s="76"/>
      <c r="BD1555" s="76"/>
      <c r="BE1555" s="76"/>
      <c r="BF1555" s="76"/>
      <c r="BG1555" s="76"/>
      <c r="BH1555" s="76"/>
      <c r="BI1555" s="76"/>
      <c r="BJ1555" s="76"/>
      <c r="BK1555" s="76"/>
      <c r="BL1555" s="76"/>
      <c r="BM1555" s="76"/>
      <c r="BN1555" s="76"/>
      <c r="BO1555" s="76"/>
      <c r="BP1555" s="76"/>
    </row>
    <row r="1556" spans="1:68" s="77" customFormat="1" ht="63">
      <c r="A1556" s="136" t="s">
        <v>9507</v>
      </c>
      <c r="B1556" s="125" t="s">
        <v>10179</v>
      </c>
      <c r="C1556" s="125" t="s">
        <v>7265</v>
      </c>
      <c r="D1556" s="125" t="s">
        <v>7378</v>
      </c>
      <c r="E1556" s="125"/>
      <c r="F1556" s="133" t="s">
        <v>10444</v>
      </c>
      <c r="G1556" s="133" t="s">
        <v>1215</v>
      </c>
      <c r="H1556" s="138">
        <v>3</v>
      </c>
      <c r="I1556" s="137" t="s">
        <v>1353</v>
      </c>
      <c r="J1556" s="137" t="s">
        <v>1354</v>
      </c>
      <c r="K1556" s="125" t="s">
        <v>7436</v>
      </c>
      <c r="L1556" s="125" t="s">
        <v>7388</v>
      </c>
      <c r="M1556" s="126" t="s">
        <v>1308</v>
      </c>
      <c r="N1556" s="126" t="s">
        <v>7462</v>
      </c>
      <c r="O1556" s="186">
        <v>2020</v>
      </c>
      <c r="P1556" s="130">
        <v>369.6</v>
      </c>
      <c r="Q1556" s="115">
        <f t="shared" si="60"/>
        <v>0</v>
      </c>
      <c r="R1556" s="131">
        <f t="shared" si="61"/>
        <v>0</v>
      </c>
      <c r="S1556" s="76"/>
      <c r="T1556" s="76"/>
      <c r="U1556" s="76"/>
      <c r="V1556" s="76"/>
      <c r="W1556" s="76"/>
      <c r="X1556" s="76"/>
      <c r="Y1556" s="76"/>
      <c r="Z1556" s="76"/>
      <c r="AA1556" s="76"/>
      <c r="AB1556" s="76"/>
      <c r="AC1556" s="76"/>
      <c r="AD1556" s="76"/>
      <c r="AE1556" s="76"/>
      <c r="AF1556" s="76"/>
      <c r="AG1556" s="76"/>
      <c r="AH1556" s="76"/>
      <c r="AI1556" s="76"/>
      <c r="AJ1556" s="76"/>
      <c r="AK1556" s="76"/>
      <c r="AL1556" s="76"/>
      <c r="AM1556" s="76"/>
      <c r="AN1556" s="76"/>
      <c r="AO1556" s="76"/>
      <c r="AP1556" s="76"/>
      <c r="AQ1556" s="76"/>
      <c r="AR1556" s="76"/>
      <c r="AS1556" s="76"/>
      <c r="AT1556" s="76"/>
      <c r="AU1556" s="76"/>
      <c r="AV1556" s="76"/>
      <c r="AW1556" s="76"/>
      <c r="AX1556" s="76"/>
      <c r="AY1556" s="76"/>
      <c r="AZ1556" s="76"/>
      <c r="BA1556" s="76"/>
      <c r="BB1556" s="76"/>
      <c r="BC1556" s="76"/>
      <c r="BD1556" s="76"/>
      <c r="BE1556" s="76"/>
      <c r="BF1556" s="76"/>
      <c r="BG1556" s="76"/>
      <c r="BH1556" s="76"/>
      <c r="BI1556" s="76"/>
      <c r="BJ1556" s="76"/>
      <c r="BK1556" s="76"/>
      <c r="BL1556" s="76"/>
      <c r="BM1556" s="76"/>
      <c r="BN1556" s="76"/>
      <c r="BO1556" s="76"/>
      <c r="BP1556" s="76"/>
    </row>
    <row r="1557" spans="1:68" s="77" customFormat="1" ht="63">
      <c r="A1557" s="136" t="s">
        <v>9507</v>
      </c>
      <c r="B1557" s="125" t="s">
        <v>10180</v>
      </c>
      <c r="C1557" s="125" t="s">
        <v>7265</v>
      </c>
      <c r="D1557" s="125" t="s">
        <v>7378</v>
      </c>
      <c r="E1557" s="125"/>
      <c r="F1557" s="133" t="s">
        <v>10444</v>
      </c>
      <c r="G1557" s="133" t="s">
        <v>1215</v>
      </c>
      <c r="H1557" s="138">
        <v>3</v>
      </c>
      <c r="I1557" s="137" t="s">
        <v>1353</v>
      </c>
      <c r="J1557" s="137" t="s">
        <v>1355</v>
      </c>
      <c r="K1557" s="125" t="s">
        <v>7436</v>
      </c>
      <c r="L1557" s="125" t="s">
        <v>7388</v>
      </c>
      <c r="M1557" s="126" t="s">
        <v>1308</v>
      </c>
      <c r="N1557" s="126" t="s">
        <v>7462</v>
      </c>
      <c r="O1557" s="186">
        <v>2020</v>
      </c>
      <c r="P1557" s="130">
        <v>381.15000000000003</v>
      </c>
      <c r="Q1557" s="115">
        <f t="shared" si="60"/>
        <v>0</v>
      </c>
      <c r="R1557" s="131">
        <f t="shared" si="61"/>
        <v>0</v>
      </c>
      <c r="S1557" s="76"/>
      <c r="T1557" s="76"/>
      <c r="U1557" s="76"/>
      <c r="V1557" s="76"/>
      <c r="W1557" s="76"/>
      <c r="X1557" s="76"/>
      <c r="Y1557" s="76"/>
      <c r="Z1557" s="76"/>
      <c r="AA1557" s="76"/>
      <c r="AB1557" s="76"/>
      <c r="AC1557" s="76"/>
      <c r="AD1557" s="76"/>
      <c r="AE1557" s="76"/>
      <c r="AF1557" s="76"/>
      <c r="AG1557" s="76"/>
      <c r="AH1557" s="76"/>
      <c r="AI1557" s="76"/>
      <c r="AJ1557" s="76"/>
      <c r="AK1557" s="76"/>
      <c r="AL1557" s="76"/>
      <c r="AM1557" s="76"/>
      <c r="AN1557" s="76"/>
      <c r="AO1557" s="76"/>
      <c r="AP1557" s="76"/>
      <c r="AQ1557" s="76"/>
      <c r="AR1557" s="76"/>
      <c r="AS1557" s="76"/>
      <c r="AT1557" s="76"/>
      <c r="AU1557" s="76"/>
      <c r="AV1557" s="76"/>
      <c r="AW1557" s="76"/>
      <c r="AX1557" s="76"/>
      <c r="AY1557" s="76"/>
      <c r="AZ1557" s="76"/>
      <c r="BA1557" s="76"/>
      <c r="BB1557" s="76"/>
      <c r="BC1557" s="76"/>
      <c r="BD1557" s="76"/>
      <c r="BE1557" s="76"/>
      <c r="BF1557" s="76"/>
      <c r="BG1557" s="76"/>
      <c r="BH1557" s="76"/>
      <c r="BI1557" s="76"/>
      <c r="BJ1557" s="76"/>
      <c r="BK1557" s="76"/>
      <c r="BL1557" s="76"/>
      <c r="BM1557" s="76"/>
      <c r="BN1557" s="76"/>
      <c r="BO1557" s="76"/>
      <c r="BP1557" s="76"/>
    </row>
    <row r="1558" spans="1:68" s="77" customFormat="1" ht="63">
      <c r="A1558" s="136" t="s">
        <v>9508</v>
      </c>
      <c r="B1558" s="125" t="s">
        <v>10181</v>
      </c>
      <c r="C1558" s="125" t="s">
        <v>7265</v>
      </c>
      <c r="D1558" s="125" t="s">
        <v>7378</v>
      </c>
      <c r="E1558" s="125"/>
      <c r="F1558" s="133" t="s">
        <v>10445</v>
      </c>
      <c r="G1558" s="133" t="s">
        <v>1215</v>
      </c>
      <c r="H1558" s="138">
        <v>4</v>
      </c>
      <c r="I1558" s="137" t="s">
        <v>1356</v>
      </c>
      <c r="J1558" s="137" t="s">
        <v>1357</v>
      </c>
      <c r="K1558" s="125" t="s">
        <v>7436</v>
      </c>
      <c r="L1558" s="125" t="s">
        <v>7388</v>
      </c>
      <c r="M1558" s="126" t="s">
        <v>1308</v>
      </c>
      <c r="N1558" s="126" t="s">
        <v>7462</v>
      </c>
      <c r="O1558" s="186">
        <v>2021</v>
      </c>
      <c r="P1558" s="130">
        <v>369.6</v>
      </c>
      <c r="Q1558" s="115">
        <f t="shared" si="60"/>
        <v>0</v>
      </c>
      <c r="R1558" s="131">
        <f t="shared" si="61"/>
        <v>0</v>
      </c>
      <c r="S1558" s="76"/>
      <c r="T1558" s="76"/>
      <c r="U1558" s="76"/>
      <c r="V1558" s="76"/>
      <c r="W1558" s="76"/>
      <c r="X1558" s="76"/>
      <c r="Y1558" s="76"/>
      <c r="Z1558" s="76"/>
      <c r="AA1558" s="76"/>
      <c r="AB1558" s="76"/>
      <c r="AC1558" s="76"/>
      <c r="AD1558" s="76"/>
      <c r="AE1558" s="76"/>
      <c r="AF1558" s="76"/>
      <c r="AG1558" s="76"/>
      <c r="AH1558" s="76"/>
      <c r="AI1558" s="76"/>
      <c r="AJ1558" s="76"/>
      <c r="AK1558" s="76"/>
      <c r="AL1558" s="76"/>
      <c r="AM1558" s="76"/>
      <c r="AN1558" s="76"/>
      <c r="AO1558" s="76"/>
      <c r="AP1558" s="76"/>
      <c r="AQ1558" s="76"/>
      <c r="AR1558" s="76"/>
      <c r="AS1558" s="76"/>
      <c r="AT1558" s="76"/>
      <c r="AU1558" s="76"/>
      <c r="AV1558" s="76"/>
      <c r="AW1558" s="76"/>
      <c r="AX1558" s="76"/>
      <c r="AY1558" s="76"/>
      <c r="AZ1558" s="76"/>
      <c r="BA1558" s="76"/>
      <c r="BB1558" s="76"/>
      <c r="BC1558" s="76"/>
      <c r="BD1558" s="76"/>
      <c r="BE1558" s="76"/>
      <c r="BF1558" s="76"/>
      <c r="BG1558" s="76"/>
      <c r="BH1558" s="76"/>
      <c r="BI1558" s="76"/>
      <c r="BJ1558" s="76"/>
      <c r="BK1558" s="76"/>
      <c r="BL1558" s="76"/>
      <c r="BM1558" s="76"/>
      <c r="BN1558" s="76"/>
      <c r="BO1558" s="76"/>
      <c r="BP1558" s="76"/>
    </row>
    <row r="1559" spans="1:68" s="77" customFormat="1" ht="63">
      <c r="A1559" s="136" t="s">
        <v>9508</v>
      </c>
      <c r="B1559" s="125" t="s">
        <v>10182</v>
      </c>
      <c r="C1559" s="125" t="s">
        <v>7265</v>
      </c>
      <c r="D1559" s="125" t="s">
        <v>7378</v>
      </c>
      <c r="E1559" s="125"/>
      <c r="F1559" s="133" t="s">
        <v>10445</v>
      </c>
      <c r="G1559" s="133" t="s">
        <v>1215</v>
      </c>
      <c r="H1559" s="138">
        <v>4</v>
      </c>
      <c r="I1559" s="137" t="s">
        <v>1356</v>
      </c>
      <c r="J1559" s="137" t="s">
        <v>1358</v>
      </c>
      <c r="K1559" s="125" t="s">
        <v>7436</v>
      </c>
      <c r="L1559" s="125" t="s">
        <v>7388</v>
      </c>
      <c r="M1559" s="126" t="s">
        <v>1308</v>
      </c>
      <c r="N1559" s="126" t="s">
        <v>7462</v>
      </c>
      <c r="O1559" s="186">
        <v>2021</v>
      </c>
      <c r="P1559" s="130">
        <v>381.15000000000003</v>
      </c>
      <c r="Q1559" s="115">
        <f t="shared" si="60"/>
        <v>0</v>
      </c>
      <c r="R1559" s="131">
        <f t="shared" si="61"/>
        <v>0</v>
      </c>
      <c r="S1559" s="76"/>
      <c r="T1559" s="76"/>
      <c r="U1559" s="76"/>
      <c r="V1559" s="76"/>
      <c r="W1559" s="76"/>
      <c r="X1559" s="76"/>
      <c r="Y1559" s="76"/>
      <c r="Z1559" s="76"/>
      <c r="AA1559" s="76"/>
      <c r="AB1559" s="76"/>
      <c r="AC1559" s="76"/>
      <c r="AD1559" s="76"/>
      <c r="AE1559" s="76"/>
      <c r="AF1559" s="76"/>
      <c r="AG1559" s="76"/>
      <c r="AH1559" s="76"/>
      <c r="AI1559" s="76"/>
      <c r="AJ1559" s="76"/>
      <c r="AK1559" s="76"/>
      <c r="AL1559" s="76"/>
      <c r="AM1559" s="76"/>
      <c r="AN1559" s="76"/>
      <c r="AO1559" s="76"/>
      <c r="AP1559" s="76"/>
      <c r="AQ1559" s="76"/>
      <c r="AR1559" s="76"/>
      <c r="AS1559" s="76"/>
      <c r="AT1559" s="76"/>
      <c r="AU1559" s="76"/>
      <c r="AV1559" s="76"/>
      <c r="AW1559" s="76"/>
      <c r="AX1559" s="76"/>
      <c r="AY1559" s="76"/>
      <c r="AZ1559" s="76"/>
      <c r="BA1559" s="76"/>
      <c r="BB1559" s="76"/>
      <c r="BC1559" s="76"/>
      <c r="BD1559" s="76"/>
      <c r="BE1559" s="76"/>
      <c r="BF1559" s="76"/>
      <c r="BG1559" s="76"/>
      <c r="BH1559" s="76"/>
      <c r="BI1559" s="76"/>
      <c r="BJ1559" s="76"/>
      <c r="BK1559" s="76"/>
      <c r="BL1559" s="76"/>
      <c r="BM1559" s="76"/>
      <c r="BN1559" s="76"/>
      <c r="BO1559" s="76"/>
      <c r="BP1559" s="76"/>
    </row>
    <row r="1560" spans="1:68" s="77" customFormat="1" ht="47.25">
      <c r="A1560" s="136"/>
      <c r="B1560" s="125" t="s">
        <v>10183</v>
      </c>
      <c r="C1560" s="125" t="s">
        <v>7265</v>
      </c>
      <c r="D1560" s="125" t="s">
        <v>7378</v>
      </c>
      <c r="E1560" s="125"/>
      <c r="F1560" s="137"/>
      <c r="G1560" s="137"/>
      <c r="H1560" s="138">
        <v>1</v>
      </c>
      <c r="I1560" s="137" t="s">
        <v>1359</v>
      </c>
      <c r="J1560" s="137" t="s">
        <v>1360</v>
      </c>
      <c r="K1560" s="125" t="s">
        <v>7393</v>
      </c>
      <c r="L1560" s="186"/>
      <c r="M1560" s="126" t="s">
        <v>1308</v>
      </c>
      <c r="N1560" s="126" t="s">
        <v>7462</v>
      </c>
      <c r="O1560" s="186">
        <v>2019</v>
      </c>
      <c r="P1560" s="130">
        <v>165.88</v>
      </c>
      <c r="Q1560" s="115">
        <f t="shared" si="60"/>
        <v>0</v>
      </c>
      <c r="R1560" s="131">
        <f t="shared" si="61"/>
        <v>0</v>
      </c>
      <c r="S1560" s="76"/>
      <c r="T1560" s="76"/>
      <c r="U1560" s="76"/>
      <c r="V1560" s="76"/>
      <c r="W1560" s="76"/>
      <c r="X1560" s="76"/>
      <c r="Y1560" s="76"/>
      <c r="Z1560" s="76"/>
      <c r="AA1560" s="76"/>
      <c r="AB1560" s="76"/>
      <c r="AC1560" s="76"/>
      <c r="AD1560" s="76"/>
      <c r="AE1560" s="76"/>
      <c r="AF1560" s="76"/>
      <c r="AG1560" s="76"/>
      <c r="AH1560" s="76"/>
      <c r="AI1560" s="76"/>
      <c r="AJ1560" s="76"/>
      <c r="AK1560" s="76"/>
      <c r="AL1560" s="76"/>
      <c r="AM1560" s="76"/>
      <c r="AN1560" s="76"/>
      <c r="AO1560" s="76"/>
      <c r="AP1560" s="76"/>
      <c r="AQ1560" s="76"/>
      <c r="AR1560" s="76"/>
      <c r="AS1560" s="76"/>
      <c r="AT1560" s="76"/>
      <c r="AU1560" s="76"/>
      <c r="AV1560" s="76"/>
      <c r="AW1560" s="76"/>
      <c r="AX1560" s="76"/>
      <c r="AY1560" s="76"/>
      <c r="AZ1560" s="76"/>
      <c r="BA1560" s="76"/>
      <c r="BB1560" s="76"/>
      <c r="BC1560" s="76"/>
      <c r="BD1560" s="76"/>
      <c r="BE1560" s="76"/>
      <c r="BF1560" s="76"/>
      <c r="BG1560" s="76"/>
      <c r="BH1560" s="76"/>
      <c r="BI1560" s="76"/>
      <c r="BJ1560" s="76"/>
      <c r="BK1560" s="76"/>
      <c r="BL1560" s="76"/>
      <c r="BM1560" s="76"/>
      <c r="BN1560" s="76"/>
      <c r="BO1560" s="76"/>
      <c r="BP1560" s="76"/>
    </row>
    <row r="1561" spans="1:68" s="77" customFormat="1" ht="47.25">
      <c r="A1561" s="136"/>
      <c r="B1561" s="125" t="s">
        <v>10184</v>
      </c>
      <c r="C1561" s="125" t="s">
        <v>7265</v>
      </c>
      <c r="D1561" s="125" t="s">
        <v>7378</v>
      </c>
      <c r="E1561" s="125"/>
      <c r="F1561" s="137"/>
      <c r="G1561" s="137"/>
      <c r="H1561" s="138">
        <v>2</v>
      </c>
      <c r="I1561" s="137" t="s">
        <v>1359</v>
      </c>
      <c r="J1561" s="137" t="s">
        <v>1361</v>
      </c>
      <c r="K1561" s="125" t="s">
        <v>7393</v>
      </c>
      <c r="L1561" s="186"/>
      <c r="M1561" s="126" t="s">
        <v>1308</v>
      </c>
      <c r="N1561" s="126" t="s">
        <v>7462</v>
      </c>
      <c r="O1561" s="186">
        <v>2019</v>
      </c>
      <c r="P1561" s="130">
        <v>165.88</v>
      </c>
      <c r="Q1561" s="115">
        <f t="shared" si="60"/>
        <v>0</v>
      </c>
      <c r="R1561" s="131">
        <f t="shared" si="61"/>
        <v>0</v>
      </c>
      <c r="S1561" s="76"/>
      <c r="T1561" s="76"/>
      <c r="U1561" s="76"/>
      <c r="V1561" s="76"/>
      <c r="W1561" s="76"/>
      <c r="X1561" s="76"/>
      <c r="Y1561" s="76"/>
      <c r="Z1561" s="76"/>
      <c r="AA1561" s="76"/>
      <c r="AB1561" s="76"/>
      <c r="AC1561" s="76"/>
      <c r="AD1561" s="76"/>
      <c r="AE1561" s="76"/>
      <c r="AF1561" s="76"/>
      <c r="AG1561" s="76"/>
      <c r="AH1561" s="76"/>
      <c r="AI1561" s="76"/>
      <c r="AJ1561" s="76"/>
      <c r="AK1561" s="76"/>
      <c r="AL1561" s="76"/>
      <c r="AM1561" s="76"/>
      <c r="AN1561" s="76"/>
      <c r="AO1561" s="76"/>
      <c r="AP1561" s="76"/>
      <c r="AQ1561" s="76"/>
      <c r="AR1561" s="76"/>
      <c r="AS1561" s="76"/>
      <c r="AT1561" s="76"/>
      <c r="AU1561" s="76"/>
      <c r="AV1561" s="76"/>
      <c r="AW1561" s="76"/>
      <c r="AX1561" s="76"/>
      <c r="AY1561" s="76"/>
      <c r="AZ1561" s="76"/>
      <c r="BA1561" s="76"/>
      <c r="BB1561" s="76"/>
      <c r="BC1561" s="76"/>
      <c r="BD1561" s="76"/>
      <c r="BE1561" s="76"/>
      <c r="BF1561" s="76"/>
      <c r="BG1561" s="76"/>
      <c r="BH1561" s="76"/>
      <c r="BI1561" s="76"/>
      <c r="BJ1561" s="76"/>
      <c r="BK1561" s="76"/>
      <c r="BL1561" s="76"/>
      <c r="BM1561" s="76"/>
      <c r="BN1561" s="76"/>
      <c r="BO1561" s="76"/>
      <c r="BP1561" s="76"/>
    </row>
    <row r="1562" spans="1:68" s="77" customFormat="1" ht="47.25">
      <c r="A1562" s="136"/>
      <c r="B1562" s="125" t="s">
        <v>10185</v>
      </c>
      <c r="C1562" s="125" t="s">
        <v>7265</v>
      </c>
      <c r="D1562" s="125" t="s">
        <v>7378</v>
      </c>
      <c r="E1562" s="125"/>
      <c r="F1562" s="137"/>
      <c r="G1562" s="137"/>
      <c r="H1562" s="138">
        <v>3</v>
      </c>
      <c r="I1562" s="137" t="s">
        <v>1359</v>
      </c>
      <c r="J1562" s="137" t="s">
        <v>1362</v>
      </c>
      <c r="K1562" s="125" t="s">
        <v>7393</v>
      </c>
      <c r="L1562" s="186"/>
      <c r="M1562" s="126" t="s">
        <v>1308</v>
      </c>
      <c r="N1562" s="126" t="s">
        <v>7462</v>
      </c>
      <c r="O1562" s="186">
        <v>2019</v>
      </c>
      <c r="P1562" s="130">
        <v>165.88</v>
      </c>
      <c r="Q1562" s="115">
        <f t="shared" si="60"/>
        <v>0</v>
      </c>
      <c r="R1562" s="131">
        <f t="shared" si="61"/>
        <v>0</v>
      </c>
      <c r="S1562" s="76"/>
      <c r="T1562" s="76"/>
      <c r="U1562" s="76"/>
      <c r="V1562" s="76"/>
      <c r="W1562" s="76"/>
      <c r="X1562" s="76"/>
      <c r="Y1562" s="76"/>
      <c r="Z1562" s="76"/>
      <c r="AA1562" s="76"/>
      <c r="AB1562" s="76"/>
      <c r="AC1562" s="76"/>
      <c r="AD1562" s="76"/>
      <c r="AE1562" s="76"/>
      <c r="AF1562" s="76"/>
      <c r="AG1562" s="76"/>
      <c r="AH1562" s="76"/>
      <c r="AI1562" s="76"/>
      <c r="AJ1562" s="76"/>
      <c r="AK1562" s="76"/>
      <c r="AL1562" s="76"/>
      <c r="AM1562" s="76"/>
      <c r="AN1562" s="76"/>
      <c r="AO1562" s="76"/>
      <c r="AP1562" s="76"/>
      <c r="AQ1562" s="76"/>
      <c r="AR1562" s="76"/>
      <c r="AS1562" s="76"/>
      <c r="AT1562" s="76"/>
      <c r="AU1562" s="76"/>
      <c r="AV1562" s="76"/>
      <c r="AW1562" s="76"/>
      <c r="AX1562" s="76"/>
      <c r="AY1562" s="76"/>
      <c r="AZ1562" s="76"/>
      <c r="BA1562" s="76"/>
      <c r="BB1562" s="76"/>
      <c r="BC1562" s="76"/>
      <c r="BD1562" s="76"/>
      <c r="BE1562" s="76"/>
      <c r="BF1562" s="76"/>
      <c r="BG1562" s="76"/>
      <c r="BH1562" s="76"/>
      <c r="BI1562" s="76"/>
      <c r="BJ1562" s="76"/>
      <c r="BK1562" s="76"/>
      <c r="BL1562" s="76"/>
      <c r="BM1562" s="76"/>
      <c r="BN1562" s="76"/>
      <c r="BO1562" s="76"/>
      <c r="BP1562" s="76"/>
    </row>
    <row r="1563" spans="1:68" s="77" customFormat="1" ht="47.25">
      <c r="A1563" s="136"/>
      <c r="B1563" s="125" t="s">
        <v>10186</v>
      </c>
      <c r="C1563" s="125" t="s">
        <v>7265</v>
      </c>
      <c r="D1563" s="125" t="s">
        <v>7378</v>
      </c>
      <c r="E1563" s="125"/>
      <c r="F1563" s="137"/>
      <c r="G1563" s="137"/>
      <c r="H1563" s="138">
        <v>4</v>
      </c>
      <c r="I1563" s="137" t="s">
        <v>1359</v>
      </c>
      <c r="J1563" s="137" t="s">
        <v>1363</v>
      </c>
      <c r="K1563" s="125" t="s">
        <v>7393</v>
      </c>
      <c r="L1563" s="186"/>
      <c r="M1563" s="126" t="s">
        <v>1308</v>
      </c>
      <c r="N1563" s="126" t="s">
        <v>7462</v>
      </c>
      <c r="O1563" s="186">
        <v>2019</v>
      </c>
      <c r="P1563" s="130">
        <v>165.88</v>
      </c>
      <c r="Q1563" s="115">
        <f t="shared" si="60"/>
        <v>0</v>
      </c>
      <c r="R1563" s="131">
        <f t="shared" si="61"/>
        <v>0</v>
      </c>
      <c r="S1563" s="76"/>
      <c r="T1563" s="76"/>
      <c r="U1563" s="76"/>
      <c r="V1563" s="76"/>
      <c r="W1563" s="76"/>
      <c r="X1563" s="76"/>
      <c r="Y1563" s="76"/>
      <c r="Z1563" s="76"/>
      <c r="AA1563" s="76"/>
      <c r="AB1563" s="76"/>
      <c r="AC1563" s="76"/>
      <c r="AD1563" s="76"/>
      <c r="AE1563" s="76"/>
      <c r="AF1563" s="76"/>
      <c r="AG1563" s="76"/>
      <c r="AH1563" s="76"/>
      <c r="AI1563" s="76"/>
      <c r="AJ1563" s="76"/>
      <c r="AK1563" s="76"/>
      <c r="AL1563" s="76"/>
      <c r="AM1563" s="76"/>
      <c r="AN1563" s="76"/>
      <c r="AO1563" s="76"/>
      <c r="AP1563" s="76"/>
      <c r="AQ1563" s="76"/>
      <c r="AR1563" s="76"/>
      <c r="AS1563" s="76"/>
      <c r="AT1563" s="76"/>
      <c r="AU1563" s="76"/>
      <c r="AV1563" s="76"/>
      <c r="AW1563" s="76"/>
      <c r="AX1563" s="76"/>
      <c r="AY1563" s="76"/>
      <c r="AZ1563" s="76"/>
      <c r="BA1563" s="76"/>
      <c r="BB1563" s="76"/>
      <c r="BC1563" s="76"/>
      <c r="BD1563" s="76"/>
      <c r="BE1563" s="76"/>
      <c r="BF1563" s="76"/>
      <c r="BG1563" s="76"/>
      <c r="BH1563" s="76"/>
      <c r="BI1563" s="76"/>
      <c r="BJ1563" s="76"/>
      <c r="BK1563" s="76"/>
      <c r="BL1563" s="76"/>
      <c r="BM1563" s="76"/>
      <c r="BN1563" s="76"/>
      <c r="BO1563" s="76"/>
      <c r="BP1563" s="76"/>
    </row>
    <row r="1564" spans="1:68" s="77" customFormat="1" ht="47.25">
      <c r="A1564" s="136"/>
      <c r="B1564" s="125" t="s">
        <v>11317</v>
      </c>
      <c r="C1564" s="125" t="s">
        <v>7265</v>
      </c>
      <c r="D1564" s="125" t="s">
        <v>7378</v>
      </c>
      <c r="E1564" s="125"/>
      <c r="F1564" s="137"/>
      <c r="G1564" s="137"/>
      <c r="H1564" s="138" t="s">
        <v>302</v>
      </c>
      <c r="I1564" s="137" t="s">
        <v>11319</v>
      </c>
      <c r="J1564" s="137" t="s">
        <v>11320</v>
      </c>
      <c r="K1564" s="125" t="s">
        <v>8026</v>
      </c>
      <c r="L1564" s="186"/>
      <c r="M1564" s="126" t="s">
        <v>1308</v>
      </c>
      <c r="N1564" s="126" t="s">
        <v>7462</v>
      </c>
      <c r="O1564" s="186">
        <v>2021</v>
      </c>
      <c r="P1564" s="130">
        <v>152.24</v>
      </c>
      <c r="Q1564" s="115">
        <f t="shared" si="60"/>
        <v>0</v>
      </c>
      <c r="R1564" s="131">
        <f t="shared" si="61"/>
        <v>0</v>
      </c>
      <c r="S1564" s="76"/>
      <c r="T1564" s="76"/>
      <c r="U1564" s="76"/>
      <c r="V1564" s="76"/>
      <c r="W1564" s="76"/>
      <c r="X1564" s="76"/>
      <c r="Y1564" s="76"/>
      <c r="Z1564" s="76"/>
      <c r="AA1564" s="76"/>
      <c r="AB1564" s="76"/>
      <c r="AC1564" s="76"/>
      <c r="AD1564" s="76"/>
      <c r="AE1564" s="76"/>
      <c r="AF1564" s="76"/>
      <c r="AG1564" s="76"/>
      <c r="AH1564" s="76"/>
      <c r="AI1564" s="76"/>
      <c r="AJ1564" s="76"/>
      <c r="AK1564" s="76"/>
      <c r="AL1564" s="76"/>
      <c r="AM1564" s="76"/>
      <c r="AN1564" s="76"/>
      <c r="AO1564" s="76"/>
      <c r="AP1564" s="76"/>
      <c r="AQ1564" s="76"/>
      <c r="AR1564" s="76"/>
      <c r="AS1564" s="76"/>
      <c r="AT1564" s="76"/>
      <c r="AU1564" s="76"/>
      <c r="AV1564" s="76"/>
      <c r="AW1564" s="76"/>
      <c r="AX1564" s="76"/>
      <c r="AY1564" s="76"/>
      <c r="AZ1564" s="76"/>
      <c r="BA1564" s="76"/>
      <c r="BB1564" s="76"/>
      <c r="BC1564" s="76"/>
      <c r="BD1564" s="76"/>
      <c r="BE1564" s="76"/>
      <c r="BF1564" s="76"/>
      <c r="BG1564" s="76"/>
      <c r="BH1564" s="76"/>
      <c r="BI1564" s="76"/>
      <c r="BJ1564" s="76"/>
      <c r="BK1564" s="76"/>
      <c r="BL1564" s="76"/>
      <c r="BM1564" s="76"/>
      <c r="BN1564" s="76"/>
      <c r="BO1564" s="76"/>
      <c r="BP1564" s="76"/>
    </row>
    <row r="1565" spans="1:68" s="77" customFormat="1" ht="47.25">
      <c r="A1565" s="136"/>
      <c r="B1565" s="125" t="s">
        <v>11318</v>
      </c>
      <c r="C1565" s="125" t="s">
        <v>7265</v>
      </c>
      <c r="D1565" s="125" t="s">
        <v>7378</v>
      </c>
      <c r="E1565" s="125"/>
      <c r="F1565" s="137"/>
      <c r="G1565" s="137"/>
      <c r="H1565" s="138" t="s">
        <v>302</v>
      </c>
      <c r="I1565" s="137" t="s">
        <v>11319</v>
      </c>
      <c r="J1565" s="137" t="s">
        <v>11321</v>
      </c>
      <c r="K1565" s="125" t="s">
        <v>8026</v>
      </c>
      <c r="L1565" s="186"/>
      <c r="M1565" s="126" t="s">
        <v>1308</v>
      </c>
      <c r="N1565" s="126" t="s">
        <v>7462</v>
      </c>
      <c r="O1565" s="186">
        <v>2021</v>
      </c>
      <c r="P1565" s="130">
        <v>152.24</v>
      </c>
      <c r="Q1565" s="115">
        <f t="shared" si="60"/>
        <v>0</v>
      </c>
      <c r="R1565" s="131">
        <f t="shared" si="61"/>
        <v>0</v>
      </c>
      <c r="S1565" s="76"/>
      <c r="T1565" s="76"/>
      <c r="U1565" s="76"/>
      <c r="V1565" s="76"/>
      <c r="W1565" s="76"/>
      <c r="X1565" s="76"/>
      <c r="Y1565" s="76"/>
      <c r="Z1565" s="76"/>
      <c r="AA1565" s="76"/>
      <c r="AB1565" s="76"/>
      <c r="AC1565" s="76"/>
      <c r="AD1565" s="76"/>
      <c r="AE1565" s="76"/>
      <c r="AF1565" s="76"/>
      <c r="AG1565" s="76"/>
      <c r="AH1565" s="76"/>
      <c r="AI1565" s="76"/>
      <c r="AJ1565" s="76"/>
      <c r="AK1565" s="76"/>
      <c r="AL1565" s="76"/>
      <c r="AM1565" s="76"/>
      <c r="AN1565" s="76"/>
      <c r="AO1565" s="76"/>
      <c r="AP1565" s="76"/>
      <c r="AQ1565" s="76"/>
      <c r="AR1565" s="76"/>
      <c r="AS1565" s="76"/>
      <c r="AT1565" s="76"/>
      <c r="AU1565" s="76"/>
      <c r="AV1565" s="76"/>
      <c r="AW1565" s="76"/>
      <c r="AX1565" s="76"/>
      <c r="AY1565" s="76"/>
      <c r="AZ1565" s="76"/>
      <c r="BA1565" s="76"/>
      <c r="BB1565" s="76"/>
      <c r="BC1565" s="76"/>
      <c r="BD1565" s="76"/>
      <c r="BE1565" s="76"/>
      <c r="BF1565" s="76"/>
      <c r="BG1565" s="76"/>
      <c r="BH1565" s="76"/>
      <c r="BI1565" s="76"/>
      <c r="BJ1565" s="76"/>
      <c r="BK1565" s="76"/>
      <c r="BL1565" s="76"/>
      <c r="BM1565" s="76"/>
      <c r="BN1565" s="76"/>
      <c r="BO1565" s="76"/>
      <c r="BP1565" s="76"/>
    </row>
    <row r="1566" spans="1:68" s="77" customFormat="1" ht="47.25">
      <c r="A1566" s="136"/>
      <c r="B1566" s="125" t="s">
        <v>11322</v>
      </c>
      <c r="C1566" s="125" t="s">
        <v>7265</v>
      </c>
      <c r="D1566" s="125" t="s">
        <v>7378</v>
      </c>
      <c r="E1566" s="125"/>
      <c r="F1566" s="137"/>
      <c r="G1566" s="137"/>
      <c r="H1566" s="138" t="s">
        <v>305</v>
      </c>
      <c r="I1566" s="137" t="s">
        <v>11319</v>
      </c>
      <c r="J1566" s="137" t="s">
        <v>11324</v>
      </c>
      <c r="K1566" s="125" t="s">
        <v>8026</v>
      </c>
      <c r="L1566" s="186"/>
      <c r="M1566" s="126" t="s">
        <v>1308</v>
      </c>
      <c r="N1566" s="126" t="s">
        <v>7462</v>
      </c>
      <c r="O1566" s="186">
        <v>2021</v>
      </c>
      <c r="P1566" s="130">
        <v>152.24</v>
      </c>
      <c r="Q1566" s="115">
        <f t="shared" si="60"/>
        <v>0</v>
      </c>
      <c r="R1566" s="131">
        <f t="shared" si="61"/>
        <v>0</v>
      </c>
      <c r="S1566" s="76"/>
      <c r="T1566" s="76"/>
      <c r="U1566" s="76"/>
      <c r="V1566" s="76"/>
      <c r="W1566" s="76"/>
      <c r="X1566" s="76"/>
      <c r="Y1566" s="76"/>
      <c r="Z1566" s="76"/>
      <c r="AA1566" s="76"/>
      <c r="AB1566" s="76"/>
      <c r="AC1566" s="76"/>
      <c r="AD1566" s="76"/>
      <c r="AE1566" s="76"/>
      <c r="AF1566" s="76"/>
      <c r="AG1566" s="76"/>
      <c r="AH1566" s="76"/>
      <c r="AI1566" s="76"/>
      <c r="AJ1566" s="76"/>
      <c r="AK1566" s="76"/>
      <c r="AL1566" s="76"/>
      <c r="AM1566" s="76"/>
      <c r="AN1566" s="76"/>
      <c r="AO1566" s="76"/>
      <c r="AP1566" s="76"/>
      <c r="AQ1566" s="76"/>
      <c r="AR1566" s="76"/>
      <c r="AS1566" s="76"/>
      <c r="AT1566" s="76"/>
      <c r="AU1566" s="76"/>
      <c r="AV1566" s="76"/>
      <c r="AW1566" s="76"/>
      <c r="AX1566" s="76"/>
      <c r="AY1566" s="76"/>
      <c r="AZ1566" s="76"/>
      <c r="BA1566" s="76"/>
      <c r="BB1566" s="76"/>
      <c r="BC1566" s="76"/>
      <c r="BD1566" s="76"/>
      <c r="BE1566" s="76"/>
      <c r="BF1566" s="76"/>
      <c r="BG1566" s="76"/>
      <c r="BH1566" s="76"/>
      <c r="BI1566" s="76"/>
      <c r="BJ1566" s="76"/>
      <c r="BK1566" s="76"/>
      <c r="BL1566" s="76"/>
      <c r="BM1566" s="76"/>
      <c r="BN1566" s="76"/>
      <c r="BO1566" s="76"/>
      <c r="BP1566" s="76"/>
    </row>
    <row r="1567" spans="1:68" s="77" customFormat="1" ht="47.25">
      <c r="A1567" s="136"/>
      <c r="B1567" s="125" t="s">
        <v>11323</v>
      </c>
      <c r="C1567" s="125" t="s">
        <v>7265</v>
      </c>
      <c r="D1567" s="125" t="s">
        <v>7378</v>
      </c>
      <c r="E1567" s="125"/>
      <c r="F1567" s="137"/>
      <c r="G1567" s="137"/>
      <c r="H1567" s="138" t="s">
        <v>305</v>
      </c>
      <c r="I1567" s="137" t="s">
        <v>11319</v>
      </c>
      <c r="J1567" s="137" t="s">
        <v>11325</v>
      </c>
      <c r="K1567" s="125" t="s">
        <v>8026</v>
      </c>
      <c r="L1567" s="186"/>
      <c r="M1567" s="126" t="s">
        <v>1308</v>
      </c>
      <c r="N1567" s="126" t="s">
        <v>7462</v>
      </c>
      <c r="O1567" s="186">
        <v>2021</v>
      </c>
      <c r="P1567" s="130">
        <v>152.24</v>
      </c>
      <c r="Q1567" s="115">
        <f t="shared" si="60"/>
        <v>0</v>
      </c>
      <c r="R1567" s="131">
        <f t="shared" si="61"/>
        <v>0</v>
      </c>
      <c r="S1567" s="76"/>
      <c r="T1567" s="76"/>
      <c r="U1567" s="76"/>
      <c r="V1567" s="76"/>
      <c r="W1567" s="76"/>
      <c r="X1567" s="76"/>
      <c r="Y1567" s="76"/>
      <c r="Z1567" s="76"/>
      <c r="AA1567" s="76"/>
      <c r="AB1567" s="76"/>
      <c r="AC1567" s="76"/>
      <c r="AD1567" s="76"/>
      <c r="AE1567" s="76"/>
      <c r="AF1567" s="76"/>
      <c r="AG1567" s="76"/>
      <c r="AH1567" s="76"/>
      <c r="AI1567" s="76"/>
      <c r="AJ1567" s="76"/>
      <c r="AK1567" s="76"/>
      <c r="AL1567" s="76"/>
      <c r="AM1567" s="76"/>
      <c r="AN1567" s="76"/>
      <c r="AO1567" s="76"/>
      <c r="AP1567" s="76"/>
      <c r="AQ1567" s="76"/>
      <c r="AR1567" s="76"/>
      <c r="AS1567" s="76"/>
      <c r="AT1567" s="76"/>
      <c r="AU1567" s="76"/>
      <c r="AV1567" s="76"/>
      <c r="AW1567" s="76"/>
      <c r="AX1567" s="76"/>
      <c r="AY1567" s="76"/>
      <c r="AZ1567" s="76"/>
      <c r="BA1567" s="76"/>
      <c r="BB1567" s="76"/>
      <c r="BC1567" s="76"/>
      <c r="BD1567" s="76"/>
      <c r="BE1567" s="76"/>
      <c r="BF1567" s="76"/>
      <c r="BG1567" s="76"/>
      <c r="BH1567" s="76"/>
      <c r="BI1567" s="76"/>
      <c r="BJ1567" s="76"/>
      <c r="BK1567" s="76"/>
      <c r="BL1567" s="76"/>
      <c r="BM1567" s="76"/>
      <c r="BN1567" s="76"/>
      <c r="BO1567" s="76"/>
      <c r="BP1567" s="76"/>
    </row>
    <row r="1568" spans="1:68" s="77" customFormat="1" ht="47.25">
      <c r="A1568" s="136"/>
      <c r="B1568" s="125" t="s">
        <v>11487</v>
      </c>
      <c r="C1568" s="125" t="s">
        <v>7265</v>
      </c>
      <c r="D1568" s="125" t="s">
        <v>7378</v>
      </c>
      <c r="E1568" s="125"/>
      <c r="F1568" s="137"/>
      <c r="G1568" s="137"/>
      <c r="H1568" s="138" t="s">
        <v>300</v>
      </c>
      <c r="I1568" s="137" t="s">
        <v>11490</v>
      </c>
      <c r="J1568" s="137" t="s">
        <v>11491</v>
      </c>
      <c r="K1568" s="125" t="s">
        <v>11339</v>
      </c>
      <c r="L1568" s="186"/>
      <c r="M1568" s="126" t="s">
        <v>1308</v>
      </c>
      <c r="N1568" s="126" t="s">
        <v>7462</v>
      </c>
      <c r="O1568" s="186">
        <v>2019</v>
      </c>
      <c r="P1568" s="130">
        <v>77.66</v>
      </c>
      <c r="Q1568" s="115">
        <f t="shared" si="60"/>
        <v>0</v>
      </c>
      <c r="R1568" s="131">
        <f t="shared" si="61"/>
        <v>0</v>
      </c>
      <c r="S1568" s="76"/>
      <c r="T1568" s="76"/>
      <c r="U1568" s="76"/>
      <c r="V1568" s="76"/>
      <c r="W1568" s="76"/>
      <c r="X1568" s="76"/>
      <c r="Y1568" s="76"/>
      <c r="Z1568" s="76"/>
      <c r="AA1568" s="76"/>
      <c r="AB1568" s="76"/>
      <c r="AC1568" s="76"/>
      <c r="AD1568" s="76"/>
      <c r="AE1568" s="76"/>
      <c r="AF1568" s="76"/>
      <c r="AG1568" s="76"/>
      <c r="AH1568" s="76"/>
      <c r="AI1568" s="76"/>
      <c r="AJ1568" s="76"/>
      <c r="AK1568" s="76"/>
      <c r="AL1568" s="76"/>
      <c r="AM1568" s="76"/>
      <c r="AN1568" s="76"/>
      <c r="AO1568" s="76"/>
      <c r="AP1568" s="76"/>
      <c r="AQ1568" s="76"/>
      <c r="AR1568" s="76"/>
      <c r="AS1568" s="76"/>
      <c r="AT1568" s="76"/>
      <c r="AU1568" s="76"/>
      <c r="AV1568" s="76"/>
      <c r="AW1568" s="76"/>
      <c r="AX1568" s="76"/>
      <c r="AY1568" s="76"/>
      <c r="AZ1568" s="76"/>
      <c r="BA1568" s="76"/>
      <c r="BB1568" s="76"/>
      <c r="BC1568" s="76"/>
      <c r="BD1568" s="76"/>
      <c r="BE1568" s="76"/>
      <c r="BF1568" s="76"/>
      <c r="BG1568" s="76"/>
      <c r="BH1568" s="76"/>
      <c r="BI1568" s="76"/>
      <c r="BJ1568" s="76"/>
      <c r="BK1568" s="76"/>
      <c r="BL1568" s="76"/>
      <c r="BM1568" s="76"/>
      <c r="BN1568" s="76"/>
      <c r="BO1568" s="76"/>
      <c r="BP1568" s="76"/>
    </row>
    <row r="1569" spans="1:68" s="77" customFormat="1" ht="47.25">
      <c r="A1569" s="136"/>
      <c r="B1569" s="125" t="s">
        <v>11488</v>
      </c>
      <c r="C1569" s="125" t="s">
        <v>7265</v>
      </c>
      <c r="D1569" s="125" t="s">
        <v>7378</v>
      </c>
      <c r="E1569" s="125"/>
      <c r="F1569" s="137"/>
      <c r="G1569" s="137"/>
      <c r="H1569" s="138" t="s">
        <v>302</v>
      </c>
      <c r="I1569" s="137" t="s">
        <v>11460</v>
      </c>
      <c r="J1569" s="137" t="s">
        <v>11492</v>
      </c>
      <c r="K1569" s="125" t="s">
        <v>11339</v>
      </c>
      <c r="L1569" s="186"/>
      <c r="M1569" s="126" t="s">
        <v>1308</v>
      </c>
      <c r="N1569" s="126" t="s">
        <v>7462</v>
      </c>
      <c r="O1569" s="186">
        <v>2019</v>
      </c>
      <c r="P1569" s="130">
        <v>77.66</v>
      </c>
      <c r="Q1569" s="115">
        <f t="shared" si="60"/>
        <v>0</v>
      </c>
      <c r="R1569" s="131">
        <f t="shared" si="61"/>
        <v>0</v>
      </c>
      <c r="S1569" s="76"/>
      <c r="T1569" s="76"/>
      <c r="U1569" s="76"/>
      <c r="V1569" s="76"/>
      <c r="W1569" s="76"/>
      <c r="X1569" s="76"/>
      <c r="Y1569" s="76"/>
      <c r="Z1569" s="76"/>
      <c r="AA1569" s="76"/>
      <c r="AB1569" s="76"/>
      <c r="AC1569" s="76"/>
      <c r="AD1569" s="76"/>
      <c r="AE1569" s="76"/>
      <c r="AF1569" s="76"/>
      <c r="AG1569" s="76"/>
      <c r="AH1569" s="76"/>
      <c r="AI1569" s="76"/>
      <c r="AJ1569" s="76"/>
      <c r="AK1569" s="76"/>
      <c r="AL1569" s="76"/>
      <c r="AM1569" s="76"/>
      <c r="AN1569" s="76"/>
      <c r="AO1569" s="76"/>
      <c r="AP1569" s="76"/>
      <c r="AQ1569" s="76"/>
      <c r="AR1569" s="76"/>
      <c r="AS1569" s="76"/>
      <c r="AT1569" s="76"/>
      <c r="AU1569" s="76"/>
      <c r="AV1569" s="76"/>
      <c r="AW1569" s="76"/>
      <c r="AX1569" s="76"/>
      <c r="AY1569" s="76"/>
      <c r="AZ1569" s="76"/>
      <c r="BA1569" s="76"/>
      <c r="BB1569" s="76"/>
      <c r="BC1569" s="76"/>
      <c r="BD1569" s="76"/>
      <c r="BE1569" s="76"/>
      <c r="BF1569" s="76"/>
      <c r="BG1569" s="76"/>
      <c r="BH1569" s="76"/>
      <c r="BI1569" s="76"/>
      <c r="BJ1569" s="76"/>
      <c r="BK1569" s="76"/>
      <c r="BL1569" s="76"/>
      <c r="BM1569" s="76"/>
      <c r="BN1569" s="76"/>
      <c r="BO1569" s="76"/>
      <c r="BP1569" s="76"/>
    </row>
    <row r="1570" spans="1:68" s="77" customFormat="1" ht="47.25">
      <c r="A1570" s="136"/>
      <c r="B1570" s="125" t="s">
        <v>11489</v>
      </c>
      <c r="C1570" s="125" t="s">
        <v>7265</v>
      </c>
      <c r="D1570" s="125" t="s">
        <v>7378</v>
      </c>
      <c r="E1570" s="125"/>
      <c r="F1570" s="137"/>
      <c r="G1570" s="137"/>
      <c r="H1570" s="138" t="s">
        <v>305</v>
      </c>
      <c r="I1570" s="137" t="s">
        <v>1752</v>
      </c>
      <c r="J1570" s="137" t="s">
        <v>11493</v>
      </c>
      <c r="K1570" s="125" t="s">
        <v>11339</v>
      </c>
      <c r="L1570" s="186"/>
      <c r="M1570" s="126" t="s">
        <v>1308</v>
      </c>
      <c r="N1570" s="126" t="s">
        <v>7462</v>
      </c>
      <c r="O1570" s="186">
        <v>2019</v>
      </c>
      <c r="P1570" s="130">
        <v>77.66</v>
      </c>
      <c r="Q1570" s="115">
        <f t="shared" si="60"/>
        <v>0</v>
      </c>
      <c r="R1570" s="131">
        <f t="shared" si="61"/>
        <v>0</v>
      </c>
      <c r="S1570" s="76"/>
      <c r="T1570" s="76"/>
      <c r="U1570" s="76"/>
      <c r="V1570" s="76"/>
      <c r="W1570" s="76"/>
      <c r="X1570" s="76"/>
      <c r="Y1570" s="76"/>
      <c r="Z1570" s="76"/>
      <c r="AA1570" s="76"/>
      <c r="AB1570" s="76"/>
      <c r="AC1570" s="76"/>
      <c r="AD1570" s="76"/>
      <c r="AE1570" s="76"/>
      <c r="AF1570" s="76"/>
      <c r="AG1570" s="76"/>
      <c r="AH1570" s="76"/>
      <c r="AI1570" s="76"/>
      <c r="AJ1570" s="76"/>
      <c r="AK1570" s="76"/>
      <c r="AL1570" s="76"/>
      <c r="AM1570" s="76"/>
      <c r="AN1570" s="76"/>
      <c r="AO1570" s="76"/>
      <c r="AP1570" s="76"/>
      <c r="AQ1570" s="76"/>
      <c r="AR1570" s="76"/>
      <c r="AS1570" s="76"/>
      <c r="AT1570" s="76"/>
      <c r="AU1570" s="76"/>
      <c r="AV1570" s="76"/>
      <c r="AW1570" s="76"/>
      <c r="AX1570" s="76"/>
      <c r="AY1570" s="76"/>
      <c r="AZ1570" s="76"/>
      <c r="BA1570" s="76"/>
      <c r="BB1570" s="76"/>
      <c r="BC1570" s="76"/>
      <c r="BD1570" s="76"/>
      <c r="BE1570" s="76"/>
      <c r="BF1570" s="76"/>
      <c r="BG1570" s="76"/>
      <c r="BH1570" s="76"/>
      <c r="BI1570" s="76"/>
      <c r="BJ1570" s="76"/>
      <c r="BK1570" s="76"/>
      <c r="BL1570" s="76"/>
      <c r="BM1570" s="76"/>
      <c r="BN1570" s="76"/>
      <c r="BO1570" s="76"/>
      <c r="BP1570" s="76"/>
    </row>
    <row r="1571" spans="1:68" ht="47.25">
      <c r="A1571" s="133"/>
      <c r="B1571" s="135" t="s">
        <v>6460</v>
      </c>
      <c r="C1571" s="125" t="s">
        <v>7265</v>
      </c>
      <c r="D1571" s="125" t="s">
        <v>7377</v>
      </c>
      <c r="E1571" s="126"/>
      <c r="F1571" s="133"/>
      <c r="G1571" s="133"/>
      <c r="H1571" s="135" t="s">
        <v>269</v>
      </c>
      <c r="I1571" s="133" t="s">
        <v>1304</v>
      </c>
      <c r="J1571" s="133" t="s">
        <v>1305</v>
      </c>
      <c r="K1571" s="135" t="s">
        <v>1306</v>
      </c>
      <c r="L1571" s="135"/>
      <c r="M1571" s="126" t="s">
        <v>1308</v>
      </c>
      <c r="N1571" s="126" t="s">
        <v>7462</v>
      </c>
      <c r="O1571" s="129">
        <v>2021</v>
      </c>
      <c r="P1571" s="130">
        <v>110.22</v>
      </c>
      <c r="Q1571" s="115">
        <f t="shared" si="60"/>
        <v>0</v>
      </c>
      <c r="R1571" s="131">
        <f t="shared" si="61"/>
        <v>0</v>
      </c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68"/>
      <c r="BK1571" s="68"/>
      <c r="BL1571" s="68"/>
      <c r="BM1571" s="68"/>
      <c r="BN1571" s="68"/>
      <c r="BO1571" s="68"/>
      <c r="BP1571" s="68"/>
    </row>
    <row r="1572" spans="1:68" ht="47.25">
      <c r="A1572" s="133" t="s">
        <v>8730</v>
      </c>
      <c r="B1572" s="135" t="s">
        <v>7095</v>
      </c>
      <c r="C1572" s="125" t="s">
        <v>7265</v>
      </c>
      <c r="D1572" s="125" t="s">
        <v>7377</v>
      </c>
      <c r="E1572" s="126"/>
      <c r="F1572" s="133" t="s">
        <v>1309</v>
      </c>
      <c r="G1572" s="133" t="s">
        <v>1308</v>
      </c>
      <c r="H1572" s="135">
        <v>1</v>
      </c>
      <c r="I1572" s="133" t="s">
        <v>1309</v>
      </c>
      <c r="J1572" s="133" t="s">
        <v>11914</v>
      </c>
      <c r="K1572" s="135" t="s">
        <v>1310</v>
      </c>
      <c r="L1572" s="135" t="s">
        <v>7445</v>
      </c>
      <c r="M1572" s="126" t="s">
        <v>1308</v>
      </c>
      <c r="N1572" s="126" t="s">
        <v>7462</v>
      </c>
      <c r="O1572" s="129">
        <v>2021</v>
      </c>
      <c r="P1572" s="130">
        <v>359.15000000000003</v>
      </c>
      <c r="Q1572" s="115">
        <f t="shared" si="60"/>
        <v>0</v>
      </c>
      <c r="R1572" s="131">
        <f t="shared" si="61"/>
        <v>0</v>
      </c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  <c r="BM1572" s="68"/>
      <c r="BN1572" s="68"/>
      <c r="BO1572" s="68"/>
      <c r="BP1572" s="68"/>
    </row>
    <row r="1573" spans="1:68" ht="47.25">
      <c r="A1573" s="133"/>
      <c r="B1573" s="135" t="s">
        <v>7096</v>
      </c>
      <c r="C1573" s="125" t="s">
        <v>7265</v>
      </c>
      <c r="D1573" s="125" t="s">
        <v>7377</v>
      </c>
      <c r="E1573" s="126"/>
      <c r="F1573" s="133"/>
      <c r="G1573" s="133"/>
      <c r="H1573" s="135">
        <v>1</v>
      </c>
      <c r="I1573" s="133" t="s">
        <v>1311</v>
      </c>
      <c r="J1573" s="133" t="s">
        <v>11915</v>
      </c>
      <c r="K1573" s="135" t="s">
        <v>1310</v>
      </c>
      <c r="L1573" s="135" t="s">
        <v>7445</v>
      </c>
      <c r="M1573" s="126" t="s">
        <v>1308</v>
      </c>
      <c r="N1573" s="126" t="s">
        <v>7462</v>
      </c>
      <c r="O1573" s="129">
        <v>2021</v>
      </c>
      <c r="P1573" s="130">
        <v>143.88</v>
      </c>
      <c r="Q1573" s="115">
        <f t="shared" si="60"/>
        <v>0</v>
      </c>
      <c r="R1573" s="131">
        <f t="shared" si="61"/>
        <v>0</v>
      </c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68"/>
      <c r="BK1573" s="68"/>
      <c r="BL1573" s="68"/>
      <c r="BM1573" s="68"/>
      <c r="BN1573" s="68"/>
      <c r="BO1573" s="68"/>
      <c r="BP1573" s="68"/>
    </row>
    <row r="1574" spans="1:68" ht="47.25">
      <c r="A1574" s="133"/>
      <c r="B1574" s="135" t="s">
        <v>7097</v>
      </c>
      <c r="C1574" s="125" t="s">
        <v>7265</v>
      </c>
      <c r="D1574" s="125" t="s">
        <v>7377</v>
      </c>
      <c r="E1574" s="126"/>
      <c r="F1574" s="133"/>
      <c r="G1574" s="133"/>
      <c r="H1574" s="135">
        <v>1</v>
      </c>
      <c r="I1574" s="133" t="s">
        <v>1309</v>
      </c>
      <c r="J1574" s="133" t="s">
        <v>11916</v>
      </c>
      <c r="K1574" s="135" t="s">
        <v>1310</v>
      </c>
      <c r="L1574" s="135" t="s">
        <v>7445</v>
      </c>
      <c r="M1574" s="126" t="s">
        <v>1308</v>
      </c>
      <c r="N1574" s="126" t="s">
        <v>7462</v>
      </c>
      <c r="O1574" s="129">
        <v>2021</v>
      </c>
      <c r="P1574" s="130">
        <v>143.88</v>
      </c>
      <c r="Q1574" s="115">
        <f t="shared" si="60"/>
        <v>0</v>
      </c>
      <c r="R1574" s="131">
        <f t="shared" si="61"/>
        <v>0</v>
      </c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  <c r="BM1574" s="68"/>
      <c r="BN1574" s="68"/>
      <c r="BO1574" s="68"/>
      <c r="BP1574" s="68"/>
    </row>
    <row r="1575" spans="1:68" ht="47.25">
      <c r="A1575" s="133"/>
      <c r="B1575" s="135" t="s">
        <v>6461</v>
      </c>
      <c r="C1575" s="125" t="s">
        <v>7265</v>
      </c>
      <c r="D1575" s="125" t="s">
        <v>7377</v>
      </c>
      <c r="E1575" s="126"/>
      <c r="F1575" s="133"/>
      <c r="G1575" s="133"/>
      <c r="H1575" s="135">
        <v>1</v>
      </c>
      <c r="I1575" s="133" t="s">
        <v>1312</v>
      </c>
      <c r="J1575" s="133" t="s">
        <v>11917</v>
      </c>
      <c r="K1575" s="135" t="s">
        <v>1310</v>
      </c>
      <c r="L1575" s="135" t="s">
        <v>7445</v>
      </c>
      <c r="M1575" s="126" t="s">
        <v>1308</v>
      </c>
      <c r="N1575" s="126" t="s">
        <v>7462</v>
      </c>
      <c r="O1575" s="129" t="s">
        <v>6943</v>
      </c>
      <c r="P1575" s="130">
        <v>134.41999999999999</v>
      </c>
      <c r="Q1575" s="115">
        <f t="shared" si="60"/>
        <v>0</v>
      </c>
      <c r="R1575" s="131">
        <f t="shared" si="61"/>
        <v>0</v>
      </c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  <c r="BM1575" s="68"/>
      <c r="BN1575" s="68"/>
      <c r="BO1575" s="68"/>
      <c r="BP1575" s="68"/>
    </row>
    <row r="1576" spans="1:68" ht="47.25">
      <c r="A1576" s="133" t="s">
        <v>8731</v>
      </c>
      <c r="B1576" s="135" t="s">
        <v>7098</v>
      </c>
      <c r="C1576" s="125" t="s">
        <v>7265</v>
      </c>
      <c r="D1576" s="125" t="s">
        <v>7377</v>
      </c>
      <c r="E1576" s="126"/>
      <c r="F1576" s="133" t="s">
        <v>1309</v>
      </c>
      <c r="G1576" s="133" t="s">
        <v>1215</v>
      </c>
      <c r="H1576" s="135">
        <v>2</v>
      </c>
      <c r="I1576" s="133" t="s">
        <v>1309</v>
      </c>
      <c r="J1576" s="133" t="s">
        <v>11893</v>
      </c>
      <c r="K1576" s="135" t="s">
        <v>1310</v>
      </c>
      <c r="L1576" s="135" t="s">
        <v>7445</v>
      </c>
      <c r="M1576" s="126" t="s">
        <v>1308</v>
      </c>
      <c r="N1576" s="126" t="s">
        <v>7462</v>
      </c>
      <c r="O1576" s="129">
        <v>2021</v>
      </c>
      <c r="P1576" s="130">
        <v>276.10000000000002</v>
      </c>
      <c r="Q1576" s="115">
        <f t="shared" si="60"/>
        <v>0</v>
      </c>
      <c r="R1576" s="131">
        <f t="shared" si="61"/>
        <v>0</v>
      </c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  <c r="BM1576" s="68"/>
      <c r="BN1576" s="68"/>
      <c r="BO1576" s="68"/>
      <c r="BP1576" s="68"/>
    </row>
    <row r="1577" spans="1:68" ht="47.25">
      <c r="A1577" s="133" t="s">
        <v>8731</v>
      </c>
      <c r="B1577" s="135" t="s">
        <v>7099</v>
      </c>
      <c r="C1577" s="125" t="s">
        <v>7265</v>
      </c>
      <c r="D1577" s="125" t="s">
        <v>7377</v>
      </c>
      <c r="E1577" s="126"/>
      <c r="F1577" s="133" t="s">
        <v>1309</v>
      </c>
      <c r="G1577" s="133" t="s">
        <v>1215</v>
      </c>
      <c r="H1577" s="135">
        <v>2</v>
      </c>
      <c r="I1577" s="133" t="s">
        <v>1309</v>
      </c>
      <c r="J1577" s="133" t="s">
        <v>11894</v>
      </c>
      <c r="K1577" s="135" t="s">
        <v>1310</v>
      </c>
      <c r="L1577" s="135" t="s">
        <v>7445</v>
      </c>
      <c r="M1577" s="126" t="s">
        <v>1308</v>
      </c>
      <c r="N1577" s="126" t="s">
        <v>7462</v>
      </c>
      <c r="O1577" s="129">
        <v>2021</v>
      </c>
      <c r="P1577" s="130">
        <v>276.10000000000002</v>
      </c>
      <c r="Q1577" s="115">
        <f t="shared" si="60"/>
        <v>0</v>
      </c>
      <c r="R1577" s="131">
        <f t="shared" si="61"/>
        <v>0</v>
      </c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  <c r="BM1577" s="68"/>
      <c r="BN1577" s="68"/>
      <c r="BO1577" s="68"/>
      <c r="BP1577" s="68"/>
    </row>
    <row r="1578" spans="1:68" ht="47.25">
      <c r="A1578" s="133"/>
      <c r="B1578" s="135" t="s">
        <v>6462</v>
      </c>
      <c r="C1578" s="125" t="s">
        <v>7265</v>
      </c>
      <c r="D1578" s="125" t="s">
        <v>7377</v>
      </c>
      <c r="E1578" s="126"/>
      <c r="F1578" s="133"/>
      <c r="G1578" s="133"/>
      <c r="H1578" s="135">
        <v>2</v>
      </c>
      <c r="I1578" s="133" t="s">
        <v>1309</v>
      </c>
      <c r="J1578" s="133" t="s">
        <v>11895</v>
      </c>
      <c r="K1578" s="135" t="s">
        <v>1310</v>
      </c>
      <c r="L1578" s="135" t="s">
        <v>7445</v>
      </c>
      <c r="M1578" s="126" t="s">
        <v>1308</v>
      </c>
      <c r="N1578" s="126" t="s">
        <v>7462</v>
      </c>
      <c r="O1578" s="129">
        <v>2021</v>
      </c>
      <c r="P1578" s="130">
        <v>143.88</v>
      </c>
      <c r="Q1578" s="115">
        <f t="shared" si="60"/>
        <v>0</v>
      </c>
      <c r="R1578" s="131">
        <f t="shared" si="61"/>
        <v>0</v>
      </c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  <c r="BM1578" s="68"/>
      <c r="BN1578" s="68"/>
      <c r="BO1578" s="68"/>
      <c r="BP1578" s="68"/>
    </row>
    <row r="1579" spans="1:68" ht="47.25">
      <c r="A1579" s="133"/>
      <c r="B1579" s="135" t="s">
        <v>7100</v>
      </c>
      <c r="C1579" s="125" t="s">
        <v>7265</v>
      </c>
      <c r="D1579" s="125" t="s">
        <v>7377</v>
      </c>
      <c r="E1579" s="126"/>
      <c r="F1579" s="133"/>
      <c r="G1579" s="133"/>
      <c r="H1579" s="135">
        <v>2</v>
      </c>
      <c r="I1579" s="133" t="s">
        <v>1309</v>
      </c>
      <c r="J1579" s="133" t="s">
        <v>11896</v>
      </c>
      <c r="K1579" s="135" t="s">
        <v>1310</v>
      </c>
      <c r="L1579" s="135" t="s">
        <v>7445</v>
      </c>
      <c r="M1579" s="126" t="s">
        <v>1308</v>
      </c>
      <c r="N1579" s="126" t="s">
        <v>7462</v>
      </c>
      <c r="O1579" s="129">
        <v>2021</v>
      </c>
      <c r="P1579" s="130">
        <v>143.88</v>
      </c>
      <c r="Q1579" s="115">
        <f t="shared" si="60"/>
        <v>0</v>
      </c>
      <c r="R1579" s="131">
        <f t="shared" si="61"/>
        <v>0</v>
      </c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68"/>
      <c r="BK1579" s="68"/>
      <c r="BL1579" s="68"/>
      <c r="BM1579" s="68"/>
      <c r="BN1579" s="68"/>
      <c r="BO1579" s="68"/>
      <c r="BP1579" s="68"/>
    </row>
    <row r="1580" spans="1:68" ht="47.25">
      <c r="A1580" s="133"/>
      <c r="B1580" s="135" t="s">
        <v>8496</v>
      </c>
      <c r="C1580" s="125" t="s">
        <v>7265</v>
      </c>
      <c r="D1580" s="125" t="s">
        <v>7377</v>
      </c>
      <c r="E1580" s="126"/>
      <c r="F1580" s="133"/>
      <c r="G1580" s="133"/>
      <c r="H1580" s="135">
        <v>2</v>
      </c>
      <c r="I1580" s="133" t="s">
        <v>1312</v>
      </c>
      <c r="J1580" s="133" t="s">
        <v>11918</v>
      </c>
      <c r="K1580" s="135" t="s">
        <v>1310</v>
      </c>
      <c r="L1580" s="135" t="s">
        <v>7445</v>
      </c>
      <c r="M1580" s="126" t="s">
        <v>1308</v>
      </c>
      <c r="N1580" s="126" t="s">
        <v>7462</v>
      </c>
      <c r="O1580" s="129">
        <v>2021</v>
      </c>
      <c r="P1580" s="130">
        <v>134.41999999999999</v>
      </c>
      <c r="Q1580" s="115">
        <f t="shared" si="60"/>
        <v>0</v>
      </c>
      <c r="R1580" s="131">
        <f t="shared" si="61"/>
        <v>0</v>
      </c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  <c r="BM1580" s="68"/>
      <c r="BN1580" s="68"/>
      <c r="BO1580" s="68"/>
      <c r="BP1580" s="68"/>
    </row>
    <row r="1581" spans="1:68" ht="47.25">
      <c r="A1581" s="133"/>
      <c r="B1581" s="135" t="s">
        <v>6463</v>
      </c>
      <c r="C1581" s="125" t="s">
        <v>7265</v>
      </c>
      <c r="D1581" s="125" t="s">
        <v>7377</v>
      </c>
      <c r="E1581" s="126"/>
      <c r="F1581" s="133"/>
      <c r="G1581" s="133"/>
      <c r="H1581" s="135">
        <v>2</v>
      </c>
      <c r="I1581" s="133" t="s">
        <v>1313</v>
      </c>
      <c r="J1581" s="133" t="s">
        <v>11919</v>
      </c>
      <c r="K1581" s="135" t="s">
        <v>1310</v>
      </c>
      <c r="L1581" s="135" t="s">
        <v>7445</v>
      </c>
      <c r="M1581" s="126" t="s">
        <v>1308</v>
      </c>
      <c r="N1581" s="126" t="s">
        <v>7462</v>
      </c>
      <c r="O1581" s="129">
        <v>2020</v>
      </c>
      <c r="P1581" s="130">
        <v>114.4</v>
      </c>
      <c r="Q1581" s="115">
        <f t="shared" si="60"/>
        <v>0</v>
      </c>
      <c r="R1581" s="131">
        <f t="shared" si="61"/>
        <v>0</v>
      </c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68"/>
      <c r="BK1581" s="68"/>
      <c r="BL1581" s="68"/>
      <c r="BM1581" s="68"/>
      <c r="BN1581" s="68"/>
      <c r="BO1581" s="68"/>
      <c r="BP1581" s="68"/>
    </row>
    <row r="1582" spans="1:68" ht="94.5">
      <c r="A1582" s="133" t="s">
        <v>8732</v>
      </c>
      <c r="B1582" s="135" t="s">
        <v>11598</v>
      </c>
      <c r="C1582" s="125" t="s">
        <v>7265</v>
      </c>
      <c r="D1582" s="125" t="s">
        <v>7377</v>
      </c>
      <c r="E1582" s="126"/>
      <c r="F1582" s="133" t="s">
        <v>10446</v>
      </c>
      <c r="G1582" s="133" t="s">
        <v>1215</v>
      </c>
      <c r="H1582" s="135">
        <v>3</v>
      </c>
      <c r="I1582" s="133" t="s">
        <v>1314</v>
      </c>
      <c r="J1582" s="133" t="s">
        <v>11900</v>
      </c>
      <c r="K1582" s="135" t="s">
        <v>1310</v>
      </c>
      <c r="L1582" s="135" t="s">
        <v>7445</v>
      </c>
      <c r="M1582" s="126" t="s">
        <v>1308</v>
      </c>
      <c r="N1582" s="126" t="s">
        <v>7462</v>
      </c>
      <c r="O1582" s="129">
        <v>2021</v>
      </c>
      <c r="P1582" s="130">
        <v>346.5</v>
      </c>
      <c r="Q1582" s="115">
        <f t="shared" si="60"/>
        <v>0</v>
      </c>
      <c r="R1582" s="131">
        <f t="shared" si="61"/>
        <v>0</v>
      </c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  <c r="BM1582" s="68"/>
      <c r="BN1582" s="68"/>
      <c r="BO1582" s="68"/>
      <c r="BP1582" s="68"/>
    </row>
    <row r="1583" spans="1:68" ht="94.5">
      <c r="A1583" s="133" t="s">
        <v>8732</v>
      </c>
      <c r="B1583" s="135" t="s">
        <v>7101</v>
      </c>
      <c r="C1583" s="125" t="s">
        <v>7265</v>
      </c>
      <c r="D1583" s="125" t="s">
        <v>7377</v>
      </c>
      <c r="E1583" s="126"/>
      <c r="F1583" s="133" t="s">
        <v>10446</v>
      </c>
      <c r="G1583" s="133" t="s">
        <v>1215</v>
      </c>
      <c r="H1583" s="135">
        <v>3</v>
      </c>
      <c r="I1583" s="133" t="s">
        <v>1315</v>
      </c>
      <c r="J1583" s="133" t="s">
        <v>11920</v>
      </c>
      <c r="K1583" s="135" t="s">
        <v>1310</v>
      </c>
      <c r="L1583" s="135" t="s">
        <v>7445</v>
      </c>
      <c r="M1583" s="126" t="s">
        <v>1308</v>
      </c>
      <c r="N1583" s="126" t="s">
        <v>7462</v>
      </c>
      <c r="O1583" s="129">
        <v>2021</v>
      </c>
      <c r="P1583" s="130">
        <v>346.5</v>
      </c>
      <c r="Q1583" s="115">
        <f t="shared" si="60"/>
        <v>0</v>
      </c>
      <c r="R1583" s="131">
        <f t="shared" si="61"/>
        <v>0</v>
      </c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  <c r="BM1583" s="68"/>
      <c r="BN1583" s="68"/>
      <c r="BO1583" s="68"/>
      <c r="BP1583" s="68"/>
    </row>
    <row r="1584" spans="1:68" ht="47.25">
      <c r="A1584" s="133"/>
      <c r="B1584" s="135" t="s">
        <v>9749</v>
      </c>
      <c r="C1584" s="125" t="s">
        <v>7265</v>
      </c>
      <c r="D1584" s="125" t="s">
        <v>7377</v>
      </c>
      <c r="E1584" s="126"/>
      <c r="F1584" s="133"/>
      <c r="G1584" s="133"/>
      <c r="H1584" s="135">
        <v>3</v>
      </c>
      <c r="I1584" s="133" t="s">
        <v>1311</v>
      </c>
      <c r="J1584" s="133" t="s">
        <v>11921</v>
      </c>
      <c r="K1584" s="135" t="s">
        <v>1310</v>
      </c>
      <c r="L1584" s="135" t="s">
        <v>7445</v>
      </c>
      <c r="M1584" s="126" t="s">
        <v>1308</v>
      </c>
      <c r="N1584" s="126" t="s">
        <v>7462</v>
      </c>
      <c r="O1584" s="129">
        <v>2021</v>
      </c>
      <c r="P1584" s="130">
        <v>143.88</v>
      </c>
      <c r="Q1584" s="115">
        <f t="shared" si="60"/>
        <v>0</v>
      </c>
      <c r="R1584" s="131">
        <f t="shared" si="61"/>
        <v>0</v>
      </c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  <c r="BM1584" s="68"/>
      <c r="BN1584" s="68"/>
      <c r="BO1584" s="68"/>
      <c r="BP1584" s="68"/>
    </row>
    <row r="1585" spans="1:68" ht="47.25">
      <c r="A1585" s="133"/>
      <c r="B1585" s="135" t="s">
        <v>9750</v>
      </c>
      <c r="C1585" s="125" t="s">
        <v>7265</v>
      </c>
      <c r="D1585" s="125" t="s">
        <v>7377</v>
      </c>
      <c r="E1585" s="126"/>
      <c r="F1585" s="133"/>
      <c r="G1585" s="133"/>
      <c r="H1585" s="135">
        <v>3</v>
      </c>
      <c r="I1585" s="133" t="s">
        <v>1316</v>
      </c>
      <c r="J1585" s="133" t="s">
        <v>11922</v>
      </c>
      <c r="K1585" s="135" t="s">
        <v>1310</v>
      </c>
      <c r="L1585" s="135" t="s">
        <v>7445</v>
      </c>
      <c r="M1585" s="126" t="s">
        <v>1308</v>
      </c>
      <c r="N1585" s="126" t="s">
        <v>7462</v>
      </c>
      <c r="O1585" s="129">
        <v>2021</v>
      </c>
      <c r="P1585" s="130">
        <v>143.88</v>
      </c>
      <c r="Q1585" s="115">
        <f t="shared" si="60"/>
        <v>0</v>
      </c>
      <c r="R1585" s="131">
        <f t="shared" si="61"/>
        <v>0</v>
      </c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  <c r="BM1585" s="68"/>
      <c r="BN1585" s="68"/>
      <c r="BO1585" s="68"/>
      <c r="BP1585" s="68"/>
    </row>
    <row r="1586" spans="1:68" ht="47.25">
      <c r="A1586" s="133"/>
      <c r="B1586" s="135" t="s">
        <v>6464</v>
      </c>
      <c r="C1586" s="125" t="s">
        <v>7265</v>
      </c>
      <c r="D1586" s="125" t="s">
        <v>7377</v>
      </c>
      <c r="E1586" s="126"/>
      <c r="F1586" s="133"/>
      <c r="G1586" s="133"/>
      <c r="H1586" s="135">
        <v>3</v>
      </c>
      <c r="I1586" s="133" t="s">
        <v>1317</v>
      </c>
      <c r="J1586" s="133" t="s">
        <v>11923</v>
      </c>
      <c r="K1586" s="135" t="s">
        <v>1310</v>
      </c>
      <c r="L1586" s="135" t="s">
        <v>7445</v>
      </c>
      <c r="M1586" s="126" t="s">
        <v>1308</v>
      </c>
      <c r="N1586" s="126" t="s">
        <v>7462</v>
      </c>
      <c r="O1586" s="129">
        <v>2020</v>
      </c>
      <c r="P1586" s="130">
        <v>134.41999999999999</v>
      </c>
      <c r="Q1586" s="115">
        <f t="shared" si="60"/>
        <v>0</v>
      </c>
      <c r="R1586" s="131">
        <f t="shared" si="61"/>
        <v>0</v>
      </c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  <c r="BB1586" s="68"/>
      <c r="BC1586" s="68"/>
      <c r="BD1586" s="68"/>
      <c r="BE1586" s="68"/>
      <c r="BF1586" s="68"/>
      <c r="BG1586" s="68"/>
      <c r="BH1586" s="68"/>
      <c r="BI1586" s="68"/>
      <c r="BJ1586" s="68"/>
      <c r="BK1586" s="68"/>
      <c r="BL1586" s="68"/>
      <c r="BM1586" s="68"/>
      <c r="BN1586" s="68"/>
      <c r="BO1586" s="68"/>
      <c r="BP1586" s="68"/>
    </row>
    <row r="1587" spans="1:68" ht="47.25">
      <c r="A1587" s="133"/>
      <c r="B1587" s="135" t="s">
        <v>6465</v>
      </c>
      <c r="C1587" s="125" t="s">
        <v>7265</v>
      </c>
      <c r="D1587" s="125" t="s">
        <v>7377</v>
      </c>
      <c r="E1587" s="126"/>
      <c r="F1587" s="133"/>
      <c r="G1587" s="133"/>
      <c r="H1587" s="135">
        <v>3</v>
      </c>
      <c r="I1587" s="133" t="s">
        <v>1313</v>
      </c>
      <c r="J1587" s="133" t="s">
        <v>11924</v>
      </c>
      <c r="K1587" s="135" t="s">
        <v>1310</v>
      </c>
      <c r="L1587" s="135" t="s">
        <v>7445</v>
      </c>
      <c r="M1587" s="126" t="s">
        <v>1308</v>
      </c>
      <c r="N1587" s="126" t="s">
        <v>7462</v>
      </c>
      <c r="O1587" s="129">
        <v>2021</v>
      </c>
      <c r="P1587" s="130">
        <v>114.4</v>
      </c>
      <c r="Q1587" s="115">
        <f t="shared" si="60"/>
        <v>0</v>
      </c>
      <c r="R1587" s="131">
        <f t="shared" si="61"/>
        <v>0</v>
      </c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68"/>
      <c r="BK1587" s="68"/>
      <c r="BL1587" s="68"/>
      <c r="BM1587" s="68"/>
      <c r="BN1587" s="68"/>
      <c r="BO1587" s="68"/>
      <c r="BP1587" s="68"/>
    </row>
    <row r="1588" spans="1:68" ht="78.75">
      <c r="A1588" s="133" t="s">
        <v>8733</v>
      </c>
      <c r="B1588" s="135" t="s">
        <v>6466</v>
      </c>
      <c r="C1588" s="125" t="s">
        <v>7265</v>
      </c>
      <c r="D1588" s="125" t="s">
        <v>7377</v>
      </c>
      <c r="E1588" s="126"/>
      <c r="F1588" s="133" t="s">
        <v>10447</v>
      </c>
      <c r="G1588" s="133" t="s">
        <v>1215</v>
      </c>
      <c r="H1588" s="135">
        <v>4</v>
      </c>
      <c r="I1588" s="133" t="s">
        <v>1314</v>
      </c>
      <c r="J1588" s="133" t="s">
        <v>11925</v>
      </c>
      <c r="K1588" s="135" t="s">
        <v>1310</v>
      </c>
      <c r="L1588" s="135" t="s">
        <v>7445</v>
      </c>
      <c r="M1588" s="126" t="s">
        <v>1308</v>
      </c>
      <c r="N1588" s="126" t="s">
        <v>7462</v>
      </c>
      <c r="O1588" s="129">
        <v>2021</v>
      </c>
      <c r="P1588" s="130">
        <v>346.5</v>
      </c>
      <c r="Q1588" s="115">
        <f t="shared" si="60"/>
        <v>0</v>
      </c>
      <c r="R1588" s="131">
        <f t="shared" si="61"/>
        <v>0</v>
      </c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  <c r="BM1588" s="68"/>
      <c r="BN1588" s="68"/>
      <c r="BO1588" s="68"/>
      <c r="BP1588" s="68"/>
    </row>
    <row r="1589" spans="1:68" ht="78.75">
      <c r="A1589" s="133" t="s">
        <v>8733</v>
      </c>
      <c r="B1589" s="135" t="s">
        <v>6467</v>
      </c>
      <c r="C1589" s="125" t="s">
        <v>7265</v>
      </c>
      <c r="D1589" s="125" t="s">
        <v>7377</v>
      </c>
      <c r="E1589" s="126"/>
      <c r="F1589" s="133" t="s">
        <v>10447</v>
      </c>
      <c r="G1589" s="133" t="s">
        <v>1215</v>
      </c>
      <c r="H1589" s="135">
        <v>4</v>
      </c>
      <c r="I1589" s="133" t="s">
        <v>1318</v>
      </c>
      <c r="J1589" s="133" t="s">
        <v>11908</v>
      </c>
      <c r="K1589" s="135" t="s">
        <v>1310</v>
      </c>
      <c r="L1589" s="135" t="s">
        <v>7445</v>
      </c>
      <c r="M1589" s="126" t="s">
        <v>1308</v>
      </c>
      <c r="N1589" s="126" t="s">
        <v>7462</v>
      </c>
      <c r="O1589" s="129">
        <v>2021</v>
      </c>
      <c r="P1589" s="130">
        <v>346.5</v>
      </c>
      <c r="Q1589" s="115">
        <f t="shared" si="60"/>
        <v>0</v>
      </c>
      <c r="R1589" s="131">
        <f t="shared" si="61"/>
        <v>0</v>
      </c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68"/>
      <c r="BK1589" s="68"/>
      <c r="BL1589" s="68"/>
      <c r="BM1589" s="68"/>
      <c r="BN1589" s="68"/>
      <c r="BO1589" s="68"/>
      <c r="BP1589" s="68"/>
    </row>
    <row r="1590" spans="1:68" ht="47.25">
      <c r="A1590" s="133"/>
      <c r="B1590" s="135" t="s">
        <v>9751</v>
      </c>
      <c r="C1590" s="125" t="s">
        <v>7265</v>
      </c>
      <c r="D1590" s="125" t="s">
        <v>7377</v>
      </c>
      <c r="E1590" s="126"/>
      <c r="F1590" s="133"/>
      <c r="G1590" s="133"/>
      <c r="H1590" s="135">
        <v>4</v>
      </c>
      <c r="I1590" s="133" t="s">
        <v>1309</v>
      </c>
      <c r="J1590" s="133" t="s">
        <v>11926</v>
      </c>
      <c r="K1590" s="135" t="s">
        <v>1310</v>
      </c>
      <c r="L1590" s="135" t="s">
        <v>7445</v>
      </c>
      <c r="M1590" s="126" t="s">
        <v>1308</v>
      </c>
      <c r="N1590" s="126" t="s">
        <v>7462</v>
      </c>
      <c r="O1590" s="129">
        <v>2021</v>
      </c>
      <c r="P1590" s="130">
        <v>143.88</v>
      </c>
      <c r="Q1590" s="115">
        <f t="shared" si="60"/>
        <v>0</v>
      </c>
      <c r="R1590" s="131">
        <f t="shared" si="61"/>
        <v>0</v>
      </c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  <c r="BM1590" s="68"/>
      <c r="BN1590" s="68"/>
      <c r="BO1590" s="68"/>
      <c r="BP1590" s="68"/>
    </row>
    <row r="1591" spans="1:68" ht="47.25">
      <c r="A1591" s="133"/>
      <c r="B1591" s="135" t="s">
        <v>9752</v>
      </c>
      <c r="C1591" s="125" t="s">
        <v>7265</v>
      </c>
      <c r="D1591" s="125" t="s">
        <v>7377</v>
      </c>
      <c r="E1591" s="126"/>
      <c r="F1591" s="133"/>
      <c r="G1591" s="133"/>
      <c r="H1591" s="135">
        <v>4</v>
      </c>
      <c r="I1591" s="133" t="s">
        <v>1319</v>
      </c>
      <c r="J1591" s="133" t="s">
        <v>11910</v>
      </c>
      <c r="K1591" s="135" t="s">
        <v>1310</v>
      </c>
      <c r="L1591" s="135" t="s">
        <v>7445</v>
      </c>
      <c r="M1591" s="126" t="s">
        <v>1308</v>
      </c>
      <c r="N1591" s="126" t="s">
        <v>7462</v>
      </c>
      <c r="O1591" s="129">
        <v>2021</v>
      </c>
      <c r="P1591" s="130">
        <v>143.88</v>
      </c>
      <c r="Q1591" s="115">
        <f t="shared" si="60"/>
        <v>0</v>
      </c>
      <c r="R1591" s="131">
        <f t="shared" si="61"/>
        <v>0</v>
      </c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68"/>
      <c r="BK1591" s="68"/>
      <c r="BL1591" s="68"/>
      <c r="BM1591" s="68"/>
      <c r="BN1591" s="68"/>
      <c r="BO1591" s="68"/>
      <c r="BP1591" s="68"/>
    </row>
    <row r="1592" spans="1:68" ht="47.25">
      <c r="A1592" s="133"/>
      <c r="B1592" s="135" t="s">
        <v>6468</v>
      </c>
      <c r="C1592" s="125" t="s">
        <v>7265</v>
      </c>
      <c r="D1592" s="125" t="s">
        <v>7377</v>
      </c>
      <c r="E1592" s="126"/>
      <c r="F1592" s="133"/>
      <c r="G1592" s="133"/>
      <c r="H1592" s="135">
        <v>4</v>
      </c>
      <c r="I1592" s="133" t="s">
        <v>1317</v>
      </c>
      <c r="J1592" s="133" t="s">
        <v>11927</v>
      </c>
      <c r="K1592" s="135" t="s">
        <v>1310</v>
      </c>
      <c r="L1592" s="135" t="s">
        <v>7445</v>
      </c>
      <c r="M1592" s="126" t="s">
        <v>1308</v>
      </c>
      <c r="N1592" s="126" t="s">
        <v>7462</v>
      </c>
      <c r="O1592" s="129">
        <v>2021</v>
      </c>
      <c r="P1592" s="130">
        <v>134.41999999999999</v>
      </c>
      <c r="Q1592" s="115">
        <f t="shared" si="60"/>
        <v>0</v>
      </c>
      <c r="R1592" s="131">
        <f t="shared" si="61"/>
        <v>0</v>
      </c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  <c r="BM1592" s="68"/>
      <c r="BN1592" s="68"/>
      <c r="BO1592" s="68"/>
      <c r="BP1592" s="68"/>
    </row>
    <row r="1593" spans="1:68" ht="47.25">
      <c r="A1593" s="133"/>
      <c r="B1593" s="135" t="s">
        <v>11645</v>
      </c>
      <c r="C1593" s="125" t="s">
        <v>7265</v>
      </c>
      <c r="D1593" s="125" t="s">
        <v>7377</v>
      </c>
      <c r="E1593" s="126"/>
      <c r="F1593" s="133"/>
      <c r="G1593" s="133"/>
      <c r="H1593" s="135">
        <v>4</v>
      </c>
      <c r="I1593" s="133" t="s">
        <v>1313</v>
      </c>
      <c r="J1593" s="133" t="s">
        <v>11928</v>
      </c>
      <c r="K1593" s="135" t="s">
        <v>1310</v>
      </c>
      <c r="L1593" s="135" t="s">
        <v>7445</v>
      </c>
      <c r="M1593" s="126" t="s">
        <v>1308</v>
      </c>
      <c r="N1593" s="126" t="s">
        <v>7462</v>
      </c>
      <c r="O1593" s="129">
        <v>2021</v>
      </c>
      <c r="P1593" s="130">
        <v>114.4</v>
      </c>
      <c r="Q1593" s="115">
        <f t="shared" si="60"/>
        <v>0</v>
      </c>
      <c r="R1593" s="131">
        <f t="shared" si="61"/>
        <v>0</v>
      </c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68"/>
      <c r="BK1593" s="68"/>
      <c r="BL1593" s="68"/>
      <c r="BM1593" s="68"/>
      <c r="BN1593" s="68"/>
      <c r="BO1593" s="68"/>
      <c r="BP1593" s="68"/>
    </row>
    <row r="1594" spans="1:68" ht="47.25">
      <c r="A1594" s="133"/>
      <c r="B1594" s="135" t="s">
        <v>11281</v>
      </c>
      <c r="C1594" s="125" t="s">
        <v>7265</v>
      </c>
      <c r="D1594" s="125" t="s">
        <v>7375</v>
      </c>
      <c r="E1594" s="126" t="s">
        <v>253</v>
      </c>
      <c r="F1594" s="133"/>
      <c r="G1594" s="133"/>
      <c r="H1594" s="179" t="s">
        <v>269</v>
      </c>
      <c r="I1594" s="133" t="s">
        <v>11282</v>
      </c>
      <c r="J1594" s="133" t="s">
        <v>11283</v>
      </c>
      <c r="K1594" s="135"/>
      <c r="L1594" s="135"/>
      <c r="M1594" s="126" t="s">
        <v>1308</v>
      </c>
      <c r="N1594" s="126" t="s">
        <v>7462</v>
      </c>
      <c r="O1594" s="129">
        <v>2021</v>
      </c>
      <c r="P1594" s="130">
        <v>235.29000000000002</v>
      </c>
      <c r="Q1594" s="115">
        <f t="shared" si="60"/>
        <v>0</v>
      </c>
      <c r="R1594" s="131">
        <f t="shared" si="61"/>
        <v>0</v>
      </c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68"/>
      <c r="BK1594" s="68"/>
      <c r="BL1594" s="68"/>
      <c r="BM1594" s="68"/>
      <c r="BN1594" s="68"/>
      <c r="BO1594" s="68"/>
      <c r="BP1594" s="68"/>
    </row>
    <row r="1595" spans="1:68" ht="47.25">
      <c r="A1595" s="188" t="s">
        <v>12858</v>
      </c>
      <c r="B1595" s="177" t="s">
        <v>12316</v>
      </c>
      <c r="C1595" s="119" t="s">
        <v>7265</v>
      </c>
      <c r="D1595" s="119" t="s">
        <v>7375</v>
      </c>
      <c r="E1595" s="120"/>
      <c r="F1595" s="148" t="s">
        <v>12455</v>
      </c>
      <c r="G1595" s="148" t="s">
        <v>13059</v>
      </c>
      <c r="H1595" s="178" t="s">
        <v>41</v>
      </c>
      <c r="I1595" s="148" t="s">
        <v>12455</v>
      </c>
      <c r="J1595" s="148" t="s">
        <v>12456</v>
      </c>
      <c r="K1595" s="119" t="s">
        <v>12457</v>
      </c>
      <c r="L1595" s="177"/>
      <c r="M1595" s="120" t="s">
        <v>7479</v>
      </c>
      <c r="N1595" s="120" t="s">
        <v>7462</v>
      </c>
      <c r="O1595" s="189">
        <v>2021</v>
      </c>
      <c r="P1595" s="114">
        <v>253.00000000000003</v>
      </c>
      <c r="Q1595" s="115">
        <f t="shared" si="60"/>
        <v>0</v>
      </c>
      <c r="R1595" s="116">
        <f t="shared" si="61"/>
        <v>0</v>
      </c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68"/>
      <c r="BK1595" s="68"/>
      <c r="BL1595" s="68"/>
      <c r="BM1595" s="68"/>
      <c r="BN1595" s="68"/>
      <c r="BO1595" s="68"/>
      <c r="BP1595" s="68"/>
    </row>
    <row r="1596" spans="1:68" ht="47.25">
      <c r="A1596" s="188" t="s">
        <v>12859</v>
      </c>
      <c r="B1596" s="177" t="s">
        <v>12317</v>
      </c>
      <c r="C1596" s="119" t="s">
        <v>7265</v>
      </c>
      <c r="D1596" s="119" t="s">
        <v>7375</v>
      </c>
      <c r="E1596" s="120"/>
      <c r="F1596" s="148" t="s">
        <v>12455</v>
      </c>
      <c r="G1596" s="148" t="s">
        <v>13059</v>
      </c>
      <c r="H1596" s="178" t="s">
        <v>300</v>
      </c>
      <c r="I1596" s="148" t="s">
        <v>12455</v>
      </c>
      <c r="J1596" s="148" t="s">
        <v>12458</v>
      </c>
      <c r="K1596" s="119" t="s">
        <v>12457</v>
      </c>
      <c r="L1596" s="177"/>
      <c r="M1596" s="120" t="s">
        <v>7479</v>
      </c>
      <c r="N1596" s="120" t="s">
        <v>7462</v>
      </c>
      <c r="O1596" s="189">
        <v>2021</v>
      </c>
      <c r="P1596" s="114">
        <v>253.00000000000003</v>
      </c>
      <c r="Q1596" s="115">
        <f t="shared" si="60"/>
        <v>0</v>
      </c>
      <c r="R1596" s="116">
        <f t="shared" si="61"/>
        <v>0</v>
      </c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68"/>
      <c r="BK1596" s="68"/>
      <c r="BL1596" s="68"/>
      <c r="BM1596" s="68"/>
      <c r="BN1596" s="68"/>
      <c r="BO1596" s="68"/>
      <c r="BP1596" s="68"/>
    </row>
    <row r="1597" spans="1:68" ht="47.25">
      <c r="A1597" s="188" t="s">
        <v>12860</v>
      </c>
      <c r="B1597" s="177" t="s">
        <v>12318</v>
      </c>
      <c r="C1597" s="119" t="s">
        <v>7265</v>
      </c>
      <c r="D1597" s="119" t="s">
        <v>7375</v>
      </c>
      <c r="E1597" s="120"/>
      <c r="F1597" s="148" t="s">
        <v>12455</v>
      </c>
      <c r="G1597" s="148" t="s">
        <v>13059</v>
      </c>
      <c r="H1597" s="178" t="s">
        <v>302</v>
      </c>
      <c r="I1597" s="148" t="s">
        <v>12455</v>
      </c>
      <c r="J1597" s="148" t="s">
        <v>12459</v>
      </c>
      <c r="K1597" s="119" t="s">
        <v>12457</v>
      </c>
      <c r="L1597" s="177"/>
      <c r="M1597" s="120" t="s">
        <v>7479</v>
      </c>
      <c r="N1597" s="120" t="s">
        <v>7462</v>
      </c>
      <c r="O1597" s="189">
        <v>2021</v>
      </c>
      <c r="P1597" s="114">
        <v>253.00000000000003</v>
      </c>
      <c r="Q1597" s="115">
        <f t="shared" si="60"/>
        <v>0</v>
      </c>
      <c r="R1597" s="116">
        <f t="shared" si="61"/>
        <v>0</v>
      </c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68"/>
      <c r="BK1597" s="68"/>
      <c r="BL1597" s="68"/>
      <c r="BM1597" s="68"/>
      <c r="BN1597" s="68"/>
      <c r="BO1597" s="68"/>
      <c r="BP1597" s="68"/>
    </row>
    <row r="1598" spans="1:68" ht="47.25">
      <c r="A1598" s="188" t="s">
        <v>12861</v>
      </c>
      <c r="B1598" s="177" t="s">
        <v>12319</v>
      </c>
      <c r="C1598" s="119" t="s">
        <v>7265</v>
      </c>
      <c r="D1598" s="119" t="s">
        <v>7375</v>
      </c>
      <c r="E1598" s="120"/>
      <c r="F1598" s="148" t="s">
        <v>12460</v>
      </c>
      <c r="G1598" s="148" t="s">
        <v>13059</v>
      </c>
      <c r="H1598" s="178" t="s">
        <v>305</v>
      </c>
      <c r="I1598" s="148" t="s">
        <v>12460</v>
      </c>
      <c r="J1598" s="148" t="s">
        <v>12461</v>
      </c>
      <c r="K1598" s="119" t="s">
        <v>12457</v>
      </c>
      <c r="L1598" s="177"/>
      <c r="M1598" s="120" t="s">
        <v>7479</v>
      </c>
      <c r="N1598" s="120" t="s">
        <v>7462</v>
      </c>
      <c r="O1598" s="189">
        <v>2021</v>
      </c>
      <c r="P1598" s="114">
        <v>253.00000000000003</v>
      </c>
      <c r="Q1598" s="115">
        <f t="shared" si="60"/>
        <v>0</v>
      </c>
      <c r="R1598" s="116">
        <f t="shared" si="61"/>
        <v>0</v>
      </c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  <c r="BB1598" s="68"/>
      <c r="BC1598" s="68"/>
      <c r="BD1598" s="68"/>
      <c r="BE1598" s="68"/>
      <c r="BF1598" s="68"/>
      <c r="BG1598" s="68"/>
      <c r="BH1598" s="68"/>
      <c r="BI1598" s="68"/>
      <c r="BJ1598" s="68"/>
      <c r="BK1598" s="68"/>
      <c r="BL1598" s="68"/>
      <c r="BM1598" s="68"/>
      <c r="BN1598" s="68"/>
      <c r="BO1598" s="68"/>
      <c r="BP1598" s="68"/>
    </row>
    <row r="1599" spans="1:68" ht="63">
      <c r="A1599" s="188" t="s">
        <v>12862</v>
      </c>
      <c r="B1599" s="177" t="s">
        <v>12334</v>
      </c>
      <c r="C1599" s="119" t="s">
        <v>7265</v>
      </c>
      <c r="D1599" s="119" t="s">
        <v>7375</v>
      </c>
      <c r="E1599" s="120"/>
      <c r="F1599" s="148" t="s">
        <v>13060</v>
      </c>
      <c r="G1599" s="148" t="s">
        <v>13061</v>
      </c>
      <c r="H1599" s="178" t="s">
        <v>41</v>
      </c>
      <c r="I1599" s="148" t="s">
        <v>12462</v>
      </c>
      <c r="J1599" s="148" t="s">
        <v>12463</v>
      </c>
      <c r="K1599" s="119" t="s">
        <v>12464</v>
      </c>
      <c r="L1599" s="177"/>
      <c r="M1599" s="120" t="s">
        <v>12465</v>
      </c>
      <c r="N1599" s="120" t="s">
        <v>7462</v>
      </c>
      <c r="O1599" s="189">
        <v>2021</v>
      </c>
      <c r="P1599" s="114">
        <v>363.00000000000006</v>
      </c>
      <c r="Q1599" s="115">
        <f t="shared" si="60"/>
        <v>0</v>
      </c>
      <c r="R1599" s="116">
        <f t="shared" si="61"/>
        <v>0</v>
      </c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  <c r="BM1599" s="68"/>
      <c r="BN1599" s="68"/>
      <c r="BO1599" s="68"/>
      <c r="BP1599" s="68"/>
    </row>
    <row r="1600" spans="1:68" ht="78.75">
      <c r="A1600" s="188" t="s">
        <v>12863</v>
      </c>
      <c r="B1600" s="177" t="s">
        <v>12335</v>
      </c>
      <c r="C1600" s="119" t="s">
        <v>7265</v>
      </c>
      <c r="D1600" s="119" t="s">
        <v>7375</v>
      </c>
      <c r="E1600" s="120"/>
      <c r="F1600" s="148" t="s">
        <v>13062</v>
      </c>
      <c r="G1600" s="148" t="s">
        <v>13063</v>
      </c>
      <c r="H1600" s="178" t="s">
        <v>300</v>
      </c>
      <c r="I1600" s="148" t="s">
        <v>12466</v>
      </c>
      <c r="J1600" s="148" t="s">
        <v>12467</v>
      </c>
      <c r="K1600" s="119" t="s">
        <v>12464</v>
      </c>
      <c r="L1600" s="177"/>
      <c r="M1600" s="120" t="s">
        <v>12465</v>
      </c>
      <c r="N1600" s="120" t="s">
        <v>7462</v>
      </c>
      <c r="O1600" s="189">
        <v>2021</v>
      </c>
      <c r="P1600" s="114">
        <v>363.00000000000006</v>
      </c>
      <c r="Q1600" s="115">
        <f t="shared" si="60"/>
        <v>0</v>
      </c>
      <c r="R1600" s="116">
        <f t="shared" si="61"/>
        <v>0</v>
      </c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  <c r="BM1600" s="68"/>
      <c r="BN1600" s="68"/>
      <c r="BO1600" s="68"/>
      <c r="BP1600" s="68"/>
    </row>
    <row r="1601" spans="1:68" ht="78.75">
      <c r="A1601" s="188" t="s">
        <v>12864</v>
      </c>
      <c r="B1601" s="177" t="s">
        <v>12336</v>
      </c>
      <c r="C1601" s="119" t="s">
        <v>7265</v>
      </c>
      <c r="D1601" s="119" t="s">
        <v>7375</v>
      </c>
      <c r="E1601" s="120"/>
      <c r="F1601" s="148" t="s">
        <v>13062</v>
      </c>
      <c r="G1601" s="148" t="s">
        <v>13064</v>
      </c>
      <c r="H1601" s="178" t="s">
        <v>302</v>
      </c>
      <c r="I1601" s="148" t="s">
        <v>12468</v>
      </c>
      <c r="J1601" s="148" t="s">
        <v>12469</v>
      </c>
      <c r="K1601" s="119" t="s">
        <v>12464</v>
      </c>
      <c r="L1601" s="177"/>
      <c r="M1601" s="120" t="s">
        <v>12465</v>
      </c>
      <c r="N1601" s="120" t="s">
        <v>7462</v>
      </c>
      <c r="O1601" s="189">
        <v>2021</v>
      </c>
      <c r="P1601" s="114">
        <v>363.00000000000006</v>
      </c>
      <c r="Q1601" s="115">
        <f t="shared" si="60"/>
        <v>0</v>
      </c>
      <c r="R1601" s="116">
        <f t="shared" si="61"/>
        <v>0</v>
      </c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  <c r="BB1601" s="68"/>
      <c r="BC1601" s="68"/>
      <c r="BD1601" s="68"/>
      <c r="BE1601" s="68"/>
      <c r="BF1601" s="68"/>
      <c r="BG1601" s="68"/>
      <c r="BH1601" s="68"/>
      <c r="BI1601" s="68"/>
      <c r="BJ1601" s="68"/>
      <c r="BK1601" s="68"/>
      <c r="BL1601" s="68"/>
      <c r="BM1601" s="68"/>
      <c r="BN1601" s="68"/>
      <c r="BO1601" s="68"/>
      <c r="BP1601" s="68"/>
    </row>
    <row r="1602" spans="1:68" ht="78.75">
      <c r="A1602" s="188" t="s">
        <v>12865</v>
      </c>
      <c r="B1602" s="177" t="s">
        <v>12337</v>
      </c>
      <c r="C1602" s="119" t="s">
        <v>7265</v>
      </c>
      <c r="D1602" s="119" t="s">
        <v>7375</v>
      </c>
      <c r="E1602" s="120"/>
      <c r="F1602" s="148" t="s">
        <v>13065</v>
      </c>
      <c r="G1602" s="148" t="s">
        <v>13066</v>
      </c>
      <c r="H1602" s="178" t="s">
        <v>305</v>
      </c>
      <c r="I1602" s="148" t="s">
        <v>12470</v>
      </c>
      <c r="J1602" s="148" t="s">
        <v>12471</v>
      </c>
      <c r="K1602" s="119" t="s">
        <v>12464</v>
      </c>
      <c r="L1602" s="177"/>
      <c r="M1602" s="120" t="s">
        <v>12465</v>
      </c>
      <c r="N1602" s="120" t="s">
        <v>7462</v>
      </c>
      <c r="O1602" s="189">
        <v>2021</v>
      </c>
      <c r="P1602" s="114">
        <v>363.00000000000006</v>
      </c>
      <c r="Q1602" s="115">
        <f t="shared" si="60"/>
        <v>0</v>
      </c>
      <c r="R1602" s="116">
        <f t="shared" si="61"/>
        <v>0</v>
      </c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  <c r="BM1602" s="68"/>
      <c r="BN1602" s="68"/>
      <c r="BO1602" s="68"/>
      <c r="BP1602" s="68"/>
    </row>
    <row r="1603" spans="1:68" ht="78.75">
      <c r="A1603" s="133" t="s">
        <v>9251</v>
      </c>
      <c r="B1603" s="135" t="s">
        <v>5688</v>
      </c>
      <c r="C1603" s="125" t="s">
        <v>7265</v>
      </c>
      <c r="D1603" s="125" t="s">
        <v>7375</v>
      </c>
      <c r="E1603" s="126"/>
      <c r="F1603" s="133" t="s">
        <v>6167</v>
      </c>
      <c r="G1603" s="133" t="s">
        <v>10665</v>
      </c>
      <c r="H1603" s="126" t="s">
        <v>10726</v>
      </c>
      <c r="I1603" s="133" t="s">
        <v>5385</v>
      </c>
      <c r="J1603" s="133" t="s">
        <v>5689</v>
      </c>
      <c r="K1603" s="135" t="s">
        <v>5690</v>
      </c>
      <c r="L1603" s="135"/>
      <c r="M1603" s="126" t="s">
        <v>7480</v>
      </c>
      <c r="N1603" s="126" t="s">
        <v>7481</v>
      </c>
      <c r="O1603" s="129">
        <v>2021</v>
      </c>
      <c r="P1603" s="130">
        <v>693.88000000000011</v>
      </c>
      <c r="Q1603" s="115">
        <f t="shared" si="60"/>
        <v>0</v>
      </c>
      <c r="R1603" s="131">
        <f t="shared" si="61"/>
        <v>0</v>
      </c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68"/>
      <c r="BK1603" s="68"/>
      <c r="BL1603" s="68"/>
      <c r="BM1603" s="68"/>
      <c r="BN1603" s="68"/>
      <c r="BO1603" s="68"/>
      <c r="BP1603" s="68"/>
    </row>
    <row r="1604" spans="1:68" ht="78.75">
      <c r="A1604" s="133" t="s">
        <v>9252</v>
      </c>
      <c r="B1604" s="135" t="s">
        <v>5691</v>
      </c>
      <c r="C1604" s="125" t="s">
        <v>7265</v>
      </c>
      <c r="D1604" s="125" t="s">
        <v>7375</v>
      </c>
      <c r="E1604" s="126"/>
      <c r="F1604" s="133" t="s">
        <v>6167</v>
      </c>
      <c r="G1604" s="133" t="s">
        <v>10665</v>
      </c>
      <c r="H1604" s="126">
        <v>1</v>
      </c>
      <c r="I1604" s="133" t="s">
        <v>5385</v>
      </c>
      <c r="J1604" s="133" t="s">
        <v>5692</v>
      </c>
      <c r="K1604" s="135" t="s">
        <v>5690</v>
      </c>
      <c r="L1604" s="135"/>
      <c r="M1604" s="126" t="s">
        <v>7480</v>
      </c>
      <c r="N1604" s="126" t="s">
        <v>7481</v>
      </c>
      <c r="O1604" s="129">
        <v>2021</v>
      </c>
      <c r="P1604" s="130">
        <v>693.88000000000011</v>
      </c>
      <c r="Q1604" s="115">
        <f t="shared" si="60"/>
        <v>0</v>
      </c>
      <c r="R1604" s="131">
        <f t="shared" si="61"/>
        <v>0</v>
      </c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  <c r="BB1604" s="68"/>
      <c r="BC1604" s="68"/>
      <c r="BD1604" s="68"/>
      <c r="BE1604" s="68"/>
      <c r="BF1604" s="68"/>
      <c r="BG1604" s="68"/>
      <c r="BH1604" s="68"/>
      <c r="BI1604" s="68"/>
      <c r="BJ1604" s="68"/>
      <c r="BK1604" s="68"/>
      <c r="BL1604" s="68"/>
      <c r="BM1604" s="68"/>
      <c r="BN1604" s="68"/>
      <c r="BO1604" s="68"/>
      <c r="BP1604" s="68"/>
    </row>
    <row r="1605" spans="1:68" ht="78.75">
      <c r="A1605" s="133" t="s">
        <v>9253</v>
      </c>
      <c r="B1605" s="135" t="s">
        <v>5693</v>
      </c>
      <c r="C1605" s="125" t="s">
        <v>7265</v>
      </c>
      <c r="D1605" s="125" t="s">
        <v>7375</v>
      </c>
      <c r="E1605" s="126"/>
      <c r="F1605" s="133" t="s">
        <v>6167</v>
      </c>
      <c r="G1605" s="133" t="s">
        <v>10665</v>
      </c>
      <c r="H1605" s="126">
        <v>2</v>
      </c>
      <c r="I1605" s="133" t="s">
        <v>5385</v>
      </c>
      <c r="J1605" s="133" t="s">
        <v>5694</v>
      </c>
      <c r="K1605" s="135" t="s">
        <v>5690</v>
      </c>
      <c r="L1605" s="135"/>
      <c r="M1605" s="126" t="s">
        <v>7480</v>
      </c>
      <c r="N1605" s="126" t="s">
        <v>7481</v>
      </c>
      <c r="O1605" s="129">
        <v>2020</v>
      </c>
      <c r="P1605" s="130">
        <v>693.88000000000011</v>
      </c>
      <c r="Q1605" s="115">
        <f t="shared" si="60"/>
        <v>0</v>
      </c>
      <c r="R1605" s="131">
        <f t="shared" si="61"/>
        <v>0</v>
      </c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  <c r="BM1605" s="68"/>
      <c r="BN1605" s="68"/>
      <c r="BO1605" s="68"/>
      <c r="BP1605" s="68"/>
    </row>
    <row r="1606" spans="1:68" ht="189">
      <c r="A1606" s="188" t="s">
        <v>12866</v>
      </c>
      <c r="B1606" s="177" t="s">
        <v>12281</v>
      </c>
      <c r="C1606" s="119" t="s">
        <v>7265</v>
      </c>
      <c r="D1606" s="119" t="s">
        <v>7375</v>
      </c>
      <c r="E1606" s="120"/>
      <c r="F1606" s="148" t="s">
        <v>13067</v>
      </c>
      <c r="G1606" s="148" t="s">
        <v>13068</v>
      </c>
      <c r="H1606" s="122" t="s">
        <v>302</v>
      </c>
      <c r="I1606" s="148" t="s">
        <v>12472</v>
      </c>
      <c r="J1606" s="148" t="s">
        <v>12473</v>
      </c>
      <c r="K1606" s="119" t="s">
        <v>12474</v>
      </c>
      <c r="L1606" s="177"/>
      <c r="M1606" s="120" t="s">
        <v>7480</v>
      </c>
      <c r="N1606" s="120" t="s">
        <v>7462</v>
      </c>
      <c r="O1606" s="189">
        <v>2021</v>
      </c>
      <c r="P1606" s="114">
        <v>693</v>
      </c>
      <c r="Q1606" s="115">
        <f t="shared" si="60"/>
        <v>0</v>
      </c>
      <c r="R1606" s="116">
        <f t="shared" si="61"/>
        <v>0</v>
      </c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  <c r="BB1606" s="68"/>
      <c r="BC1606" s="68"/>
      <c r="BD1606" s="68"/>
      <c r="BE1606" s="68"/>
      <c r="BF1606" s="68"/>
      <c r="BG1606" s="68"/>
      <c r="BH1606" s="68"/>
      <c r="BI1606" s="68"/>
      <c r="BJ1606" s="68"/>
      <c r="BK1606" s="68"/>
      <c r="BL1606" s="68"/>
      <c r="BM1606" s="68"/>
      <c r="BN1606" s="68"/>
      <c r="BO1606" s="68"/>
      <c r="BP1606" s="68"/>
    </row>
    <row r="1607" spans="1:68" ht="94.5">
      <c r="A1607" s="133" t="s">
        <v>9254</v>
      </c>
      <c r="B1607" s="135" t="s">
        <v>5695</v>
      </c>
      <c r="C1607" s="125" t="s">
        <v>7265</v>
      </c>
      <c r="D1607" s="125" t="s">
        <v>7375</v>
      </c>
      <c r="E1607" s="126"/>
      <c r="F1607" s="133" t="s">
        <v>10448</v>
      </c>
      <c r="G1607" s="133" t="s">
        <v>10666</v>
      </c>
      <c r="H1607" s="126">
        <v>1</v>
      </c>
      <c r="I1607" s="133" t="s">
        <v>5696</v>
      </c>
      <c r="J1607" s="133" t="s">
        <v>5697</v>
      </c>
      <c r="K1607" s="135" t="s">
        <v>5698</v>
      </c>
      <c r="L1607" s="135"/>
      <c r="M1607" s="126" t="s">
        <v>7480</v>
      </c>
      <c r="N1607" s="126" t="s">
        <v>7481</v>
      </c>
      <c r="O1607" s="129">
        <v>2021</v>
      </c>
      <c r="P1607" s="130">
        <v>249.92000000000002</v>
      </c>
      <c r="Q1607" s="115">
        <f t="shared" si="60"/>
        <v>0</v>
      </c>
      <c r="R1607" s="131">
        <f t="shared" si="61"/>
        <v>0</v>
      </c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  <c r="BM1607" s="68"/>
      <c r="BN1607" s="68"/>
      <c r="BO1607" s="68"/>
      <c r="BP1607" s="68"/>
    </row>
    <row r="1608" spans="1:68" ht="94.5">
      <c r="A1608" s="133" t="s">
        <v>9254</v>
      </c>
      <c r="B1608" s="135" t="s">
        <v>5699</v>
      </c>
      <c r="C1608" s="125" t="s">
        <v>7265</v>
      </c>
      <c r="D1608" s="125" t="s">
        <v>7375</v>
      </c>
      <c r="E1608" s="126"/>
      <c r="F1608" s="133" t="s">
        <v>10448</v>
      </c>
      <c r="G1608" s="133" t="s">
        <v>10666</v>
      </c>
      <c r="H1608" s="126">
        <v>1</v>
      </c>
      <c r="I1608" s="133" t="s">
        <v>5696</v>
      </c>
      <c r="J1608" s="133" t="s">
        <v>5700</v>
      </c>
      <c r="K1608" s="135" t="s">
        <v>5698</v>
      </c>
      <c r="L1608" s="135"/>
      <c r="M1608" s="126" t="s">
        <v>7480</v>
      </c>
      <c r="N1608" s="126" t="s">
        <v>7481</v>
      </c>
      <c r="O1608" s="129">
        <v>2021</v>
      </c>
      <c r="P1608" s="130">
        <v>249.92000000000002</v>
      </c>
      <c r="Q1608" s="115">
        <f t="shared" ref="Q1608:Q1618" si="62">SUM(S1608:BP1608)</f>
        <v>0</v>
      </c>
      <c r="R1608" s="131">
        <f t="shared" ref="R1608:R1618" si="63">P1608*Q1608</f>
        <v>0</v>
      </c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68"/>
      <c r="BK1608" s="68"/>
      <c r="BL1608" s="68"/>
      <c r="BM1608" s="68"/>
      <c r="BN1608" s="68"/>
      <c r="BO1608" s="68"/>
      <c r="BP1608" s="68"/>
    </row>
    <row r="1609" spans="1:68" ht="78.75">
      <c r="A1609" s="133"/>
      <c r="B1609" s="135" t="s">
        <v>5701</v>
      </c>
      <c r="C1609" s="125" t="s">
        <v>7265</v>
      </c>
      <c r="D1609" s="125" t="s">
        <v>7375</v>
      </c>
      <c r="E1609" s="126"/>
      <c r="F1609" s="127"/>
      <c r="G1609" s="127"/>
      <c r="H1609" s="126">
        <v>1</v>
      </c>
      <c r="I1609" s="133" t="s">
        <v>5702</v>
      </c>
      <c r="J1609" s="133" t="s">
        <v>5703</v>
      </c>
      <c r="K1609" s="135" t="s">
        <v>5698</v>
      </c>
      <c r="L1609" s="133"/>
      <c r="M1609" s="126" t="s">
        <v>7480</v>
      </c>
      <c r="N1609" s="126" t="s">
        <v>7481</v>
      </c>
      <c r="O1609" s="129">
        <v>2021</v>
      </c>
      <c r="P1609" s="130">
        <v>245.08</v>
      </c>
      <c r="Q1609" s="115">
        <f t="shared" si="62"/>
        <v>0</v>
      </c>
      <c r="R1609" s="131">
        <f t="shared" si="63"/>
        <v>0</v>
      </c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  <c r="BB1609" s="68"/>
      <c r="BC1609" s="68"/>
      <c r="BD1609" s="68"/>
      <c r="BE1609" s="68"/>
      <c r="BF1609" s="68"/>
      <c r="BG1609" s="68"/>
      <c r="BH1609" s="68"/>
      <c r="BI1609" s="68"/>
      <c r="BJ1609" s="68"/>
      <c r="BK1609" s="68"/>
      <c r="BL1609" s="68"/>
      <c r="BM1609" s="68"/>
      <c r="BN1609" s="68"/>
      <c r="BO1609" s="68"/>
      <c r="BP1609" s="68"/>
    </row>
    <row r="1610" spans="1:68" ht="94.5">
      <c r="A1610" s="133" t="s">
        <v>9255</v>
      </c>
      <c r="B1610" s="135" t="s">
        <v>5704</v>
      </c>
      <c r="C1610" s="125" t="s">
        <v>7265</v>
      </c>
      <c r="D1610" s="125" t="s">
        <v>7375</v>
      </c>
      <c r="E1610" s="126"/>
      <c r="F1610" s="133" t="s">
        <v>10448</v>
      </c>
      <c r="G1610" s="133" t="s">
        <v>10666</v>
      </c>
      <c r="H1610" s="126">
        <v>2</v>
      </c>
      <c r="I1610" s="133" t="s">
        <v>5696</v>
      </c>
      <c r="J1610" s="133" t="s">
        <v>5705</v>
      </c>
      <c r="K1610" s="135" t="s">
        <v>5698</v>
      </c>
      <c r="L1610" s="135"/>
      <c r="M1610" s="126" t="s">
        <v>7480</v>
      </c>
      <c r="N1610" s="126" t="s">
        <v>7481</v>
      </c>
      <c r="O1610" s="129">
        <v>2021</v>
      </c>
      <c r="P1610" s="130">
        <v>347.05</v>
      </c>
      <c r="Q1610" s="115">
        <f t="shared" si="62"/>
        <v>0</v>
      </c>
      <c r="R1610" s="131">
        <f t="shared" si="63"/>
        <v>0</v>
      </c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68"/>
      <c r="BK1610" s="68"/>
      <c r="BL1610" s="68"/>
      <c r="BM1610" s="68"/>
      <c r="BN1610" s="68"/>
      <c r="BO1610" s="68"/>
      <c r="BP1610" s="68"/>
    </row>
    <row r="1611" spans="1:68" ht="94.5">
      <c r="A1611" s="133" t="s">
        <v>9255</v>
      </c>
      <c r="B1611" s="135" t="s">
        <v>5706</v>
      </c>
      <c r="C1611" s="125" t="s">
        <v>7265</v>
      </c>
      <c r="D1611" s="125" t="s">
        <v>7375</v>
      </c>
      <c r="E1611" s="126"/>
      <c r="F1611" s="133" t="s">
        <v>10448</v>
      </c>
      <c r="G1611" s="133" t="s">
        <v>10666</v>
      </c>
      <c r="H1611" s="126">
        <v>2</v>
      </c>
      <c r="I1611" s="133" t="s">
        <v>5696</v>
      </c>
      <c r="J1611" s="133" t="s">
        <v>5707</v>
      </c>
      <c r="K1611" s="135" t="s">
        <v>5698</v>
      </c>
      <c r="L1611" s="135"/>
      <c r="M1611" s="126" t="s">
        <v>7480</v>
      </c>
      <c r="N1611" s="126" t="s">
        <v>7481</v>
      </c>
      <c r="O1611" s="129">
        <v>2021</v>
      </c>
      <c r="P1611" s="130">
        <v>347.05</v>
      </c>
      <c r="Q1611" s="115">
        <f t="shared" si="62"/>
        <v>0</v>
      </c>
      <c r="R1611" s="131">
        <f t="shared" si="63"/>
        <v>0</v>
      </c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68"/>
      <c r="BK1611" s="68"/>
      <c r="BL1611" s="68"/>
      <c r="BM1611" s="68"/>
      <c r="BN1611" s="68"/>
      <c r="BO1611" s="68"/>
      <c r="BP1611" s="68"/>
    </row>
    <row r="1612" spans="1:68" ht="78.75">
      <c r="A1612" s="133"/>
      <c r="B1612" s="135" t="s">
        <v>5708</v>
      </c>
      <c r="C1612" s="125" t="s">
        <v>7265</v>
      </c>
      <c r="D1612" s="125" t="s">
        <v>7375</v>
      </c>
      <c r="E1612" s="126"/>
      <c r="F1612" s="133"/>
      <c r="G1612" s="127"/>
      <c r="H1612" s="126">
        <v>2</v>
      </c>
      <c r="I1612" s="133" t="s">
        <v>5702</v>
      </c>
      <c r="J1612" s="133" t="s">
        <v>5709</v>
      </c>
      <c r="K1612" s="135" t="s">
        <v>5698</v>
      </c>
      <c r="L1612" s="135"/>
      <c r="M1612" s="126" t="s">
        <v>7480</v>
      </c>
      <c r="N1612" s="126" t="s">
        <v>7481</v>
      </c>
      <c r="O1612" s="129">
        <v>2021</v>
      </c>
      <c r="P1612" s="130">
        <v>245.08</v>
      </c>
      <c r="Q1612" s="115">
        <f t="shared" si="62"/>
        <v>0</v>
      </c>
      <c r="R1612" s="131">
        <f t="shared" si="63"/>
        <v>0</v>
      </c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  <c r="BB1612" s="68"/>
      <c r="BC1612" s="68"/>
      <c r="BD1612" s="68"/>
      <c r="BE1612" s="68"/>
      <c r="BF1612" s="68"/>
      <c r="BG1612" s="68"/>
      <c r="BH1612" s="68"/>
      <c r="BI1612" s="68"/>
      <c r="BJ1612" s="68"/>
      <c r="BK1612" s="68"/>
      <c r="BL1612" s="68"/>
      <c r="BM1612" s="68"/>
      <c r="BN1612" s="68"/>
      <c r="BO1612" s="68"/>
      <c r="BP1612" s="68"/>
    </row>
    <row r="1613" spans="1:68" ht="94.5">
      <c r="A1613" s="133" t="s">
        <v>9256</v>
      </c>
      <c r="B1613" s="135" t="s">
        <v>5710</v>
      </c>
      <c r="C1613" s="125" t="s">
        <v>7265</v>
      </c>
      <c r="D1613" s="125" t="s">
        <v>7375</v>
      </c>
      <c r="E1613" s="126"/>
      <c r="F1613" s="133" t="s">
        <v>10448</v>
      </c>
      <c r="G1613" s="133" t="s">
        <v>10666</v>
      </c>
      <c r="H1613" s="126">
        <v>3</v>
      </c>
      <c r="I1613" s="133" t="s">
        <v>5696</v>
      </c>
      <c r="J1613" s="133" t="s">
        <v>5711</v>
      </c>
      <c r="K1613" s="135" t="s">
        <v>5698</v>
      </c>
      <c r="L1613" s="135"/>
      <c r="M1613" s="126" t="s">
        <v>7480</v>
      </c>
      <c r="N1613" s="126" t="s">
        <v>7481</v>
      </c>
      <c r="O1613" s="129">
        <v>2021</v>
      </c>
      <c r="P1613" s="130">
        <v>347.05</v>
      </c>
      <c r="Q1613" s="115">
        <f t="shared" si="62"/>
        <v>0</v>
      </c>
      <c r="R1613" s="131">
        <f t="shared" si="63"/>
        <v>0</v>
      </c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68"/>
      <c r="BK1613" s="68"/>
      <c r="BL1613" s="68"/>
      <c r="BM1613" s="68"/>
      <c r="BN1613" s="68"/>
      <c r="BO1613" s="68"/>
      <c r="BP1613" s="68"/>
    </row>
    <row r="1614" spans="1:68" ht="94.5">
      <c r="A1614" s="133" t="s">
        <v>9256</v>
      </c>
      <c r="B1614" s="135" t="s">
        <v>5712</v>
      </c>
      <c r="C1614" s="125" t="s">
        <v>7265</v>
      </c>
      <c r="D1614" s="125" t="s">
        <v>7375</v>
      </c>
      <c r="E1614" s="126"/>
      <c r="F1614" s="133" t="s">
        <v>10448</v>
      </c>
      <c r="G1614" s="133" t="s">
        <v>10666</v>
      </c>
      <c r="H1614" s="126">
        <v>3</v>
      </c>
      <c r="I1614" s="133" t="s">
        <v>5696</v>
      </c>
      <c r="J1614" s="133" t="s">
        <v>5713</v>
      </c>
      <c r="K1614" s="135" t="s">
        <v>5698</v>
      </c>
      <c r="L1614" s="135"/>
      <c r="M1614" s="126" t="s">
        <v>7480</v>
      </c>
      <c r="N1614" s="126" t="s">
        <v>7481</v>
      </c>
      <c r="O1614" s="129">
        <v>2021</v>
      </c>
      <c r="P1614" s="130">
        <v>347.05</v>
      </c>
      <c r="Q1614" s="115">
        <f t="shared" si="62"/>
        <v>0</v>
      </c>
      <c r="R1614" s="131">
        <f t="shared" si="63"/>
        <v>0</v>
      </c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  <c r="BM1614" s="68"/>
      <c r="BN1614" s="68"/>
      <c r="BO1614" s="68"/>
      <c r="BP1614" s="68"/>
    </row>
    <row r="1615" spans="1:68" ht="78.75">
      <c r="A1615" s="133"/>
      <c r="B1615" s="135" t="s">
        <v>5714</v>
      </c>
      <c r="C1615" s="125" t="s">
        <v>7265</v>
      </c>
      <c r="D1615" s="125" t="s">
        <v>7375</v>
      </c>
      <c r="E1615" s="126"/>
      <c r="F1615" s="127"/>
      <c r="G1615" s="127"/>
      <c r="H1615" s="126">
        <v>3</v>
      </c>
      <c r="I1615" s="133" t="s">
        <v>5702</v>
      </c>
      <c r="J1615" s="133" t="s">
        <v>5715</v>
      </c>
      <c r="K1615" s="135" t="s">
        <v>5698</v>
      </c>
      <c r="L1615" s="135"/>
      <c r="M1615" s="126" t="s">
        <v>7480</v>
      </c>
      <c r="N1615" s="126" t="s">
        <v>7481</v>
      </c>
      <c r="O1615" s="129">
        <v>2021</v>
      </c>
      <c r="P1615" s="130">
        <v>245.08</v>
      </c>
      <c r="Q1615" s="115">
        <f t="shared" si="62"/>
        <v>0</v>
      </c>
      <c r="R1615" s="131">
        <f t="shared" si="63"/>
        <v>0</v>
      </c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  <c r="BM1615" s="68"/>
      <c r="BN1615" s="68"/>
      <c r="BO1615" s="68"/>
      <c r="BP1615" s="68"/>
    </row>
    <row r="1616" spans="1:68" ht="94.5">
      <c r="A1616" s="133" t="s">
        <v>9257</v>
      </c>
      <c r="B1616" s="135" t="s">
        <v>5716</v>
      </c>
      <c r="C1616" s="125" t="s">
        <v>7265</v>
      </c>
      <c r="D1616" s="125" t="s">
        <v>7375</v>
      </c>
      <c r="E1616" s="126"/>
      <c r="F1616" s="133" t="s">
        <v>10448</v>
      </c>
      <c r="G1616" s="133" t="s">
        <v>10666</v>
      </c>
      <c r="H1616" s="126">
        <v>4</v>
      </c>
      <c r="I1616" s="133" t="s">
        <v>5696</v>
      </c>
      <c r="J1616" s="133" t="s">
        <v>5717</v>
      </c>
      <c r="K1616" s="135" t="s">
        <v>5698</v>
      </c>
      <c r="L1616" s="135"/>
      <c r="M1616" s="126" t="s">
        <v>7480</v>
      </c>
      <c r="N1616" s="126" t="s">
        <v>7481</v>
      </c>
      <c r="O1616" s="129">
        <v>2021</v>
      </c>
      <c r="P1616" s="130">
        <v>347.05</v>
      </c>
      <c r="Q1616" s="115">
        <f t="shared" si="62"/>
        <v>0</v>
      </c>
      <c r="R1616" s="131">
        <f t="shared" si="63"/>
        <v>0</v>
      </c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  <c r="BM1616" s="68"/>
      <c r="BN1616" s="68"/>
      <c r="BO1616" s="68"/>
      <c r="BP1616" s="68"/>
    </row>
    <row r="1617" spans="1:68" ht="94.5">
      <c r="A1617" s="133" t="s">
        <v>9257</v>
      </c>
      <c r="B1617" s="135" t="s">
        <v>5718</v>
      </c>
      <c r="C1617" s="125" t="s">
        <v>7265</v>
      </c>
      <c r="D1617" s="125" t="s">
        <v>7375</v>
      </c>
      <c r="E1617" s="126"/>
      <c r="F1617" s="133" t="s">
        <v>10448</v>
      </c>
      <c r="G1617" s="133" t="s">
        <v>10666</v>
      </c>
      <c r="H1617" s="126">
        <v>4</v>
      </c>
      <c r="I1617" s="133" t="s">
        <v>5696</v>
      </c>
      <c r="J1617" s="133" t="s">
        <v>5719</v>
      </c>
      <c r="K1617" s="135" t="s">
        <v>5698</v>
      </c>
      <c r="L1617" s="135"/>
      <c r="M1617" s="126" t="s">
        <v>7480</v>
      </c>
      <c r="N1617" s="126" t="s">
        <v>7481</v>
      </c>
      <c r="O1617" s="129">
        <v>2021</v>
      </c>
      <c r="P1617" s="130">
        <v>347.05</v>
      </c>
      <c r="Q1617" s="115">
        <f t="shared" si="62"/>
        <v>0</v>
      </c>
      <c r="R1617" s="131">
        <f t="shared" si="63"/>
        <v>0</v>
      </c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  <c r="BM1617" s="68"/>
      <c r="BN1617" s="68"/>
      <c r="BO1617" s="68"/>
      <c r="BP1617" s="68"/>
    </row>
    <row r="1618" spans="1:68" ht="78.75">
      <c r="A1618" s="133"/>
      <c r="B1618" s="135" t="s">
        <v>5720</v>
      </c>
      <c r="C1618" s="125" t="s">
        <v>7265</v>
      </c>
      <c r="D1618" s="125" t="s">
        <v>7375</v>
      </c>
      <c r="E1618" s="126"/>
      <c r="F1618" s="127"/>
      <c r="G1618" s="127"/>
      <c r="H1618" s="126">
        <v>4</v>
      </c>
      <c r="I1618" s="133" t="s">
        <v>5702</v>
      </c>
      <c r="J1618" s="133" t="s">
        <v>5721</v>
      </c>
      <c r="K1618" s="135" t="s">
        <v>5698</v>
      </c>
      <c r="L1618" s="135"/>
      <c r="M1618" s="126" t="s">
        <v>7480</v>
      </c>
      <c r="N1618" s="126" t="s">
        <v>7481</v>
      </c>
      <c r="O1618" s="129">
        <v>2021</v>
      </c>
      <c r="P1618" s="130">
        <v>245.08</v>
      </c>
      <c r="Q1618" s="115">
        <f t="shared" si="62"/>
        <v>0</v>
      </c>
      <c r="R1618" s="131">
        <f t="shared" si="63"/>
        <v>0</v>
      </c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68"/>
      <c r="BK1618" s="68"/>
      <c r="BL1618" s="68"/>
      <c r="BM1618" s="68"/>
      <c r="BN1618" s="68"/>
      <c r="BO1618" s="68"/>
      <c r="BP1618" s="68"/>
    </row>
    <row r="1619" spans="1:68" ht="15.75">
      <c r="A1619" s="205" t="s">
        <v>9584</v>
      </c>
      <c r="B1619" s="199"/>
      <c r="C1619" s="200"/>
      <c r="D1619" s="201"/>
      <c r="E1619" s="157"/>
      <c r="F1619" s="201"/>
      <c r="G1619" s="156"/>
      <c r="H1619" s="155"/>
      <c r="I1619" s="156"/>
      <c r="J1619" s="156"/>
      <c r="K1619" s="157"/>
      <c r="L1619" s="158"/>
      <c r="M1619" s="155"/>
      <c r="N1619" s="155"/>
      <c r="O1619" s="155"/>
      <c r="P1619" s="159"/>
      <c r="Q1619" s="160"/>
      <c r="R1619" s="161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  <c r="BB1619" s="68"/>
      <c r="BC1619" s="68"/>
      <c r="BD1619" s="68"/>
      <c r="BE1619" s="68"/>
      <c r="BF1619" s="68"/>
      <c r="BG1619" s="68"/>
      <c r="BH1619" s="68"/>
      <c r="BI1619" s="68"/>
      <c r="BJ1619" s="68"/>
      <c r="BK1619" s="68"/>
      <c r="BL1619" s="68"/>
      <c r="BM1619" s="68"/>
      <c r="BN1619" s="68"/>
      <c r="BO1619" s="68"/>
      <c r="BP1619" s="68"/>
    </row>
    <row r="1620" spans="1:68" ht="15.75">
      <c r="A1620" s="206" t="s">
        <v>9585</v>
      </c>
      <c r="B1620" s="163"/>
      <c r="C1620" s="164"/>
      <c r="D1620" s="165"/>
      <c r="E1620" s="166"/>
      <c r="F1620" s="167"/>
      <c r="G1620" s="168"/>
      <c r="H1620" s="169"/>
      <c r="I1620" s="170"/>
      <c r="J1620" s="170"/>
      <c r="K1620" s="166"/>
      <c r="L1620" s="171"/>
      <c r="M1620" s="166"/>
      <c r="N1620" s="166"/>
      <c r="O1620" s="172"/>
      <c r="P1620" s="202"/>
      <c r="Q1620" s="174"/>
      <c r="R1620" s="175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  <c r="BM1620" s="68"/>
      <c r="BN1620" s="68"/>
      <c r="BO1620" s="68"/>
      <c r="BP1620" s="68"/>
    </row>
    <row r="1621" spans="1:68" ht="110.25">
      <c r="A1621" s="133" t="s">
        <v>8744</v>
      </c>
      <c r="B1621" s="135" t="s">
        <v>6469</v>
      </c>
      <c r="C1621" s="125" t="s">
        <v>7265</v>
      </c>
      <c r="D1621" s="125" t="s">
        <v>7377</v>
      </c>
      <c r="E1621" s="126"/>
      <c r="F1621" s="133" t="s">
        <v>10449</v>
      </c>
      <c r="G1621" s="133" t="s">
        <v>1408</v>
      </c>
      <c r="H1621" s="135">
        <v>4</v>
      </c>
      <c r="I1621" s="133" t="s">
        <v>1423</v>
      </c>
      <c r="J1621" s="133" t="s">
        <v>8042</v>
      </c>
      <c r="K1621" s="135" t="s">
        <v>1424</v>
      </c>
      <c r="L1621" s="135"/>
      <c r="M1621" s="125" t="s">
        <v>1428</v>
      </c>
      <c r="N1621" s="126" t="s">
        <v>7462</v>
      </c>
      <c r="O1621" s="129">
        <v>2020</v>
      </c>
      <c r="P1621" s="130">
        <v>445.17000000000007</v>
      </c>
      <c r="Q1621" s="115">
        <f t="shared" ref="Q1621:Q1642" si="64">SUM(S1621:BP1621)</f>
        <v>0</v>
      </c>
      <c r="R1621" s="131">
        <f t="shared" ref="R1621:R1642" si="65">P1621*Q1621</f>
        <v>0</v>
      </c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  <c r="BM1621" s="68"/>
      <c r="BN1621" s="68"/>
      <c r="BO1621" s="68"/>
      <c r="BP1621" s="68"/>
    </row>
    <row r="1622" spans="1:68" ht="110.25">
      <c r="A1622" s="133" t="s">
        <v>8743</v>
      </c>
      <c r="B1622" s="135" t="s">
        <v>7102</v>
      </c>
      <c r="C1622" s="125" t="s">
        <v>7265</v>
      </c>
      <c r="D1622" s="125" t="s">
        <v>7377</v>
      </c>
      <c r="E1622" s="126"/>
      <c r="F1622" s="133" t="s">
        <v>10450</v>
      </c>
      <c r="G1622" s="133" t="s">
        <v>1416</v>
      </c>
      <c r="H1622" s="135">
        <v>4</v>
      </c>
      <c r="I1622" s="133" t="s">
        <v>1421</v>
      </c>
      <c r="J1622" s="133" t="s">
        <v>8041</v>
      </c>
      <c r="K1622" s="135" t="s">
        <v>1422</v>
      </c>
      <c r="L1622" s="135"/>
      <c r="M1622" s="125" t="s">
        <v>1428</v>
      </c>
      <c r="N1622" s="126" t="s">
        <v>7462</v>
      </c>
      <c r="O1622" s="129">
        <v>2021</v>
      </c>
      <c r="P1622" s="130">
        <v>445.17000000000007</v>
      </c>
      <c r="Q1622" s="115">
        <f t="shared" si="64"/>
        <v>0</v>
      </c>
      <c r="R1622" s="131">
        <f t="shared" si="65"/>
        <v>0</v>
      </c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  <c r="BM1622" s="68"/>
      <c r="BN1622" s="68"/>
      <c r="BO1622" s="68"/>
      <c r="BP1622" s="68"/>
    </row>
    <row r="1623" spans="1:68" ht="110.25">
      <c r="A1623" s="133" t="s">
        <v>8745</v>
      </c>
      <c r="B1623" s="135" t="s">
        <v>6470</v>
      </c>
      <c r="C1623" s="125" t="s">
        <v>7265</v>
      </c>
      <c r="D1623" s="125" t="s">
        <v>7377</v>
      </c>
      <c r="E1623" s="126"/>
      <c r="F1623" s="133" t="s">
        <v>10451</v>
      </c>
      <c r="G1623" s="133" t="s">
        <v>1425</v>
      </c>
      <c r="H1623" s="135">
        <v>4</v>
      </c>
      <c r="I1623" s="133" t="s">
        <v>1426</v>
      </c>
      <c r="J1623" s="133" t="s">
        <v>8043</v>
      </c>
      <c r="K1623" s="135" t="s">
        <v>1427</v>
      </c>
      <c r="L1623" s="135"/>
      <c r="M1623" s="125" t="s">
        <v>1428</v>
      </c>
      <c r="N1623" s="126" t="s">
        <v>7462</v>
      </c>
      <c r="O1623" s="129" t="s">
        <v>6944</v>
      </c>
      <c r="P1623" s="130">
        <v>445.17000000000007</v>
      </c>
      <c r="Q1623" s="115">
        <f t="shared" si="64"/>
        <v>0</v>
      </c>
      <c r="R1623" s="131">
        <f t="shared" si="65"/>
        <v>0</v>
      </c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68"/>
      <c r="BK1623" s="68"/>
      <c r="BL1623" s="68"/>
      <c r="BM1623" s="68"/>
      <c r="BN1623" s="68"/>
      <c r="BO1623" s="68"/>
      <c r="BP1623" s="68"/>
    </row>
    <row r="1624" spans="1:68" ht="110.25">
      <c r="A1624" s="133" t="s">
        <v>8746</v>
      </c>
      <c r="B1624" s="135" t="s">
        <v>8031</v>
      </c>
      <c r="C1624" s="125" t="s">
        <v>7265</v>
      </c>
      <c r="D1624" s="135" t="s">
        <v>7377</v>
      </c>
      <c r="E1624" s="129"/>
      <c r="F1624" s="133" t="s">
        <v>10452</v>
      </c>
      <c r="G1624" s="133" t="s">
        <v>1395</v>
      </c>
      <c r="H1624" s="135">
        <v>4</v>
      </c>
      <c r="I1624" s="133" t="s">
        <v>8032</v>
      </c>
      <c r="J1624" s="133" t="s">
        <v>8033</v>
      </c>
      <c r="K1624" s="135" t="s">
        <v>8034</v>
      </c>
      <c r="L1624" s="126"/>
      <c r="M1624" s="126" t="s">
        <v>1428</v>
      </c>
      <c r="N1624" s="126" t="s">
        <v>7462</v>
      </c>
      <c r="O1624" s="129">
        <v>2021</v>
      </c>
      <c r="P1624" s="130">
        <v>445.17000000000007</v>
      </c>
      <c r="Q1624" s="115">
        <f t="shared" si="64"/>
        <v>0</v>
      </c>
      <c r="R1624" s="131">
        <f t="shared" si="65"/>
        <v>0</v>
      </c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  <c r="BM1624" s="68"/>
      <c r="BN1624" s="68"/>
      <c r="BO1624" s="68"/>
      <c r="BP1624" s="68"/>
    </row>
    <row r="1625" spans="1:68" ht="94.5">
      <c r="A1625" s="133" t="s">
        <v>8748</v>
      </c>
      <c r="B1625" s="135" t="s">
        <v>8038</v>
      </c>
      <c r="C1625" s="125" t="s">
        <v>7265</v>
      </c>
      <c r="D1625" s="135" t="s">
        <v>7377</v>
      </c>
      <c r="E1625" s="207"/>
      <c r="F1625" s="133" t="s">
        <v>10453</v>
      </c>
      <c r="G1625" s="133" t="s">
        <v>1398</v>
      </c>
      <c r="H1625" s="135">
        <v>4</v>
      </c>
      <c r="I1625" s="133" t="s">
        <v>8039</v>
      </c>
      <c r="J1625" s="133" t="s">
        <v>8040</v>
      </c>
      <c r="K1625" s="126" t="s">
        <v>8034</v>
      </c>
      <c r="L1625" s="126"/>
      <c r="M1625" s="126" t="s">
        <v>1428</v>
      </c>
      <c r="N1625" s="126" t="s">
        <v>7462</v>
      </c>
      <c r="O1625" s="129">
        <v>2021</v>
      </c>
      <c r="P1625" s="130">
        <v>445.17000000000007</v>
      </c>
      <c r="Q1625" s="115">
        <f t="shared" si="64"/>
        <v>0</v>
      </c>
      <c r="R1625" s="131">
        <f t="shared" si="65"/>
        <v>0</v>
      </c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  <c r="BM1625" s="68"/>
      <c r="BN1625" s="68"/>
      <c r="BO1625" s="68"/>
      <c r="BP1625" s="68"/>
    </row>
    <row r="1626" spans="1:68" ht="94.5">
      <c r="A1626" s="133" t="s">
        <v>8747</v>
      </c>
      <c r="B1626" s="135" t="s">
        <v>8035</v>
      </c>
      <c r="C1626" s="125" t="s">
        <v>7265</v>
      </c>
      <c r="D1626" s="135" t="s">
        <v>7377</v>
      </c>
      <c r="E1626" s="207"/>
      <c r="F1626" s="133" t="s">
        <v>10454</v>
      </c>
      <c r="G1626" s="133" t="s">
        <v>1401</v>
      </c>
      <c r="H1626" s="135">
        <v>4</v>
      </c>
      <c r="I1626" s="133" t="s">
        <v>8036</v>
      </c>
      <c r="J1626" s="133" t="s">
        <v>8037</v>
      </c>
      <c r="K1626" s="126" t="s">
        <v>8034</v>
      </c>
      <c r="L1626" s="126"/>
      <c r="M1626" s="126" t="s">
        <v>1428</v>
      </c>
      <c r="N1626" s="126" t="s">
        <v>7462</v>
      </c>
      <c r="O1626" s="129">
        <v>2021</v>
      </c>
      <c r="P1626" s="130">
        <v>550.22000000000014</v>
      </c>
      <c r="Q1626" s="115">
        <f t="shared" si="64"/>
        <v>0</v>
      </c>
      <c r="R1626" s="131">
        <f t="shared" si="65"/>
        <v>0</v>
      </c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  <c r="BM1626" s="68"/>
      <c r="BN1626" s="68"/>
      <c r="BO1626" s="68"/>
      <c r="BP1626" s="68"/>
    </row>
    <row r="1627" spans="1:68" ht="78.75">
      <c r="A1627" s="133" t="s">
        <v>8738</v>
      </c>
      <c r="B1627" s="135" t="s">
        <v>1386</v>
      </c>
      <c r="C1627" s="125" t="s">
        <v>7265</v>
      </c>
      <c r="D1627" s="125" t="s">
        <v>7375</v>
      </c>
      <c r="E1627" s="126"/>
      <c r="F1627" s="133" t="s">
        <v>1387</v>
      </c>
      <c r="G1627" s="133" t="s">
        <v>1425</v>
      </c>
      <c r="H1627" s="135">
        <v>4</v>
      </c>
      <c r="I1627" s="133" t="s">
        <v>1388</v>
      </c>
      <c r="J1627" s="133" t="s">
        <v>1389</v>
      </c>
      <c r="K1627" s="135" t="s">
        <v>1385</v>
      </c>
      <c r="L1627" s="135" t="s">
        <v>7438</v>
      </c>
      <c r="M1627" s="125" t="s">
        <v>1428</v>
      </c>
      <c r="N1627" s="126" t="s">
        <v>7462</v>
      </c>
      <c r="O1627" s="129">
        <v>2020</v>
      </c>
      <c r="P1627" s="130">
        <v>493.0200000000001</v>
      </c>
      <c r="Q1627" s="115">
        <f t="shared" si="64"/>
        <v>0</v>
      </c>
      <c r="R1627" s="131">
        <f t="shared" si="65"/>
        <v>0</v>
      </c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68"/>
      <c r="BK1627" s="68"/>
      <c r="BL1627" s="68"/>
      <c r="BM1627" s="68"/>
      <c r="BN1627" s="68"/>
      <c r="BO1627" s="68"/>
      <c r="BP1627" s="68"/>
    </row>
    <row r="1628" spans="1:68" ht="63">
      <c r="A1628" s="133"/>
      <c r="B1628" s="135" t="s">
        <v>1390</v>
      </c>
      <c r="C1628" s="125" t="s">
        <v>7265</v>
      </c>
      <c r="D1628" s="125" t="s">
        <v>7375</v>
      </c>
      <c r="E1628" s="126"/>
      <c r="F1628" s="133"/>
      <c r="G1628" s="133"/>
      <c r="H1628" s="135">
        <v>4</v>
      </c>
      <c r="I1628" s="133" t="s">
        <v>1391</v>
      </c>
      <c r="J1628" s="133" t="s">
        <v>1392</v>
      </c>
      <c r="K1628" s="135" t="s">
        <v>1385</v>
      </c>
      <c r="L1628" s="135" t="s">
        <v>7438</v>
      </c>
      <c r="M1628" s="125" t="s">
        <v>1428</v>
      </c>
      <c r="N1628" s="126" t="s">
        <v>7462</v>
      </c>
      <c r="O1628" s="129">
        <v>2020</v>
      </c>
      <c r="P1628" s="130">
        <v>179.07999999999998</v>
      </c>
      <c r="Q1628" s="115">
        <f t="shared" si="64"/>
        <v>0</v>
      </c>
      <c r="R1628" s="131">
        <f t="shared" si="65"/>
        <v>0</v>
      </c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68"/>
      <c r="BK1628" s="68"/>
      <c r="BL1628" s="68"/>
      <c r="BM1628" s="68"/>
      <c r="BN1628" s="68"/>
      <c r="BO1628" s="68"/>
      <c r="BP1628" s="68"/>
    </row>
    <row r="1629" spans="1:68" ht="63">
      <c r="A1629" s="133" t="s">
        <v>8739</v>
      </c>
      <c r="B1629" s="135" t="s">
        <v>1393</v>
      </c>
      <c r="C1629" s="125" t="s">
        <v>7265</v>
      </c>
      <c r="D1629" s="125" t="s">
        <v>7375</v>
      </c>
      <c r="E1629" s="126"/>
      <c r="F1629" s="133" t="s">
        <v>1394</v>
      </c>
      <c r="G1629" s="133" t="s">
        <v>1395</v>
      </c>
      <c r="H1629" s="135">
        <v>4</v>
      </c>
      <c r="I1629" s="133" t="s">
        <v>1396</v>
      </c>
      <c r="J1629" s="133" t="s">
        <v>1397</v>
      </c>
      <c r="K1629" s="135" t="s">
        <v>1385</v>
      </c>
      <c r="L1629" s="135" t="s">
        <v>7438</v>
      </c>
      <c r="M1629" s="125" t="s">
        <v>1428</v>
      </c>
      <c r="N1629" s="126" t="s">
        <v>7462</v>
      </c>
      <c r="O1629" s="129">
        <v>2021</v>
      </c>
      <c r="P1629" s="130">
        <v>493.0200000000001</v>
      </c>
      <c r="Q1629" s="115">
        <f t="shared" si="64"/>
        <v>0</v>
      </c>
      <c r="R1629" s="131">
        <f t="shared" si="65"/>
        <v>0</v>
      </c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  <c r="BB1629" s="68"/>
      <c r="BC1629" s="68"/>
      <c r="BD1629" s="68"/>
      <c r="BE1629" s="68"/>
      <c r="BF1629" s="68"/>
      <c r="BG1629" s="68"/>
      <c r="BH1629" s="68"/>
      <c r="BI1629" s="68"/>
      <c r="BJ1629" s="68"/>
      <c r="BK1629" s="68"/>
      <c r="BL1629" s="68"/>
      <c r="BM1629" s="68"/>
      <c r="BN1629" s="68"/>
      <c r="BO1629" s="68"/>
      <c r="BP1629" s="68"/>
    </row>
    <row r="1630" spans="1:68" ht="63">
      <c r="A1630" s="133" t="s">
        <v>8740</v>
      </c>
      <c r="B1630" s="135" t="s">
        <v>1399</v>
      </c>
      <c r="C1630" s="125" t="s">
        <v>7265</v>
      </c>
      <c r="D1630" s="125" t="s">
        <v>7375</v>
      </c>
      <c r="E1630" s="126"/>
      <c r="F1630" s="133" t="s">
        <v>1400</v>
      </c>
      <c r="G1630" s="133" t="s">
        <v>1401</v>
      </c>
      <c r="H1630" s="135">
        <v>4</v>
      </c>
      <c r="I1630" s="133" t="s">
        <v>1402</v>
      </c>
      <c r="J1630" s="133" t="s">
        <v>1403</v>
      </c>
      <c r="K1630" s="135" t="s">
        <v>1385</v>
      </c>
      <c r="L1630" s="135" t="s">
        <v>7438</v>
      </c>
      <c r="M1630" s="125" t="s">
        <v>1428</v>
      </c>
      <c r="N1630" s="126" t="s">
        <v>7462</v>
      </c>
      <c r="O1630" s="129">
        <v>2021</v>
      </c>
      <c r="P1630" s="130">
        <v>493.0200000000001</v>
      </c>
      <c r="Q1630" s="115">
        <f t="shared" si="64"/>
        <v>0</v>
      </c>
      <c r="R1630" s="131">
        <f t="shared" si="65"/>
        <v>0</v>
      </c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68"/>
      <c r="BK1630" s="68"/>
      <c r="BL1630" s="68"/>
      <c r="BM1630" s="68"/>
      <c r="BN1630" s="68"/>
      <c r="BO1630" s="68"/>
      <c r="BP1630" s="68"/>
    </row>
    <row r="1631" spans="1:68" ht="63">
      <c r="A1631" s="133"/>
      <c r="B1631" s="135" t="s">
        <v>1404</v>
      </c>
      <c r="C1631" s="125" t="s">
        <v>7265</v>
      </c>
      <c r="D1631" s="125" t="s">
        <v>7375</v>
      </c>
      <c r="E1631" s="126"/>
      <c r="F1631" s="133"/>
      <c r="G1631" s="133"/>
      <c r="H1631" s="135">
        <v>4</v>
      </c>
      <c r="I1631" s="133" t="s">
        <v>1405</v>
      </c>
      <c r="J1631" s="133" t="s">
        <v>1406</v>
      </c>
      <c r="K1631" s="135" t="s">
        <v>1385</v>
      </c>
      <c r="L1631" s="135" t="s">
        <v>7438</v>
      </c>
      <c r="M1631" s="125" t="s">
        <v>1428</v>
      </c>
      <c r="N1631" s="126" t="s">
        <v>7462</v>
      </c>
      <c r="O1631" s="129">
        <v>2019</v>
      </c>
      <c r="P1631" s="130">
        <v>179.07999999999998</v>
      </c>
      <c r="Q1631" s="115">
        <f t="shared" si="64"/>
        <v>0</v>
      </c>
      <c r="R1631" s="131">
        <f t="shared" si="65"/>
        <v>0</v>
      </c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68"/>
      <c r="BK1631" s="68"/>
      <c r="BL1631" s="68"/>
      <c r="BM1631" s="68"/>
      <c r="BN1631" s="68"/>
      <c r="BO1631" s="68"/>
      <c r="BP1631" s="68"/>
    </row>
    <row r="1632" spans="1:68" ht="78.75">
      <c r="A1632" s="133" t="s">
        <v>8741</v>
      </c>
      <c r="B1632" s="135" t="s">
        <v>1407</v>
      </c>
      <c r="C1632" s="125" t="s">
        <v>7265</v>
      </c>
      <c r="D1632" s="125" t="s">
        <v>7375</v>
      </c>
      <c r="E1632" s="126"/>
      <c r="F1632" s="133" t="s">
        <v>10455</v>
      </c>
      <c r="G1632" s="133" t="s">
        <v>1408</v>
      </c>
      <c r="H1632" s="135">
        <v>4</v>
      </c>
      <c r="I1632" s="133" t="s">
        <v>1409</v>
      </c>
      <c r="J1632" s="133" t="s">
        <v>1410</v>
      </c>
      <c r="K1632" s="135" t="s">
        <v>1385</v>
      </c>
      <c r="L1632" s="135" t="s">
        <v>7438</v>
      </c>
      <c r="M1632" s="125" t="s">
        <v>1428</v>
      </c>
      <c r="N1632" s="126" t="s">
        <v>7462</v>
      </c>
      <c r="O1632" s="129">
        <v>2021</v>
      </c>
      <c r="P1632" s="130">
        <v>493.0200000000001</v>
      </c>
      <c r="Q1632" s="115">
        <f t="shared" si="64"/>
        <v>0</v>
      </c>
      <c r="R1632" s="131">
        <f t="shared" si="65"/>
        <v>0</v>
      </c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  <c r="BM1632" s="68"/>
      <c r="BN1632" s="68"/>
      <c r="BO1632" s="68"/>
      <c r="BP1632" s="68"/>
    </row>
    <row r="1633" spans="1:68" ht="63">
      <c r="A1633" s="133"/>
      <c r="B1633" s="135" t="s">
        <v>1411</v>
      </c>
      <c r="C1633" s="125" t="s">
        <v>7265</v>
      </c>
      <c r="D1633" s="125" t="s">
        <v>7375</v>
      </c>
      <c r="E1633" s="126"/>
      <c r="F1633" s="133"/>
      <c r="G1633" s="133"/>
      <c r="H1633" s="135">
        <v>4</v>
      </c>
      <c r="I1633" s="133" t="s">
        <v>1412</v>
      </c>
      <c r="J1633" s="133" t="s">
        <v>1413</v>
      </c>
      <c r="K1633" s="135" t="s">
        <v>1385</v>
      </c>
      <c r="L1633" s="135" t="s">
        <v>7438</v>
      </c>
      <c r="M1633" s="125" t="s">
        <v>1428</v>
      </c>
      <c r="N1633" s="126" t="s">
        <v>7462</v>
      </c>
      <c r="O1633" s="129">
        <v>2021</v>
      </c>
      <c r="P1633" s="130">
        <v>179.07999999999998</v>
      </c>
      <c r="Q1633" s="115">
        <f t="shared" si="64"/>
        <v>0</v>
      </c>
      <c r="R1633" s="131">
        <f t="shared" si="65"/>
        <v>0</v>
      </c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  <c r="BB1633" s="68"/>
      <c r="BC1633" s="68"/>
      <c r="BD1633" s="68"/>
      <c r="BE1633" s="68"/>
      <c r="BF1633" s="68"/>
      <c r="BG1633" s="68"/>
      <c r="BH1633" s="68"/>
      <c r="BI1633" s="68"/>
      <c r="BJ1633" s="68"/>
      <c r="BK1633" s="68"/>
      <c r="BL1633" s="68"/>
      <c r="BM1633" s="68"/>
      <c r="BN1633" s="68"/>
      <c r="BO1633" s="68"/>
      <c r="BP1633" s="68"/>
    </row>
    <row r="1634" spans="1:68" ht="63">
      <c r="A1634" s="133" t="s">
        <v>8742</v>
      </c>
      <c r="B1634" s="135" t="s">
        <v>1414</v>
      </c>
      <c r="C1634" s="125" t="s">
        <v>7265</v>
      </c>
      <c r="D1634" s="125" t="s">
        <v>7375</v>
      </c>
      <c r="E1634" s="126"/>
      <c r="F1634" s="133" t="s">
        <v>1415</v>
      </c>
      <c r="G1634" s="133" t="s">
        <v>1416</v>
      </c>
      <c r="H1634" s="135">
        <v>4</v>
      </c>
      <c r="I1634" s="133" t="s">
        <v>1415</v>
      </c>
      <c r="J1634" s="133" t="s">
        <v>1417</v>
      </c>
      <c r="K1634" s="135" t="s">
        <v>1385</v>
      </c>
      <c r="L1634" s="135" t="s">
        <v>7438</v>
      </c>
      <c r="M1634" s="125" t="s">
        <v>1428</v>
      </c>
      <c r="N1634" s="126" t="s">
        <v>7462</v>
      </c>
      <c r="O1634" s="129">
        <v>2021</v>
      </c>
      <c r="P1634" s="130">
        <v>493.0200000000001</v>
      </c>
      <c r="Q1634" s="115">
        <f t="shared" si="64"/>
        <v>0</v>
      </c>
      <c r="R1634" s="131">
        <f t="shared" si="65"/>
        <v>0</v>
      </c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  <c r="BM1634" s="68"/>
      <c r="BN1634" s="68"/>
      <c r="BO1634" s="68"/>
      <c r="BP1634" s="68"/>
    </row>
    <row r="1635" spans="1:68" ht="63">
      <c r="A1635" s="137"/>
      <c r="B1635" s="135" t="s">
        <v>1418</v>
      </c>
      <c r="C1635" s="125" t="s">
        <v>7265</v>
      </c>
      <c r="D1635" s="125" t="s">
        <v>7375</v>
      </c>
      <c r="E1635" s="126"/>
      <c r="F1635" s="137"/>
      <c r="G1635" s="137"/>
      <c r="H1635" s="125">
        <v>4</v>
      </c>
      <c r="I1635" s="137" t="s">
        <v>1419</v>
      </c>
      <c r="J1635" s="137" t="s">
        <v>1420</v>
      </c>
      <c r="K1635" s="135" t="s">
        <v>1385</v>
      </c>
      <c r="L1635" s="135" t="s">
        <v>7438</v>
      </c>
      <c r="M1635" s="125" t="s">
        <v>1428</v>
      </c>
      <c r="N1635" s="126" t="s">
        <v>7462</v>
      </c>
      <c r="O1635" s="129">
        <v>2021</v>
      </c>
      <c r="P1635" s="130">
        <v>179.07999999999998</v>
      </c>
      <c r="Q1635" s="115">
        <f t="shared" si="64"/>
        <v>0</v>
      </c>
      <c r="R1635" s="131">
        <f t="shared" si="65"/>
        <v>0</v>
      </c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68"/>
      <c r="BK1635" s="68"/>
      <c r="BL1635" s="68"/>
      <c r="BM1635" s="68"/>
      <c r="BN1635" s="68"/>
      <c r="BO1635" s="68"/>
      <c r="BP1635" s="68"/>
    </row>
    <row r="1636" spans="1:68" ht="63">
      <c r="A1636" s="133" t="s">
        <v>8749</v>
      </c>
      <c r="B1636" s="135" t="s">
        <v>6471</v>
      </c>
      <c r="C1636" s="125" t="s">
        <v>7265</v>
      </c>
      <c r="D1636" s="125" t="s">
        <v>7377</v>
      </c>
      <c r="E1636" s="126"/>
      <c r="F1636" s="133" t="s">
        <v>1319</v>
      </c>
      <c r="G1636" s="133" t="s">
        <v>10667</v>
      </c>
      <c r="H1636" s="135">
        <v>4</v>
      </c>
      <c r="I1636" s="133" t="s">
        <v>1319</v>
      </c>
      <c r="J1636" s="133" t="s">
        <v>1429</v>
      </c>
      <c r="K1636" s="135" t="s">
        <v>1430</v>
      </c>
      <c r="L1636" s="135" t="s">
        <v>7445</v>
      </c>
      <c r="M1636" s="125" t="s">
        <v>1428</v>
      </c>
      <c r="N1636" s="126" t="s">
        <v>7462</v>
      </c>
      <c r="O1636" s="129">
        <v>2021</v>
      </c>
      <c r="P1636" s="130">
        <v>366.41000000000008</v>
      </c>
      <c r="Q1636" s="115">
        <f t="shared" si="64"/>
        <v>0</v>
      </c>
      <c r="R1636" s="131">
        <f t="shared" si="65"/>
        <v>0</v>
      </c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68"/>
      <c r="BK1636" s="68"/>
      <c r="BL1636" s="68"/>
      <c r="BM1636" s="68"/>
      <c r="BN1636" s="68"/>
      <c r="BO1636" s="68"/>
      <c r="BP1636" s="68"/>
    </row>
    <row r="1637" spans="1:68" ht="63">
      <c r="A1637" s="133"/>
      <c r="B1637" s="135" t="s">
        <v>6472</v>
      </c>
      <c r="C1637" s="125" t="s">
        <v>7265</v>
      </c>
      <c r="D1637" s="125" t="s">
        <v>7377</v>
      </c>
      <c r="E1637" s="126"/>
      <c r="F1637" s="133"/>
      <c r="G1637" s="133"/>
      <c r="H1637" s="135">
        <v>4</v>
      </c>
      <c r="I1637" s="133" t="s">
        <v>1431</v>
      </c>
      <c r="J1637" s="133" t="s">
        <v>1432</v>
      </c>
      <c r="K1637" s="135" t="s">
        <v>1430</v>
      </c>
      <c r="L1637" s="135" t="s">
        <v>7445</v>
      </c>
      <c r="M1637" s="125" t="s">
        <v>1428</v>
      </c>
      <c r="N1637" s="126" t="s">
        <v>7462</v>
      </c>
      <c r="O1637" s="129">
        <v>2021</v>
      </c>
      <c r="P1637" s="130">
        <v>134.41999999999999</v>
      </c>
      <c r="Q1637" s="115">
        <f t="shared" si="64"/>
        <v>0</v>
      </c>
      <c r="R1637" s="131">
        <f t="shared" si="65"/>
        <v>0</v>
      </c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  <c r="BM1637" s="68"/>
      <c r="BN1637" s="68"/>
      <c r="BO1637" s="68"/>
      <c r="BP1637" s="68"/>
    </row>
    <row r="1638" spans="1:68" ht="110.25">
      <c r="A1638" s="148" t="s">
        <v>12867</v>
      </c>
      <c r="B1638" s="177" t="s">
        <v>12146</v>
      </c>
      <c r="C1638" s="119" t="s">
        <v>7265</v>
      </c>
      <c r="D1638" s="119" t="s">
        <v>12371</v>
      </c>
      <c r="E1638" s="120"/>
      <c r="F1638" s="148" t="s">
        <v>13069</v>
      </c>
      <c r="G1638" s="148" t="s">
        <v>13070</v>
      </c>
      <c r="H1638" s="178" t="s">
        <v>305</v>
      </c>
      <c r="I1638" s="148" t="s">
        <v>12475</v>
      </c>
      <c r="J1638" s="148" t="s">
        <v>12476</v>
      </c>
      <c r="K1638" s="119" t="s">
        <v>12477</v>
      </c>
      <c r="L1638" s="177"/>
      <c r="M1638" s="120" t="s">
        <v>12478</v>
      </c>
      <c r="N1638" s="120" t="s">
        <v>7462</v>
      </c>
      <c r="O1638" s="189">
        <v>2021</v>
      </c>
      <c r="P1638" s="114">
        <v>275</v>
      </c>
      <c r="Q1638" s="115">
        <f t="shared" si="64"/>
        <v>0</v>
      </c>
      <c r="R1638" s="116">
        <f t="shared" si="65"/>
        <v>0</v>
      </c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  <c r="BM1638" s="68"/>
      <c r="BN1638" s="68"/>
      <c r="BO1638" s="68"/>
      <c r="BP1638" s="68"/>
    </row>
    <row r="1639" spans="1:68" ht="110.25">
      <c r="A1639" s="188" t="s">
        <v>12868</v>
      </c>
      <c r="B1639" s="177" t="s">
        <v>12147</v>
      </c>
      <c r="C1639" s="119" t="s">
        <v>7265</v>
      </c>
      <c r="D1639" s="119" t="s">
        <v>12371</v>
      </c>
      <c r="E1639" s="120"/>
      <c r="F1639" s="148" t="s">
        <v>13069</v>
      </c>
      <c r="G1639" s="148" t="s">
        <v>13070</v>
      </c>
      <c r="H1639" s="178" t="s">
        <v>305</v>
      </c>
      <c r="I1639" s="148" t="s">
        <v>12479</v>
      </c>
      <c r="J1639" s="148" t="s">
        <v>12480</v>
      </c>
      <c r="K1639" s="119" t="s">
        <v>12477</v>
      </c>
      <c r="L1639" s="177"/>
      <c r="M1639" s="120" t="s">
        <v>12478</v>
      </c>
      <c r="N1639" s="120" t="s">
        <v>7462</v>
      </c>
      <c r="O1639" s="189">
        <v>2021</v>
      </c>
      <c r="P1639" s="114">
        <v>275</v>
      </c>
      <c r="Q1639" s="115">
        <f t="shared" si="64"/>
        <v>0</v>
      </c>
      <c r="R1639" s="116">
        <f t="shared" si="65"/>
        <v>0</v>
      </c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  <c r="BM1639" s="68"/>
      <c r="BN1639" s="68"/>
      <c r="BO1639" s="68"/>
      <c r="BP1639" s="68"/>
    </row>
    <row r="1640" spans="1:68" ht="126">
      <c r="A1640" s="188" t="s">
        <v>12869</v>
      </c>
      <c r="B1640" s="177" t="s">
        <v>12148</v>
      </c>
      <c r="C1640" s="119" t="s">
        <v>7265</v>
      </c>
      <c r="D1640" s="119" t="s">
        <v>12371</v>
      </c>
      <c r="E1640" s="120"/>
      <c r="F1640" s="148" t="s">
        <v>13071</v>
      </c>
      <c r="G1640" s="148" t="s">
        <v>13072</v>
      </c>
      <c r="H1640" s="178" t="s">
        <v>305</v>
      </c>
      <c r="I1640" s="148" t="s">
        <v>12479</v>
      </c>
      <c r="J1640" s="148" t="s">
        <v>12481</v>
      </c>
      <c r="K1640" s="119" t="s">
        <v>12477</v>
      </c>
      <c r="L1640" s="177"/>
      <c r="M1640" s="120" t="s">
        <v>12478</v>
      </c>
      <c r="N1640" s="120" t="s">
        <v>7462</v>
      </c>
      <c r="O1640" s="189">
        <v>2021</v>
      </c>
      <c r="P1640" s="114">
        <v>275</v>
      </c>
      <c r="Q1640" s="115">
        <f t="shared" si="64"/>
        <v>0</v>
      </c>
      <c r="R1640" s="116">
        <f t="shared" si="65"/>
        <v>0</v>
      </c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  <c r="BM1640" s="68"/>
      <c r="BN1640" s="68"/>
      <c r="BO1640" s="68"/>
      <c r="BP1640" s="68"/>
    </row>
    <row r="1641" spans="1:68" ht="126">
      <c r="A1641" s="188" t="s">
        <v>12870</v>
      </c>
      <c r="B1641" s="177" t="s">
        <v>12149</v>
      </c>
      <c r="C1641" s="119" t="s">
        <v>7265</v>
      </c>
      <c r="D1641" s="119" t="s">
        <v>12371</v>
      </c>
      <c r="E1641" s="120"/>
      <c r="F1641" s="148" t="s">
        <v>13071</v>
      </c>
      <c r="G1641" s="148" t="s">
        <v>13073</v>
      </c>
      <c r="H1641" s="178" t="s">
        <v>305</v>
      </c>
      <c r="I1641" s="148" t="s">
        <v>12479</v>
      </c>
      <c r="J1641" s="148" t="s">
        <v>12482</v>
      </c>
      <c r="K1641" s="119" t="s">
        <v>12477</v>
      </c>
      <c r="L1641" s="177"/>
      <c r="M1641" s="120" t="s">
        <v>12478</v>
      </c>
      <c r="N1641" s="120" t="s">
        <v>7462</v>
      </c>
      <c r="O1641" s="189">
        <v>2021</v>
      </c>
      <c r="P1641" s="114">
        <v>275</v>
      </c>
      <c r="Q1641" s="115">
        <f t="shared" si="64"/>
        <v>0</v>
      </c>
      <c r="R1641" s="116">
        <f t="shared" si="65"/>
        <v>0</v>
      </c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  <c r="BM1641" s="68"/>
      <c r="BN1641" s="68"/>
      <c r="BO1641" s="68"/>
      <c r="BP1641" s="68"/>
    </row>
    <row r="1642" spans="1:68" ht="126">
      <c r="A1642" s="188" t="s">
        <v>12871</v>
      </c>
      <c r="B1642" s="177" t="s">
        <v>12150</v>
      </c>
      <c r="C1642" s="119" t="s">
        <v>7265</v>
      </c>
      <c r="D1642" s="119" t="s">
        <v>12371</v>
      </c>
      <c r="E1642" s="120"/>
      <c r="F1642" s="148" t="s">
        <v>13071</v>
      </c>
      <c r="G1642" s="148" t="s">
        <v>13074</v>
      </c>
      <c r="H1642" s="178" t="s">
        <v>305</v>
      </c>
      <c r="I1642" s="148" t="s">
        <v>12479</v>
      </c>
      <c r="J1642" s="148" t="s">
        <v>12483</v>
      </c>
      <c r="K1642" s="119" t="s">
        <v>12477</v>
      </c>
      <c r="L1642" s="177"/>
      <c r="M1642" s="120" t="s">
        <v>12478</v>
      </c>
      <c r="N1642" s="120" t="s">
        <v>7462</v>
      </c>
      <c r="O1642" s="189">
        <v>2021</v>
      </c>
      <c r="P1642" s="114">
        <v>275</v>
      </c>
      <c r="Q1642" s="115">
        <f t="shared" si="64"/>
        <v>0</v>
      </c>
      <c r="R1642" s="116">
        <f t="shared" si="65"/>
        <v>0</v>
      </c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  <c r="BB1642" s="68"/>
      <c r="BC1642" s="68"/>
      <c r="BD1642" s="68"/>
      <c r="BE1642" s="68"/>
      <c r="BF1642" s="68"/>
      <c r="BG1642" s="68"/>
      <c r="BH1642" s="68"/>
      <c r="BI1642" s="68"/>
      <c r="BJ1642" s="68"/>
      <c r="BK1642" s="68"/>
      <c r="BL1642" s="68"/>
      <c r="BM1642" s="68"/>
      <c r="BN1642" s="68"/>
      <c r="BO1642" s="68"/>
      <c r="BP1642" s="68"/>
    </row>
    <row r="1643" spans="1:68" ht="15.75">
      <c r="A1643" s="205" t="s">
        <v>9586</v>
      </c>
      <c r="B1643" s="199"/>
      <c r="C1643" s="200"/>
      <c r="D1643" s="201"/>
      <c r="E1643" s="157"/>
      <c r="F1643" s="201"/>
      <c r="G1643" s="156"/>
      <c r="H1643" s="155"/>
      <c r="I1643" s="156"/>
      <c r="J1643" s="156"/>
      <c r="K1643" s="157"/>
      <c r="L1643" s="158"/>
      <c r="M1643" s="155"/>
      <c r="N1643" s="155"/>
      <c r="O1643" s="155"/>
      <c r="P1643" s="159"/>
      <c r="Q1643" s="160"/>
      <c r="R1643" s="161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  <c r="BM1643" s="68"/>
      <c r="BN1643" s="68"/>
      <c r="BO1643" s="68"/>
      <c r="BP1643" s="68"/>
    </row>
    <row r="1644" spans="1:68" ht="15.75">
      <c r="A1644" s="162" t="s">
        <v>9587</v>
      </c>
      <c r="B1644" s="163"/>
      <c r="C1644" s="164"/>
      <c r="D1644" s="165"/>
      <c r="E1644" s="166"/>
      <c r="F1644" s="167"/>
      <c r="G1644" s="168"/>
      <c r="H1644" s="169"/>
      <c r="I1644" s="170"/>
      <c r="J1644" s="170"/>
      <c r="K1644" s="166"/>
      <c r="L1644" s="171"/>
      <c r="M1644" s="166"/>
      <c r="N1644" s="166"/>
      <c r="O1644" s="172"/>
      <c r="P1644" s="202"/>
      <c r="Q1644" s="174"/>
      <c r="R1644" s="175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  <c r="BM1644" s="68"/>
      <c r="BN1644" s="68"/>
      <c r="BO1644" s="68"/>
      <c r="BP1644" s="68"/>
    </row>
    <row r="1645" spans="1:68" ht="110.25">
      <c r="A1645" s="133"/>
      <c r="B1645" s="135" t="s">
        <v>1433</v>
      </c>
      <c r="C1645" s="125" t="s">
        <v>7265</v>
      </c>
      <c r="D1645" s="125" t="s">
        <v>7375</v>
      </c>
      <c r="E1645" s="126"/>
      <c r="F1645" s="127"/>
      <c r="G1645" s="127"/>
      <c r="H1645" s="134" t="s">
        <v>1434</v>
      </c>
      <c r="I1645" s="133" t="s">
        <v>1435</v>
      </c>
      <c r="J1645" s="133" t="s">
        <v>1436</v>
      </c>
      <c r="K1645" s="135" t="s">
        <v>1437</v>
      </c>
      <c r="L1645" s="135" t="s">
        <v>47</v>
      </c>
      <c r="M1645" s="126" t="s">
        <v>1439</v>
      </c>
      <c r="N1645" s="126" t="s">
        <v>7465</v>
      </c>
      <c r="O1645" s="129">
        <v>2020</v>
      </c>
      <c r="P1645" s="130">
        <v>197.01000000000002</v>
      </c>
      <c r="Q1645" s="115">
        <f t="shared" ref="Q1645:Q1708" si="66">SUM(S1645:BP1645)</f>
        <v>0</v>
      </c>
      <c r="R1645" s="131">
        <f t="shared" ref="R1645:R1708" si="67">P1645*Q1645</f>
        <v>0</v>
      </c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68"/>
      <c r="BK1645" s="68"/>
      <c r="BL1645" s="68"/>
      <c r="BM1645" s="68"/>
      <c r="BN1645" s="68"/>
      <c r="BO1645" s="68"/>
      <c r="BP1645" s="68"/>
    </row>
    <row r="1646" spans="1:68" ht="63">
      <c r="A1646" s="133" t="s">
        <v>8750</v>
      </c>
      <c r="B1646" s="135" t="s">
        <v>1438</v>
      </c>
      <c r="C1646" s="125" t="s">
        <v>7265</v>
      </c>
      <c r="D1646" s="125" t="s">
        <v>7375</v>
      </c>
      <c r="E1646" s="126"/>
      <c r="F1646" s="133" t="s">
        <v>10456</v>
      </c>
      <c r="G1646" s="133" t="s">
        <v>1439</v>
      </c>
      <c r="H1646" s="135">
        <v>1</v>
      </c>
      <c r="I1646" s="133" t="s">
        <v>1440</v>
      </c>
      <c r="J1646" s="133" t="s">
        <v>1441</v>
      </c>
      <c r="K1646" s="135" t="s">
        <v>1442</v>
      </c>
      <c r="L1646" s="135" t="s">
        <v>47</v>
      </c>
      <c r="M1646" s="126" t="s">
        <v>1439</v>
      </c>
      <c r="N1646" s="126" t="s">
        <v>7462</v>
      </c>
      <c r="O1646" s="129">
        <v>2021</v>
      </c>
      <c r="P1646" s="130">
        <v>362.34000000000009</v>
      </c>
      <c r="Q1646" s="115">
        <f t="shared" si="66"/>
        <v>0</v>
      </c>
      <c r="R1646" s="131">
        <f t="shared" si="67"/>
        <v>0</v>
      </c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68"/>
      <c r="BK1646" s="68"/>
      <c r="BL1646" s="68"/>
      <c r="BM1646" s="68"/>
      <c r="BN1646" s="68"/>
      <c r="BO1646" s="68"/>
      <c r="BP1646" s="68"/>
    </row>
    <row r="1647" spans="1:68" ht="63">
      <c r="A1647" s="133"/>
      <c r="B1647" s="135" t="s">
        <v>1443</v>
      </c>
      <c r="C1647" s="125" t="s">
        <v>7265</v>
      </c>
      <c r="D1647" s="125" t="s">
        <v>7375</v>
      </c>
      <c r="E1647" s="126"/>
      <c r="F1647" s="133"/>
      <c r="G1647" s="133"/>
      <c r="H1647" s="135">
        <v>1</v>
      </c>
      <c r="I1647" s="133" t="s">
        <v>1444</v>
      </c>
      <c r="J1647" s="133" t="s">
        <v>1445</v>
      </c>
      <c r="K1647" s="135" t="s">
        <v>1442</v>
      </c>
      <c r="L1647" s="135" t="s">
        <v>47</v>
      </c>
      <c r="M1647" s="126" t="s">
        <v>1439</v>
      </c>
      <c r="N1647" s="126" t="s">
        <v>7462</v>
      </c>
      <c r="O1647" s="129">
        <v>2020</v>
      </c>
      <c r="P1647" s="130">
        <v>158.29000000000002</v>
      </c>
      <c r="Q1647" s="115">
        <f t="shared" si="66"/>
        <v>0</v>
      </c>
      <c r="R1647" s="131">
        <f t="shared" si="67"/>
        <v>0</v>
      </c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  <c r="BM1647" s="68"/>
      <c r="BN1647" s="68"/>
      <c r="BO1647" s="68"/>
      <c r="BP1647" s="68"/>
    </row>
    <row r="1648" spans="1:68" ht="63">
      <c r="A1648" s="133" t="s">
        <v>8751</v>
      </c>
      <c r="B1648" s="135" t="s">
        <v>1446</v>
      </c>
      <c r="C1648" s="125" t="s">
        <v>7265</v>
      </c>
      <c r="D1648" s="125" t="s">
        <v>7375</v>
      </c>
      <c r="E1648" s="126"/>
      <c r="F1648" s="133" t="s">
        <v>10457</v>
      </c>
      <c r="G1648" s="133" t="s">
        <v>1439</v>
      </c>
      <c r="H1648" s="135">
        <v>2</v>
      </c>
      <c r="I1648" s="133" t="s">
        <v>1447</v>
      </c>
      <c r="J1648" s="133" t="s">
        <v>1448</v>
      </c>
      <c r="K1648" s="135" t="s">
        <v>1442</v>
      </c>
      <c r="L1648" s="135" t="s">
        <v>47</v>
      </c>
      <c r="M1648" s="126" t="s">
        <v>1439</v>
      </c>
      <c r="N1648" s="126" t="s">
        <v>7462</v>
      </c>
      <c r="O1648" s="129">
        <v>2021</v>
      </c>
      <c r="P1648" s="130">
        <v>420.97000000000008</v>
      </c>
      <c r="Q1648" s="115">
        <f t="shared" si="66"/>
        <v>0</v>
      </c>
      <c r="R1648" s="131">
        <f t="shared" si="67"/>
        <v>0</v>
      </c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  <c r="BM1648" s="68"/>
      <c r="BN1648" s="68"/>
      <c r="BO1648" s="68"/>
      <c r="BP1648" s="68"/>
    </row>
    <row r="1649" spans="1:68" ht="78.75">
      <c r="A1649" s="133"/>
      <c r="B1649" s="135" t="s">
        <v>1449</v>
      </c>
      <c r="C1649" s="125" t="s">
        <v>7265</v>
      </c>
      <c r="D1649" s="125" t="s">
        <v>7375</v>
      </c>
      <c r="E1649" s="126"/>
      <c r="F1649" s="133"/>
      <c r="G1649" s="133"/>
      <c r="H1649" s="135">
        <v>2</v>
      </c>
      <c r="I1649" s="133" t="s">
        <v>1450</v>
      </c>
      <c r="J1649" s="133" t="s">
        <v>1451</v>
      </c>
      <c r="K1649" s="135" t="s">
        <v>1442</v>
      </c>
      <c r="L1649" s="135" t="s">
        <v>47</v>
      </c>
      <c r="M1649" s="126" t="s">
        <v>1439</v>
      </c>
      <c r="N1649" s="126" t="s">
        <v>7462</v>
      </c>
      <c r="O1649" s="129">
        <v>2021</v>
      </c>
      <c r="P1649" s="130">
        <v>158.29000000000002</v>
      </c>
      <c r="Q1649" s="115">
        <f t="shared" si="66"/>
        <v>0</v>
      </c>
      <c r="R1649" s="131">
        <f t="shared" si="67"/>
        <v>0</v>
      </c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  <c r="BM1649" s="68"/>
      <c r="BN1649" s="68"/>
      <c r="BO1649" s="68"/>
      <c r="BP1649" s="68"/>
    </row>
    <row r="1650" spans="1:68" ht="94.5">
      <c r="A1650" s="133" t="s">
        <v>8752</v>
      </c>
      <c r="B1650" s="135" t="s">
        <v>1452</v>
      </c>
      <c r="C1650" s="125" t="s">
        <v>7265</v>
      </c>
      <c r="D1650" s="125" t="s">
        <v>7375</v>
      </c>
      <c r="E1650" s="126"/>
      <c r="F1650" s="133" t="s">
        <v>10458</v>
      </c>
      <c r="G1650" s="133" t="s">
        <v>1439</v>
      </c>
      <c r="H1650" s="135">
        <v>3</v>
      </c>
      <c r="I1650" s="133" t="s">
        <v>1453</v>
      </c>
      <c r="J1650" s="133" t="s">
        <v>1454</v>
      </c>
      <c r="K1650" s="135" t="s">
        <v>1442</v>
      </c>
      <c r="L1650" s="135" t="s">
        <v>47</v>
      </c>
      <c r="M1650" s="126" t="s">
        <v>1439</v>
      </c>
      <c r="N1650" s="126" t="s">
        <v>7462</v>
      </c>
      <c r="O1650" s="129">
        <v>2021</v>
      </c>
      <c r="P1650" s="130">
        <v>420.97000000000008</v>
      </c>
      <c r="Q1650" s="115">
        <f t="shared" si="66"/>
        <v>2</v>
      </c>
      <c r="R1650" s="131">
        <f t="shared" si="67"/>
        <v>841.94000000000017</v>
      </c>
      <c r="S1650" s="68">
        <v>2</v>
      </c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68"/>
      <c r="BK1650" s="68"/>
      <c r="BL1650" s="68"/>
      <c r="BM1650" s="68"/>
      <c r="BN1650" s="68"/>
      <c r="BO1650" s="68"/>
      <c r="BP1650" s="68"/>
    </row>
    <row r="1651" spans="1:68" ht="78.75">
      <c r="A1651" s="133"/>
      <c r="B1651" s="135" t="s">
        <v>1455</v>
      </c>
      <c r="C1651" s="125" t="s">
        <v>7265</v>
      </c>
      <c r="D1651" s="125" t="s">
        <v>7375</v>
      </c>
      <c r="E1651" s="126"/>
      <c r="F1651" s="133"/>
      <c r="G1651" s="133"/>
      <c r="H1651" s="135">
        <v>3</v>
      </c>
      <c r="I1651" s="133" t="s">
        <v>1450</v>
      </c>
      <c r="J1651" s="133" t="s">
        <v>1456</v>
      </c>
      <c r="K1651" s="135" t="s">
        <v>1442</v>
      </c>
      <c r="L1651" s="135" t="s">
        <v>47</v>
      </c>
      <c r="M1651" s="126" t="s">
        <v>1439</v>
      </c>
      <c r="N1651" s="126" t="s">
        <v>7462</v>
      </c>
      <c r="O1651" s="129">
        <v>2020</v>
      </c>
      <c r="P1651" s="130">
        <v>158.29000000000002</v>
      </c>
      <c r="Q1651" s="115">
        <f t="shared" si="66"/>
        <v>0</v>
      </c>
      <c r="R1651" s="131">
        <f t="shared" si="67"/>
        <v>0</v>
      </c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68"/>
      <c r="BK1651" s="68"/>
      <c r="BL1651" s="68"/>
      <c r="BM1651" s="68"/>
      <c r="BN1651" s="68"/>
      <c r="BO1651" s="68"/>
      <c r="BP1651" s="68"/>
    </row>
    <row r="1652" spans="1:68" ht="63">
      <c r="A1652" s="133" t="s">
        <v>8753</v>
      </c>
      <c r="B1652" s="135" t="s">
        <v>1457</v>
      </c>
      <c r="C1652" s="125" t="s">
        <v>7265</v>
      </c>
      <c r="D1652" s="125" t="s">
        <v>7375</v>
      </c>
      <c r="E1652" s="126"/>
      <c r="F1652" s="133" t="s">
        <v>10456</v>
      </c>
      <c r="G1652" s="133" t="s">
        <v>1439</v>
      </c>
      <c r="H1652" s="135">
        <v>4</v>
      </c>
      <c r="I1652" s="133" t="s">
        <v>1440</v>
      </c>
      <c r="J1652" s="133" t="s">
        <v>1458</v>
      </c>
      <c r="K1652" s="135" t="s">
        <v>1442</v>
      </c>
      <c r="L1652" s="135" t="s">
        <v>47</v>
      </c>
      <c r="M1652" s="126" t="s">
        <v>1439</v>
      </c>
      <c r="N1652" s="126" t="s">
        <v>7462</v>
      </c>
      <c r="O1652" s="129">
        <v>2021</v>
      </c>
      <c r="P1652" s="130">
        <v>420.97000000000008</v>
      </c>
      <c r="Q1652" s="115">
        <f t="shared" si="66"/>
        <v>0</v>
      </c>
      <c r="R1652" s="131">
        <f t="shared" si="67"/>
        <v>0</v>
      </c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68"/>
      <c r="BK1652" s="68"/>
      <c r="BL1652" s="68"/>
      <c r="BM1652" s="68"/>
      <c r="BN1652" s="68"/>
      <c r="BO1652" s="68"/>
      <c r="BP1652" s="68"/>
    </row>
    <row r="1653" spans="1:68" ht="63">
      <c r="A1653" s="133"/>
      <c r="B1653" s="135" t="s">
        <v>1459</v>
      </c>
      <c r="C1653" s="125" t="s">
        <v>7265</v>
      </c>
      <c r="D1653" s="125" t="s">
        <v>7375</v>
      </c>
      <c r="E1653" s="126"/>
      <c r="F1653" s="133"/>
      <c r="G1653" s="133"/>
      <c r="H1653" s="135">
        <v>4</v>
      </c>
      <c r="I1653" s="133" t="s">
        <v>1444</v>
      </c>
      <c r="J1653" s="133" t="s">
        <v>1460</v>
      </c>
      <c r="K1653" s="135" t="s">
        <v>1442</v>
      </c>
      <c r="L1653" s="135" t="s">
        <v>47</v>
      </c>
      <c r="M1653" s="126" t="s">
        <v>1439</v>
      </c>
      <c r="N1653" s="126" t="s">
        <v>7462</v>
      </c>
      <c r="O1653" s="129">
        <v>2020</v>
      </c>
      <c r="P1653" s="130">
        <v>158.29000000000002</v>
      </c>
      <c r="Q1653" s="115">
        <f t="shared" si="66"/>
        <v>0</v>
      </c>
      <c r="R1653" s="131">
        <f t="shared" si="67"/>
        <v>0</v>
      </c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  <c r="BM1653" s="68"/>
      <c r="BN1653" s="68"/>
      <c r="BO1653" s="68"/>
      <c r="BP1653" s="68"/>
    </row>
    <row r="1654" spans="1:68" ht="110.25">
      <c r="A1654" s="133"/>
      <c r="B1654" s="135" t="s">
        <v>1461</v>
      </c>
      <c r="C1654" s="125" t="s">
        <v>7265</v>
      </c>
      <c r="D1654" s="125" t="s">
        <v>7375</v>
      </c>
      <c r="E1654" s="126"/>
      <c r="F1654" s="133"/>
      <c r="G1654" s="133"/>
      <c r="H1654" s="179" t="s">
        <v>1434</v>
      </c>
      <c r="I1654" s="127" t="s">
        <v>1462</v>
      </c>
      <c r="J1654" s="133" t="s">
        <v>1463</v>
      </c>
      <c r="K1654" s="135" t="s">
        <v>1464</v>
      </c>
      <c r="L1654" s="135" t="s">
        <v>142</v>
      </c>
      <c r="M1654" s="126" t="s">
        <v>1439</v>
      </c>
      <c r="N1654" s="126" t="s">
        <v>7465</v>
      </c>
      <c r="O1654" s="129">
        <v>2020</v>
      </c>
      <c r="P1654" s="130">
        <v>275</v>
      </c>
      <c r="Q1654" s="115">
        <f t="shared" si="66"/>
        <v>0</v>
      </c>
      <c r="R1654" s="131">
        <f t="shared" si="67"/>
        <v>0</v>
      </c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  <c r="BM1654" s="68"/>
      <c r="BN1654" s="68"/>
      <c r="BO1654" s="68"/>
      <c r="BP1654" s="68"/>
    </row>
    <row r="1655" spans="1:68" ht="47.25">
      <c r="A1655" s="133"/>
      <c r="B1655" s="135" t="s">
        <v>1465</v>
      </c>
      <c r="C1655" s="125" t="s">
        <v>7265</v>
      </c>
      <c r="D1655" s="125" t="s">
        <v>7375</v>
      </c>
      <c r="E1655" s="126"/>
      <c r="F1655" s="133"/>
      <c r="G1655" s="133"/>
      <c r="H1655" s="179" t="s">
        <v>1466</v>
      </c>
      <c r="I1655" s="133" t="s">
        <v>1467</v>
      </c>
      <c r="J1655" s="127" t="s">
        <v>1468</v>
      </c>
      <c r="K1655" s="135" t="s">
        <v>1469</v>
      </c>
      <c r="L1655" s="135" t="s">
        <v>142</v>
      </c>
      <c r="M1655" s="126" t="s">
        <v>1439</v>
      </c>
      <c r="N1655" s="126" t="s">
        <v>7462</v>
      </c>
      <c r="O1655" s="129">
        <v>2019</v>
      </c>
      <c r="P1655" s="130">
        <v>184.8</v>
      </c>
      <c r="Q1655" s="115">
        <f t="shared" si="66"/>
        <v>0</v>
      </c>
      <c r="R1655" s="131">
        <f t="shared" si="67"/>
        <v>0</v>
      </c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  <c r="BM1655" s="68"/>
      <c r="BN1655" s="68"/>
      <c r="BO1655" s="68"/>
      <c r="BP1655" s="68"/>
    </row>
    <row r="1656" spans="1:68" ht="47.25">
      <c r="A1656" s="133" t="s">
        <v>8754</v>
      </c>
      <c r="B1656" s="135" t="s">
        <v>1470</v>
      </c>
      <c r="C1656" s="125" t="s">
        <v>7265</v>
      </c>
      <c r="D1656" s="125" t="s">
        <v>7375</v>
      </c>
      <c r="E1656" s="126"/>
      <c r="F1656" s="133" t="s">
        <v>1471</v>
      </c>
      <c r="G1656" s="133" t="s">
        <v>1439</v>
      </c>
      <c r="H1656" s="135">
        <v>1</v>
      </c>
      <c r="I1656" s="133" t="s">
        <v>1471</v>
      </c>
      <c r="J1656" s="133" t="s">
        <v>1472</v>
      </c>
      <c r="K1656" s="135" t="s">
        <v>1469</v>
      </c>
      <c r="L1656" s="135" t="s">
        <v>142</v>
      </c>
      <c r="M1656" s="126" t="s">
        <v>1439</v>
      </c>
      <c r="N1656" s="126" t="s">
        <v>7462</v>
      </c>
      <c r="O1656" s="129">
        <v>2021</v>
      </c>
      <c r="P1656" s="130">
        <v>344.96000000000004</v>
      </c>
      <c r="Q1656" s="115">
        <f t="shared" si="66"/>
        <v>0</v>
      </c>
      <c r="R1656" s="131">
        <f t="shared" si="67"/>
        <v>0</v>
      </c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68"/>
      <c r="BK1656" s="68"/>
      <c r="BL1656" s="68"/>
      <c r="BM1656" s="68"/>
      <c r="BN1656" s="68"/>
      <c r="BO1656" s="68"/>
      <c r="BP1656" s="68"/>
    </row>
    <row r="1657" spans="1:68" ht="47.25">
      <c r="A1657" s="133"/>
      <c r="B1657" s="135" t="s">
        <v>1473</v>
      </c>
      <c r="C1657" s="125" t="s">
        <v>7265</v>
      </c>
      <c r="D1657" s="125" t="s">
        <v>7375</v>
      </c>
      <c r="E1657" s="126"/>
      <c r="F1657" s="133"/>
      <c r="G1657" s="133"/>
      <c r="H1657" s="135">
        <v>1</v>
      </c>
      <c r="I1657" s="133" t="s">
        <v>1474</v>
      </c>
      <c r="J1657" s="127" t="s">
        <v>1475</v>
      </c>
      <c r="K1657" s="135" t="s">
        <v>1469</v>
      </c>
      <c r="L1657" s="135" t="s">
        <v>142</v>
      </c>
      <c r="M1657" s="126" t="s">
        <v>1439</v>
      </c>
      <c r="N1657" s="126" t="s">
        <v>7462</v>
      </c>
      <c r="O1657" s="129">
        <v>2021</v>
      </c>
      <c r="P1657" s="130">
        <v>164.67</v>
      </c>
      <c r="Q1657" s="115">
        <f t="shared" si="66"/>
        <v>0</v>
      </c>
      <c r="R1657" s="131">
        <f t="shared" si="67"/>
        <v>0</v>
      </c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  <c r="BM1657" s="68"/>
      <c r="BN1657" s="68"/>
      <c r="BO1657" s="68"/>
      <c r="BP1657" s="68"/>
    </row>
    <row r="1658" spans="1:68" ht="47.25">
      <c r="A1658" s="133" t="s">
        <v>8755</v>
      </c>
      <c r="B1658" s="135" t="s">
        <v>1476</v>
      </c>
      <c r="C1658" s="125" t="s">
        <v>7265</v>
      </c>
      <c r="D1658" s="125" t="s">
        <v>7375</v>
      </c>
      <c r="E1658" s="126"/>
      <c r="F1658" s="133" t="s">
        <v>1471</v>
      </c>
      <c r="G1658" s="133" t="s">
        <v>1439</v>
      </c>
      <c r="H1658" s="135">
        <v>2</v>
      </c>
      <c r="I1658" s="133" t="s">
        <v>1471</v>
      </c>
      <c r="J1658" s="133" t="s">
        <v>1477</v>
      </c>
      <c r="K1658" s="135" t="s">
        <v>1469</v>
      </c>
      <c r="L1658" s="135" t="s">
        <v>142</v>
      </c>
      <c r="M1658" s="126" t="s">
        <v>1439</v>
      </c>
      <c r="N1658" s="126" t="s">
        <v>7462</v>
      </c>
      <c r="O1658" s="129">
        <v>2021</v>
      </c>
      <c r="P1658" s="130">
        <v>379.28000000000003</v>
      </c>
      <c r="Q1658" s="115">
        <f t="shared" si="66"/>
        <v>0</v>
      </c>
      <c r="R1658" s="131">
        <f t="shared" si="67"/>
        <v>0</v>
      </c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  <c r="BM1658" s="68"/>
      <c r="BN1658" s="68"/>
      <c r="BO1658" s="68"/>
      <c r="BP1658" s="68"/>
    </row>
    <row r="1659" spans="1:68" ht="47.25">
      <c r="A1659" s="133"/>
      <c r="B1659" s="135" t="s">
        <v>1478</v>
      </c>
      <c r="C1659" s="125" t="s">
        <v>7265</v>
      </c>
      <c r="D1659" s="125" t="s">
        <v>7375</v>
      </c>
      <c r="E1659" s="126"/>
      <c r="F1659" s="133"/>
      <c r="G1659" s="133"/>
      <c r="H1659" s="135">
        <v>2</v>
      </c>
      <c r="I1659" s="133" t="s">
        <v>1479</v>
      </c>
      <c r="J1659" s="133" t="s">
        <v>1480</v>
      </c>
      <c r="K1659" s="135" t="s">
        <v>1469</v>
      </c>
      <c r="L1659" s="135" t="s">
        <v>142</v>
      </c>
      <c r="M1659" s="126" t="s">
        <v>1439</v>
      </c>
      <c r="N1659" s="126" t="s">
        <v>7462</v>
      </c>
      <c r="O1659" s="129">
        <v>2019</v>
      </c>
      <c r="P1659" s="130">
        <v>164.67</v>
      </c>
      <c r="Q1659" s="115">
        <f t="shared" si="66"/>
        <v>0</v>
      </c>
      <c r="R1659" s="131">
        <f t="shared" si="67"/>
        <v>0</v>
      </c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68"/>
      <c r="BK1659" s="68"/>
      <c r="BL1659" s="68"/>
      <c r="BM1659" s="68"/>
      <c r="BN1659" s="68"/>
      <c r="BO1659" s="68"/>
      <c r="BP1659" s="68"/>
    </row>
    <row r="1660" spans="1:68" ht="47.25">
      <c r="A1660" s="133" t="s">
        <v>8756</v>
      </c>
      <c r="B1660" s="135" t="s">
        <v>1481</v>
      </c>
      <c r="C1660" s="125" t="s">
        <v>7265</v>
      </c>
      <c r="D1660" s="125" t="s">
        <v>7375</v>
      </c>
      <c r="E1660" s="126"/>
      <c r="F1660" s="133" t="s">
        <v>1471</v>
      </c>
      <c r="G1660" s="133" t="s">
        <v>1439</v>
      </c>
      <c r="H1660" s="135">
        <v>3</v>
      </c>
      <c r="I1660" s="133" t="s">
        <v>1471</v>
      </c>
      <c r="J1660" s="133" t="s">
        <v>1482</v>
      </c>
      <c r="K1660" s="135" t="s">
        <v>1469</v>
      </c>
      <c r="L1660" s="135" t="s">
        <v>142</v>
      </c>
      <c r="M1660" s="126" t="s">
        <v>1439</v>
      </c>
      <c r="N1660" s="126" t="s">
        <v>7462</v>
      </c>
      <c r="O1660" s="129">
        <v>2021</v>
      </c>
      <c r="P1660" s="130">
        <v>379.28000000000003</v>
      </c>
      <c r="Q1660" s="115">
        <f t="shared" si="66"/>
        <v>0</v>
      </c>
      <c r="R1660" s="131">
        <f t="shared" si="67"/>
        <v>0</v>
      </c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68"/>
      <c r="BK1660" s="68"/>
      <c r="BL1660" s="68"/>
      <c r="BM1660" s="68"/>
      <c r="BN1660" s="68"/>
      <c r="BO1660" s="68"/>
      <c r="BP1660" s="68"/>
    </row>
    <row r="1661" spans="1:68" ht="47.25">
      <c r="A1661" s="133"/>
      <c r="B1661" s="135" t="s">
        <v>1483</v>
      </c>
      <c r="C1661" s="125" t="s">
        <v>7265</v>
      </c>
      <c r="D1661" s="125" t="s">
        <v>7375</v>
      </c>
      <c r="E1661" s="126"/>
      <c r="F1661" s="133"/>
      <c r="G1661" s="133"/>
      <c r="H1661" s="135">
        <v>3</v>
      </c>
      <c r="I1661" s="133" t="s">
        <v>1479</v>
      </c>
      <c r="J1661" s="127" t="s">
        <v>1484</v>
      </c>
      <c r="K1661" s="135" t="s">
        <v>1469</v>
      </c>
      <c r="L1661" s="135" t="s">
        <v>142</v>
      </c>
      <c r="M1661" s="126" t="s">
        <v>1439</v>
      </c>
      <c r="N1661" s="126" t="s">
        <v>7462</v>
      </c>
      <c r="O1661" s="129">
        <v>2021</v>
      </c>
      <c r="P1661" s="130">
        <v>164.67</v>
      </c>
      <c r="Q1661" s="115">
        <f t="shared" si="66"/>
        <v>0</v>
      </c>
      <c r="R1661" s="131">
        <f t="shared" si="67"/>
        <v>0</v>
      </c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68"/>
      <c r="BK1661" s="68"/>
      <c r="BL1661" s="68"/>
      <c r="BM1661" s="68"/>
      <c r="BN1661" s="68"/>
      <c r="BO1661" s="68"/>
      <c r="BP1661" s="68"/>
    </row>
    <row r="1662" spans="1:68" ht="47.25">
      <c r="A1662" s="133" t="s">
        <v>8757</v>
      </c>
      <c r="B1662" s="135" t="s">
        <v>1485</v>
      </c>
      <c r="C1662" s="125" t="s">
        <v>7265</v>
      </c>
      <c r="D1662" s="125" t="s">
        <v>7375</v>
      </c>
      <c r="E1662" s="126"/>
      <c r="F1662" s="133" t="s">
        <v>1471</v>
      </c>
      <c r="G1662" s="133" t="s">
        <v>1439</v>
      </c>
      <c r="H1662" s="135">
        <v>4</v>
      </c>
      <c r="I1662" s="133" t="s">
        <v>1471</v>
      </c>
      <c r="J1662" s="133" t="s">
        <v>1486</v>
      </c>
      <c r="K1662" s="135" t="s">
        <v>1469</v>
      </c>
      <c r="L1662" s="135" t="s">
        <v>142</v>
      </c>
      <c r="M1662" s="126" t="s">
        <v>1439</v>
      </c>
      <c r="N1662" s="126" t="s">
        <v>7462</v>
      </c>
      <c r="O1662" s="129">
        <v>2021</v>
      </c>
      <c r="P1662" s="130">
        <v>379.28000000000003</v>
      </c>
      <c r="Q1662" s="115">
        <f t="shared" si="66"/>
        <v>0</v>
      </c>
      <c r="R1662" s="131">
        <f t="shared" si="67"/>
        <v>0</v>
      </c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68"/>
      <c r="BK1662" s="68"/>
      <c r="BL1662" s="68"/>
      <c r="BM1662" s="68"/>
      <c r="BN1662" s="68"/>
      <c r="BO1662" s="68"/>
      <c r="BP1662" s="68"/>
    </row>
    <row r="1663" spans="1:68" ht="47.25">
      <c r="A1663" s="133"/>
      <c r="B1663" s="135" t="s">
        <v>1487</v>
      </c>
      <c r="C1663" s="125" t="s">
        <v>7265</v>
      </c>
      <c r="D1663" s="125" t="s">
        <v>7375</v>
      </c>
      <c r="E1663" s="126"/>
      <c r="F1663" s="133"/>
      <c r="G1663" s="133"/>
      <c r="H1663" s="135">
        <v>4</v>
      </c>
      <c r="I1663" s="133" t="s">
        <v>1474</v>
      </c>
      <c r="J1663" s="127" t="s">
        <v>1488</v>
      </c>
      <c r="K1663" s="135" t="s">
        <v>1469</v>
      </c>
      <c r="L1663" s="135" t="s">
        <v>142</v>
      </c>
      <c r="M1663" s="126" t="s">
        <v>1439</v>
      </c>
      <c r="N1663" s="126" t="s">
        <v>7462</v>
      </c>
      <c r="O1663" s="129">
        <v>2020</v>
      </c>
      <c r="P1663" s="130">
        <v>164.67</v>
      </c>
      <c r="Q1663" s="115">
        <f t="shared" si="66"/>
        <v>0</v>
      </c>
      <c r="R1663" s="131">
        <f t="shared" si="67"/>
        <v>0</v>
      </c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  <c r="BB1663" s="68"/>
      <c r="BC1663" s="68"/>
      <c r="BD1663" s="68"/>
      <c r="BE1663" s="68"/>
      <c r="BF1663" s="68"/>
      <c r="BG1663" s="68"/>
      <c r="BH1663" s="68"/>
      <c r="BI1663" s="68"/>
      <c r="BJ1663" s="68"/>
      <c r="BK1663" s="68"/>
      <c r="BL1663" s="68"/>
      <c r="BM1663" s="68"/>
      <c r="BN1663" s="68"/>
      <c r="BO1663" s="68"/>
      <c r="BP1663" s="68"/>
    </row>
    <row r="1664" spans="1:68" ht="47.25">
      <c r="A1664" s="133" t="s">
        <v>8758</v>
      </c>
      <c r="B1664" s="135" t="s">
        <v>7103</v>
      </c>
      <c r="C1664" s="125" t="s">
        <v>7265</v>
      </c>
      <c r="D1664" s="125" t="s">
        <v>7377</v>
      </c>
      <c r="E1664" s="126"/>
      <c r="F1664" s="133" t="s">
        <v>10459</v>
      </c>
      <c r="G1664" s="133" t="s">
        <v>1439</v>
      </c>
      <c r="H1664" s="135">
        <v>1</v>
      </c>
      <c r="I1664" s="133" t="s">
        <v>1489</v>
      </c>
      <c r="J1664" s="133" t="s">
        <v>1490</v>
      </c>
      <c r="K1664" s="135" t="s">
        <v>1491</v>
      </c>
      <c r="L1664" s="135"/>
      <c r="M1664" s="126" t="s">
        <v>1439</v>
      </c>
      <c r="N1664" s="126" t="s">
        <v>7462</v>
      </c>
      <c r="O1664" s="129">
        <v>2021</v>
      </c>
      <c r="P1664" s="130">
        <v>308.66000000000003</v>
      </c>
      <c r="Q1664" s="115">
        <f t="shared" si="66"/>
        <v>0</v>
      </c>
      <c r="R1664" s="131">
        <f t="shared" si="67"/>
        <v>0</v>
      </c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  <c r="BB1664" s="68"/>
      <c r="BC1664" s="68"/>
      <c r="BD1664" s="68"/>
      <c r="BE1664" s="68"/>
      <c r="BF1664" s="68"/>
      <c r="BG1664" s="68"/>
      <c r="BH1664" s="68"/>
      <c r="BI1664" s="68"/>
      <c r="BJ1664" s="68"/>
      <c r="BK1664" s="68"/>
      <c r="BL1664" s="68"/>
      <c r="BM1664" s="68"/>
      <c r="BN1664" s="68"/>
      <c r="BO1664" s="68"/>
      <c r="BP1664" s="68"/>
    </row>
    <row r="1665" spans="1:68" ht="47.25">
      <c r="A1665" s="133"/>
      <c r="B1665" s="135" t="s">
        <v>9753</v>
      </c>
      <c r="C1665" s="125" t="s">
        <v>7265</v>
      </c>
      <c r="D1665" s="125" t="s">
        <v>7377</v>
      </c>
      <c r="E1665" s="126"/>
      <c r="F1665" s="133"/>
      <c r="G1665" s="133"/>
      <c r="H1665" s="135">
        <v>1</v>
      </c>
      <c r="I1665" s="133" t="s">
        <v>1492</v>
      </c>
      <c r="J1665" s="133" t="s">
        <v>1493</v>
      </c>
      <c r="K1665" s="135" t="s">
        <v>1491</v>
      </c>
      <c r="L1665" s="135"/>
      <c r="M1665" s="126" t="s">
        <v>1439</v>
      </c>
      <c r="N1665" s="126" t="s">
        <v>7462</v>
      </c>
      <c r="O1665" s="129">
        <v>2021</v>
      </c>
      <c r="P1665" s="130">
        <v>156.41999999999999</v>
      </c>
      <c r="Q1665" s="115">
        <f t="shared" si="66"/>
        <v>0</v>
      </c>
      <c r="R1665" s="131">
        <f t="shared" si="67"/>
        <v>0</v>
      </c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68"/>
      <c r="BK1665" s="68"/>
      <c r="BL1665" s="68"/>
      <c r="BM1665" s="68"/>
      <c r="BN1665" s="68"/>
      <c r="BO1665" s="68"/>
      <c r="BP1665" s="68"/>
    </row>
    <row r="1666" spans="1:68" ht="47.25">
      <c r="A1666" s="133"/>
      <c r="B1666" s="135" t="s">
        <v>6473</v>
      </c>
      <c r="C1666" s="125" t="s">
        <v>7265</v>
      </c>
      <c r="D1666" s="125" t="s">
        <v>7377</v>
      </c>
      <c r="E1666" s="126"/>
      <c r="F1666" s="133"/>
      <c r="G1666" s="133"/>
      <c r="H1666" s="135">
        <v>1</v>
      </c>
      <c r="I1666" s="133" t="s">
        <v>1494</v>
      </c>
      <c r="J1666" s="133" t="s">
        <v>1495</v>
      </c>
      <c r="K1666" s="135" t="s">
        <v>1491</v>
      </c>
      <c r="L1666" s="135"/>
      <c r="M1666" s="126" t="s">
        <v>1439</v>
      </c>
      <c r="N1666" s="126" t="s">
        <v>7462</v>
      </c>
      <c r="O1666" s="129">
        <v>2021</v>
      </c>
      <c r="P1666" s="130">
        <v>178.53</v>
      </c>
      <c r="Q1666" s="115">
        <f t="shared" si="66"/>
        <v>0</v>
      </c>
      <c r="R1666" s="131">
        <f t="shared" si="67"/>
        <v>0</v>
      </c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68"/>
      <c r="BK1666" s="68"/>
      <c r="BL1666" s="68"/>
      <c r="BM1666" s="68"/>
      <c r="BN1666" s="68"/>
      <c r="BO1666" s="68"/>
      <c r="BP1666" s="68"/>
    </row>
    <row r="1667" spans="1:68" ht="47.25">
      <c r="A1667" s="133" t="s">
        <v>8759</v>
      </c>
      <c r="B1667" s="135" t="s">
        <v>7104</v>
      </c>
      <c r="C1667" s="125" t="s">
        <v>7265</v>
      </c>
      <c r="D1667" s="125" t="s">
        <v>7377</v>
      </c>
      <c r="E1667" s="126"/>
      <c r="F1667" s="133" t="s">
        <v>10459</v>
      </c>
      <c r="G1667" s="133" t="s">
        <v>1439</v>
      </c>
      <c r="H1667" s="135">
        <v>2</v>
      </c>
      <c r="I1667" s="133" t="s">
        <v>1489</v>
      </c>
      <c r="J1667" s="133" t="s">
        <v>1496</v>
      </c>
      <c r="K1667" s="135" t="s">
        <v>1491</v>
      </c>
      <c r="L1667" s="135"/>
      <c r="M1667" s="126" t="s">
        <v>1439</v>
      </c>
      <c r="N1667" s="126" t="s">
        <v>7462</v>
      </c>
      <c r="O1667" s="129">
        <v>2021</v>
      </c>
      <c r="P1667" s="130">
        <v>323.40000000000003</v>
      </c>
      <c r="Q1667" s="115">
        <f t="shared" si="66"/>
        <v>0</v>
      </c>
      <c r="R1667" s="131">
        <f t="shared" si="67"/>
        <v>0</v>
      </c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68"/>
      <c r="BK1667" s="68"/>
      <c r="BL1667" s="68"/>
      <c r="BM1667" s="68"/>
      <c r="BN1667" s="68"/>
      <c r="BO1667" s="68"/>
      <c r="BP1667" s="68"/>
    </row>
    <row r="1668" spans="1:68" ht="47.25">
      <c r="A1668" s="133"/>
      <c r="B1668" s="135" t="s">
        <v>8497</v>
      </c>
      <c r="C1668" s="125" t="s">
        <v>7265</v>
      </c>
      <c r="D1668" s="125" t="s">
        <v>7377</v>
      </c>
      <c r="E1668" s="126"/>
      <c r="F1668" s="133"/>
      <c r="G1668" s="133"/>
      <c r="H1668" s="135">
        <v>2</v>
      </c>
      <c r="I1668" s="133" t="s">
        <v>1492</v>
      </c>
      <c r="J1668" s="133" t="s">
        <v>1497</v>
      </c>
      <c r="K1668" s="135" t="s">
        <v>1491</v>
      </c>
      <c r="L1668" s="135"/>
      <c r="M1668" s="126" t="s">
        <v>1439</v>
      </c>
      <c r="N1668" s="126" t="s">
        <v>7462</v>
      </c>
      <c r="O1668" s="129">
        <v>2021</v>
      </c>
      <c r="P1668" s="130">
        <v>156.41999999999999</v>
      </c>
      <c r="Q1668" s="115">
        <f t="shared" si="66"/>
        <v>0</v>
      </c>
      <c r="R1668" s="131">
        <f t="shared" si="67"/>
        <v>0</v>
      </c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68"/>
      <c r="BK1668" s="68"/>
      <c r="BL1668" s="68"/>
      <c r="BM1668" s="68"/>
      <c r="BN1668" s="68"/>
      <c r="BO1668" s="68"/>
      <c r="BP1668" s="68"/>
    </row>
    <row r="1669" spans="1:68" ht="47.25">
      <c r="A1669" s="133"/>
      <c r="B1669" s="135" t="s">
        <v>6474</v>
      </c>
      <c r="C1669" s="125" t="s">
        <v>7265</v>
      </c>
      <c r="D1669" s="125" t="s">
        <v>7377</v>
      </c>
      <c r="E1669" s="126"/>
      <c r="F1669" s="133"/>
      <c r="G1669" s="133"/>
      <c r="H1669" s="135">
        <v>2</v>
      </c>
      <c r="I1669" s="133" t="s">
        <v>1494</v>
      </c>
      <c r="J1669" s="133" t="s">
        <v>1498</v>
      </c>
      <c r="K1669" s="135" t="s">
        <v>1491</v>
      </c>
      <c r="L1669" s="135"/>
      <c r="M1669" s="126" t="s">
        <v>1439</v>
      </c>
      <c r="N1669" s="126" t="s">
        <v>7462</v>
      </c>
      <c r="O1669" s="129" t="s">
        <v>6943</v>
      </c>
      <c r="P1669" s="130">
        <v>178.53</v>
      </c>
      <c r="Q1669" s="115">
        <f t="shared" si="66"/>
        <v>0</v>
      </c>
      <c r="R1669" s="131">
        <f t="shared" si="67"/>
        <v>0</v>
      </c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  <c r="BM1669" s="68"/>
      <c r="BN1669" s="68"/>
      <c r="BO1669" s="68"/>
      <c r="BP1669" s="68"/>
    </row>
    <row r="1670" spans="1:68" ht="47.25">
      <c r="A1670" s="133" t="s">
        <v>8760</v>
      </c>
      <c r="B1670" s="135" t="s">
        <v>7105</v>
      </c>
      <c r="C1670" s="125" t="s">
        <v>7265</v>
      </c>
      <c r="D1670" s="125" t="s">
        <v>7377</v>
      </c>
      <c r="E1670" s="126"/>
      <c r="F1670" s="133" t="s">
        <v>10459</v>
      </c>
      <c r="G1670" s="133" t="s">
        <v>1439</v>
      </c>
      <c r="H1670" s="135">
        <v>3</v>
      </c>
      <c r="I1670" s="133" t="s">
        <v>1489</v>
      </c>
      <c r="J1670" s="133" t="s">
        <v>1499</v>
      </c>
      <c r="K1670" s="135" t="s">
        <v>1491</v>
      </c>
      <c r="L1670" s="135"/>
      <c r="M1670" s="126" t="s">
        <v>1439</v>
      </c>
      <c r="N1670" s="126" t="s">
        <v>7462</v>
      </c>
      <c r="O1670" s="129">
        <v>2021</v>
      </c>
      <c r="P1670" s="130">
        <v>323.40000000000003</v>
      </c>
      <c r="Q1670" s="115">
        <f t="shared" si="66"/>
        <v>0</v>
      </c>
      <c r="R1670" s="131">
        <f t="shared" si="67"/>
        <v>0</v>
      </c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  <c r="BM1670" s="68"/>
      <c r="BN1670" s="68"/>
      <c r="BO1670" s="68"/>
      <c r="BP1670" s="68"/>
    </row>
    <row r="1671" spans="1:68" ht="47.25">
      <c r="A1671" s="133"/>
      <c r="B1671" s="135" t="s">
        <v>6475</v>
      </c>
      <c r="C1671" s="125" t="s">
        <v>7265</v>
      </c>
      <c r="D1671" s="125" t="s">
        <v>7377</v>
      </c>
      <c r="E1671" s="126"/>
      <c r="F1671" s="133"/>
      <c r="G1671" s="133"/>
      <c r="H1671" s="135">
        <v>3</v>
      </c>
      <c r="I1671" s="133" t="s">
        <v>1492</v>
      </c>
      <c r="J1671" s="133" t="s">
        <v>1500</v>
      </c>
      <c r="K1671" s="135" t="s">
        <v>1491</v>
      </c>
      <c r="L1671" s="135"/>
      <c r="M1671" s="126" t="s">
        <v>1439</v>
      </c>
      <c r="N1671" s="126" t="s">
        <v>7462</v>
      </c>
      <c r="O1671" s="129">
        <v>2021</v>
      </c>
      <c r="P1671" s="130">
        <v>156.41999999999999</v>
      </c>
      <c r="Q1671" s="115">
        <f t="shared" si="66"/>
        <v>0</v>
      </c>
      <c r="R1671" s="131">
        <f t="shared" si="67"/>
        <v>0</v>
      </c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  <c r="BM1671" s="68"/>
      <c r="BN1671" s="68"/>
      <c r="BO1671" s="68"/>
      <c r="BP1671" s="68"/>
    </row>
    <row r="1672" spans="1:68" ht="47.25">
      <c r="A1672" s="133"/>
      <c r="B1672" s="135" t="s">
        <v>6476</v>
      </c>
      <c r="C1672" s="125" t="s">
        <v>7265</v>
      </c>
      <c r="D1672" s="125" t="s">
        <v>7377</v>
      </c>
      <c r="E1672" s="126"/>
      <c r="F1672" s="133"/>
      <c r="G1672" s="133"/>
      <c r="H1672" s="135">
        <v>3</v>
      </c>
      <c r="I1672" s="133" t="s">
        <v>1494</v>
      </c>
      <c r="J1672" s="133" t="s">
        <v>1501</v>
      </c>
      <c r="K1672" s="135" t="s">
        <v>1491</v>
      </c>
      <c r="L1672" s="135"/>
      <c r="M1672" s="126" t="s">
        <v>1439</v>
      </c>
      <c r="N1672" s="126" t="s">
        <v>7462</v>
      </c>
      <c r="O1672" s="129">
        <v>2021</v>
      </c>
      <c r="P1672" s="130">
        <v>178.53</v>
      </c>
      <c r="Q1672" s="115">
        <f t="shared" si="66"/>
        <v>0</v>
      </c>
      <c r="R1672" s="131">
        <f t="shared" si="67"/>
        <v>0</v>
      </c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  <c r="BM1672" s="68"/>
      <c r="BN1672" s="68"/>
      <c r="BO1672" s="68"/>
      <c r="BP1672" s="68"/>
    </row>
    <row r="1673" spans="1:68" ht="47.25">
      <c r="A1673" s="133" t="s">
        <v>8761</v>
      </c>
      <c r="B1673" s="135" t="s">
        <v>7106</v>
      </c>
      <c r="C1673" s="125" t="s">
        <v>7265</v>
      </c>
      <c r="D1673" s="125" t="s">
        <v>7377</v>
      </c>
      <c r="E1673" s="126"/>
      <c r="F1673" s="133" t="s">
        <v>10460</v>
      </c>
      <c r="G1673" s="133" t="s">
        <v>1439</v>
      </c>
      <c r="H1673" s="135">
        <v>4</v>
      </c>
      <c r="I1673" s="133" t="s">
        <v>1502</v>
      </c>
      <c r="J1673" s="133" t="s">
        <v>1503</v>
      </c>
      <c r="K1673" s="135" t="s">
        <v>1491</v>
      </c>
      <c r="L1673" s="135"/>
      <c r="M1673" s="126" t="s">
        <v>1439</v>
      </c>
      <c r="N1673" s="126" t="s">
        <v>7462</v>
      </c>
      <c r="O1673" s="129">
        <v>2021</v>
      </c>
      <c r="P1673" s="130">
        <v>323.40000000000003</v>
      </c>
      <c r="Q1673" s="115">
        <f t="shared" si="66"/>
        <v>0</v>
      </c>
      <c r="R1673" s="131">
        <f t="shared" si="67"/>
        <v>0</v>
      </c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  <c r="BM1673" s="68"/>
      <c r="BN1673" s="68"/>
      <c r="BO1673" s="68"/>
      <c r="BP1673" s="68"/>
    </row>
    <row r="1674" spans="1:68" ht="47.25">
      <c r="A1674" s="133"/>
      <c r="B1674" s="135" t="s">
        <v>8498</v>
      </c>
      <c r="C1674" s="125" t="s">
        <v>7265</v>
      </c>
      <c r="D1674" s="125" t="s">
        <v>7377</v>
      </c>
      <c r="E1674" s="126"/>
      <c r="F1674" s="133"/>
      <c r="G1674" s="133"/>
      <c r="H1674" s="135">
        <v>4</v>
      </c>
      <c r="I1674" s="133" t="s">
        <v>1492</v>
      </c>
      <c r="J1674" s="133" t="s">
        <v>1504</v>
      </c>
      <c r="K1674" s="135" t="s">
        <v>1491</v>
      </c>
      <c r="L1674" s="135"/>
      <c r="M1674" s="126" t="s">
        <v>1439</v>
      </c>
      <c r="N1674" s="126" t="s">
        <v>7462</v>
      </c>
      <c r="O1674" s="129">
        <v>2021</v>
      </c>
      <c r="P1674" s="130">
        <v>156.41999999999999</v>
      </c>
      <c r="Q1674" s="115">
        <f t="shared" si="66"/>
        <v>0</v>
      </c>
      <c r="R1674" s="131">
        <f t="shared" si="67"/>
        <v>0</v>
      </c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68"/>
      <c r="BK1674" s="68"/>
      <c r="BL1674" s="68"/>
      <c r="BM1674" s="68"/>
      <c r="BN1674" s="68"/>
      <c r="BO1674" s="68"/>
      <c r="BP1674" s="68"/>
    </row>
    <row r="1675" spans="1:68" ht="47.25">
      <c r="A1675" s="133"/>
      <c r="B1675" s="135" t="s">
        <v>6477</v>
      </c>
      <c r="C1675" s="125" t="s">
        <v>7265</v>
      </c>
      <c r="D1675" s="125" t="s">
        <v>7377</v>
      </c>
      <c r="E1675" s="126"/>
      <c r="F1675" s="133"/>
      <c r="G1675" s="133"/>
      <c r="H1675" s="135">
        <v>4</v>
      </c>
      <c r="I1675" s="133" t="s">
        <v>1494</v>
      </c>
      <c r="J1675" s="133" t="s">
        <v>1505</v>
      </c>
      <c r="K1675" s="135" t="s">
        <v>1491</v>
      </c>
      <c r="L1675" s="135"/>
      <c r="M1675" s="126" t="s">
        <v>1439</v>
      </c>
      <c r="N1675" s="126" t="s">
        <v>7462</v>
      </c>
      <c r="O1675" s="129">
        <v>2021</v>
      </c>
      <c r="P1675" s="130">
        <v>178.53</v>
      </c>
      <c r="Q1675" s="115">
        <f t="shared" si="66"/>
        <v>0</v>
      </c>
      <c r="R1675" s="131">
        <f t="shared" si="67"/>
        <v>0</v>
      </c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  <c r="BM1675" s="68"/>
      <c r="BN1675" s="68"/>
      <c r="BO1675" s="68"/>
      <c r="BP1675" s="68"/>
    </row>
    <row r="1676" spans="1:68" ht="47.25">
      <c r="A1676" s="133" t="s">
        <v>9345</v>
      </c>
      <c r="B1676" s="135" t="s">
        <v>7227</v>
      </c>
      <c r="C1676" s="125" t="s">
        <v>7265</v>
      </c>
      <c r="D1676" s="125" t="s">
        <v>7376</v>
      </c>
      <c r="E1676" s="126"/>
      <c r="F1676" s="133" t="s">
        <v>1521</v>
      </c>
      <c r="G1676" s="133" t="s">
        <v>1439</v>
      </c>
      <c r="H1676" s="135">
        <v>1</v>
      </c>
      <c r="I1676" s="133" t="s">
        <v>1521</v>
      </c>
      <c r="J1676" s="133" t="s">
        <v>1522</v>
      </c>
      <c r="K1676" s="135" t="s">
        <v>1523</v>
      </c>
      <c r="L1676" s="135" t="s">
        <v>7444</v>
      </c>
      <c r="M1676" s="126" t="s">
        <v>1439</v>
      </c>
      <c r="N1676" s="126" t="s">
        <v>7462</v>
      </c>
      <c r="O1676" s="129">
        <v>2021</v>
      </c>
      <c r="P1676" s="130">
        <v>341.22000000000008</v>
      </c>
      <c r="Q1676" s="115">
        <f t="shared" si="66"/>
        <v>0</v>
      </c>
      <c r="R1676" s="131">
        <f t="shared" si="67"/>
        <v>0</v>
      </c>
      <c r="S1676" s="75"/>
      <c r="T1676" s="75"/>
      <c r="U1676" s="75"/>
      <c r="V1676" s="75"/>
      <c r="W1676" s="75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  <c r="BM1676" s="68"/>
      <c r="BN1676" s="68"/>
      <c r="BO1676" s="68"/>
      <c r="BP1676" s="68"/>
    </row>
    <row r="1677" spans="1:68" ht="47.25">
      <c r="A1677" s="133"/>
      <c r="B1677" s="135" t="s">
        <v>9820</v>
      </c>
      <c r="C1677" s="125" t="s">
        <v>7265</v>
      </c>
      <c r="D1677" s="125" t="s">
        <v>7376</v>
      </c>
      <c r="E1677" s="126"/>
      <c r="F1677" s="133"/>
      <c r="G1677" s="133"/>
      <c r="H1677" s="135">
        <v>1</v>
      </c>
      <c r="I1677" s="133" t="s">
        <v>1524</v>
      </c>
      <c r="J1677" s="133" t="s">
        <v>1525</v>
      </c>
      <c r="K1677" s="135" t="s">
        <v>1523</v>
      </c>
      <c r="L1677" s="135" t="s">
        <v>7444</v>
      </c>
      <c r="M1677" s="126" t="s">
        <v>1439</v>
      </c>
      <c r="N1677" s="126" t="s">
        <v>7462</v>
      </c>
      <c r="O1677" s="129">
        <v>2021</v>
      </c>
      <c r="P1677" s="130">
        <v>167.97</v>
      </c>
      <c r="Q1677" s="115">
        <f t="shared" si="66"/>
        <v>0</v>
      </c>
      <c r="R1677" s="131">
        <f t="shared" si="67"/>
        <v>0</v>
      </c>
      <c r="S1677" s="75"/>
      <c r="T1677" s="75"/>
      <c r="U1677" s="75"/>
      <c r="V1677" s="75"/>
      <c r="W1677" s="75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  <c r="BM1677" s="68"/>
      <c r="BN1677" s="68"/>
      <c r="BO1677" s="68"/>
      <c r="BP1677" s="68"/>
    </row>
    <row r="1678" spans="1:68" ht="47.25">
      <c r="A1678" s="133" t="s">
        <v>9346</v>
      </c>
      <c r="B1678" s="135" t="s">
        <v>11599</v>
      </c>
      <c r="C1678" s="125" t="s">
        <v>7265</v>
      </c>
      <c r="D1678" s="125" t="s">
        <v>7376</v>
      </c>
      <c r="E1678" s="126"/>
      <c r="F1678" s="133" t="s">
        <v>1521</v>
      </c>
      <c r="G1678" s="133" t="s">
        <v>1439</v>
      </c>
      <c r="H1678" s="135">
        <v>2</v>
      </c>
      <c r="I1678" s="133" t="s">
        <v>1521</v>
      </c>
      <c r="J1678" s="133" t="s">
        <v>1526</v>
      </c>
      <c r="K1678" s="135" t="s">
        <v>1523</v>
      </c>
      <c r="L1678" s="135" t="s">
        <v>7444</v>
      </c>
      <c r="M1678" s="126" t="s">
        <v>1439</v>
      </c>
      <c r="N1678" s="126" t="s">
        <v>7462</v>
      </c>
      <c r="O1678" s="129">
        <v>2021</v>
      </c>
      <c r="P1678" s="130">
        <v>370.70000000000005</v>
      </c>
      <c r="Q1678" s="115">
        <f t="shared" si="66"/>
        <v>0</v>
      </c>
      <c r="R1678" s="131">
        <f t="shared" si="67"/>
        <v>0</v>
      </c>
      <c r="S1678" s="75"/>
      <c r="T1678" s="75"/>
      <c r="U1678" s="75"/>
      <c r="V1678" s="75"/>
      <c r="W1678" s="75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68"/>
      <c r="BK1678" s="68"/>
      <c r="BL1678" s="68"/>
      <c r="BM1678" s="68"/>
      <c r="BN1678" s="68"/>
      <c r="BO1678" s="68"/>
      <c r="BP1678" s="68"/>
    </row>
    <row r="1679" spans="1:68" ht="47.25">
      <c r="A1679" s="133"/>
      <c r="B1679" s="135" t="s">
        <v>11646</v>
      </c>
      <c r="C1679" s="125" t="s">
        <v>7265</v>
      </c>
      <c r="D1679" s="125" t="s">
        <v>7376</v>
      </c>
      <c r="E1679" s="126"/>
      <c r="F1679" s="133"/>
      <c r="G1679" s="133"/>
      <c r="H1679" s="135">
        <v>2</v>
      </c>
      <c r="I1679" s="133" t="s">
        <v>1527</v>
      </c>
      <c r="J1679" s="133" t="s">
        <v>1528</v>
      </c>
      <c r="K1679" s="135" t="s">
        <v>1523</v>
      </c>
      <c r="L1679" s="135" t="s">
        <v>7444</v>
      </c>
      <c r="M1679" s="126" t="s">
        <v>1439</v>
      </c>
      <c r="N1679" s="126" t="s">
        <v>7462</v>
      </c>
      <c r="O1679" s="129">
        <v>2020</v>
      </c>
      <c r="P1679" s="130">
        <v>167.97</v>
      </c>
      <c r="Q1679" s="115">
        <f t="shared" si="66"/>
        <v>0</v>
      </c>
      <c r="R1679" s="131">
        <f t="shared" si="67"/>
        <v>0</v>
      </c>
      <c r="S1679" s="75"/>
      <c r="T1679" s="75"/>
      <c r="U1679" s="75"/>
      <c r="V1679" s="75"/>
      <c r="W1679" s="75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  <c r="BM1679" s="68"/>
      <c r="BN1679" s="68"/>
      <c r="BO1679" s="68"/>
      <c r="BP1679" s="68"/>
    </row>
    <row r="1680" spans="1:68" ht="47.25">
      <c r="A1680" s="133" t="s">
        <v>9347</v>
      </c>
      <c r="B1680" s="135" t="s">
        <v>11600</v>
      </c>
      <c r="C1680" s="125" t="s">
        <v>7265</v>
      </c>
      <c r="D1680" s="125" t="s">
        <v>7376</v>
      </c>
      <c r="E1680" s="126"/>
      <c r="F1680" s="133" t="s">
        <v>1521</v>
      </c>
      <c r="G1680" s="133" t="s">
        <v>1439</v>
      </c>
      <c r="H1680" s="135">
        <v>3</v>
      </c>
      <c r="I1680" s="133" t="s">
        <v>1521</v>
      </c>
      <c r="J1680" s="133" t="s">
        <v>1529</v>
      </c>
      <c r="K1680" s="135" t="s">
        <v>1523</v>
      </c>
      <c r="L1680" s="135" t="s">
        <v>7444</v>
      </c>
      <c r="M1680" s="126" t="s">
        <v>1439</v>
      </c>
      <c r="N1680" s="126" t="s">
        <v>7462</v>
      </c>
      <c r="O1680" s="129">
        <v>2021</v>
      </c>
      <c r="P1680" s="130">
        <v>370.70000000000005</v>
      </c>
      <c r="Q1680" s="115">
        <f t="shared" si="66"/>
        <v>0</v>
      </c>
      <c r="R1680" s="131">
        <f t="shared" si="67"/>
        <v>0</v>
      </c>
      <c r="S1680" s="75"/>
      <c r="T1680" s="75"/>
      <c r="U1680" s="75"/>
      <c r="V1680" s="75"/>
      <c r="W1680" s="75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  <c r="BM1680" s="68"/>
      <c r="BN1680" s="68"/>
      <c r="BO1680" s="68"/>
      <c r="BP1680" s="68"/>
    </row>
    <row r="1681" spans="1:68" ht="47.25">
      <c r="A1681" s="133"/>
      <c r="B1681" s="135" t="s">
        <v>6791</v>
      </c>
      <c r="C1681" s="125" t="s">
        <v>7265</v>
      </c>
      <c r="D1681" s="125" t="s">
        <v>7376</v>
      </c>
      <c r="E1681" s="126"/>
      <c r="F1681" s="133"/>
      <c r="G1681" s="133"/>
      <c r="H1681" s="135">
        <v>3</v>
      </c>
      <c r="I1681" s="133" t="s">
        <v>1527</v>
      </c>
      <c r="J1681" s="133" t="s">
        <v>1530</v>
      </c>
      <c r="K1681" s="135" t="s">
        <v>1523</v>
      </c>
      <c r="L1681" s="135" t="s">
        <v>7444</v>
      </c>
      <c r="M1681" s="126" t="s">
        <v>1439</v>
      </c>
      <c r="N1681" s="126" t="s">
        <v>7462</v>
      </c>
      <c r="O1681" s="129">
        <v>2020</v>
      </c>
      <c r="P1681" s="130">
        <v>167.97</v>
      </c>
      <c r="Q1681" s="115">
        <f t="shared" si="66"/>
        <v>0</v>
      </c>
      <c r="R1681" s="131">
        <f t="shared" si="67"/>
        <v>0</v>
      </c>
      <c r="S1681" s="75"/>
      <c r="T1681" s="75"/>
      <c r="U1681" s="75"/>
      <c r="V1681" s="75"/>
      <c r="W1681" s="75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  <c r="BM1681" s="68"/>
      <c r="BN1681" s="68"/>
      <c r="BO1681" s="68"/>
      <c r="BP1681" s="68"/>
    </row>
    <row r="1682" spans="1:68" ht="47.25">
      <c r="A1682" s="133" t="s">
        <v>9348</v>
      </c>
      <c r="B1682" s="135" t="s">
        <v>7228</v>
      </c>
      <c r="C1682" s="125" t="s">
        <v>7265</v>
      </c>
      <c r="D1682" s="125" t="s">
        <v>7376</v>
      </c>
      <c r="E1682" s="126"/>
      <c r="F1682" s="133" t="s">
        <v>1521</v>
      </c>
      <c r="G1682" s="133" t="s">
        <v>1439</v>
      </c>
      <c r="H1682" s="135">
        <v>4</v>
      </c>
      <c r="I1682" s="133" t="s">
        <v>1521</v>
      </c>
      <c r="J1682" s="133" t="s">
        <v>1531</v>
      </c>
      <c r="K1682" s="135" t="s">
        <v>1523</v>
      </c>
      <c r="L1682" s="135" t="s">
        <v>7444</v>
      </c>
      <c r="M1682" s="126" t="s">
        <v>1439</v>
      </c>
      <c r="N1682" s="126" t="s">
        <v>7462</v>
      </c>
      <c r="O1682" s="129">
        <v>2021</v>
      </c>
      <c r="P1682" s="130">
        <v>370.70000000000005</v>
      </c>
      <c r="Q1682" s="115">
        <f t="shared" si="66"/>
        <v>0</v>
      </c>
      <c r="R1682" s="131">
        <f t="shared" si="67"/>
        <v>0</v>
      </c>
      <c r="S1682" s="75"/>
      <c r="T1682" s="75"/>
      <c r="U1682" s="75"/>
      <c r="V1682" s="75"/>
      <c r="W1682" s="75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68"/>
      <c r="BK1682" s="68"/>
      <c r="BL1682" s="68"/>
      <c r="BM1682" s="68"/>
      <c r="BN1682" s="68"/>
      <c r="BO1682" s="68"/>
      <c r="BP1682" s="68"/>
    </row>
    <row r="1683" spans="1:68" ht="47.25">
      <c r="A1683" s="133"/>
      <c r="B1683" s="135" t="s">
        <v>6792</v>
      </c>
      <c r="C1683" s="125" t="s">
        <v>7265</v>
      </c>
      <c r="D1683" s="125" t="s">
        <v>7376</v>
      </c>
      <c r="E1683" s="126"/>
      <c r="F1683" s="133"/>
      <c r="G1683" s="133"/>
      <c r="H1683" s="135">
        <v>4</v>
      </c>
      <c r="I1683" s="133" t="s">
        <v>1521</v>
      </c>
      <c r="J1683" s="133" t="s">
        <v>1532</v>
      </c>
      <c r="K1683" s="135" t="s">
        <v>1523</v>
      </c>
      <c r="L1683" s="135" t="s">
        <v>7444</v>
      </c>
      <c r="M1683" s="126" t="s">
        <v>1439</v>
      </c>
      <c r="N1683" s="126" t="s">
        <v>7462</v>
      </c>
      <c r="O1683" s="129">
        <v>2021</v>
      </c>
      <c r="P1683" s="130">
        <v>167.97</v>
      </c>
      <c r="Q1683" s="115">
        <f t="shared" si="66"/>
        <v>0</v>
      </c>
      <c r="R1683" s="131">
        <f t="shared" si="67"/>
        <v>0</v>
      </c>
      <c r="S1683" s="75"/>
      <c r="T1683" s="75"/>
      <c r="U1683" s="75"/>
      <c r="V1683" s="75"/>
      <c r="W1683" s="75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68"/>
      <c r="BK1683" s="68"/>
      <c r="BL1683" s="68"/>
      <c r="BM1683" s="68"/>
      <c r="BN1683" s="68"/>
      <c r="BO1683" s="68"/>
      <c r="BP1683" s="68"/>
    </row>
    <row r="1684" spans="1:68" ht="47.25">
      <c r="A1684" s="133" t="s">
        <v>8762</v>
      </c>
      <c r="B1684" s="135" t="s">
        <v>6478</v>
      </c>
      <c r="C1684" s="125" t="s">
        <v>7265</v>
      </c>
      <c r="D1684" s="125" t="s">
        <v>7377</v>
      </c>
      <c r="E1684" s="126"/>
      <c r="F1684" s="133" t="s">
        <v>1507</v>
      </c>
      <c r="G1684" s="133" t="s">
        <v>1506</v>
      </c>
      <c r="H1684" s="135">
        <v>1</v>
      </c>
      <c r="I1684" s="133" t="s">
        <v>1507</v>
      </c>
      <c r="J1684" s="133" t="s">
        <v>1508</v>
      </c>
      <c r="K1684" s="135" t="s">
        <v>1509</v>
      </c>
      <c r="L1684" s="135" t="s">
        <v>7445</v>
      </c>
      <c r="M1684" s="126" t="s">
        <v>1439</v>
      </c>
      <c r="N1684" s="126" t="s">
        <v>7462</v>
      </c>
      <c r="O1684" s="129">
        <v>2021</v>
      </c>
      <c r="P1684" s="130">
        <v>209.99</v>
      </c>
      <c r="Q1684" s="115">
        <f t="shared" si="66"/>
        <v>0</v>
      </c>
      <c r="R1684" s="131">
        <f t="shared" si="67"/>
        <v>0</v>
      </c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68"/>
      <c r="BK1684" s="68"/>
      <c r="BL1684" s="68"/>
      <c r="BM1684" s="68"/>
      <c r="BN1684" s="68"/>
      <c r="BO1684" s="68"/>
      <c r="BP1684" s="68"/>
    </row>
    <row r="1685" spans="1:68" ht="47.25">
      <c r="A1685" s="133" t="s">
        <v>8762</v>
      </c>
      <c r="B1685" s="135" t="s">
        <v>6479</v>
      </c>
      <c r="C1685" s="125" t="s">
        <v>7265</v>
      </c>
      <c r="D1685" s="125" t="s">
        <v>7377</v>
      </c>
      <c r="E1685" s="126"/>
      <c r="F1685" s="133" t="s">
        <v>1507</v>
      </c>
      <c r="G1685" s="133" t="s">
        <v>1506</v>
      </c>
      <c r="H1685" s="135">
        <v>1</v>
      </c>
      <c r="I1685" s="133" t="s">
        <v>1507</v>
      </c>
      <c r="J1685" s="133" t="s">
        <v>1510</v>
      </c>
      <c r="K1685" s="135" t="s">
        <v>1509</v>
      </c>
      <c r="L1685" s="135" t="s">
        <v>7445</v>
      </c>
      <c r="M1685" s="126" t="s">
        <v>1439</v>
      </c>
      <c r="N1685" s="126" t="s">
        <v>7462</v>
      </c>
      <c r="O1685" s="129">
        <v>2021</v>
      </c>
      <c r="P1685" s="130">
        <v>209.99</v>
      </c>
      <c r="Q1685" s="115">
        <f t="shared" si="66"/>
        <v>0</v>
      </c>
      <c r="R1685" s="131">
        <f t="shared" si="67"/>
        <v>0</v>
      </c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  <c r="BM1685" s="68"/>
      <c r="BN1685" s="68"/>
      <c r="BO1685" s="68"/>
      <c r="BP1685" s="68"/>
    </row>
    <row r="1686" spans="1:68" ht="47.25">
      <c r="A1686" s="133"/>
      <c r="B1686" s="135" t="s">
        <v>9754</v>
      </c>
      <c r="C1686" s="125" t="s">
        <v>7265</v>
      </c>
      <c r="D1686" s="125" t="s">
        <v>7377</v>
      </c>
      <c r="E1686" s="126"/>
      <c r="F1686" s="133"/>
      <c r="G1686" s="133"/>
      <c r="H1686" s="135">
        <v>1</v>
      </c>
      <c r="I1686" s="133" t="s">
        <v>1507</v>
      </c>
      <c r="J1686" s="133" t="s">
        <v>1511</v>
      </c>
      <c r="K1686" s="135" t="s">
        <v>1509</v>
      </c>
      <c r="L1686" s="135" t="s">
        <v>7445</v>
      </c>
      <c r="M1686" s="126" t="s">
        <v>1439</v>
      </c>
      <c r="N1686" s="126" t="s">
        <v>7462</v>
      </c>
      <c r="O1686" s="129">
        <v>2021</v>
      </c>
      <c r="P1686" s="130">
        <v>145.97</v>
      </c>
      <c r="Q1686" s="115">
        <f t="shared" si="66"/>
        <v>0</v>
      </c>
      <c r="R1686" s="131">
        <f t="shared" si="67"/>
        <v>0</v>
      </c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  <c r="BM1686" s="68"/>
      <c r="BN1686" s="68"/>
      <c r="BO1686" s="68"/>
      <c r="BP1686" s="68"/>
    </row>
    <row r="1687" spans="1:68" ht="47.25">
      <c r="A1687" s="133" t="s">
        <v>8763</v>
      </c>
      <c r="B1687" s="135" t="s">
        <v>6480</v>
      </c>
      <c r="C1687" s="125" t="s">
        <v>7265</v>
      </c>
      <c r="D1687" s="125" t="s">
        <v>7377</v>
      </c>
      <c r="E1687" s="126"/>
      <c r="F1687" s="133" t="s">
        <v>1507</v>
      </c>
      <c r="G1687" s="133" t="s">
        <v>1506</v>
      </c>
      <c r="H1687" s="135">
        <v>2</v>
      </c>
      <c r="I1687" s="133" t="s">
        <v>1507</v>
      </c>
      <c r="J1687" s="133" t="s">
        <v>1512</v>
      </c>
      <c r="K1687" s="135" t="s">
        <v>1509</v>
      </c>
      <c r="L1687" s="135" t="s">
        <v>7445</v>
      </c>
      <c r="M1687" s="126" t="s">
        <v>1439</v>
      </c>
      <c r="N1687" s="126" t="s">
        <v>7462</v>
      </c>
      <c r="O1687" s="129">
        <v>2021</v>
      </c>
      <c r="P1687" s="130">
        <v>209.99</v>
      </c>
      <c r="Q1687" s="115">
        <f t="shared" si="66"/>
        <v>0</v>
      </c>
      <c r="R1687" s="131">
        <f t="shared" si="67"/>
        <v>0</v>
      </c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  <c r="BM1687" s="68"/>
      <c r="BN1687" s="68"/>
      <c r="BO1687" s="68"/>
      <c r="BP1687" s="68"/>
    </row>
    <row r="1688" spans="1:68" ht="47.25">
      <c r="A1688" s="133" t="s">
        <v>8763</v>
      </c>
      <c r="B1688" s="135" t="s">
        <v>6481</v>
      </c>
      <c r="C1688" s="125" t="s">
        <v>7265</v>
      </c>
      <c r="D1688" s="125" t="s">
        <v>7377</v>
      </c>
      <c r="E1688" s="126"/>
      <c r="F1688" s="133" t="s">
        <v>1507</v>
      </c>
      <c r="G1688" s="133" t="s">
        <v>1506</v>
      </c>
      <c r="H1688" s="135">
        <v>2</v>
      </c>
      <c r="I1688" s="133" t="s">
        <v>1507</v>
      </c>
      <c r="J1688" s="133" t="s">
        <v>1513</v>
      </c>
      <c r="K1688" s="135" t="s">
        <v>1509</v>
      </c>
      <c r="L1688" s="135" t="s">
        <v>7445</v>
      </c>
      <c r="M1688" s="126" t="s">
        <v>1439</v>
      </c>
      <c r="N1688" s="126" t="s">
        <v>7462</v>
      </c>
      <c r="O1688" s="129">
        <v>2021</v>
      </c>
      <c r="P1688" s="130">
        <v>209.99</v>
      </c>
      <c r="Q1688" s="115">
        <f t="shared" si="66"/>
        <v>0</v>
      </c>
      <c r="R1688" s="131">
        <f t="shared" si="67"/>
        <v>0</v>
      </c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68"/>
      <c r="BK1688" s="68"/>
      <c r="BL1688" s="68"/>
      <c r="BM1688" s="68"/>
      <c r="BN1688" s="68"/>
      <c r="BO1688" s="68"/>
      <c r="BP1688" s="68"/>
    </row>
    <row r="1689" spans="1:68" ht="47.25">
      <c r="A1689" s="133"/>
      <c r="B1689" s="135" t="s">
        <v>6482</v>
      </c>
      <c r="C1689" s="125" t="s">
        <v>7265</v>
      </c>
      <c r="D1689" s="125" t="s">
        <v>7377</v>
      </c>
      <c r="E1689" s="126"/>
      <c r="F1689" s="133"/>
      <c r="G1689" s="133"/>
      <c r="H1689" s="135">
        <v>2</v>
      </c>
      <c r="I1689" s="133" t="s">
        <v>1507</v>
      </c>
      <c r="J1689" s="133" t="s">
        <v>1514</v>
      </c>
      <c r="K1689" s="135" t="s">
        <v>1509</v>
      </c>
      <c r="L1689" s="135" t="s">
        <v>7445</v>
      </c>
      <c r="M1689" s="126" t="s">
        <v>1439</v>
      </c>
      <c r="N1689" s="126" t="s">
        <v>7462</v>
      </c>
      <c r="O1689" s="129">
        <v>2020</v>
      </c>
      <c r="P1689" s="130">
        <v>145.97</v>
      </c>
      <c r="Q1689" s="115">
        <f t="shared" si="66"/>
        <v>0</v>
      </c>
      <c r="R1689" s="131">
        <f t="shared" si="67"/>
        <v>0</v>
      </c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68"/>
      <c r="BK1689" s="68"/>
      <c r="BL1689" s="68"/>
      <c r="BM1689" s="68"/>
      <c r="BN1689" s="68"/>
      <c r="BO1689" s="68"/>
      <c r="BP1689" s="68"/>
    </row>
    <row r="1690" spans="1:68" ht="47.25">
      <c r="A1690" s="133" t="s">
        <v>8764</v>
      </c>
      <c r="B1690" s="135" t="s">
        <v>6483</v>
      </c>
      <c r="C1690" s="125" t="s">
        <v>7265</v>
      </c>
      <c r="D1690" s="125" t="s">
        <v>7377</v>
      </c>
      <c r="E1690" s="126"/>
      <c r="F1690" s="133" t="s">
        <v>1507</v>
      </c>
      <c r="G1690" s="133" t="s">
        <v>1506</v>
      </c>
      <c r="H1690" s="135">
        <v>3</v>
      </c>
      <c r="I1690" s="133" t="s">
        <v>1507</v>
      </c>
      <c r="J1690" s="133" t="s">
        <v>1515</v>
      </c>
      <c r="K1690" s="135" t="s">
        <v>1509</v>
      </c>
      <c r="L1690" s="135" t="s">
        <v>7445</v>
      </c>
      <c r="M1690" s="126" t="s">
        <v>1439</v>
      </c>
      <c r="N1690" s="126" t="s">
        <v>7462</v>
      </c>
      <c r="O1690" s="129">
        <v>2020</v>
      </c>
      <c r="P1690" s="130">
        <v>209.99</v>
      </c>
      <c r="Q1690" s="115">
        <f t="shared" si="66"/>
        <v>0</v>
      </c>
      <c r="R1690" s="131">
        <f t="shared" si="67"/>
        <v>0</v>
      </c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  <c r="BM1690" s="68"/>
      <c r="BN1690" s="68"/>
      <c r="BO1690" s="68"/>
      <c r="BP1690" s="68"/>
    </row>
    <row r="1691" spans="1:68" ht="47.25">
      <c r="A1691" s="133" t="s">
        <v>8764</v>
      </c>
      <c r="B1691" s="135" t="s">
        <v>6484</v>
      </c>
      <c r="C1691" s="125" t="s">
        <v>7265</v>
      </c>
      <c r="D1691" s="125" t="s">
        <v>7377</v>
      </c>
      <c r="E1691" s="126"/>
      <c r="F1691" s="133" t="s">
        <v>1507</v>
      </c>
      <c r="G1691" s="133" t="s">
        <v>1506</v>
      </c>
      <c r="H1691" s="135">
        <v>3</v>
      </c>
      <c r="I1691" s="133" t="s">
        <v>1507</v>
      </c>
      <c r="J1691" s="133" t="s">
        <v>1516</v>
      </c>
      <c r="K1691" s="135" t="s">
        <v>1509</v>
      </c>
      <c r="L1691" s="135" t="s">
        <v>7445</v>
      </c>
      <c r="M1691" s="126" t="s">
        <v>1439</v>
      </c>
      <c r="N1691" s="126" t="s">
        <v>7462</v>
      </c>
      <c r="O1691" s="129">
        <v>2020</v>
      </c>
      <c r="P1691" s="130">
        <v>209.99</v>
      </c>
      <c r="Q1691" s="115">
        <f t="shared" si="66"/>
        <v>0</v>
      </c>
      <c r="R1691" s="131">
        <f t="shared" si="67"/>
        <v>0</v>
      </c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68"/>
      <c r="BK1691" s="68"/>
      <c r="BL1691" s="68"/>
      <c r="BM1691" s="68"/>
      <c r="BN1691" s="68"/>
      <c r="BO1691" s="68"/>
      <c r="BP1691" s="68"/>
    </row>
    <row r="1692" spans="1:68" ht="47.25">
      <c r="A1692" s="133"/>
      <c r="B1692" s="135" t="s">
        <v>8499</v>
      </c>
      <c r="C1692" s="125" t="s">
        <v>7265</v>
      </c>
      <c r="D1692" s="125" t="s">
        <v>7377</v>
      </c>
      <c r="E1692" s="126"/>
      <c r="F1692" s="133"/>
      <c r="G1692" s="133"/>
      <c r="H1692" s="135">
        <v>3</v>
      </c>
      <c r="I1692" s="133" t="s">
        <v>1507</v>
      </c>
      <c r="J1692" s="133" t="s">
        <v>1517</v>
      </c>
      <c r="K1692" s="135" t="s">
        <v>1509</v>
      </c>
      <c r="L1692" s="135" t="s">
        <v>7445</v>
      </c>
      <c r="M1692" s="126" t="s">
        <v>1439</v>
      </c>
      <c r="N1692" s="126" t="s">
        <v>7462</v>
      </c>
      <c r="O1692" s="129">
        <v>2021</v>
      </c>
      <c r="P1692" s="130">
        <v>145.97</v>
      </c>
      <c r="Q1692" s="115">
        <f t="shared" si="66"/>
        <v>0</v>
      </c>
      <c r="R1692" s="131">
        <f t="shared" si="67"/>
        <v>0</v>
      </c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68"/>
      <c r="BK1692" s="68"/>
      <c r="BL1692" s="68"/>
      <c r="BM1692" s="68"/>
      <c r="BN1692" s="68"/>
      <c r="BO1692" s="68"/>
      <c r="BP1692" s="68"/>
    </row>
    <row r="1693" spans="1:68" ht="47.25">
      <c r="A1693" s="133" t="s">
        <v>8765</v>
      </c>
      <c r="B1693" s="135" t="s">
        <v>6485</v>
      </c>
      <c r="C1693" s="125" t="s">
        <v>7265</v>
      </c>
      <c r="D1693" s="125" t="s">
        <v>7377</v>
      </c>
      <c r="E1693" s="126"/>
      <c r="F1693" s="133" t="s">
        <v>1507</v>
      </c>
      <c r="G1693" s="133" t="s">
        <v>1506</v>
      </c>
      <c r="H1693" s="135">
        <v>4</v>
      </c>
      <c r="I1693" s="133" t="s">
        <v>1507</v>
      </c>
      <c r="J1693" s="133" t="s">
        <v>1518</v>
      </c>
      <c r="K1693" s="135" t="s">
        <v>1509</v>
      </c>
      <c r="L1693" s="135" t="s">
        <v>7445</v>
      </c>
      <c r="M1693" s="126" t="s">
        <v>1439</v>
      </c>
      <c r="N1693" s="126" t="s">
        <v>7462</v>
      </c>
      <c r="O1693" s="129">
        <v>2020</v>
      </c>
      <c r="P1693" s="130">
        <v>209.99</v>
      </c>
      <c r="Q1693" s="115">
        <f t="shared" si="66"/>
        <v>0</v>
      </c>
      <c r="R1693" s="131">
        <f t="shared" si="67"/>
        <v>0</v>
      </c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68"/>
      <c r="BK1693" s="68"/>
      <c r="BL1693" s="68"/>
      <c r="BM1693" s="68"/>
      <c r="BN1693" s="68"/>
      <c r="BO1693" s="68"/>
      <c r="BP1693" s="68"/>
    </row>
    <row r="1694" spans="1:68" ht="47.25">
      <c r="A1694" s="133" t="s">
        <v>8765</v>
      </c>
      <c r="B1694" s="135" t="s">
        <v>6486</v>
      </c>
      <c r="C1694" s="125" t="s">
        <v>7265</v>
      </c>
      <c r="D1694" s="125" t="s">
        <v>7377</v>
      </c>
      <c r="E1694" s="126"/>
      <c r="F1694" s="133" t="s">
        <v>1507</v>
      </c>
      <c r="G1694" s="133" t="s">
        <v>1506</v>
      </c>
      <c r="H1694" s="135">
        <v>4</v>
      </c>
      <c r="I1694" s="133" t="s">
        <v>1507</v>
      </c>
      <c r="J1694" s="133" t="s">
        <v>1519</v>
      </c>
      <c r="K1694" s="135" t="s">
        <v>1509</v>
      </c>
      <c r="L1694" s="135" t="s">
        <v>7445</v>
      </c>
      <c r="M1694" s="126" t="s">
        <v>1439</v>
      </c>
      <c r="N1694" s="126" t="s">
        <v>7462</v>
      </c>
      <c r="O1694" s="129">
        <v>2020</v>
      </c>
      <c r="P1694" s="130">
        <v>209.99</v>
      </c>
      <c r="Q1694" s="115">
        <f t="shared" si="66"/>
        <v>0</v>
      </c>
      <c r="R1694" s="131">
        <f t="shared" si="67"/>
        <v>0</v>
      </c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68"/>
      <c r="BK1694" s="68"/>
      <c r="BL1694" s="68"/>
      <c r="BM1694" s="68"/>
      <c r="BN1694" s="68"/>
      <c r="BO1694" s="68"/>
      <c r="BP1694" s="68"/>
    </row>
    <row r="1695" spans="1:68" ht="47.25">
      <c r="A1695" s="133"/>
      <c r="B1695" s="135" t="s">
        <v>6487</v>
      </c>
      <c r="C1695" s="125" t="s">
        <v>7265</v>
      </c>
      <c r="D1695" s="125" t="s">
        <v>7377</v>
      </c>
      <c r="E1695" s="126"/>
      <c r="F1695" s="133"/>
      <c r="G1695" s="133"/>
      <c r="H1695" s="135">
        <v>4</v>
      </c>
      <c r="I1695" s="133" t="s">
        <v>1507</v>
      </c>
      <c r="J1695" s="133" t="s">
        <v>1520</v>
      </c>
      <c r="K1695" s="135" t="s">
        <v>1509</v>
      </c>
      <c r="L1695" s="135" t="s">
        <v>7445</v>
      </c>
      <c r="M1695" s="126" t="s">
        <v>1439</v>
      </c>
      <c r="N1695" s="126" t="s">
        <v>7462</v>
      </c>
      <c r="O1695" s="129">
        <v>2021</v>
      </c>
      <c r="P1695" s="130">
        <v>145.97</v>
      </c>
      <c r="Q1695" s="115">
        <f t="shared" si="66"/>
        <v>0</v>
      </c>
      <c r="R1695" s="131">
        <f t="shared" si="67"/>
        <v>0</v>
      </c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  <c r="BM1695" s="68"/>
      <c r="BN1695" s="68"/>
      <c r="BO1695" s="68"/>
      <c r="BP1695" s="68"/>
    </row>
    <row r="1696" spans="1:68" ht="47.25">
      <c r="A1696" s="188" t="s">
        <v>12871</v>
      </c>
      <c r="B1696" s="177" t="s">
        <v>12128</v>
      </c>
      <c r="C1696" s="119" t="s">
        <v>7265</v>
      </c>
      <c r="D1696" s="119" t="s">
        <v>12360</v>
      </c>
      <c r="E1696" s="120"/>
      <c r="F1696" s="148" t="s">
        <v>13075</v>
      </c>
      <c r="G1696" s="148" t="s">
        <v>1439</v>
      </c>
      <c r="H1696" s="178" t="s">
        <v>41</v>
      </c>
      <c r="I1696" s="148" t="s">
        <v>12484</v>
      </c>
      <c r="J1696" s="148" t="s">
        <v>1472</v>
      </c>
      <c r="K1696" s="119" t="s">
        <v>12485</v>
      </c>
      <c r="L1696" s="177"/>
      <c r="M1696" s="120" t="s">
        <v>12486</v>
      </c>
      <c r="N1696" s="120" t="s">
        <v>7462</v>
      </c>
      <c r="O1696" s="189">
        <v>2021</v>
      </c>
      <c r="P1696" s="114">
        <v>412.50000000000006</v>
      </c>
      <c r="Q1696" s="115">
        <f t="shared" si="66"/>
        <v>0</v>
      </c>
      <c r="R1696" s="116">
        <f t="shared" si="67"/>
        <v>0</v>
      </c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68"/>
      <c r="BK1696" s="68"/>
      <c r="BL1696" s="68"/>
      <c r="BM1696" s="68"/>
      <c r="BN1696" s="68"/>
      <c r="BO1696" s="68"/>
      <c r="BP1696" s="68"/>
    </row>
    <row r="1697" spans="1:68" ht="47.25">
      <c r="A1697" s="188" t="s">
        <v>12872</v>
      </c>
      <c r="B1697" s="177" t="s">
        <v>12129</v>
      </c>
      <c r="C1697" s="119" t="s">
        <v>7265</v>
      </c>
      <c r="D1697" s="119" t="s">
        <v>12360</v>
      </c>
      <c r="E1697" s="120"/>
      <c r="F1697" s="148" t="s">
        <v>13075</v>
      </c>
      <c r="G1697" s="148" t="s">
        <v>1439</v>
      </c>
      <c r="H1697" s="178" t="s">
        <v>300</v>
      </c>
      <c r="I1697" s="148" t="s">
        <v>12484</v>
      </c>
      <c r="J1697" s="148" t="s">
        <v>1477</v>
      </c>
      <c r="K1697" s="119" t="s">
        <v>12485</v>
      </c>
      <c r="L1697" s="177"/>
      <c r="M1697" s="120" t="s">
        <v>12486</v>
      </c>
      <c r="N1697" s="120" t="s">
        <v>7462</v>
      </c>
      <c r="O1697" s="189">
        <v>2021</v>
      </c>
      <c r="P1697" s="114">
        <v>412.50000000000006</v>
      </c>
      <c r="Q1697" s="115">
        <f t="shared" si="66"/>
        <v>0</v>
      </c>
      <c r="R1697" s="116">
        <f t="shared" si="67"/>
        <v>0</v>
      </c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  <c r="BB1697" s="68"/>
      <c r="BC1697" s="68"/>
      <c r="BD1697" s="68"/>
      <c r="BE1697" s="68"/>
      <c r="BF1697" s="68"/>
      <c r="BG1697" s="68"/>
      <c r="BH1697" s="68"/>
      <c r="BI1697" s="68"/>
      <c r="BJ1697" s="68"/>
      <c r="BK1697" s="68"/>
      <c r="BL1697" s="68"/>
      <c r="BM1697" s="68"/>
      <c r="BN1697" s="68"/>
      <c r="BO1697" s="68"/>
      <c r="BP1697" s="68"/>
    </row>
    <row r="1698" spans="1:68" ht="47.25">
      <c r="A1698" s="188" t="s">
        <v>12873</v>
      </c>
      <c r="B1698" s="177" t="s">
        <v>12130</v>
      </c>
      <c r="C1698" s="119" t="s">
        <v>7265</v>
      </c>
      <c r="D1698" s="119" t="s">
        <v>12360</v>
      </c>
      <c r="E1698" s="120"/>
      <c r="F1698" s="148" t="s">
        <v>13075</v>
      </c>
      <c r="G1698" s="148" t="s">
        <v>1439</v>
      </c>
      <c r="H1698" s="178" t="s">
        <v>302</v>
      </c>
      <c r="I1698" s="148" t="s">
        <v>12484</v>
      </c>
      <c r="J1698" s="148" t="s">
        <v>1482</v>
      </c>
      <c r="K1698" s="119" t="s">
        <v>12485</v>
      </c>
      <c r="L1698" s="177"/>
      <c r="M1698" s="120" t="s">
        <v>12486</v>
      </c>
      <c r="N1698" s="120" t="s">
        <v>7462</v>
      </c>
      <c r="O1698" s="189">
        <v>2021</v>
      </c>
      <c r="P1698" s="114">
        <v>412.50000000000006</v>
      </c>
      <c r="Q1698" s="115">
        <f t="shared" si="66"/>
        <v>0</v>
      </c>
      <c r="R1698" s="116">
        <f t="shared" si="67"/>
        <v>0</v>
      </c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68"/>
      <c r="BK1698" s="68"/>
      <c r="BL1698" s="68"/>
      <c r="BM1698" s="68"/>
      <c r="BN1698" s="68"/>
      <c r="BO1698" s="68"/>
      <c r="BP1698" s="68"/>
    </row>
    <row r="1699" spans="1:68" ht="47.25">
      <c r="A1699" s="188" t="s">
        <v>12874</v>
      </c>
      <c r="B1699" s="177" t="s">
        <v>12131</v>
      </c>
      <c r="C1699" s="119" t="s">
        <v>7265</v>
      </c>
      <c r="D1699" s="119" t="s">
        <v>12360</v>
      </c>
      <c r="E1699" s="120"/>
      <c r="F1699" s="148" t="s">
        <v>13075</v>
      </c>
      <c r="G1699" s="148" t="s">
        <v>1439</v>
      </c>
      <c r="H1699" s="178" t="s">
        <v>305</v>
      </c>
      <c r="I1699" s="148" t="s">
        <v>12484</v>
      </c>
      <c r="J1699" s="148" t="s">
        <v>1486</v>
      </c>
      <c r="K1699" s="119" t="s">
        <v>12485</v>
      </c>
      <c r="L1699" s="177"/>
      <c r="M1699" s="120" t="s">
        <v>12486</v>
      </c>
      <c r="N1699" s="120" t="s">
        <v>7462</v>
      </c>
      <c r="O1699" s="189">
        <v>2021</v>
      </c>
      <c r="P1699" s="114">
        <v>412.50000000000006</v>
      </c>
      <c r="Q1699" s="115">
        <f t="shared" si="66"/>
        <v>0</v>
      </c>
      <c r="R1699" s="116">
        <f t="shared" si="67"/>
        <v>0</v>
      </c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68"/>
      <c r="BK1699" s="68"/>
      <c r="BL1699" s="68"/>
      <c r="BM1699" s="68"/>
      <c r="BN1699" s="68"/>
      <c r="BO1699" s="68"/>
      <c r="BP1699" s="68"/>
    </row>
    <row r="1700" spans="1:68" ht="78.75">
      <c r="A1700" s="188" t="s">
        <v>12875</v>
      </c>
      <c r="B1700" s="177" t="s">
        <v>12142</v>
      </c>
      <c r="C1700" s="119" t="s">
        <v>7265</v>
      </c>
      <c r="D1700" s="119" t="s">
        <v>12360</v>
      </c>
      <c r="E1700" s="120"/>
      <c r="F1700" s="148" t="s">
        <v>13076</v>
      </c>
      <c r="G1700" s="148" t="s">
        <v>1439</v>
      </c>
      <c r="H1700" s="178" t="s">
        <v>41</v>
      </c>
      <c r="I1700" s="148" t="s">
        <v>12487</v>
      </c>
      <c r="J1700" s="148" t="s">
        <v>1472</v>
      </c>
      <c r="K1700" s="119" t="s">
        <v>12488</v>
      </c>
      <c r="L1700" s="177"/>
      <c r="M1700" s="120" t="s">
        <v>12486</v>
      </c>
      <c r="N1700" s="120" t="s">
        <v>7462</v>
      </c>
      <c r="O1700" s="189">
        <v>2021</v>
      </c>
      <c r="P1700" s="114">
        <v>534.6</v>
      </c>
      <c r="Q1700" s="115">
        <f t="shared" si="66"/>
        <v>0</v>
      </c>
      <c r="R1700" s="116">
        <f t="shared" si="67"/>
        <v>0</v>
      </c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  <c r="BM1700" s="68"/>
      <c r="BN1700" s="68"/>
      <c r="BO1700" s="68"/>
      <c r="BP1700" s="68"/>
    </row>
    <row r="1701" spans="1:68" ht="78.75">
      <c r="A1701" s="188" t="s">
        <v>12876</v>
      </c>
      <c r="B1701" s="177" t="s">
        <v>12143</v>
      </c>
      <c r="C1701" s="119" t="s">
        <v>7265</v>
      </c>
      <c r="D1701" s="119" t="s">
        <v>12360</v>
      </c>
      <c r="E1701" s="120"/>
      <c r="F1701" s="148" t="s">
        <v>13076</v>
      </c>
      <c r="G1701" s="148" t="s">
        <v>1439</v>
      </c>
      <c r="H1701" s="178" t="s">
        <v>300</v>
      </c>
      <c r="I1701" s="148" t="s">
        <v>12487</v>
      </c>
      <c r="J1701" s="148" t="s">
        <v>1477</v>
      </c>
      <c r="K1701" s="119" t="s">
        <v>12488</v>
      </c>
      <c r="L1701" s="177"/>
      <c r="M1701" s="120" t="s">
        <v>12486</v>
      </c>
      <c r="N1701" s="120" t="s">
        <v>7462</v>
      </c>
      <c r="O1701" s="189">
        <v>2021</v>
      </c>
      <c r="P1701" s="114">
        <v>534.6</v>
      </c>
      <c r="Q1701" s="115">
        <f t="shared" si="66"/>
        <v>0</v>
      </c>
      <c r="R1701" s="116">
        <f t="shared" si="67"/>
        <v>0</v>
      </c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  <c r="BM1701" s="68"/>
      <c r="BN1701" s="68"/>
      <c r="BO1701" s="68"/>
      <c r="BP1701" s="68"/>
    </row>
    <row r="1702" spans="1:68" ht="78.75">
      <c r="A1702" s="188" t="s">
        <v>12877</v>
      </c>
      <c r="B1702" s="177" t="s">
        <v>12144</v>
      </c>
      <c r="C1702" s="119" t="s">
        <v>7265</v>
      </c>
      <c r="D1702" s="119" t="s">
        <v>12360</v>
      </c>
      <c r="E1702" s="120"/>
      <c r="F1702" s="148" t="s">
        <v>13076</v>
      </c>
      <c r="G1702" s="148" t="s">
        <v>1439</v>
      </c>
      <c r="H1702" s="178" t="s">
        <v>302</v>
      </c>
      <c r="I1702" s="148" t="s">
        <v>12487</v>
      </c>
      <c r="J1702" s="148" t="s">
        <v>1482</v>
      </c>
      <c r="K1702" s="119" t="s">
        <v>12488</v>
      </c>
      <c r="L1702" s="177"/>
      <c r="M1702" s="120" t="s">
        <v>12486</v>
      </c>
      <c r="N1702" s="120" t="s">
        <v>7462</v>
      </c>
      <c r="O1702" s="189">
        <v>2021</v>
      </c>
      <c r="P1702" s="114">
        <v>534.6</v>
      </c>
      <c r="Q1702" s="115">
        <f t="shared" si="66"/>
        <v>0</v>
      </c>
      <c r="R1702" s="116">
        <f t="shared" si="67"/>
        <v>0</v>
      </c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68"/>
      <c r="BK1702" s="68"/>
      <c r="BL1702" s="68"/>
      <c r="BM1702" s="68"/>
      <c r="BN1702" s="68"/>
      <c r="BO1702" s="68"/>
      <c r="BP1702" s="68"/>
    </row>
    <row r="1703" spans="1:68" ht="78.75">
      <c r="A1703" s="188" t="s">
        <v>12878</v>
      </c>
      <c r="B1703" s="177" t="s">
        <v>12145</v>
      </c>
      <c r="C1703" s="119" t="s">
        <v>7265</v>
      </c>
      <c r="D1703" s="119" t="s">
        <v>12360</v>
      </c>
      <c r="E1703" s="120"/>
      <c r="F1703" s="148" t="s">
        <v>13076</v>
      </c>
      <c r="G1703" s="148" t="s">
        <v>1439</v>
      </c>
      <c r="H1703" s="178" t="s">
        <v>305</v>
      </c>
      <c r="I1703" s="148" t="s">
        <v>12487</v>
      </c>
      <c r="J1703" s="148" t="s">
        <v>1486</v>
      </c>
      <c r="K1703" s="119" t="s">
        <v>12488</v>
      </c>
      <c r="L1703" s="177"/>
      <c r="M1703" s="120" t="s">
        <v>12486</v>
      </c>
      <c r="N1703" s="120" t="s">
        <v>7462</v>
      </c>
      <c r="O1703" s="189">
        <v>2021</v>
      </c>
      <c r="P1703" s="114">
        <v>534.6</v>
      </c>
      <c r="Q1703" s="115">
        <f t="shared" si="66"/>
        <v>0</v>
      </c>
      <c r="R1703" s="116">
        <f t="shared" si="67"/>
        <v>0</v>
      </c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68"/>
      <c r="BK1703" s="68"/>
      <c r="BL1703" s="68"/>
      <c r="BM1703" s="68"/>
      <c r="BN1703" s="68"/>
      <c r="BO1703" s="68"/>
      <c r="BP1703" s="68"/>
    </row>
    <row r="1704" spans="1:68" ht="47.25">
      <c r="A1704" s="188" t="s">
        <v>12879</v>
      </c>
      <c r="B1704" s="177" t="s">
        <v>12242</v>
      </c>
      <c r="C1704" s="119" t="s">
        <v>7265</v>
      </c>
      <c r="D1704" s="119" t="s">
        <v>7375</v>
      </c>
      <c r="E1704" s="120"/>
      <c r="F1704" s="148" t="s">
        <v>13077</v>
      </c>
      <c r="G1704" s="148" t="s">
        <v>13078</v>
      </c>
      <c r="H1704" s="178" t="s">
        <v>269</v>
      </c>
      <c r="I1704" s="148" t="s">
        <v>12489</v>
      </c>
      <c r="J1704" s="148" t="s">
        <v>12490</v>
      </c>
      <c r="K1704" s="119" t="s">
        <v>12491</v>
      </c>
      <c r="L1704" s="177"/>
      <c r="M1704" s="120" t="s">
        <v>1439</v>
      </c>
      <c r="N1704" s="120" t="s">
        <v>7462</v>
      </c>
      <c r="O1704" s="189">
        <v>2021</v>
      </c>
      <c r="P1704" s="114">
        <v>319</v>
      </c>
      <c r="Q1704" s="115">
        <f t="shared" si="66"/>
        <v>0</v>
      </c>
      <c r="R1704" s="116">
        <f t="shared" si="67"/>
        <v>0</v>
      </c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68"/>
      <c r="BK1704" s="68"/>
      <c r="BL1704" s="68"/>
      <c r="BM1704" s="68"/>
      <c r="BN1704" s="68"/>
      <c r="BO1704" s="68"/>
      <c r="BP1704" s="68"/>
    </row>
    <row r="1705" spans="1:68" s="77" customFormat="1" ht="47.25">
      <c r="A1705" s="136"/>
      <c r="B1705" s="125" t="s">
        <v>10187</v>
      </c>
      <c r="C1705" s="125" t="s">
        <v>7265</v>
      </c>
      <c r="D1705" s="125" t="s">
        <v>7378</v>
      </c>
      <c r="E1705" s="125"/>
      <c r="F1705" s="137"/>
      <c r="G1705" s="137"/>
      <c r="H1705" s="138" t="s">
        <v>41</v>
      </c>
      <c r="I1705" s="137" t="s">
        <v>1533</v>
      </c>
      <c r="J1705" s="137" t="s">
        <v>6298</v>
      </c>
      <c r="K1705" s="125" t="s">
        <v>7433</v>
      </c>
      <c r="L1705" s="139" t="s">
        <v>291</v>
      </c>
      <c r="M1705" s="126" t="s">
        <v>1439</v>
      </c>
      <c r="N1705" s="126" t="s">
        <v>7462</v>
      </c>
      <c r="O1705" s="186">
        <v>2020</v>
      </c>
      <c r="P1705" s="130">
        <v>325.49000000000007</v>
      </c>
      <c r="Q1705" s="115">
        <f t="shared" si="66"/>
        <v>0</v>
      </c>
      <c r="R1705" s="131">
        <f t="shared" si="67"/>
        <v>0</v>
      </c>
      <c r="S1705" s="76"/>
      <c r="T1705" s="76"/>
      <c r="U1705" s="76"/>
      <c r="V1705" s="76"/>
      <c r="W1705" s="76"/>
      <c r="X1705" s="76"/>
      <c r="Y1705" s="76"/>
      <c r="Z1705" s="76"/>
      <c r="AA1705" s="76"/>
      <c r="AB1705" s="76"/>
      <c r="AC1705" s="76"/>
      <c r="AD1705" s="76"/>
      <c r="AE1705" s="76"/>
      <c r="AF1705" s="76"/>
      <c r="AG1705" s="76"/>
      <c r="AH1705" s="76"/>
      <c r="AI1705" s="76"/>
      <c r="AJ1705" s="76"/>
      <c r="AK1705" s="76"/>
      <c r="AL1705" s="76"/>
      <c r="AM1705" s="76"/>
      <c r="AN1705" s="76"/>
      <c r="AO1705" s="76"/>
      <c r="AP1705" s="76"/>
      <c r="AQ1705" s="76"/>
      <c r="AR1705" s="76"/>
      <c r="AS1705" s="76"/>
      <c r="AT1705" s="76"/>
      <c r="AU1705" s="76"/>
      <c r="AV1705" s="76"/>
      <c r="AW1705" s="76"/>
      <c r="AX1705" s="76"/>
      <c r="AY1705" s="76"/>
      <c r="AZ1705" s="76"/>
      <c r="BA1705" s="76"/>
      <c r="BB1705" s="76"/>
      <c r="BC1705" s="76"/>
      <c r="BD1705" s="76"/>
      <c r="BE1705" s="76"/>
      <c r="BF1705" s="76"/>
      <c r="BG1705" s="76"/>
      <c r="BH1705" s="76"/>
      <c r="BI1705" s="76"/>
      <c r="BJ1705" s="76"/>
      <c r="BK1705" s="76"/>
      <c r="BL1705" s="76"/>
      <c r="BM1705" s="76"/>
      <c r="BN1705" s="76"/>
      <c r="BO1705" s="76"/>
      <c r="BP1705" s="76"/>
    </row>
    <row r="1706" spans="1:68" s="77" customFormat="1" ht="47.25">
      <c r="A1706" s="136"/>
      <c r="B1706" s="125" t="s">
        <v>10188</v>
      </c>
      <c r="C1706" s="125" t="s">
        <v>7265</v>
      </c>
      <c r="D1706" s="125" t="s">
        <v>7378</v>
      </c>
      <c r="E1706" s="125"/>
      <c r="F1706" s="137"/>
      <c r="G1706" s="137"/>
      <c r="H1706" s="138" t="s">
        <v>41</v>
      </c>
      <c r="I1706" s="137" t="s">
        <v>1533</v>
      </c>
      <c r="J1706" s="137" t="s">
        <v>6299</v>
      </c>
      <c r="K1706" s="125" t="s">
        <v>7433</v>
      </c>
      <c r="L1706" s="139" t="s">
        <v>291</v>
      </c>
      <c r="M1706" s="126" t="s">
        <v>1439</v>
      </c>
      <c r="N1706" s="126" t="s">
        <v>7462</v>
      </c>
      <c r="O1706" s="186">
        <v>2021</v>
      </c>
      <c r="P1706" s="130">
        <v>136.51</v>
      </c>
      <c r="Q1706" s="115">
        <f t="shared" si="66"/>
        <v>0</v>
      </c>
      <c r="R1706" s="131">
        <f t="shared" si="67"/>
        <v>0</v>
      </c>
      <c r="S1706" s="76"/>
      <c r="T1706" s="76"/>
      <c r="U1706" s="76"/>
      <c r="V1706" s="76"/>
      <c r="W1706" s="76"/>
      <c r="X1706" s="76"/>
      <c r="Y1706" s="76"/>
      <c r="Z1706" s="76"/>
      <c r="AA1706" s="76"/>
      <c r="AB1706" s="76"/>
      <c r="AC1706" s="76"/>
      <c r="AD1706" s="76"/>
      <c r="AE1706" s="76"/>
      <c r="AF1706" s="76"/>
      <c r="AG1706" s="76"/>
      <c r="AH1706" s="76"/>
      <c r="AI1706" s="76"/>
      <c r="AJ1706" s="76"/>
      <c r="AK1706" s="76"/>
      <c r="AL1706" s="76"/>
      <c r="AM1706" s="76"/>
      <c r="AN1706" s="76"/>
      <c r="AO1706" s="76"/>
      <c r="AP1706" s="76"/>
      <c r="AQ1706" s="76"/>
      <c r="AR1706" s="76"/>
      <c r="AS1706" s="76"/>
      <c r="AT1706" s="76"/>
      <c r="AU1706" s="76"/>
      <c r="AV1706" s="76"/>
      <c r="AW1706" s="76"/>
      <c r="AX1706" s="76"/>
      <c r="AY1706" s="76"/>
      <c r="AZ1706" s="76"/>
      <c r="BA1706" s="76"/>
      <c r="BB1706" s="76"/>
      <c r="BC1706" s="76"/>
      <c r="BD1706" s="76"/>
      <c r="BE1706" s="76"/>
      <c r="BF1706" s="76"/>
      <c r="BG1706" s="76"/>
      <c r="BH1706" s="76"/>
      <c r="BI1706" s="76"/>
      <c r="BJ1706" s="76"/>
      <c r="BK1706" s="76"/>
      <c r="BL1706" s="76"/>
      <c r="BM1706" s="76"/>
      <c r="BN1706" s="76"/>
      <c r="BO1706" s="76"/>
      <c r="BP1706" s="76"/>
    </row>
    <row r="1707" spans="1:68" s="77" customFormat="1" ht="47.25">
      <c r="A1707" s="136"/>
      <c r="B1707" s="125" t="s">
        <v>10189</v>
      </c>
      <c r="C1707" s="125" t="s">
        <v>7265</v>
      </c>
      <c r="D1707" s="125" t="s">
        <v>7378</v>
      </c>
      <c r="E1707" s="125"/>
      <c r="F1707" s="137"/>
      <c r="G1707" s="137"/>
      <c r="H1707" s="138" t="s">
        <v>41</v>
      </c>
      <c r="I1707" s="137" t="s">
        <v>1533</v>
      </c>
      <c r="J1707" s="137" t="s">
        <v>6300</v>
      </c>
      <c r="K1707" s="125" t="s">
        <v>7433</v>
      </c>
      <c r="L1707" s="139" t="s">
        <v>291</v>
      </c>
      <c r="M1707" s="126" t="s">
        <v>1439</v>
      </c>
      <c r="N1707" s="126" t="s">
        <v>7462</v>
      </c>
      <c r="O1707" s="186">
        <v>2021</v>
      </c>
      <c r="P1707" s="130">
        <v>136.51</v>
      </c>
      <c r="Q1707" s="115">
        <f t="shared" si="66"/>
        <v>0</v>
      </c>
      <c r="R1707" s="131">
        <f t="shared" si="67"/>
        <v>0</v>
      </c>
      <c r="S1707" s="76"/>
      <c r="T1707" s="76"/>
      <c r="U1707" s="76"/>
      <c r="V1707" s="76"/>
      <c r="W1707" s="76"/>
      <c r="X1707" s="76"/>
      <c r="Y1707" s="76"/>
      <c r="Z1707" s="76"/>
      <c r="AA1707" s="76"/>
      <c r="AB1707" s="76"/>
      <c r="AC1707" s="76"/>
      <c r="AD1707" s="76"/>
      <c r="AE1707" s="76"/>
      <c r="AF1707" s="76"/>
      <c r="AG1707" s="76"/>
      <c r="AH1707" s="76"/>
      <c r="AI1707" s="76"/>
      <c r="AJ1707" s="76"/>
      <c r="AK1707" s="76"/>
      <c r="AL1707" s="76"/>
      <c r="AM1707" s="76"/>
      <c r="AN1707" s="76"/>
      <c r="AO1707" s="76"/>
      <c r="AP1707" s="76"/>
      <c r="AQ1707" s="76"/>
      <c r="AR1707" s="76"/>
      <c r="AS1707" s="76"/>
      <c r="AT1707" s="76"/>
      <c r="AU1707" s="76"/>
      <c r="AV1707" s="76"/>
      <c r="AW1707" s="76"/>
      <c r="AX1707" s="76"/>
      <c r="AY1707" s="76"/>
      <c r="AZ1707" s="76"/>
      <c r="BA1707" s="76"/>
      <c r="BB1707" s="76"/>
      <c r="BC1707" s="76"/>
      <c r="BD1707" s="76"/>
      <c r="BE1707" s="76"/>
      <c r="BF1707" s="76"/>
      <c r="BG1707" s="76"/>
      <c r="BH1707" s="76"/>
      <c r="BI1707" s="76"/>
      <c r="BJ1707" s="76"/>
      <c r="BK1707" s="76"/>
      <c r="BL1707" s="76"/>
      <c r="BM1707" s="76"/>
      <c r="BN1707" s="76"/>
      <c r="BO1707" s="76"/>
      <c r="BP1707" s="76"/>
    </row>
    <row r="1708" spans="1:68" s="77" customFormat="1" ht="47.25">
      <c r="A1708" s="136"/>
      <c r="B1708" s="125" t="s">
        <v>10190</v>
      </c>
      <c r="C1708" s="125" t="s">
        <v>7265</v>
      </c>
      <c r="D1708" s="125" t="s">
        <v>7378</v>
      </c>
      <c r="E1708" s="125"/>
      <c r="F1708" s="137"/>
      <c r="G1708" s="137"/>
      <c r="H1708" s="138" t="s">
        <v>300</v>
      </c>
      <c r="I1708" s="137" t="s">
        <v>1533</v>
      </c>
      <c r="J1708" s="137" t="s">
        <v>6301</v>
      </c>
      <c r="K1708" s="125" t="s">
        <v>7433</v>
      </c>
      <c r="L1708" s="139" t="s">
        <v>291</v>
      </c>
      <c r="M1708" s="126" t="s">
        <v>1439</v>
      </c>
      <c r="N1708" s="126" t="s">
        <v>7462</v>
      </c>
      <c r="O1708" s="186">
        <v>2021</v>
      </c>
      <c r="P1708" s="130">
        <v>336.05</v>
      </c>
      <c r="Q1708" s="115">
        <f t="shared" si="66"/>
        <v>0</v>
      </c>
      <c r="R1708" s="131">
        <f t="shared" si="67"/>
        <v>0</v>
      </c>
      <c r="S1708" s="76"/>
      <c r="T1708" s="76"/>
      <c r="U1708" s="76"/>
      <c r="V1708" s="76"/>
      <c r="W1708" s="76"/>
      <c r="X1708" s="76"/>
      <c r="Y1708" s="76"/>
      <c r="Z1708" s="76"/>
      <c r="AA1708" s="76"/>
      <c r="AB1708" s="76"/>
      <c r="AC1708" s="76"/>
      <c r="AD1708" s="76"/>
      <c r="AE1708" s="76"/>
      <c r="AF1708" s="76"/>
      <c r="AG1708" s="76"/>
      <c r="AH1708" s="76"/>
      <c r="AI1708" s="76"/>
      <c r="AJ1708" s="76"/>
      <c r="AK1708" s="76"/>
      <c r="AL1708" s="76"/>
      <c r="AM1708" s="76"/>
      <c r="AN1708" s="76"/>
      <c r="AO1708" s="76"/>
      <c r="AP1708" s="76"/>
      <c r="AQ1708" s="76"/>
      <c r="AR1708" s="76"/>
      <c r="AS1708" s="76"/>
      <c r="AT1708" s="76"/>
      <c r="AU1708" s="76"/>
      <c r="AV1708" s="76"/>
      <c r="AW1708" s="76"/>
      <c r="AX1708" s="76"/>
      <c r="AY1708" s="76"/>
      <c r="AZ1708" s="76"/>
      <c r="BA1708" s="76"/>
      <c r="BB1708" s="76"/>
      <c r="BC1708" s="76"/>
      <c r="BD1708" s="76"/>
      <c r="BE1708" s="76"/>
      <c r="BF1708" s="76"/>
      <c r="BG1708" s="76"/>
      <c r="BH1708" s="76"/>
      <c r="BI1708" s="76"/>
      <c r="BJ1708" s="76"/>
      <c r="BK1708" s="76"/>
      <c r="BL1708" s="76"/>
      <c r="BM1708" s="76"/>
      <c r="BN1708" s="76"/>
      <c r="BO1708" s="76"/>
      <c r="BP1708" s="76"/>
    </row>
    <row r="1709" spans="1:68" s="77" customFormat="1" ht="47.25">
      <c r="A1709" s="136"/>
      <c r="B1709" s="125" t="s">
        <v>10191</v>
      </c>
      <c r="C1709" s="125" t="s">
        <v>7265</v>
      </c>
      <c r="D1709" s="125" t="s">
        <v>7378</v>
      </c>
      <c r="E1709" s="125"/>
      <c r="F1709" s="137"/>
      <c r="G1709" s="137"/>
      <c r="H1709" s="138" t="s">
        <v>302</v>
      </c>
      <c r="I1709" s="137" t="s">
        <v>1533</v>
      </c>
      <c r="J1709" s="137" t="s">
        <v>6302</v>
      </c>
      <c r="K1709" s="125" t="s">
        <v>7433</v>
      </c>
      <c r="L1709" s="139" t="s">
        <v>291</v>
      </c>
      <c r="M1709" s="126" t="s">
        <v>1439</v>
      </c>
      <c r="N1709" s="126" t="s">
        <v>7462</v>
      </c>
      <c r="O1709" s="186">
        <v>2020</v>
      </c>
      <c r="P1709" s="130">
        <v>325.49000000000007</v>
      </c>
      <c r="Q1709" s="115">
        <f t="shared" ref="Q1709:Q1717" si="68">SUM(S1709:BP1709)</f>
        <v>0</v>
      </c>
      <c r="R1709" s="131">
        <f t="shared" ref="R1709:R1717" si="69">P1709*Q1709</f>
        <v>0</v>
      </c>
      <c r="S1709" s="76"/>
      <c r="T1709" s="76"/>
      <c r="U1709" s="76"/>
      <c r="V1709" s="76"/>
      <c r="W1709" s="76"/>
      <c r="X1709" s="76"/>
      <c r="Y1709" s="76"/>
      <c r="Z1709" s="76"/>
      <c r="AA1709" s="76"/>
      <c r="AB1709" s="76"/>
      <c r="AC1709" s="76"/>
      <c r="AD1709" s="76"/>
      <c r="AE1709" s="76"/>
      <c r="AF1709" s="76"/>
      <c r="AG1709" s="76"/>
      <c r="AH1709" s="76"/>
      <c r="AI1709" s="76"/>
      <c r="AJ1709" s="76"/>
      <c r="AK1709" s="76"/>
      <c r="AL1709" s="76"/>
      <c r="AM1709" s="76"/>
      <c r="AN1709" s="76"/>
      <c r="AO1709" s="76"/>
      <c r="AP1709" s="76"/>
      <c r="AQ1709" s="76"/>
      <c r="AR1709" s="76"/>
      <c r="AS1709" s="76"/>
      <c r="AT1709" s="76"/>
      <c r="AU1709" s="76"/>
      <c r="AV1709" s="76"/>
      <c r="AW1709" s="76"/>
      <c r="AX1709" s="76"/>
      <c r="AY1709" s="76"/>
      <c r="AZ1709" s="76"/>
      <c r="BA1709" s="76"/>
      <c r="BB1709" s="76"/>
      <c r="BC1709" s="76"/>
      <c r="BD1709" s="76"/>
      <c r="BE1709" s="76"/>
      <c r="BF1709" s="76"/>
      <c r="BG1709" s="76"/>
      <c r="BH1709" s="76"/>
      <c r="BI1709" s="76"/>
      <c r="BJ1709" s="76"/>
      <c r="BK1709" s="76"/>
      <c r="BL1709" s="76"/>
      <c r="BM1709" s="76"/>
      <c r="BN1709" s="76"/>
      <c r="BO1709" s="76"/>
      <c r="BP1709" s="76"/>
    </row>
    <row r="1710" spans="1:68" s="77" customFormat="1" ht="47.25">
      <c r="A1710" s="136"/>
      <c r="B1710" s="125" t="s">
        <v>10192</v>
      </c>
      <c r="C1710" s="125" t="s">
        <v>7265</v>
      </c>
      <c r="D1710" s="125" t="s">
        <v>7378</v>
      </c>
      <c r="E1710" s="125"/>
      <c r="F1710" s="137"/>
      <c r="G1710" s="137"/>
      <c r="H1710" s="138" t="s">
        <v>305</v>
      </c>
      <c r="I1710" s="137" t="s">
        <v>1533</v>
      </c>
      <c r="J1710" s="137" t="s">
        <v>6303</v>
      </c>
      <c r="K1710" s="125" t="s">
        <v>7433</v>
      </c>
      <c r="L1710" s="139" t="s">
        <v>291</v>
      </c>
      <c r="M1710" s="126" t="s">
        <v>1439</v>
      </c>
      <c r="N1710" s="126" t="s">
        <v>7462</v>
      </c>
      <c r="O1710" s="186">
        <v>2021</v>
      </c>
      <c r="P1710" s="130">
        <v>315.04000000000008</v>
      </c>
      <c r="Q1710" s="115">
        <f t="shared" si="68"/>
        <v>0</v>
      </c>
      <c r="R1710" s="131">
        <f t="shared" si="69"/>
        <v>0</v>
      </c>
      <c r="S1710" s="76"/>
      <c r="T1710" s="76"/>
      <c r="U1710" s="76"/>
      <c r="V1710" s="76"/>
      <c r="W1710" s="76"/>
      <c r="X1710" s="76"/>
      <c r="Y1710" s="76"/>
      <c r="Z1710" s="76"/>
      <c r="AA1710" s="76"/>
      <c r="AB1710" s="76"/>
      <c r="AC1710" s="76"/>
      <c r="AD1710" s="76"/>
      <c r="AE1710" s="76"/>
      <c r="AF1710" s="76"/>
      <c r="AG1710" s="76"/>
      <c r="AH1710" s="76"/>
      <c r="AI1710" s="76"/>
      <c r="AJ1710" s="76"/>
      <c r="AK1710" s="76"/>
      <c r="AL1710" s="76"/>
      <c r="AM1710" s="76"/>
      <c r="AN1710" s="76"/>
      <c r="AO1710" s="76"/>
      <c r="AP1710" s="76"/>
      <c r="AQ1710" s="76"/>
      <c r="AR1710" s="76"/>
      <c r="AS1710" s="76"/>
      <c r="AT1710" s="76"/>
      <c r="AU1710" s="76"/>
      <c r="AV1710" s="76"/>
      <c r="AW1710" s="76"/>
      <c r="AX1710" s="76"/>
      <c r="AY1710" s="76"/>
      <c r="AZ1710" s="76"/>
      <c r="BA1710" s="76"/>
      <c r="BB1710" s="76"/>
      <c r="BC1710" s="76"/>
      <c r="BD1710" s="76"/>
      <c r="BE1710" s="76"/>
      <c r="BF1710" s="76"/>
      <c r="BG1710" s="76"/>
      <c r="BH1710" s="76"/>
      <c r="BI1710" s="76"/>
      <c r="BJ1710" s="76"/>
      <c r="BK1710" s="76"/>
      <c r="BL1710" s="76"/>
      <c r="BM1710" s="76"/>
      <c r="BN1710" s="76"/>
      <c r="BO1710" s="76"/>
      <c r="BP1710" s="76"/>
    </row>
    <row r="1711" spans="1:68" ht="78.75">
      <c r="A1711" s="133" t="s">
        <v>9258</v>
      </c>
      <c r="B1711" s="135" t="s">
        <v>5722</v>
      </c>
      <c r="C1711" s="125" t="s">
        <v>7265</v>
      </c>
      <c r="D1711" s="125" t="s">
        <v>7375</v>
      </c>
      <c r="E1711" s="126"/>
      <c r="F1711" s="133" t="s">
        <v>6178</v>
      </c>
      <c r="G1711" s="133" t="s">
        <v>10668</v>
      </c>
      <c r="H1711" s="135">
        <v>1</v>
      </c>
      <c r="I1711" s="133" t="s">
        <v>5723</v>
      </c>
      <c r="J1711" s="133" t="s">
        <v>5724</v>
      </c>
      <c r="K1711" s="135" t="s">
        <v>5725</v>
      </c>
      <c r="L1711" s="128"/>
      <c r="M1711" s="126" t="s">
        <v>7480</v>
      </c>
      <c r="N1711" s="126" t="s">
        <v>7481</v>
      </c>
      <c r="O1711" s="129">
        <v>2021</v>
      </c>
      <c r="P1711" s="130">
        <v>408.76000000000005</v>
      </c>
      <c r="Q1711" s="115">
        <f t="shared" si="68"/>
        <v>0</v>
      </c>
      <c r="R1711" s="131">
        <f t="shared" si="69"/>
        <v>0</v>
      </c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68"/>
      <c r="BK1711" s="68"/>
      <c r="BL1711" s="68"/>
      <c r="BM1711" s="68"/>
      <c r="BN1711" s="68"/>
      <c r="BO1711" s="68"/>
      <c r="BP1711" s="68"/>
    </row>
    <row r="1712" spans="1:68" ht="78.75">
      <c r="A1712" s="133" t="s">
        <v>9259</v>
      </c>
      <c r="B1712" s="135" t="s">
        <v>5726</v>
      </c>
      <c r="C1712" s="125" t="s">
        <v>7265</v>
      </c>
      <c r="D1712" s="125" t="s">
        <v>7375</v>
      </c>
      <c r="E1712" s="126"/>
      <c r="F1712" s="133" t="s">
        <v>6178</v>
      </c>
      <c r="G1712" s="133" t="s">
        <v>10668</v>
      </c>
      <c r="H1712" s="135">
        <v>2</v>
      </c>
      <c r="I1712" s="133" t="s">
        <v>5723</v>
      </c>
      <c r="J1712" s="133" t="s">
        <v>5727</v>
      </c>
      <c r="K1712" s="135" t="s">
        <v>5725</v>
      </c>
      <c r="L1712" s="128"/>
      <c r="M1712" s="126" t="s">
        <v>7480</v>
      </c>
      <c r="N1712" s="126" t="s">
        <v>7481</v>
      </c>
      <c r="O1712" s="129">
        <v>2021</v>
      </c>
      <c r="P1712" s="130">
        <v>374.88000000000005</v>
      </c>
      <c r="Q1712" s="115">
        <f t="shared" si="68"/>
        <v>0</v>
      </c>
      <c r="R1712" s="131">
        <f t="shared" si="69"/>
        <v>0</v>
      </c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68"/>
      <c r="BK1712" s="68"/>
      <c r="BL1712" s="68"/>
      <c r="BM1712" s="68"/>
      <c r="BN1712" s="68"/>
      <c r="BO1712" s="68"/>
      <c r="BP1712" s="68"/>
    </row>
    <row r="1713" spans="1:68" ht="78.75">
      <c r="A1713" s="133" t="s">
        <v>9260</v>
      </c>
      <c r="B1713" s="135" t="s">
        <v>5728</v>
      </c>
      <c r="C1713" s="125" t="s">
        <v>7265</v>
      </c>
      <c r="D1713" s="125" t="s">
        <v>7375</v>
      </c>
      <c r="E1713" s="126"/>
      <c r="F1713" s="133" t="s">
        <v>6178</v>
      </c>
      <c r="G1713" s="133" t="s">
        <v>10668</v>
      </c>
      <c r="H1713" s="135">
        <v>3</v>
      </c>
      <c r="I1713" s="133" t="s">
        <v>5723</v>
      </c>
      <c r="J1713" s="133" t="s">
        <v>5729</v>
      </c>
      <c r="K1713" s="135" t="s">
        <v>5725</v>
      </c>
      <c r="L1713" s="128"/>
      <c r="M1713" s="126" t="s">
        <v>7480</v>
      </c>
      <c r="N1713" s="126" t="s">
        <v>7481</v>
      </c>
      <c r="O1713" s="129">
        <v>2021</v>
      </c>
      <c r="P1713" s="130">
        <v>416.57000000000011</v>
      </c>
      <c r="Q1713" s="115">
        <f t="shared" si="68"/>
        <v>0</v>
      </c>
      <c r="R1713" s="131">
        <f t="shared" si="69"/>
        <v>0</v>
      </c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  <c r="BM1713" s="68"/>
      <c r="BN1713" s="68"/>
      <c r="BO1713" s="68"/>
      <c r="BP1713" s="68"/>
    </row>
    <row r="1714" spans="1:68" ht="78.75">
      <c r="A1714" s="133" t="s">
        <v>9261</v>
      </c>
      <c r="B1714" s="135" t="s">
        <v>5730</v>
      </c>
      <c r="C1714" s="125" t="s">
        <v>7265</v>
      </c>
      <c r="D1714" s="125" t="s">
        <v>7375</v>
      </c>
      <c r="E1714" s="126"/>
      <c r="F1714" s="133" t="s">
        <v>6178</v>
      </c>
      <c r="G1714" s="133" t="s">
        <v>10668</v>
      </c>
      <c r="H1714" s="135">
        <v>4</v>
      </c>
      <c r="I1714" s="133" t="s">
        <v>5723</v>
      </c>
      <c r="J1714" s="133" t="s">
        <v>5731</v>
      </c>
      <c r="K1714" s="135" t="s">
        <v>5725</v>
      </c>
      <c r="L1714" s="128"/>
      <c r="M1714" s="126" t="s">
        <v>7480</v>
      </c>
      <c r="N1714" s="126" t="s">
        <v>7481</v>
      </c>
      <c r="O1714" s="129">
        <v>2021</v>
      </c>
      <c r="P1714" s="130">
        <v>416.57000000000011</v>
      </c>
      <c r="Q1714" s="115">
        <f t="shared" si="68"/>
        <v>0</v>
      </c>
      <c r="R1714" s="131">
        <f t="shared" si="69"/>
        <v>0</v>
      </c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  <c r="BB1714" s="68"/>
      <c r="BC1714" s="68"/>
      <c r="BD1714" s="68"/>
      <c r="BE1714" s="68"/>
      <c r="BF1714" s="68"/>
      <c r="BG1714" s="68"/>
      <c r="BH1714" s="68"/>
      <c r="BI1714" s="68"/>
      <c r="BJ1714" s="68"/>
      <c r="BK1714" s="68"/>
      <c r="BL1714" s="68"/>
      <c r="BM1714" s="68"/>
      <c r="BN1714" s="68"/>
      <c r="BO1714" s="68"/>
      <c r="BP1714" s="68"/>
    </row>
    <row r="1715" spans="1:68" ht="78.75">
      <c r="A1715" s="133" t="s">
        <v>9262</v>
      </c>
      <c r="B1715" s="125" t="s">
        <v>5732</v>
      </c>
      <c r="C1715" s="125" t="s">
        <v>7265</v>
      </c>
      <c r="D1715" s="125" t="s">
        <v>7375</v>
      </c>
      <c r="E1715" s="126"/>
      <c r="F1715" s="133" t="s">
        <v>6179</v>
      </c>
      <c r="G1715" s="133" t="s">
        <v>10669</v>
      </c>
      <c r="H1715" s="135">
        <v>1</v>
      </c>
      <c r="I1715" s="133" t="s">
        <v>5733</v>
      </c>
      <c r="J1715" s="133" t="s">
        <v>5734</v>
      </c>
      <c r="K1715" s="135" t="s">
        <v>5735</v>
      </c>
      <c r="L1715" s="128"/>
      <c r="M1715" s="126" t="s">
        <v>7480</v>
      </c>
      <c r="N1715" s="126" t="s">
        <v>7481</v>
      </c>
      <c r="O1715" s="129">
        <v>2020</v>
      </c>
      <c r="P1715" s="130">
        <v>923.7800000000002</v>
      </c>
      <c r="Q1715" s="115">
        <f t="shared" si="68"/>
        <v>0</v>
      </c>
      <c r="R1715" s="131">
        <f t="shared" si="69"/>
        <v>0</v>
      </c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  <c r="BB1715" s="68"/>
      <c r="BC1715" s="68"/>
      <c r="BD1715" s="68"/>
      <c r="BE1715" s="68"/>
      <c r="BF1715" s="68"/>
      <c r="BG1715" s="68"/>
      <c r="BH1715" s="68"/>
      <c r="BI1715" s="68"/>
      <c r="BJ1715" s="68"/>
      <c r="BK1715" s="68"/>
      <c r="BL1715" s="68"/>
      <c r="BM1715" s="68"/>
      <c r="BN1715" s="68"/>
      <c r="BO1715" s="68"/>
      <c r="BP1715" s="68"/>
    </row>
    <row r="1716" spans="1:68" ht="204.75">
      <c r="A1716" s="188" t="s">
        <v>12880</v>
      </c>
      <c r="B1716" s="119" t="s">
        <v>12275</v>
      </c>
      <c r="C1716" s="119" t="s">
        <v>7265</v>
      </c>
      <c r="D1716" s="119" t="s">
        <v>7375</v>
      </c>
      <c r="E1716" s="120"/>
      <c r="F1716" s="148" t="s">
        <v>6179</v>
      </c>
      <c r="G1716" s="148" t="s">
        <v>13079</v>
      </c>
      <c r="H1716" s="178" t="s">
        <v>300</v>
      </c>
      <c r="I1716" s="148" t="s">
        <v>6179</v>
      </c>
      <c r="J1716" s="148" t="s">
        <v>12492</v>
      </c>
      <c r="K1716" s="119" t="s">
        <v>5735</v>
      </c>
      <c r="L1716" s="109"/>
      <c r="M1716" s="120" t="s">
        <v>7480</v>
      </c>
      <c r="N1716" s="120" t="s">
        <v>7462</v>
      </c>
      <c r="O1716" s="189">
        <v>2021</v>
      </c>
      <c r="P1716" s="114">
        <v>875.6</v>
      </c>
      <c r="Q1716" s="115">
        <f t="shared" si="68"/>
        <v>0</v>
      </c>
      <c r="R1716" s="116">
        <f t="shared" si="69"/>
        <v>0</v>
      </c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68"/>
      <c r="BK1716" s="68"/>
      <c r="BL1716" s="68"/>
      <c r="BM1716" s="68"/>
      <c r="BN1716" s="68"/>
      <c r="BO1716" s="68"/>
      <c r="BP1716" s="68"/>
    </row>
    <row r="1717" spans="1:68" ht="204.75">
      <c r="A1717" s="188" t="s">
        <v>12881</v>
      </c>
      <c r="B1717" s="119" t="s">
        <v>12325</v>
      </c>
      <c r="C1717" s="119" t="s">
        <v>7265</v>
      </c>
      <c r="D1717" s="119" t="s">
        <v>7375</v>
      </c>
      <c r="E1717" s="120"/>
      <c r="F1717" s="148" t="s">
        <v>12493</v>
      </c>
      <c r="G1717" s="148" t="s">
        <v>13080</v>
      </c>
      <c r="H1717" s="178" t="s">
        <v>302</v>
      </c>
      <c r="I1717" s="148" t="s">
        <v>12493</v>
      </c>
      <c r="J1717" s="148" t="s">
        <v>12494</v>
      </c>
      <c r="K1717" s="119" t="s">
        <v>5735</v>
      </c>
      <c r="L1717" s="109"/>
      <c r="M1717" s="120" t="s">
        <v>7480</v>
      </c>
      <c r="N1717" s="120" t="s">
        <v>7462</v>
      </c>
      <c r="O1717" s="189">
        <v>2021</v>
      </c>
      <c r="P1717" s="114">
        <v>866.25000000000011</v>
      </c>
      <c r="Q1717" s="115">
        <f t="shared" si="68"/>
        <v>0</v>
      </c>
      <c r="R1717" s="116">
        <f t="shared" si="69"/>
        <v>0</v>
      </c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  <c r="BM1717" s="68"/>
      <c r="BN1717" s="68"/>
      <c r="BO1717" s="68"/>
      <c r="BP1717" s="68"/>
    </row>
    <row r="1718" spans="1:68" ht="15.75">
      <c r="A1718" s="162" t="s">
        <v>9588</v>
      </c>
      <c r="B1718" s="163"/>
      <c r="C1718" s="164"/>
      <c r="D1718" s="165"/>
      <c r="E1718" s="166"/>
      <c r="F1718" s="168"/>
      <c r="G1718" s="168"/>
      <c r="H1718" s="169"/>
      <c r="I1718" s="208"/>
      <c r="J1718" s="208"/>
      <c r="K1718" s="172"/>
      <c r="L1718" s="171"/>
      <c r="M1718" s="172"/>
      <c r="N1718" s="172"/>
      <c r="O1718" s="172"/>
      <c r="P1718" s="173"/>
      <c r="Q1718" s="175"/>
      <c r="R1718" s="174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68"/>
      <c r="BK1718" s="68"/>
      <c r="BL1718" s="68"/>
      <c r="BM1718" s="68"/>
      <c r="BN1718" s="68"/>
      <c r="BO1718" s="68"/>
      <c r="BP1718" s="68"/>
    </row>
    <row r="1719" spans="1:68" ht="63">
      <c r="A1719" s="133" t="s">
        <v>8778</v>
      </c>
      <c r="B1719" s="125" t="s">
        <v>7360</v>
      </c>
      <c r="C1719" s="125" t="s">
        <v>7265</v>
      </c>
      <c r="D1719" s="125" t="s">
        <v>7418</v>
      </c>
      <c r="E1719" s="125"/>
      <c r="F1719" s="133" t="s">
        <v>1587</v>
      </c>
      <c r="G1719" s="133" t="s">
        <v>1536</v>
      </c>
      <c r="H1719" s="125">
        <v>2</v>
      </c>
      <c r="I1719" s="137" t="s">
        <v>1587</v>
      </c>
      <c r="J1719" s="137" t="s">
        <v>1543</v>
      </c>
      <c r="K1719" s="125" t="s">
        <v>7395</v>
      </c>
      <c r="L1719" s="125" t="s">
        <v>8030</v>
      </c>
      <c r="M1719" s="126" t="s">
        <v>1536</v>
      </c>
      <c r="N1719" s="126" t="s">
        <v>7462</v>
      </c>
      <c r="O1719" s="125">
        <v>2019</v>
      </c>
      <c r="P1719" s="130">
        <v>446.2700000000001</v>
      </c>
      <c r="Q1719" s="115">
        <f t="shared" ref="Q1719:Q1756" si="70">SUM(S1719:BP1719)</f>
        <v>0</v>
      </c>
      <c r="R1719" s="131">
        <f t="shared" ref="R1719:R1756" si="71">P1719*Q1719</f>
        <v>0</v>
      </c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  <c r="BM1719" s="68"/>
      <c r="BN1719" s="68"/>
      <c r="BO1719" s="68"/>
      <c r="BP1719" s="68"/>
    </row>
    <row r="1720" spans="1:68" ht="63">
      <c r="A1720" s="133" t="s">
        <v>8779</v>
      </c>
      <c r="B1720" s="125" t="s">
        <v>7361</v>
      </c>
      <c r="C1720" s="125" t="s">
        <v>7265</v>
      </c>
      <c r="D1720" s="125" t="s">
        <v>7418</v>
      </c>
      <c r="E1720" s="125"/>
      <c r="F1720" s="133" t="s">
        <v>1587</v>
      </c>
      <c r="G1720" s="133" t="s">
        <v>1536</v>
      </c>
      <c r="H1720" s="125">
        <v>3</v>
      </c>
      <c r="I1720" s="137" t="s">
        <v>1587</v>
      </c>
      <c r="J1720" s="137" t="s">
        <v>1547</v>
      </c>
      <c r="K1720" s="125" t="s">
        <v>7395</v>
      </c>
      <c r="L1720" s="125" t="s">
        <v>8030</v>
      </c>
      <c r="M1720" s="126" t="s">
        <v>1536</v>
      </c>
      <c r="N1720" s="126" t="s">
        <v>7462</v>
      </c>
      <c r="O1720" s="125">
        <v>2020</v>
      </c>
      <c r="P1720" s="130">
        <v>446.2700000000001</v>
      </c>
      <c r="Q1720" s="115">
        <f t="shared" si="70"/>
        <v>0</v>
      </c>
      <c r="R1720" s="131">
        <f t="shared" si="71"/>
        <v>0</v>
      </c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  <c r="BM1720" s="68"/>
      <c r="BN1720" s="68"/>
      <c r="BO1720" s="68"/>
      <c r="BP1720" s="68"/>
    </row>
    <row r="1721" spans="1:68" ht="63">
      <c r="A1721" s="133" t="s">
        <v>8780</v>
      </c>
      <c r="B1721" s="125" t="s">
        <v>7362</v>
      </c>
      <c r="C1721" s="125" t="s">
        <v>7265</v>
      </c>
      <c r="D1721" s="125" t="s">
        <v>7418</v>
      </c>
      <c r="E1721" s="125"/>
      <c r="F1721" s="133" t="s">
        <v>1587</v>
      </c>
      <c r="G1721" s="133" t="s">
        <v>1536</v>
      </c>
      <c r="H1721" s="125">
        <v>4</v>
      </c>
      <c r="I1721" s="137" t="s">
        <v>1587</v>
      </c>
      <c r="J1721" s="137" t="s">
        <v>1551</v>
      </c>
      <c r="K1721" s="125" t="s">
        <v>7395</v>
      </c>
      <c r="L1721" s="125" t="s">
        <v>8030</v>
      </c>
      <c r="M1721" s="126" t="s">
        <v>1536</v>
      </c>
      <c r="N1721" s="126" t="s">
        <v>7462</v>
      </c>
      <c r="O1721" s="125">
        <v>2020</v>
      </c>
      <c r="P1721" s="130">
        <v>446.2700000000001</v>
      </c>
      <c r="Q1721" s="115">
        <f t="shared" si="70"/>
        <v>0</v>
      </c>
      <c r="R1721" s="131">
        <f t="shared" si="71"/>
        <v>0</v>
      </c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68"/>
      <c r="BK1721" s="68"/>
      <c r="BL1721" s="68"/>
      <c r="BM1721" s="68"/>
      <c r="BN1721" s="68"/>
      <c r="BO1721" s="68"/>
      <c r="BP1721" s="68"/>
    </row>
    <row r="1722" spans="1:68" ht="47.25">
      <c r="A1722" s="133" t="s">
        <v>8766</v>
      </c>
      <c r="B1722" s="135" t="s">
        <v>1534</v>
      </c>
      <c r="C1722" s="125" t="s">
        <v>7265</v>
      </c>
      <c r="D1722" s="125" t="s">
        <v>7375</v>
      </c>
      <c r="E1722" s="126"/>
      <c r="F1722" s="133" t="s">
        <v>1535</v>
      </c>
      <c r="G1722" s="133" t="s">
        <v>1536</v>
      </c>
      <c r="H1722" s="135">
        <v>1</v>
      </c>
      <c r="I1722" s="133" t="s">
        <v>1535</v>
      </c>
      <c r="J1722" s="133" t="s">
        <v>1537</v>
      </c>
      <c r="K1722" s="135" t="s">
        <v>1538</v>
      </c>
      <c r="L1722" s="135" t="s">
        <v>7438</v>
      </c>
      <c r="M1722" s="126" t="s">
        <v>1536</v>
      </c>
      <c r="N1722" s="126" t="s">
        <v>7462</v>
      </c>
      <c r="O1722" s="129">
        <v>2021</v>
      </c>
      <c r="P1722" s="130">
        <v>384.89000000000004</v>
      </c>
      <c r="Q1722" s="115">
        <f t="shared" si="70"/>
        <v>0</v>
      </c>
      <c r="R1722" s="131">
        <f t="shared" si="71"/>
        <v>0</v>
      </c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  <c r="BM1722" s="68"/>
      <c r="BN1722" s="68"/>
      <c r="BO1722" s="68"/>
      <c r="BP1722" s="68"/>
    </row>
    <row r="1723" spans="1:68" ht="47.25">
      <c r="A1723" s="133"/>
      <c r="B1723" s="135" t="s">
        <v>1539</v>
      </c>
      <c r="C1723" s="125" t="s">
        <v>7265</v>
      </c>
      <c r="D1723" s="125" t="s">
        <v>7375</v>
      </c>
      <c r="E1723" s="126"/>
      <c r="F1723" s="133"/>
      <c r="G1723" s="133"/>
      <c r="H1723" s="135">
        <v>1</v>
      </c>
      <c r="I1723" s="133" t="s">
        <v>1540</v>
      </c>
      <c r="J1723" s="133" t="s">
        <v>1541</v>
      </c>
      <c r="K1723" s="135" t="s">
        <v>1538</v>
      </c>
      <c r="L1723" s="135" t="s">
        <v>7438</v>
      </c>
      <c r="M1723" s="126" t="s">
        <v>1536</v>
      </c>
      <c r="N1723" s="126" t="s">
        <v>7462</v>
      </c>
      <c r="O1723" s="129">
        <v>2021</v>
      </c>
      <c r="P1723" s="130">
        <v>139.81</v>
      </c>
      <c r="Q1723" s="115">
        <f t="shared" si="70"/>
        <v>0</v>
      </c>
      <c r="R1723" s="131">
        <f t="shared" si="71"/>
        <v>0</v>
      </c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68"/>
      <c r="BK1723" s="68"/>
      <c r="BL1723" s="68"/>
      <c r="BM1723" s="68"/>
      <c r="BN1723" s="68"/>
      <c r="BO1723" s="68"/>
      <c r="BP1723" s="68"/>
    </row>
    <row r="1724" spans="1:68" ht="47.25">
      <c r="A1724" s="133" t="s">
        <v>8767</v>
      </c>
      <c r="B1724" s="135" t="s">
        <v>1542</v>
      </c>
      <c r="C1724" s="125" t="s">
        <v>7265</v>
      </c>
      <c r="D1724" s="125" t="s">
        <v>7375</v>
      </c>
      <c r="E1724" s="126"/>
      <c r="F1724" s="133" t="s">
        <v>1535</v>
      </c>
      <c r="G1724" s="133" t="s">
        <v>1536</v>
      </c>
      <c r="H1724" s="135">
        <v>2</v>
      </c>
      <c r="I1724" s="133" t="s">
        <v>1535</v>
      </c>
      <c r="J1724" s="133" t="s">
        <v>1543</v>
      </c>
      <c r="K1724" s="135" t="s">
        <v>1538</v>
      </c>
      <c r="L1724" s="135" t="s">
        <v>7438</v>
      </c>
      <c r="M1724" s="126" t="s">
        <v>1536</v>
      </c>
      <c r="N1724" s="126" t="s">
        <v>7462</v>
      </c>
      <c r="O1724" s="129">
        <v>2021</v>
      </c>
      <c r="P1724" s="130">
        <v>410.74000000000007</v>
      </c>
      <c r="Q1724" s="115">
        <f t="shared" si="70"/>
        <v>0</v>
      </c>
      <c r="R1724" s="131">
        <f t="shared" si="71"/>
        <v>0</v>
      </c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68"/>
      <c r="BK1724" s="68"/>
      <c r="BL1724" s="68"/>
      <c r="BM1724" s="68"/>
      <c r="BN1724" s="68"/>
      <c r="BO1724" s="68"/>
      <c r="BP1724" s="68"/>
    </row>
    <row r="1725" spans="1:68" ht="47.25">
      <c r="A1725" s="133"/>
      <c r="B1725" s="135" t="s">
        <v>1544</v>
      </c>
      <c r="C1725" s="125" t="s">
        <v>7265</v>
      </c>
      <c r="D1725" s="125" t="s">
        <v>7375</v>
      </c>
      <c r="E1725" s="126"/>
      <c r="F1725" s="133"/>
      <c r="G1725" s="133"/>
      <c r="H1725" s="135">
        <v>2</v>
      </c>
      <c r="I1725" s="133" t="s">
        <v>1540</v>
      </c>
      <c r="J1725" s="133" t="s">
        <v>1545</v>
      </c>
      <c r="K1725" s="135" t="s">
        <v>1538</v>
      </c>
      <c r="L1725" s="135" t="s">
        <v>7438</v>
      </c>
      <c r="M1725" s="126" t="s">
        <v>1536</v>
      </c>
      <c r="N1725" s="126" t="s">
        <v>7462</v>
      </c>
      <c r="O1725" s="129">
        <v>2020</v>
      </c>
      <c r="P1725" s="130">
        <v>139.81</v>
      </c>
      <c r="Q1725" s="115">
        <f t="shared" si="70"/>
        <v>0</v>
      </c>
      <c r="R1725" s="131">
        <f t="shared" si="71"/>
        <v>0</v>
      </c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  <c r="BM1725" s="68"/>
      <c r="BN1725" s="68"/>
      <c r="BO1725" s="68"/>
      <c r="BP1725" s="68"/>
    </row>
    <row r="1726" spans="1:68" ht="47.25">
      <c r="A1726" s="133" t="s">
        <v>8768</v>
      </c>
      <c r="B1726" s="135" t="s">
        <v>1546</v>
      </c>
      <c r="C1726" s="125" t="s">
        <v>7265</v>
      </c>
      <c r="D1726" s="125" t="s">
        <v>7375</v>
      </c>
      <c r="E1726" s="126"/>
      <c r="F1726" s="133" t="s">
        <v>1535</v>
      </c>
      <c r="G1726" s="133" t="s">
        <v>1536</v>
      </c>
      <c r="H1726" s="135">
        <v>3</v>
      </c>
      <c r="I1726" s="133" t="s">
        <v>1535</v>
      </c>
      <c r="J1726" s="133" t="s">
        <v>1547</v>
      </c>
      <c r="K1726" s="135" t="s">
        <v>1538</v>
      </c>
      <c r="L1726" s="135" t="s">
        <v>7438</v>
      </c>
      <c r="M1726" s="126" t="s">
        <v>1536</v>
      </c>
      <c r="N1726" s="126" t="s">
        <v>7462</v>
      </c>
      <c r="O1726" s="129">
        <v>2021</v>
      </c>
      <c r="P1726" s="130">
        <v>410.74000000000007</v>
      </c>
      <c r="Q1726" s="115">
        <f t="shared" si="70"/>
        <v>2</v>
      </c>
      <c r="R1726" s="131">
        <f t="shared" si="71"/>
        <v>821.48000000000013</v>
      </c>
      <c r="S1726" s="68">
        <v>2</v>
      </c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  <c r="BM1726" s="68"/>
      <c r="BN1726" s="68"/>
      <c r="BO1726" s="68"/>
      <c r="BP1726" s="68"/>
    </row>
    <row r="1727" spans="1:68" ht="47.25">
      <c r="A1727" s="133"/>
      <c r="B1727" s="135" t="s">
        <v>1548</v>
      </c>
      <c r="C1727" s="125" t="s">
        <v>7265</v>
      </c>
      <c r="D1727" s="125" t="s">
        <v>7375</v>
      </c>
      <c r="E1727" s="126"/>
      <c r="F1727" s="133"/>
      <c r="G1727" s="133"/>
      <c r="H1727" s="135">
        <v>3</v>
      </c>
      <c r="I1727" s="133" t="s">
        <v>1540</v>
      </c>
      <c r="J1727" s="133" t="s">
        <v>1549</v>
      </c>
      <c r="K1727" s="135" t="s">
        <v>1538</v>
      </c>
      <c r="L1727" s="135" t="s">
        <v>7438</v>
      </c>
      <c r="M1727" s="126" t="s">
        <v>1536</v>
      </c>
      <c r="N1727" s="126" t="s">
        <v>7462</v>
      </c>
      <c r="O1727" s="129">
        <v>2021</v>
      </c>
      <c r="P1727" s="130">
        <v>139.81</v>
      </c>
      <c r="Q1727" s="115">
        <f t="shared" si="70"/>
        <v>0</v>
      </c>
      <c r="R1727" s="131">
        <f t="shared" si="71"/>
        <v>0</v>
      </c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  <c r="BM1727" s="68"/>
      <c r="BN1727" s="68"/>
      <c r="BO1727" s="68"/>
      <c r="BP1727" s="68"/>
    </row>
    <row r="1728" spans="1:68" ht="47.25">
      <c r="A1728" s="133" t="s">
        <v>8769</v>
      </c>
      <c r="B1728" s="135" t="s">
        <v>1550</v>
      </c>
      <c r="C1728" s="125" t="s">
        <v>7265</v>
      </c>
      <c r="D1728" s="125" t="s">
        <v>7375</v>
      </c>
      <c r="E1728" s="126"/>
      <c r="F1728" s="133" t="s">
        <v>1535</v>
      </c>
      <c r="G1728" s="133" t="s">
        <v>1536</v>
      </c>
      <c r="H1728" s="135">
        <v>4</v>
      </c>
      <c r="I1728" s="133" t="s">
        <v>1535</v>
      </c>
      <c r="J1728" s="133" t="s">
        <v>1551</v>
      </c>
      <c r="K1728" s="135" t="s">
        <v>1538</v>
      </c>
      <c r="L1728" s="135" t="s">
        <v>7438</v>
      </c>
      <c r="M1728" s="126" t="s">
        <v>1536</v>
      </c>
      <c r="N1728" s="126" t="s">
        <v>7462</v>
      </c>
      <c r="O1728" s="129">
        <v>2020</v>
      </c>
      <c r="P1728" s="130">
        <v>410.74000000000007</v>
      </c>
      <c r="Q1728" s="115">
        <f t="shared" si="70"/>
        <v>0</v>
      </c>
      <c r="R1728" s="131">
        <f t="shared" si="71"/>
        <v>0</v>
      </c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68"/>
      <c r="BK1728" s="68"/>
      <c r="BL1728" s="68"/>
      <c r="BM1728" s="68"/>
      <c r="BN1728" s="68"/>
      <c r="BO1728" s="68"/>
      <c r="BP1728" s="68"/>
    </row>
    <row r="1729" spans="1:68" ht="47.25">
      <c r="A1729" s="133"/>
      <c r="B1729" s="135" t="s">
        <v>1552</v>
      </c>
      <c r="C1729" s="125" t="s">
        <v>7265</v>
      </c>
      <c r="D1729" s="125" t="s">
        <v>7375</v>
      </c>
      <c r="E1729" s="126"/>
      <c r="F1729" s="133"/>
      <c r="G1729" s="133"/>
      <c r="H1729" s="135">
        <v>4</v>
      </c>
      <c r="I1729" s="133" t="s">
        <v>1540</v>
      </c>
      <c r="J1729" s="133" t="s">
        <v>1553</v>
      </c>
      <c r="K1729" s="135" t="s">
        <v>1538</v>
      </c>
      <c r="L1729" s="135" t="s">
        <v>7438</v>
      </c>
      <c r="M1729" s="126" t="s">
        <v>1536</v>
      </c>
      <c r="N1729" s="126" t="s">
        <v>7462</v>
      </c>
      <c r="O1729" s="129">
        <v>2021</v>
      </c>
      <c r="P1729" s="130">
        <v>139.81</v>
      </c>
      <c r="Q1729" s="115">
        <f t="shared" si="70"/>
        <v>0</v>
      </c>
      <c r="R1729" s="131">
        <f t="shared" si="71"/>
        <v>0</v>
      </c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68"/>
      <c r="BK1729" s="68"/>
      <c r="BL1729" s="68"/>
      <c r="BM1729" s="68"/>
      <c r="BN1729" s="68"/>
      <c r="BO1729" s="68"/>
      <c r="BP1729" s="68"/>
    </row>
    <row r="1730" spans="1:68" ht="47.25">
      <c r="A1730" s="133" t="s">
        <v>8770</v>
      </c>
      <c r="B1730" s="135" t="s">
        <v>8500</v>
      </c>
      <c r="C1730" s="125" t="s">
        <v>7265</v>
      </c>
      <c r="D1730" s="125" t="s">
        <v>7377</v>
      </c>
      <c r="E1730" s="126"/>
      <c r="F1730" s="133" t="s">
        <v>1559</v>
      </c>
      <c r="G1730" s="133" t="s">
        <v>1554</v>
      </c>
      <c r="H1730" s="135">
        <v>1</v>
      </c>
      <c r="I1730" s="133" t="s">
        <v>1555</v>
      </c>
      <c r="J1730" s="133" t="s">
        <v>1556</v>
      </c>
      <c r="K1730" s="135" t="s">
        <v>1557</v>
      </c>
      <c r="L1730" s="135"/>
      <c r="M1730" s="126" t="s">
        <v>1536</v>
      </c>
      <c r="N1730" s="126" t="s">
        <v>7462</v>
      </c>
      <c r="O1730" s="129">
        <v>2021</v>
      </c>
      <c r="P1730" s="130">
        <v>366.41000000000008</v>
      </c>
      <c r="Q1730" s="115">
        <f t="shared" si="70"/>
        <v>0</v>
      </c>
      <c r="R1730" s="131">
        <f t="shared" si="71"/>
        <v>0</v>
      </c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68"/>
      <c r="BK1730" s="68"/>
      <c r="BL1730" s="68"/>
      <c r="BM1730" s="68"/>
      <c r="BN1730" s="68"/>
      <c r="BO1730" s="68"/>
      <c r="BP1730" s="68"/>
    </row>
    <row r="1731" spans="1:68" ht="47.25">
      <c r="A1731" s="133" t="s">
        <v>8770</v>
      </c>
      <c r="B1731" s="135" t="s">
        <v>8501</v>
      </c>
      <c r="C1731" s="125" t="s">
        <v>7265</v>
      </c>
      <c r="D1731" s="125" t="s">
        <v>7377</v>
      </c>
      <c r="E1731" s="126"/>
      <c r="F1731" s="133" t="s">
        <v>1559</v>
      </c>
      <c r="G1731" s="133" t="s">
        <v>1554</v>
      </c>
      <c r="H1731" s="135">
        <v>1</v>
      </c>
      <c r="I1731" s="133" t="s">
        <v>1555</v>
      </c>
      <c r="J1731" s="133" t="s">
        <v>1558</v>
      </c>
      <c r="K1731" s="135" t="s">
        <v>1557</v>
      </c>
      <c r="L1731" s="135"/>
      <c r="M1731" s="126" t="s">
        <v>1536</v>
      </c>
      <c r="N1731" s="126" t="s">
        <v>7462</v>
      </c>
      <c r="O1731" s="129">
        <v>2021</v>
      </c>
      <c r="P1731" s="130">
        <v>366.41000000000008</v>
      </c>
      <c r="Q1731" s="115">
        <f t="shared" si="70"/>
        <v>0</v>
      </c>
      <c r="R1731" s="131">
        <f t="shared" si="71"/>
        <v>0</v>
      </c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68"/>
      <c r="BK1731" s="68"/>
      <c r="BL1731" s="68"/>
      <c r="BM1731" s="68"/>
      <c r="BN1731" s="68"/>
      <c r="BO1731" s="68"/>
      <c r="BP1731" s="68"/>
    </row>
    <row r="1732" spans="1:68" ht="47.25">
      <c r="A1732" s="133"/>
      <c r="B1732" s="135" t="s">
        <v>6488</v>
      </c>
      <c r="C1732" s="125" t="s">
        <v>7265</v>
      </c>
      <c r="D1732" s="125" t="s">
        <v>7377</v>
      </c>
      <c r="E1732" s="126"/>
      <c r="F1732" s="133"/>
      <c r="G1732" s="133"/>
      <c r="H1732" s="135">
        <v>1</v>
      </c>
      <c r="I1732" s="133" t="s">
        <v>1559</v>
      </c>
      <c r="J1732" s="133" t="s">
        <v>1560</v>
      </c>
      <c r="K1732" s="135" t="s">
        <v>1557</v>
      </c>
      <c r="L1732" s="135"/>
      <c r="M1732" s="126" t="s">
        <v>1536</v>
      </c>
      <c r="N1732" s="126" t="s">
        <v>7462</v>
      </c>
      <c r="O1732" s="129">
        <v>2021</v>
      </c>
      <c r="P1732" s="130">
        <v>162.80000000000001</v>
      </c>
      <c r="Q1732" s="115">
        <f t="shared" si="70"/>
        <v>0</v>
      </c>
      <c r="R1732" s="131">
        <f t="shared" si="71"/>
        <v>0</v>
      </c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  <c r="BM1732" s="68"/>
      <c r="BN1732" s="68"/>
      <c r="BO1732" s="68"/>
      <c r="BP1732" s="68"/>
    </row>
    <row r="1733" spans="1:68" ht="47.25">
      <c r="A1733" s="133" t="s">
        <v>8771</v>
      </c>
      <c r="B1733" s="135" t="s">
        <v>6489</v>
      </c>
      <c r="C1733" s="125" t="s">
        <v>7265</v>
      </c>
      <c r="D1733" s="125" t="s">
        <v>7377</v>
      </c>
      <c r="E1733" s="126"/>
      <c r="F1733" s="133" t="s">
        <v>1559</v>
      </c>
      <c r="G1733" s="133" t="s">
        <v>1554</v>
      </c>
      <c r="H1733" s="135">
        <v>2</v>
      </c>
      <c r="I1733" s="133" t="s">
        <v>1555</v>
      </c>
      <c r="J1733" s="133" t="s">
        <v>1561</v>
      </c>
      <c r="K1733" s="135" t="s">
        <v>1557</v>
      </c>
      <c r="L1733" s="135"/>
      <c r="M1733" s="126" t="s">
        <v>1536</v>
      </c>
      <c r="N1733" s="126" t="s">
        <v>7462</v>
      </c>
      <c r="O1733" s="129">
        <v>2020</v>
      </c>
      <c r="P1733" s="130">
        <v>366.41000000000008</v>
      </c>
      <c r="Q1733" s="115">
        <f t="shared" si="70"/>
        <v>0</v>
      </c>
      <c r="R1733" s="131">
        <f t="shared" si="71"/>
        <v>0</v>
      </c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  <c r="BM1733" s="68"/>
      <c r="BN1733" s="68"/>
      <c r="BO1733" s="68"/>
      <c r="BP1733" s="68"/>
    </row>
    <row r="1734" spans="1:68" ht="47.25">
      <c r="A1734" s="133" t="s">
        <v>8771</v>
      </c>
      <c r="B1734" s="135" t="s">
        <v>6490</v>
      </c>
      <c r="C1734" s="125" t="s">
        <v>7265</v>
      </c>
      <c r="D1734" s="125" t="s">
        <v>7377</v>
      </c>
      <c r="E1734" s="126"/>
      <c r="F1734" s="133" t="s">
        <v>1559</v>
      </c>
      <c r="G1734" s="133" t="s">
        <v>1554</v>
      </c>
      <c r="H1734" s="135">
        <v>2</v>
      </c>
      <c r="I1734" s="133" t="s">
        <v>1555</v>
      </c>
      <c r="J1734" s="133" t="s">
        <v>1562</v>
      </c>
      <c r="K1734" s="135" t="s">
        <v>1557</v>
      </c>
      <c r="L1734" s="135"/>
      <c r="M1734" s="126" t="s">
        <v>1536</v>
      </c>
      <c r="N1734" s="126" t="s">
        <v>7462</v>
      </c>
      <c r="O1734" s="129" t="s">
        <v>6944</v>
      </c>
      <c r="P1734" s="130">
        <v>366.41000000000008</v>
      </c>
      <c r="Q1734" s="115">
        <f t="shared" si="70"/>
        <v>0</v>
      </c>
      <c r="R1734" s="131">
        <f t="shared" si="71"/>
        <v>0</v>
      </c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68"/>
      <c r="BK1734" s="68"/>
      <c r="BL1734" s="68"/>
      <c r="BM1734" s="68"/>
      <c r="BN1734" s="68"/>
      <c r="BO1734" s="68"/>
      <c r="BP1734" s="68"/>
    </row>
    <row r="1735" spans="1:68" ht="47.25">
      <c r="A1735" s="133"/>
      <c r="B1735" s="135" t="s">
        <v>8502</v>
      </c>
      <c r="C1735" s="125" t="s">
        <v>7265</v>
      </c>
      <c r="D1735" s="125" t="s">
        <v>7377</v>
      </c>
      <c r="E1735" s="126"/>
      <c r="F1735" s="133"/>
      <c r="G1735" s="133"/>
      <c r="H1735" s="135">
        <v>2</v>
      </c>
      <c r="I1735" s="133" t="s">
        <v>1563</v>
      </c>
      <c r="J1735" s="133" t="s">
        <v>1564</v>
      </c>
      <c r="K1735" s="135" t="s">
        <v>1557</v>
      </c>
      <c r="L1735" s="135"/>
      <c r="M1735" s="126" t="s">
        <v>1536</v>
      </c>
      <c r="N1735" s="126" t="s">
        <v>7462</v>
      </c>
      <c r="O1735" s="129">
        <v>2021</v>
      </c>
      <c r="P1735" s="130">
        <v>162.80000000000001</v>
      </c>
      <c r="Q1735" s="115">
        <f t="shared" si="70"/>
        <v>0</v>
      </c>
      <c r="R1735" s="131">
        <f t="shared" si="71"/>
        <v>0</v>
      </c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68"/>
      <c r="BK1735" s="68"/>
      <c r="BL1735" s="68"/>
      <c r="BM1735" s="68"/>
      <c r="BN1735" s="68"/>
      <c r="BO1735" s="68"/>
      <c r="BP1735" s="68"/>
    </row>
    <row r="1736" spans="1:68" ht="47.25">
      <c r="A1736" s="133" t="s">
        <v>8772</v>
      </c>
      <c r="B1736" s="135" t="s">
        <v>6491</v>
      </c>
      <c r="C1736" s="125" t="s">
        <v>7265</v>
      </c>
      <c r="D1736" s="125" t="s">
        <v>7377</v>
      </c>
      <c r="E1736" s="126"/>
      <c r="F1736" s="133" t="s">
        <v>1559</v>
      </c>
      <c r="G1736" s="133" t="s">
        <v>1554</v>
      </c>
      <c r="H1736" s="135">
        <v>3</v>
      </c>
      <c r="I1736" s="133" t="s">
        <v>1555</v>
      </c>
      <c r="J1736" s="133" t="s">
        <v>1565</v>
      </c>
      <c r="K1736" s="135" t="s">
        <v>1557</v>
      </c>
      <c r="L1736" s="135"/>
      <c r="M1736" s="126" t="s">
        <v>1536</v>
      </c>
      <c r="N1736" s="126" t="s">
        <v>7462</v>
      </c>
      <c r="O1736" s="129">
        <v>2021</v>
      </c>
      <c r="P1736" s="130">
        <v>366.41000000000008</v>
      </c>
      <c r="Q1736" s="115">
        <f t="shared" si="70"/>
        <v>0</v>
      </c>
      <c r="R1736" s="131">
        <f t="shared" si="71"/>
        <v>0</v>
      </c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68"/>
      <c r="BK1736" s="68"/>
      <c r="BL1736" s="68"/>
      <c r="BM1736" s="68"/>
      <c r="BN1736" s="68"/>
      <c r="BO1736" s="68"/>
      <c r="BP1736" s="68"/>
    </row>
    <row r="1737" spans="1:68" ht="47.25">
      <c r="A1737" s="133" t="s">
        <v>8772</v>
      </c>
      <c r="B1737" s="135" t="s">
        <v>6492</v>
      </c>
      <c r="C1737" s="125" t="s">
        <v>7265</v>
      </c>
      <c r="D1737" s="125" t="s">
        <v>7377</v>
      </c>
      <c r="E1737" s="126"/>
      <c r="F1737" s="133" t="s">
        <v>1559</v>
      </c>
      <c r="G1737" s="133" t="s">
        <v>1554</v>
      </c>
      <c r="H1737" s="135">
        <v>3</v>
      </c>
      <c r="I1737" s="133" t="s">
        <v>1555</v>
      </c>
      <c r="J1737" s="133" t="s">
        <v>1566</v>
      </c>
      <c r="K1737" s="135" t="s">
        <v>1557</v>
      </c>
      <c r="L1737" s="135"/>
      <c r="M1737" s="126" t="s">
        <v>1536</v>
      </c>
      <c r="N1737" s="126" t="s">
        <v>7462</v>
      </c>
      <c r="O1737" s="129">
        <v>2021</v>
      </c>
      <c r="P1737" s="130">
        <v>366.41000000000008</v>
      </c>
      <c r="Q1737" s="115">
        <f t="shared" si="70"/>
        <v>0</v>
      </c>
      <c r="R1737" s="131">
        <f t="shared" si="71"/>
        <v>0</v>
      </c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  <c r="BB1737" s="68"/>
      <c r="BC1737" s="68"/>
      <c r="BD1737" s="68"/>
      <c r="BE1737" s="68"/>
      <c r="BF1737" s="68"/>
      <c r="BG1737" s="68"/>
      <c r="BH1737" s="68"/>
      <c r="BI1737" s="68"/>
      <c r="BJ1737" s="68"/>
      <c r="BK1737" s="68"/>
      <c r="BL1737" s="68"/>
      <c r="BM1737" s="68"/>
      <c r="BN1737" s="68"/>
      <c r="BO1737" s="68"/>
      <c r="BP1737" s="68"/>
    </row>
    <row r="1738" spans="1:68" ht="47.25">
      <c r="A1738" s="133"/>
      <c r="B1738" s="135" t="s">
        <v>6493</v>
      </c>
      <c r="C1738" s="125" t="s">
        <v>7265</v>
      </c>
      <c r="D1738" s="125" t="s">
        <v>7377</v>
      </c>
      <c r="E1738" s="126"/>
      <c r="F1738" s="133"/>
      <c r="G1738" s="133"/>
      <c r="H1738" s="135">
        <v>3</v>
      </c>
      <c r="I1738" s="133" t="s">
        <v>1563</v>
      </c>
      <c r="J1738" s="133" t="s">
        <v>1567</v>
      </c>
      <c r="K1738" s="135" t="s">
        <v>1557</v>
      </c>
      <c r="L1738" s="135"/>
      <c r="M1738" s="126" t="s">
        <v>1536</v>
      </c>
      <c r="N1738" s="126" t="s">
        <v>7462</v>
      </c>
      <c r="O1738" s="129">
        <v>2021</v>
      </c>
      <c r="P1738" s="130">
        <v>162.80000000000001</v>
      </c>
      <c r="Q1738" s="115">
        <f t="shared" si="70"/>
        <v>0</v>
      </c>
      <c r="R1738" s="131">
        <f t="shared" si="71"/>
        <v>0</v>
      </c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68"/>
      <c r="BK1738" s="68"/>
      <c r="BL1738" s="68"/>
      <c r="BM1738" s="68"/>
      <c r="BN1738" s="68"/>
      <c r="BO1738" s="68"/>
      <c r="BP1738" s="68"/>
    </row>
    <row r="1739" spans="1:68" ht="47.25">
      <c r="A1739" s="133" t="s">
        <v>8773</v>
      </c>
      <c r="B1739" s="135" t="s">
        <v>6494</v>
      </c>
      <c r="C1739" s="125" t="s">
        <v>7265</v>
      </c>
      <c r="D1739" s="125" t="s">
        <v>7377</v>
      </c>
      <c r="E1739" s="126"/>
      <c r="F1739" s="133" t="s">
        <v>1568</v>
      </c>
      <c r="G1739" s="133" t="s">
        <v>1554</v>
      </c>
      <c r="H1739" s="135">
        <v>4</v>
      </c>
      <c r="I1739" s="133" t="s">
        <v>1568</v>
      </c>
      <c r="J1739" s="133" t="s">
        <v>1569</v>
      </c>
      <c r="K1739" s="135" t="s">
        <v>1557</v>
      </c>
      <c r="L1739" s="135"/>
      <c r="M1739" s="126" t="s">
        <v>1536</v>
      </c>
      <c r="N1739" s="126" t="s">
        <v>7462</v>
      </c>
      <c r="O1739" s="129">
        <v>2021</v>
      </c>
      <c r="P1739" s="130">
        <v>366.41000000000008</v>
      </c>
      <c r="Q1739" s="115">
        <f t="shared" si="70"/>
        <v>0</v>
      </c>
      <c r="R1739" s="131">
        <f t="shared" si="71"/>
        <v>0</v>
      </c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68"/>
      <c r="BK1739" s="68"/>
      <c r="BL1739" s="68"/>
      <c r="BM1739" s="68"/>
      <c r="BN1739" s="68"/>
      <c r="BO1739" s="68"/>
      <c r="BP1739" s="68"/>
    </row>
    <row r="1740" spans="1:68" ht="47.25">
      <c r="A1740" s="133" t="s">
        <v>8773</v>
      </c>
      <c r="B1740" s="135" t="s">
        <v>6495</v>
      </c>
      <c r="C1740" s="125" t="s">
        <v>7265</v>
      </c>
      <c r="D1740" s="125" t="s">
        <v>7377</v>
      </c>
      <c r="E1740" s="126"/>
      <c r="F1740" s="133" t="s">
        <v>1568</v>
      </c>
      <c r="G1740" s="133" t="s">
        <v>1554</v>
      </c>
      <c r="H1740" s="135">
        <v>4</v>
      </c>
      <c r="I1740" s="133" t="s">
        <v>1568</v>
      </c>
      <c r="J1740" s="133" t="s">
        <v>1570</v>
      </c>
      <c r="K1740" s="135" t="s">
        <v>1557</v>
      </c>
      <c r="L1740" s="135"/>
      <c r="M1740" s="126" t="s">
        <v>1536</v>
      </c>
      <c r="N1740" s="126" t="s">
        <v>7462</v>
      </c>
      <c r="O1740" s="129">
        <v>2021</v>
      </c>
      <c r="P1740" s="130">
        <v>366.41000000000008</v>
      </c>
      <c r="Q1740" s="115">
        <f t="shared" si="70"/>
        <v>0</v>
      </c>
      <c r="R1740" s="131">
        <f t="shared" si="71"/>
        <v>0</v>
      </c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68"/>
      <c r="BK1740" s="68"/>
      <c r="BL1740" s="68"/>
      <c r="BM1740" s="68"/>
      <c r="BN1740" s="68"/>
      <c r="BO1740" s="68"/>
      <c r="BP1740" s="68"/>
    </row>
    <row r="1741" spans="1:68" ht="47.25">
      <c r="A1741" s="133"/>
      <c r="B1741" s="135" t="s">
        <v>8503</v>
      </c>
      <c r="C1741" s="125" t="s">
        <v>7265</v>
      </c>
      <c r="D1741" s="125" t="s">
        <v>7377</v>
      </c>
      <c r="E1741" s="126"/>
      <c r="F1741" s="133"/>
      <c r="G1741" s="133"/>
      <c r="H1741" s="135">
        <v>4</v>
      </c>
      <c r="I1741" s="133" t="s">
        <v>1559</v>
      </c>
      <c r="J1741" s="133" t="s">
        <v>1571</v>
      </c>
      <c r="K1741" s="135" t="s">
        <v>1557</v>
      </c>
      <c r="L1741" s="135"/>
      <c r="M1741" s="126" t="s">
        <v>1536</v>
      </c>
      <c r="N1741" s="126" t="s">
        <v>7462</v>
      </c>
      <c r="O1741" s="129">
        <v>2021</v>
      </c>
      <c r="P1741" s="130">
        <v>162.80000000000001</v>
      </c>
      <c r="Q1741" s="115">
        <f t="shared" si="70"/>
        <v>0</v>
      </c>
      <c r="R1741" s="131">
        <f t="shared" si="71"/>
        <v>0</v>
      </c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  <c r="BB1741" s="68"/>
      <c r="BC1741" s="68"/>
      <c r="BD1741" s="68"/>
      <c r="BE1741" s="68"/>
      <c r="BF1741" s="68"/>
      <c r="BG1741" s="68"/>
      <c r="BH1741" s="68"/>
      <c r="BI1741" s="68"/>
      <c r="BJ1741" s="68"/>
      <c r="BK1741" s="68"/>
      <c r="BL1741" s="68"/>
      <c r="BM1741" s="68"/>
      <c r="BN1741" s="68"/>
      <c r="BO1741" s="68"/>
      <c r="BP1741" s="68"/>
    </row>
    <row r="1742" spans="1:68" ht="47.25">
      <c r="A1742" s="133" t="s">
        <v>8774</v>
      </c>
      <c r="B1742" s="135" t="s">
        <v>6496</v>
      </c>
      <c r="C1742" s="125" t="s">
        <v>7265</v>
      </c>
      <c r="D1742" s="125" t="s">
        <v>7377</v>
      </c>
      <c r="E1742" s="126"/>
      <c r="F1742" s="133" t="s">
        <v>1572</v>
      </c>
      <c r="G1742" s="133" t="s">
        <v>1554</v>
      </c>
      <c r="H1742" s="135">
        <v>1</v>
      </c>
      <c r="I1742" s="133" t="s">
        <v>1572</v>
      </c>
      <c r="J1742" s="133" t="s">
        <v>1573</v>
      </c>
      <c r="K1742" s="135" t="s">
        <v>1574</v>
      </c>
      <c r="L1742" s="135" t="s">
        <v>7445</v>
      </c>
      <c r="M1742" s="126" t="s">
        <v>1536</v>
      </c>
      <c r="N1742" s="126" t="s">
        <v>7462</v>
      </c>
      <c r="O1742" s="129">
        <v>2021</v>
      </c>
      <c r="P1742" s="130">
        <v>262.46000000000004</v>
      </c>
      <c r="Q1742" s="115">
        <f t="shared" si="70"/>
        <v>0</v>
      </c>
      <c r="R1742" s="131">
        <f t="shared" si="71"/>
        <v>0</v>
      </c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68"/>
      <c r="BK1742" s="68"/>
      <c r="BL1742" s="68"/>
      <c r="BM1742" s="68"/>
      <c r="BN1742" s="68"/>
      <c r="BO1742" s="68"/>
      <c r="BP1742" s="68"/>
    </row>
    <row r="1743" spans="1:68" ht="47.25">
      <c r="A1743" s="133" t="s">
        <v>8774</v>
      </c>
      <c r="B1743" s="135" t="s">
        <v>6497</v>
      </c>
      <c r="C1743" s="125" t="s">
        <v>7265</v>
      </c>
      <c r="D1743" s="125" t="s">
        <v>7377</v>
      </c>
      <c r="E1743" s="126"/>
      <c r="F1743" s="133" t="s">
        <v>1572</v>
      </c>
      <c r="G1743" s="133" t="s">
        <v>1554</v>
      </c>
      <c r="H1743" s="135">
        <v>1</v>
      </c>
      <c r="I1743" s="133" t="s">
        <v>1572</v>
      </c>
      <c r="J1743" s="133" t="s">
        <v>1575</v>
      </c>
      <c r="K1743" s="135" t="s">
        <v>1574</v>
      </c>
      <c r="L1743" s="135" t="s">
        <v>7445</v>
      </c>
      <c r="M1743" s="126" t="s">
        <v>1536</v>
      </c>
      <c r="N1743" s="126" t="s">
        <v>7462</v>
      </c>
      <c r="O1743" s="129">
        <v>2021</v>
      </c>
      <c r="P1743" s="130">
        <v>262.46000000000004</v>
      </c>
      <c r="Q1743" s="115">
        <f t="shared" si="70"/>
        <v>0</v>
      </c>
      <c r="R1743" s="131">
        <f t="shared" si="71"/>
        <v>0</v>
      </c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  <c r="BB1743" s="68"/>
      <c r="BC1743" s="68"/>
      <c r="BD1743" s="68"/>
      <c r="BE1743" s="68"/>
      <c r="BF1743" s="68"/>
      <c r="BG1743" s="68"/>
      <c r="BH1743" s="68"/>
      <c r="BI1743" s="68"/>
      <c r="BJ1743" s="68"/>
      <c r="BK1743" s="68"/>
      <c r="BL1743" s="68"/>
      <c r="BM1743" s="68"/>
      <c r="BN1743" s="68"/>
      <c r="BO1743" s="68"/>
      <c r="BP1743" s="68"/>
    </row>
    <row r="1744" spans="1:68" ht="47.25">
      <c r="A1744" s="133" t="s">
        <v>8775</v>
      </c>
      <c r="B1744" s="135" t="s">
        <v>7107</v>
      </c>
      <c r="C1744" s="125" t="s">
        <v>7265</v>
      </c>
      <c r="D1744" s="125" t="s">
        <v>7377</v>
      </c>
      <c r="E1744" s="126"/>
      <c r="F1744" s="133" t="s">
        <v>1572</v>
      </c>
      <c r="G1744" s="133" t="s">
        <v>1536</v>
      </c>
      <c r="H1744" s="135">
        <v>2</v>
      </c>
      <c r="I1744" s="133" t="s">
        <v>1572</v>
      </c>
      <c r="J1744" s="133" t="s">
        <v>1576</v>
      </c>
      <c r="K1744" s="135" t="s">
        <v>1574</v>
      </c>
      <c r="L1744" s="135" t="s">
        <v>7445</v>
      </c>
      <c r="M1744" s="126" t="s">
        <v>1536</v>
      </c>
      <c r="N1744" s="126" t="s">
        <v>7462</v>
      </c>
      <c r="O1744" s="129">
        <v>2021</v>
      </c>
      <c r="P1744" s="130">
        <v>418.99000000000007</v>
      </c>
      <c r="Q1744" s="115">
        <f t="shared" si="70"/>
        <v>0</v>
      </c>
      <c r="R1744" s="131">
        <f t="shared" si="71"/>
        <v>0</v>
      </c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  <c r="BB1744" s="68"/>
      <c r="BC1744" s="68"/>
      <c r="BD1744" s="68"/>
      <c r="BE1744" s="68"/>
      <c r="BF1744" s="68"/>
      <c r="BG1744" s="68"/>
      <c r="BH1744" s="68"/>
      <c r="BI1744" s="68"/>
      <c r="BJ1744" s="68"/>
      <c r="BK1744" s="68"/>
      <c r="BL1744" s="68"/>
      <c r="BM1744" s="68"/>
      <c r="BN1744" s="68"/>
      <c r="BO1744" s="68"/>
      <c r="BP1744" s="68"/>
    </row>
    <row r="1745" spans="1:68" ht="47.25">
      <c r="A1745" s="133" t="s">
        <v>8776</v>
      </c>
      <c r="B1745" s="135" t="s">
        <v>7498</v>
      </c>
      <c r="C1745" s="125" t="s">
        <v>7265</v>
      </c>
      <c r="D1745" s="125" t="s">
        <v>7377</v>
      </c>
      <c r="E1745" s="126"/>
      <c r="F1745" s="133" t="s">
        <v>1572</v>
      </c>
      <c r="G1745" s="133" t="s">
        <v>1536</v>
      </c>
      <c r="H1745" s="135">
        <v>3</v>
      </c>
      <c r="I1745" s="133" t="s">
        <v>1572</v>
      </c>
      <c r="J1745" s="133" t="s">
        <v>1577</v>
      </c>
      <c r="K1745" s="135" t="s">
        <v>1574</v>
      </c>
      <c r="L1745" s="135" t="s">
        <v>7445</v>
      </c>
      <c r="M1745" s="126" t="s">
        <v>1536</v>
      </c>
      <c r="N1745" s="126" t="s">
        <v>7462</v>
      </c>
      <c r="O1745" s="129">
        <v>2021</v>
      </c>
      <c r="P1745" s="130">
        <v>418.99000000000007</v>
      </c>
      <c r="Q1745" s="115">
        <f t="shared" si="70"/>
        <v>0</v>
      </c>
      <c r="R1745" s="131">
        <f t="shared" si="71"/>
        <v>0</v>
      </c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  <c r="BM1745" s="68"/>
      <c r="BN1745" s="68"/>
      <c r="BO1745" s="68"/>
      <c r="BP1745" s="68"/>
    </row>
    <row r="1746" spans="1:68" ht="47.25">
      <c r="A1746" s="133" t="s">
        <v>8777</v>
      </c>
      <c r="B1746" s="135" t="s">
        <v>7499</v>
      </c>
      <c r="C1746" s="125" t="s">
        <v>7265</v>
      </c>
      <c r="D1746" s="125" t="s">
        <v>7377</v>
      </c>
      <c r="E1746" s="126"/>
      <c r="F1746" s="133" t="s">
        <v>1572</v>
      </c>
      <c r="G1746" s="133" t="s">
        <v>1536</v>
      </c>
      <c r="H1746" s="135">
        <v>4</v>
      </c>
      <c r="I1746" s="133" t="s">
        <v>1572</v>
      </c>
      <c r="J1746" s="133" t="s">
        <v>1578</v>
      </c>
      <c r="K1746" s="135" t="s">
        <v>1574</v>
      </c>
      <c r="L1746" s="135" t="s">
        <v>7445</v>
      </c>
      <c r="M1746" s="126" t="s">
        <v>1536</v>
      </c>
      <c r="N1746" s="126" t="s">
        <v>7462</v>
      </c>
      <c r="O1746" s="129">
        <v>2020</v>
      </c>
      <c r="P1746" s="130">
        <v>418.99000000000007</v>
      </c>
      <c r="Q1746" s="115">
        <f t="shared" si="70"/>
        <v>0</v>
      </c>
      <c r="R1746" s="131">
        <f t="shared" si="71"/>
        <v>0</v>
      </c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68"/>
      <c r="BK1746" s="68"/>
      <c r="BL1746" s="68"/>
      <c r="BM1746" s="68"/>
      <c r="BN1746" s="68"/>
      <c r="BO1746" s="68"/>
      <c r="BP1746" s="68"/>
    </row>
    <row r="1747" spans="1:68" s="77" customFormat="1" ht="47.25">
      <c r="A1747" s="136" t="s">
        <v>9509</v>
      </c>
      <c r="B1747" s="125" t="s">
        <v>10193</v>
      </c>
      <c r="C1747" s="125" t="s">
        <v>7265</v>
      </c>
      <c r="D1747" s="125" t="s">
        <v>7378</v>
      </c>
      <c r="E1747" s="125"/>
      <c r="F1747" s="133" t="s">
        <v>1585</v>
      </c>
      <c r="G1747" s="133" t="s">
        <v>1536</v>
      </c>
      <c r="H1747" s="138">
        <v>1</v>
      </c>
      <c r="I1747" s="137" t="s">
        <v>1586</v>
      </c>
      <c r="J1747" s="137" t="s">
        <v>6304</v>
      </c>
      <c r="K1747" s="125" t="s">
        <v>7434</v>
      </c>
      <c r="L1747" s="139" t="s">
        <v>291</v>
      </c>
      <c r="M1747" s="126" t="s">
        <v>1536</v>
      </c>
      <c r="N1747" s="126" t="s">
        <v>7462</v>
      </c>
      <c r="O1747" s="186">
        <v>2020</v>
      </c>
      <c r="P1747" s="130">
        <v>561.7700000000001</v>
      </c>
      <c r="Q1747" s="115">
        <f t="shared" si="70"/>
        <v>0</v>
      </c>
      <c r="R1747" s="131">
        <f t="shared" si="71"/>
        <v>0</v>
      </c>
      <c r="S1747" s="76"/>
      <c r="T1747" s="76"/>
      <c r="U1747" s="76"/>
      <c r="V1747" s="76"/>
      <c r="W1747" s="76"/>
      <c r="X1747" s="76"/>
      <c r="Y1747" s="76"/>
      <c r="Z1747" s="76"/>
      <c r="AA1747" s="76"/>
      <c r="AB1747" s="76"/>
      <c r="AC1747" s="76"/>
      <c r="AD1747" s="76"/>
      <c r="AE1747" s="76"/>
      <c r="AF1747" s="76"/>
      <c r="AG1747" s="76"/>
      <c r="AH1747" s="76"/>
      <c r="AI1747" s="76"/>
      <c r="AJ1747" s="76"/>
      <c r="AK1747" s="76"/>
      <c r="AL1747" s="76"/>
      <c r="AM1747" s="76"/>
      <c r="AN1747" s="76"/>
      <c r="AO1747" s="76"/>
      <c r="AP1747" s="76"/>
      <c r="AQ1747" s="76"/>
      <c r="AR1747" s="76"/>
      <c r="AS1747" s="76"/>
      <c r="AT1747" s="76"/>
      <c r="AU1747" s="76"/>
      <c r="AV1747" s="76"/>
      <c r="AW1747" s="76"/>
      <c r="AX1747" s="76"/>
      <c r="AY1747" s="76"/>
      <c r="AZ1747" s="76"/>
      <c r="BA1747" s="76"/>
      <c r="BB1747" s="76"/>
      <c r="BC1747" s="76"/>
      <c r="BD1747" s="76"/>
      <c r="BE1747" s="76"/>
      <c r="BF1747" s="76"/>
      <c r="BG1747" s="76"/>
      <c r="BH1747" s="76"/>
      <c r="BI1747" s="76"/>
      <c r="BJ1747" s="76"/>
      <c r="BK1747" s="76"/>
      <c r="BL1747" s="76"/>
      <c r="BM1747" s="76"/>
      <c r="BN1747" s="76"/>
      <c r="BO1747" s="76"/>
      <c r="BP1747" s="76"/>
    </row>
    <row r="1748" spans="1:68" s="77" customFormat="1" ht="47.25">
      <c r="A1748" s="136" t="s">
        <v>9510</v>
      </c>
      <c r="B1748" s="125" t="s">
        <v>10194</v>
      </c>
      <c r="C1748" s="125" t="s">
        <v>7265</v>
      </c>
      <c r="D1748" s="125" t="s">
        <v>7378</v>
      </c>
      <c r="E1748" s="125"/>
      <c r="F1748" s="133" t="s">
        <v>1585</v>
      </c>
      <c r="G1748" s="133" t="s">
        <v>1536</v>
      </c>
      <c r="H1748" s="138" t="s">
        <v>300</v>
      </c>
      <c r="I1748" s="137" t="s">
        <v>1585</v>
      </c>
      <c r="J1748" s="137" t="s">
        <v>6305</v>
      </c>
      <c r="K1748" s="125" t="s">
        <v>7434</v>
      </c>
      <c r="L1748" s="139" t="s">
        <v>291</v>
      </c>
      <c r="M1748" s="126" t="s">
        <v>1536</v>
      </c>
      <c r="N1748" s="126" t="s">
        <v>7462</v>
      </c>
      <c r="O1748" s="186">
        <v>2020</v>
      </c>
      <c r="P1748" s="130">
        <v>561.7700000000001</v>
      </c>
      <c r="Q1748" s="115">
        <f t="shared" si="70"/>
        <v>0</v>
      </c>
      <c r="R1748" s="131">
        <f t="shared" si="71"/>
        <v>0</v>
      </c>
      <c r="S1748" s="76"/>
      <c r="T1748" s="76"/>
      <c r="U1748" s="76"/>
      <c r="V1748" s="76"/>
      <c r="W1748" s="76"/>
      <c r="X1748" s="76"/>
      <c r="Y1748" s="76"/>
      <c r="Z1748" s="76"/>
      <c r="AA1748" s="76"/>
      <c r="AB1748" s="76"/>
      <c r="AC1748" s="76"/>
      <c r="AD1748" s="76"/>
      <c r="AE1748" s="76"/>
      <c r="AF1748" s="76"/>
      <c r="AG1748" s="76"/>
      <c r="AH1748" s="76"/>
      <c r="AI1748" s="76"/>
      <c r="AJ1748" s="76"/>
      <c r="AK1748" s="76"/>
      <c r="AL1748" s="76"/>
      <c r="AM1748" s="76"/>
      <c r="AN1748" s="76"/>
      <c r="AO1748" s="76"/>
      <c r="AP1748" s="76"/>
      <c r="AQ1748" s="76"/>
      <c r="AR1748" s="76"/>
      <c r="AS1748" s="76"/>
      <c r="AT1748" s="76"/>
      <c r="AU1748" s="76"/>
      <c r="AV1748" s="76"/>
      <c r="AW1748" s="76"/>
      <c r="AX1748" s="76"/>
      <c r="AY1748" s="76"/>
      <c r="AZ1748" s="76"/>
      <c r="BA1748" s="76"/>
      <c r="BB1748" s="76"/>
      <c r="BC1748" s="76"/>
      <c r="BD1748" s="76"/>
      <c r="BE1748" s="76"/>
      <c r="BF1748" s="76"/>
      <c r="BG1748" s="76"/>
      <c r="BH1748" s="76"/>
      <c r="BI1748" s="76"/>
      <c r="BJ1748" s="76"/>
      <c r="BK1748" s="76"/>
      <c r="BL1748" s="76"/>
      <c r="BM1748" s="76"/>
      <c r="BN1748" s="76"/>
      <c r="BO1748" s="76"/>
      <c r="BP1748" s="76"/>
    </row>
    <row r="1749" spans="1:68" s="77" customFormat="1" ht="47.25">
      <c r="A1749" s="136" t="s">
        <v>9511</v>
      </c>
      <c r="B1749" s="125" t="s">
        <v>10195</v>
      </c>
      <c r="C1749" s="125" t="s">
        <v>7265</v>
      </c>
      <c r="D1749" s="125" t="s">
        <v>7378</v>
      </c>
      <c r="E1749" s="125"/>
      <c r="F1749" s="133" t="s">
        <v>1585</v>
      </c>
      <c r="G1749" s="133" t="s">
        <v>1536</v>
      </c>
      <c r="H1749" s="138" t="s">
        <v>302</v>
      </c>
      <c r="I1749" s="137" t="s">
        <v>1585</v>
      </c>
      <c r="J1749" s="137" t="s">
        <v>6306</v>
      </c>
      <c r="K1749" s="125" t="s">
        <v>7434</v>
      </c>
      <c r="L1749" s="139" t="s">
        <v>291</v>
      </c>
      <c r="M1749" s="126" t="s">
        <v>1536</v>
      </c>
      <c r="N1749" s="126" t="s">
        <v>7462</v>
      </c>
      <c r="O1749" s="186">
        <v>2020</v>
      </c>
      <c r="P1749" s="130">
        <v>561.7700000000001</v>
      </c>
      <c r="Q1749" s="115">
        <f t="shared" si="70"/>
        <v>0</v>
      </c>
      <c r="R1749" s="131">
        <f t="shared" si="71"/>
        <v>0</v>
      </c>
      <c r="S1749" s="76"/>
      <c r="T1749" s="76"/>
      <c r="U1749" s="76"/>
      <c r="V1749" s="76"/>
      <c r="W1749" s="76"/>
      <c r="X1749" s="76"/>
      <c r="Y1749" s="76"/>
      <c r="Z1749" s="76"/>
      <c r="AA1749" s="76"/>
      <c r="AB1749" s="76"/>
      <c r="AC1749" s="76"/>
      <c r="AD1749" s="76"/>
      <c r="AE1749" s="76"/>
      <c r="AF1749" s="76"/>
      <c r="AG1749" s="76"/>
      <c r="AH1749" s="76"/>
      <c r="AI1749" s="76"/>
      <c r="AJ1749" s="76"/>
      <c r="AK1749" s="76"/>
      <c r="AL1749" s="76"/>
      <c r="AM1749" s="76"/>
      <c r="AN1749" s="76"/>
      <c r="AO1749" s="76"/>
      <c r="AP1749" s="76"/>
      <c r="AQ1749" s="76"/>
      <c r="AR1749" s="76"/>
      <c r="AS1749" s="76"/>
      <c r="AT1749" s="76"/>
      <c r="AU1749" s="76"/>
      <c r="AV1749" s="76"/>
      <c r="AW1749" s="76"/>
      <c r="AX1749" s="76"/>
      <c r="AY1749" s="76"/>
      <c r="AZ1749" s="76"/>
      <c r="BA1749" s="76"/>
      <c r="BB1749" s="76"/>
      <c r="BC1749" s="76"/>
      <c r="BD1749" s="76"/>
      <c r="BE1749" s="76"/>
      <c r="BF1749" s="76"/>
      <c r="BG1749" s="76"/>
      <c r="BH1749" s="76"/>
      <c r="BI1749" s="76"/>
      <c r="BJ1749" s="76"/>
      <c r="BK1749" s="76"/>
      <c r="BL1749" s="76"/>
      <c r="BM1749" s="76"/>
      <c r="BN1749" s="76"/>
      <c r="BO1749" s="76"/>
      <c r="BP1749" s="76"/>
    </row>
    <row r="1750" spans="1:68" s="77" customFormat="1" ht="47.25">
      <c r="A1750" s="136" t="s">
        <v>9512</v>
      </c>
      <c r="B1750" s="125" t="s">
        <v>10196</v>
      </c>
      <c r="C1750" s="125" t="s">
        <v>7265</v>
      </c>
      <c r="D1750" s="125" t="s">
        <v>7378</v>
      </c>
      <c r="E1750" s="125"/>
      <c r="F1750" s="133" t="s">
        <v>1585</v>
      </c>
      <c r="G1750" s="133" t="s">
        <v>1536</v>
      </c>
      <c r="H1750" s="138" t="s">
        <v>305</v>
      </c>
      <c r="I1750" s="137" t="s">
        <v>1586</v>
      </c>
      <c r="J1750" s="137" t="s">
        <v>6307</v>
      </c>
      <c r="K1750" s="125" t="s">
        <v>7434</v>
      </c>
      <c r="L1750" s="139" t="s">
        <v>291</v>
      </c>
      <c r="M1750" s="126" t="s">
        <v>1536</v>
      </c>
      <c r="N1750" s="126" t="s">
        <v>7462</v>
      </c>
      <c r="O1750" s="186">
        <v>2020</v>
      </c>
      <c r="P1750" s="130">
        <v>561.7700000000001</v>
      </c>
      <c r="Q1750" s="115">
        <f t="shared" si="70"/>
        <v>0</v>
      </c>
      <c r="R1750" s="131">
        <f t="shared" si="71"/>
        <v>0</v>
      </c>
      <c r="S1750" s="76"/>
      <c r="T1750" s="76"/>
      <c r="U1750" s="76"/>
      <c r="V1750" s="76"/>
      <c r="W1750" s="76"/>
      <c r="X1750" s="76"/>
      <c r="Y1750" s="76"/>
      <c r="Z1750" s="76"/>
      <c r="AA1750" s="76"/>
      <c r="AB1750" s="76"/>
      <c r="AC1750" s="76"/>
      <c r="AD1750" s="76"/>
      <c r="AE1750" s="76"/>
      <c r="AF1750" s="76"/>
      <c r="AG1750" s="76"/>
      <c r="AH1750" s="76"/>
      <c r="AI1750" s="76"/>
      <c r="AJ1750" s="76"/>
      <c r="AK1750" s="76"/>
      <c r="AL1750" s="76"/>
      <c r="AM1750" s="76"/>
      <c r="AN1750" s="76"/>
      <c r="AO1750" s="76"/>
      <c r="AP1750" s="76"/>
      <c r="AQ1750" s="76"/>
      <c r="AR1750" s="76"/>
      <c r="AS1750" s="76"/>
      <c r="AT1750" s="76"/>
      <c r="AU1750" s="76"/>
      <c r="AV1750" s="76"/>
      <c r="AW1750" s="76"/>
      <c r="AX1750" s="76"/>
      <c r="AY1750" s="76"/>
      <c r="AZ1750" s="76"/>
      <c r="BA1750" s="76"/>
      <c r="BB1750" s="76"/>
      <c r="BC1750" s="76"/>
      <c r="BD1750" s="76"/>
      <c r="BE1750" s="76"/>
      <c r="BF1750" s="76"/>
      <c r="BG1750" s="76"/>
      <c r="BH1750" s="76"/>
      <c r="BI1750" s="76"/>
      <c r="BJ1750" s="76"/>
      <c r="BK1750" s="76"/>
      <c r="BL1750" s="76"/>
      <c r="BM1750" s="76"/>
      <c r="BN1750" s="76"/>
      <c r="BO1750" s="76"/>
      <c r="BP1750" s="76"/>
    </row>
    <row r="1751" spans="1:68" ht="47.25">
      <c r="A1751" s="133" t="s">
        <v>9349</v>
      </c>
      <c r="B1751" s="135" t="s">
        <v>6793</v>
      </c>
      <c r="C1751" s="125" t="s">
        <v>7265</v>
      </c>
      <c r="D1751" s="125" t="s">
        <v>7376</v>
      </c>
      <c r="E1751" s="126"/>
      <c r="F1751" s="133" t="s">
        <v>6129</v>
      </c>
      <c r="G1751" s="133" t="s">
        <v>1536</v>
      </c>
      <c r="H1751" s="135">
        <v>1</v>
      </c>
      <c r="I1751" s="133" t="s">
        <v>1579</v>
      </c>
      <c r="J1751" s="133" t="s">
        <v>1580</v>
      </c>
      <c r="K1751" s="135" t="s">
        <v>1581</v>
      </c>
      <c r="L1751" s="135" t="s">
        <v>7444</v>
      </c>
      <c r="M1751" s="126" t="s">
        <v>1536</v>
      </c>
      <c r="N1751" s="126" t="s">
        <v>7462</v>
      </c>
      <c r="O1751" s="129">
        <v>2021</v>
      </c>
      <c r="P1751" s="130">
        <v>341.22000000000008</v>
      </c>
      <c r="Q1751" s="115">
        <f t="shared" si="70"/>
        <v>0</v>
      </c>
      <c r="R1751" s="131">
        <f t="shared" si="71"/>
        <v>0</v>
      </c>
      <c r="S1751" s="75"/>
      <c r="T1751" s="75"/>
      <c r="U1751" s="75"/>
      <c r="V1751" s="75"/>
      <c r="W1751" s="75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  <c r="BM1751" s="68"/>
      <c r="BN1751" s="68"/>
      <c r="BO1751" s="68"/>
      <c r="BP1751" s="68"/>
    </row>
    <row r="1752" spans="1:68" ht="47.25">
      <c r="A1752" s="133" t="s">
        <v>9350</v>
      </c>
      <c r="B1752" s="135" t="s">
        <v>7229</v>
      </c>
      <c r="C1752" s="125" t="s">
        <v>7265</v>
      </c>
      <c r="D1752" s="125" t="s">
        <v>7376</v>
      </c>
      <c r="E1752" s="126"/>
      <c r="F1752" s="133" t="s">
        <v>6129</v>
      </c>
      <c r="G1752" s="133" t="s">
        <v>1536</v>
      </c>
      <c r="H1752" s="135">
        <v>2</v>
      </c>
      <c r="I1752" s="133" t="s">
        <v>1579</v>
      </c>
      <c r="J1752" s="133" t="s">
        <v>1582</v>
      </c>
      <c r="K1752" s="135" t="s">
        <v>1581</v>
      </c>
      <c r="L1752" s="135" t="s">
        <v>7444</v>
      </c>
      <c r="M1752" s="126" t="s">
        <v>1536</v>
      </c>
      <c r="N1752" s="126" t="s">
        <v>7462</v>
      </c>
      <c r="O1752" s="129">
        <v>2021</v>
      </c>
      <c r="P1752" s="130">
        <v>366.41000000000008</v>
      </c>
      <c r="Q1752" s="115">
        <f t="shared" si="70"/>
        <v>0</v>
      </c>
      <c r="R1752" s="131">
        <f t="shared" si="71"/>
        <v>0</v>
      </c>
      <c r="S1752" s="75"/>
      <c r="T1752" s="75"/>
      <c r="U1752" s="75"/>
      <c r="V1752" s="75"/>
      <c r="W1752" s="75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  <c r="BM1752" s="68"/>
      <c r="BN1752" s="68"/>
      <c r="BO1752" s="68"/>
      <c r="BP1752" s="68"/>
    </row>
    <row r="1753" spans="1:68" ht="47.25">
      <c r="A1753" s="133" t="s">
        <v>9351</v>
      </c>
      <c r="B1753" s="135" t="s">
        <v>7230</v>
      </c>
      <c r="C1753" s="125" t="s">
        <v>7265</v>
      </c>
      <c r="D1753" s="125" t="s">
        <v>7376</v>
      </c>
      <c r="E1753" s="126"/>
      <c r="F1753" s="133" t="s">
        <v>6129</v>
      </c>
      <c r="G1753" s="133" t="s">
        <v>1536</v>
      </c>
      <c r="H1753" s="135">
        <v>3</v>
      </c>
      <c r="I1753" s="133" t="s">
        <v>1579</v>
      </c>
      <c r="J1753" s="133" t="s">
        <v>1583</v>
      </c>
      <c r="K1753" s="135" t="s">
        <v>1581</v>
      </c>
      <c r="L1753" s="135" t="s">
        <v>7444</v>
      </c>
      <c r="M1753" s="126" t="s">
        <v>1536</v>
      </c>
      <c r="N1753" s="126" t="s">
        <v>7462</v>
      </c>
      <c r="O1753" s="129">
        <v>2021</v>
      </c>
      <c r="P1753" s="130">
        <v>366.41000000000008</v>
      </c>
      <c r="Q1753" s="115">
        <f t="shared" si="70"/>
        <v>0</v>
      </c>
      <c r="R1753" s="131">
        <f t="shared" si="71"/>
        <v>0</v>
      </c>
      <c r="S1753" s="75"/>
      <c r="T1753" s="75"/>
      <c r="U1753" s="75"/>
      <c r="V1753" s="75"/>
      <c r="W1753" s="75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68"/>
      <c r="BK1753" s="68"/>
      <c r="BL1753" s="68"/>
      <c r="BM1753" s="68"/>
      <c r="BN1753" s="68"/>
      <c r="BO1753" s="68"/>
      <c r="BP1753" s="68"/>
    </row>
    <row r="1754" spans="1:68" ht="47.25">
      <c r="A1754" s="133" t="s">
        <v>9352</v>
      </c>
      <c r="B1754" s="135" t="s">
        <v>7231</v>
      </c>
      <c r="C1754" s="125" t="s">
        <v>7265</v>
      </c>
      <c r="D1754" s="125" t="s">
        <v>7376</v>
      </c>
      <c r="E1754" s="126"/>
      <c r="F1754" s="133" t="s">
        <v>6129</v>
      </c>
      <c r="G1754" s="133" t="s">
        <v>1536</v>
      </c>
      <c r="H1754" s="135">
        <v>4</v>
      </c>
      <c r="I1754" s="133" t="s">
        <v>1579</v>
      </c>
      <c r="J1754" s="133" t="s">
        <v>1584</v>
      </c>
      <c r="K1754" s="135" t="s">
        <v>1581</v>
      </c>
      <c r="L1754" s="135" t="s">
        <v>7444</v>
      </c>
      <c r="M1754" s="126" t="s">
        <v>1536</v>
      </c>
      <c r="N1754" s="126" t="s">
        <v>7462</v>
      </c>
      <c r="O1754" s="129">
        <v>2021</v>
      </c>
      <c r="P1754" s="130">
        <v>366.41000000000008</v>
      </c>
      <c r="Q1754" s="115">
        <f t="shared" si="70"/>
        <v>0</v>
      </c>
      <c r="R1754" s="131">
        <f t="shared" si="71"/>
        <v>0</v>
      </c>
      <c r="S1754" s="75"/>
      <c r="T1754" s="75"/>
      <c r="U1754" s="75"/>
      <c r="V1754" s="75"/>
      <c r="W1754" s="75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68"/>
      <c r="BK1754" s="68"/>
      <c r="BL1754" s="68"/>
      <c r="BM1754" s="68"/>
      <c r="BN1754" s="68"/>
      <c r="BO1754" s="68"/>
      <c r="BP1754" s="68"/>
    </row>
    <row r="1755" spans="1:68" ht="189">
      <c r="A1755" s="188" t="s">
        <v>12882</v>
      </c>
      <c r="B1755" s="177" t="s">
        <v>12276</v>
      </c>
      <c r="C1755" s="119" t="s">
        <v>7265</v>
      </c>
      <c r="D1755" s="119" t="s">
        <v>7375</v>
      </c>
      <c r="E1755" s="120"/>
      <c r="F1755" s="148" t="s">
        <v>12495</v>
      </c>
      <c r="G1755" s="148" t="s">
        <v>13081</v>
      </c>
      <c r="H1755" s="178" t="s">
        <v>41</v>
      </c>
      <c r="I1755" s="148" t="s">
        <v>12495</v>
      </c>
      <c r="J1755" s="148" t="s">
        <v>12496</v>
      </c>
      <c r="K1755" s="119" t="s">
        <v>12497</v>
      </c>
      <c r="L1755" s="177"/>
      <c r="M1755" s="120" t="s">
        <v>7480</v>
      </c>
      <c r="N1755" s="120" t="s">
        <v>7462</v>
      </c>
      <c r="O1755" s="189">
        <v>2021</v>
      </c>
      <c r="P1755" s="114">
        <v>608.30000000000007</v>
      </c>
      <c r="Q1755" s="115">
        <f t="shared" si="70"/>
        <v>0</v>
      </c>
      <c r="R1755" s="116">
        <f t="shared" si="71"/>
        <v>0</v>
      </c>
      <c r="S1755" s="75"/>
      <c r="T1755" s="75"/>
      <c r="U1755" s="75"/>
      <c r="V1755" s="75"/>
      <c r="W1755" s="75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68"/>
      <c r="BK1755" s="68"/>
      <c r="BL1755" s="68"/>
      <c r="BM1755" s="68"/>
      <c r="BN1755" s="68"/>
      <c r="BO1755" s="68"/>
      <c r="BP1755" s="68"/>
    </row>
    <row r="1756" spans="1:68" ht="189">
      <c r="A1756" s="188" t="s">
        <v>12883</v>
      </c>
      <c r="B1756" s="177" t="s">
        <v>12277</v>
      </c>
      <c r="C1756" s="119" t="s">
        <v>7265</v>
      </c>
      <c r="D1756" s="119" t="s">
        <v>7375</v>
      </c>
      <c r="E1756" s="120"/>
      <c r="F1756" s="148" t="s">
        <v>12495</v>
      </c>
      <c r="G1756" s="148" t="s">
        <v>13081</v>
      </c>
      <c r="H1756" s="178" t="s">
        <v>300</v>
      </c>
      <c r="I1756" s="148" t="s">
        <v>12495</v>
      </c>
      <c r="J1756" s="148" t="s">
        <v>12498</v>
      </c>
      <c r="K1756" s="119" t="s">
        <v>12497</v>
      </c>
      <c r="L1756" s="177"/>
      <c r="M1756" s="120" t="s">
        <v>7480</v>
      </c>
      <c r="N1756" s="120" t="s">
        <v>7462</v>
      </c>
      <c r="O1756" s="189">
        <v>2021</v>
      </c>
      <c r="P1756" s="114">
        <v>608.30000000000007</v>
      </c>
      <c r="Q1756" s="115">
        <f t="shared" si="70"/>
        <v>0</v>
      </c>
      <c r="R1756" s="116">
        <f t="shared" si="71"/>
        <v>0</v>
      </c>
      <c r="S1756" s="75"/>
      <c r="T1756" s="75"/>
      <c r="U1756" s="75"/>
      <c r="V1756" s="75"/>
      <c r="W1756" s="75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68"/>
      <c r="BK1756" s="68"/>
      <c r="BL1756" s="68"/>
      <c r="BM1756" s="68"/>
      <c r="BN1756" s="68"/>
      <c r="BO1756" s="68"/>
      <c r="BP1756" s="68"/>
    </row>
    <row r="1757" spans="1:68" ht="15.75">
      <c r="A1757" s="153" t="s">
        <v>9589</v>
      </c>
      <c r="B1757" s="199"/>
      <c r="C1757" s="200"/>
      <c r="D1757" s="201"/>
      <c r="E1757" s="157"/>
      <c r="F1757" s="201"/>
      <c r="G1757" s="156"/>
      <c r="H1757" s="155"/>
      <c r="I1757" s="156"/>
      <c r="J1757" s="156"/>
      <c r="K1757" s="157"/>
      <c r="L1757" s="158"/>
      <c r="M1757" s="155"/>
      <c r="N1757" s="155"/>
      <c r="O1757" s="155"/>
      <c r="P1757" s="159"/>
      <c r="Q1757" s="160"/>
      <c r="R1757" s="161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  <c r="BM1757" s="68"/>
      <c r="BN1757" s="68"/>
      <c r="BO1757" s="68"/>
      <c r="BP1757" s="68"/>
    </row>
    <row r="1758" spans="1:68" ht="15.75">
      <c r="A1758" s="162" t="s">
        <v>9590</v>
      </c>
      <c r="B1758" s="163"/>
      <c r="C1758" s="164"/>
      <c r="D1758" s="165"/>
      <c r="E1758" s="166"/>
      <c r="F1758" s="167"/>
      <c r="G1758" s="168"/>
      <c r="H1758" s="169"/>
      <c r="I1758" s="170"/>
      <c r="J1758" s="170"/>
      <c r="K1758" s="166"/>
      <c r="L1758" s="171"/>
      <c r="M1758" s="166"/>
      <c r="N1758" s="166"/>
      <c r="O1758" s="172"/>
      <c r="P1758" s="202"/>
      <c r="Q1758" s="174"/>
      <c r="R1758" s="175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  <c r="BM1758" s="68"/>
      <c r="BN1758" s="68"/>
      <c r="BO1758" s="68"/>
      <c r="BP1758" s="68"/>
    </row>
    <row r="1759" spans="1:68" s="77" customFormat="1" ht="47.25">
      <c r="A1759" s="136" t="s">
        <v>9517</v>
      </c>
      <c r="B1759" s="125" t="s">
        <v>10197</v>
      </c>
      <c r="C1759" s="125" t="s">
        <v>7265</v>
      </c>
      <c r="D1759" s="125" t="s">
        <v>7378</v>
      </c>
      <c r="E1759" s="125"/>
      <c r="F1759" s="133" t="s">
        <v>1660</v>
      </c>
      <c r="G1759" s="133" t="s">
        <v>1590</v>
      </c>
      <c r="H1759" s="138" t="s">
        <v>41</v>
      </c>
      <c r="I1759" s="137" t="s">
        <v>1660</v>
      </c>
      <c r="J1759" s="137" t="s">
        <v>1591</v>
      </c>
      <c r="K1759" s="125" t="s">
        <v>7396</v>
      </c>
      <c r="L1759" s="125"/>
      <c r="M1759" s="126" t="s">
        <v>1590</v>
      </c>
      <c r="N1759" s="126" t="s">
        <v>7462</v>
      </c>
      <c r="O1759" s="186">
        <v>2019</v>
      </c>
      <c r="P1759" s="130">
        <v>404.25000000000006</v>
      </c>
      <c r="Q1759" s="115">
        <f t="shared" ref="Q1759:Q1822" si="72">SUM(S1759:BP1759)</f>
        <v>0</v>
      </c>
      <c r="R1759" s="131">
        <f t="shared" ref="R1759:R1822" si="73">P1759*Q1759</f>
        <v>0</v>
      </c>
      <c r="S1759" s="76"/>
      <c r="T1759" s="76"/>
      <c r="U1759" s="76"/>
      <c r="V1759" s="76"/>
      <c r="W1759" s="76"/>
      <c r="X1759" s="76"/>
      <c r="Y1759" s="76"/>
      <c r="Z1759" s="76"/>
      <c r="AA1759" s="76"/>
      <c r="AB1759" s="76"/>
      <c r="AC1759" s="76"/>
      <c r="AD1759" s="76"/>
      <c r="AE1759" s="76"/>
      <c r="AF1759" s="76"/>
      <c r="AG1759" s="76"/>
      <c r="AH1759" s="76"/>
      <c r="AI1759" s="76"/>
      <c r="AJ1759" s="76"/>
      <c r="AK1759" s="76"/>
      <c r="AL1759" s="76"/>
      <c r="AM1759" s="76"/>
      <c r="AN1759" s="76"/>
      <c r="AO1759" s="76"/>
      <c r="AP1759" s="76"/>
      <c r="AQ1759" s="76"/>
      <c r="AR1759" s="76"/>
      <c r="AS1759" s="76"/>
      <c r="AT1759" s="76"/>
      <c r="AU1759" s="76"/>
      <c r="AV1759" s="76"/>
      <c r="AW1759" s="76"/>
      <c r="AX1759" s="76"/>
      <c r="AY1759" s="76"/>
      <c r="AZ1759" s="76"/>
      <c r="BA1759" s="76"/>
      <c r="BB1759" s="76"/>
      <c r="BC1759" s="76"/>
      <c r="BD1759" s="76"/>
      <c r="BE1759" s="76"/>
      <c r="BF1759" s="76"/>
      <c r="BG1759" s="76"/>
      <c r="BH1759" s="76"/>
      <c r="BI1759" s="76"/>
      <c r="BJ1759" s="76"/>
      <c r="BK1759" s="76"/>
      <c r="BL1759" s="76"/>
      <c r="BM1759" s="76"/>
      <c r="BN1759" s="76"/>
      <c r="BO1759" s="76"/>
      <c r="BP1759" s="76"/>
    </row>
    <row r="1760" spans="1:68" s="77" customFormat="1" ht="47.25">
      <c r="A1760" s="136" t="s">
        <v>9518</v>
      </c>
      <c r="B1760" s="125" t="s">
        <v>10198</v>
      </c>
      <c r="C1760" s="125" t="s">
        <v>7265</v>
      </c>
      <c r="D1760" s="125" t="s">
        <v>7378</v>
      </c>
      <c r="E1760" s="125"/>
      <c r="F1760" s="133" t="s">
        <v>1660</v>
      </c>
      <c r="G1760" s="133" t="s">
        <v>1590</v>
      </c>
      <c r="H1760" s="138" t="s">
        <v>300</v>
      </c>
      <c r="I1760" s="137" t="s">
        <v>1660</v>
      </c>
      <c r="J1760" s="137" t="s">
        <v>1597</v>
      </c>
      <c r="K1760" s="125" t="s">
        <v>7396</v>
      </c>
      <c r="L1760" s="125"/>
      <c r="M1760" s="126" t="s">
        <v>1590</v>
      </c>
      <c r="N1760" s="126" t="s">
        <v>7462</v>
      </c>
      <c r="O1760" s="186">
        <v>2020</v>
      </c>
      <c r="P1760" s="130">
        <v>404.25000000000006</v>
      </c>
      <c r="Q1760" s="115">
        <f t="shared" si="72"/>
        <v>0</v>
      </c>
      <c r="R1760" s="131">
        <f t="shared" si="73"/>
        <v>0</v>
      </c>
      <c r="S1760" s="76"/>
      <c r="T1760" s="76"/>
      <c r="U1760" s="76"/>
      <c r="V1760" s="76"/>
      <c r="W1760" s="76"/>
      <c r="X1760" s="76"/>
      <c r="Y1760" s="76"/>
      <c r="Z1760" s="76"/>
      <c r="AA1760" s="76"/>
      <c r="AB1760" s="76"/>
      <c r="AC1760" s="76"/>
      <c r="AD1760" s="76"/>
      <c r="AE1760" s="76"/>
      <c r="AF1760" s="76"/>
      <c r="AG1760" s="76"/>
      <c r="AH1760" s="76"/>
      <c r="AI1760" s="76"/>
      <c r="AJ1760" s="76"/>
      <c r="AK1760" s="76"/>
      <c r="AL1760" s="76"/>
      <c r="AM1760" s="76"/>
      <c r="AN1760" s="76"/>
      <c r="AO1760" s="76"/>
      <c r="AP1760" s="76"/>
      <c r="AQ1760" s="76"/>
      <c r="AR1760" s="76"/>
      <c r="AS1760" s="76"/>
      <c r="AT1760" s="76"/>
      <c r="AU1760" s="76"/>
      <c r="AV1760" s="76"/>
      <c r="AW1760" s="76"/>
      <c r="AX1760" s="76"/>
      <c r="AY1760" s="76"/>
      <c r="AZ1760" s="76"/>
      <c r="BA1760" s="76"/>
      <c r="BB1760" s="76"/>
      <c r="BC1760" s="76"/>
      <c r="BD1760" s="76"/>
      <c r="BE1760" s="76"/>
      <c r="BF1760" s="76"/>
      <c r="BG1760" s="76"/>
      <c r="BH1760" s="76"/>
      <c r="BI1760" s="76"/>
      <c r="BJ1760" s="76"/>
      <c r="BK1760" s="76"/>
      <c r="BL1760" s="76"/>
      <c r="BM1760" s="76"/>
      <c r="BN1760" s="76"/>
      <c r="BO1760" s="76"/>
      <c r="BP1760" s="76"/>
    </row>
    <row r="1761" spans="1:68" s="77" customFormat="1" ht="47.25">
      <c r="A1761" s="136" t="s">
        <v>9519</v>
      </c>
      <c r="B1761" s="125" t="s">
        <v>10199</v>
      </c>
      <c r="C1761" s="125" t="s">
        <v>7265</v>
      </c>
      <c r="D1761" s="125" t="s">
        <v>7378</v>
      </c>
      <c r="E1761" s="125"/>
      <c r="F1761" s="133" t="s">
        <v>1660</v>
      </c>
      <c r="G1761" s="133" t="s">
        <v>1590</v>
      </c>
      <c r="H1761" s="138" t="s">
        <v>302</v>
      </c>
      <c r="I1761" s="137" t="s">
        <v>1660</v>
      </c>
      <c r="J1761" s="137" t="s">
        <v>1601</v>
      </c>
      <c r="K1761" s="125" t="s">
        <v>7396</v>
      </c>
      <c r="L1761" s="125"/>
      <c r="M1761" s="126" t="s">
        <v>1590</v>
      </c>
      <c r="N1761" s="126" t="s">
        <v>7462</v>
      </c>
      <c r="O1761" s="186">
        <v>2020</v>
      </c>
      <c r="P1761" s="130">
        <v>404.25000000000006</v>
      </c>
      <c r="Q1761" s="115">
        <f t="shared" si="72"/>
        <v>0</v>
      </c>
      <c r="R1761" s="131">
        <f t="shared" si="73"/>
        <v>0</v>
      </c>
      <c r="S1761" s="76"/>
      <c r="T1761" s="76"/>
      <c r="U1761" s="76"/>
      <c r="V1761" s="76"/>
      <c r="W1761" s="76"/>
      <c r="X1761" s="76"/>
      <c r="Y1761" s="76"/>
      <c r="Z1761" s="76"/>
      <c r="AA1761" s="76"/>
      <c r="AB1761" s="76"/>
      <c r="AC1761" s="76"/>
      <c r="AD1761" s="76"/>
      <c r="AE1761" s="76"/>
      <c r="AF1761" s="76"/>
      <c r="AG1761" s="76"/>
      <c r="AH1761" s="76"/>
      <c r="AI1761" s="76"/>
      <c r="AJ1761" s="76"/>
      <c r="AK1761" s="76"/>
      <c r="AL1761" s="76"/>
      <c r="AM1761" s="76"/>
      <c r="AN1761" s="76"/>
      <c r="AO1761" s="76"/>
      <c r="AP1761" s="76"/>
      <c r="AQ1761" s="76"/>
      <c r="AR1761" s="76"/>
      <c r="AS1761" s="76"/>
      <c r="AT1761" s="76"/>
      <c r="AU1761" s="76"/>
      <c r="AV1761" s="76"/>
      <c r="AW1761" s="76"/>
      <c r="AX1761" s="76"/>
      <c r="AY1761" s="76"/>
      <c r="AZ1761" s="76"/>
      <c r="BA1761" s="76"/>
      <c r="BB1761" s="76"/>
      <c r="BC1761" s="76"/>
      <c r="BD1761" s="76"/>
      <c r="BE1761" s="76"/>
      <c r="BF1761" s="76"/>
      <c r="BG1761" s="76"/>
      <c r="BH1761" s="76"/>
      <c r="BI1761" s="76"/>
      <c r="BJ1761" s="76"/>
      <c r="BK1761" s="76"/>
      <c r="BL1761" s="76"/>
      <c r="BM1761" s="76"/>
      <c r="BN1761" s="76"/>
      <c r="BO1761" s="76"/>
      <c r="BP1761" s="76"/>
    </row>
    <row r="1762" spans="1:68" s="77" customFormat="1" ht="47.25">
      <c r="A1762" s="136" t="s">
        <v>9520</v>
      </c>
      <c r="B1762" s="125" t="s">
        <v>10200</v>
      </c>
      <c r="C1762" s="125" t="s">
        <v>7265</v>
      </c>
      <c r="D1762" s="125" t="s">
        <v>7378</v>
      </c>
      <c r="E1762" s="125"/>
      <c r="F1762" s="133" t="s">
        <v>1660</v>
      </c>
      <c r="G1762" s="133" t="s">
        <v>1590</v>
      </c>
      <c r="H1762" s="138" t="s">
        <v>305</v>
      </c>
      <c r="I1762" s="137" t="s">
        <v>1660</v>
      </c>
      <c r="J1762" s="137" t="s">
        <v>1605</v>
      </c>
      <c r="K1762" s="125" t="s">
        <v>7396</v>
      </c>
      <c r="L1762" s="125"/>
      <c r="M1762" s="126" t="s">
        <v>1590</v>
      </c>
      <c r="N1762" s="126" t="s">
        <v>7462</v>
      </c>
      <c r="O1762" s="186">
        <v>2020</v>
      </c>
      <c r="P1762" s="130">
        <v>404.25000000000006</v>
      </c>
      <c r="Q1762" s="115">
        <f t="shared" si="72"/>
        <v>0</v>
      </c>
      <c r="R1762" s="131">
        <f t="shared" si="73"/>
        <v>0</v>
      </c>
      <c r="S1762" s="76"/>
      <c r="T1762" s="76"/>
      <c r="U1762" s="76"/>
      <c r="V1762" s="76"/>
      <c r="W1762" s="76"/>
      <c r="X1762" s="76"/>
      <c r="Y1762" s="76"/>
      <c r="Z1762" s="76"/>
      <c r="AA1762" s="76"/>
      <c r="AB1762" s="76"/>
      <c r="AC1762" s="76"/>
      <c r="AD1762" s="76"/>
      <c r="AE1762" s="76"/>
      <c r="AF1762" s="76"/>
      <c r="AG1762" s="76"/>
      <c r="AH1762" s="76"/>
      <c r="AI1762" s="76"/>
      <c r="AJ1762" s="76"/>
      <c r="AK1762" s="76"/>
      <c r="AL1762" s="76"/>
      <c r="AM1762" s="76"/>
      <c r="AN1762" s="76"/>
      <c r="AO1762" s="76"/>
      <c r="AP1762" s="76"/>
      <c r="AQ1762" s="76"/>
      <c r="AR1762" s="76"/>
      <c r="AS1762" s="76"/>
      <c r="AT1762" s="76"/>
      <c r="AU1762" s="76"/>
      <c r="AV1762" s="76"/>
      <c r="AW1762" s="76"/>
      <c r="AX1762" s="76"/>
      <c r="AY1762" s="76"/>
      <c r="AZ1762" s="76"/>
      <c r="BA1762" s="76"/>
      <c r="BB1762" s="76"/>
      <c r="BC1762" s="76"/>
      <c r="BD1762" s="76"/>
      <c r="BE1762" s="76"/>
      <c r="BF1762" s="76"/>
      <c r="BG1762" s="76"/>
      <c r="BH1762" s="76"/>
      <c r="BI1762" s="76"/>
      <c r="BJ1762" s="76"/>
      <c r="BK1762" s="76"/>
      <c r="BL1762" s="76"/>
      <c r="BM1762" s="76"/>
      <c r="BN1762" s="76"/>
      <c r="BO1762" s="76"/>
      <c r="BP1762" s="76"/>
    </row>
    <row r="1763" spans="1:68" ht="47.25">
      <c r="A1763" s="137"/>
      <c r="B1763" s="135" t="s">
        <v>10998</v>
      </c>
      <c r="C1763" s="125" t="s">
        <v>7265</v>
      </c>
      <c r="D1763" s="125" t="s">
        <v>7418</v>
      </c>
      <c r="E1763" s="125"/>
      <c r="F1763" s="137"/>
      <c r="G1763" s="137"/>
      <c r="H1763" s="125">
        <v>1</v>
      </c>
      <c r="I1763" s="137" t="s">
        <v>1661</v>
      </c>
      <c r="J1763" s="137" t="s">
        <v>1662</v>
      </c>
      <c r="K1763" s="125" t="s">
        <v>7397</v>
      </c>
      <c r="L1763" s="125" t="s">
        <v>8030</v>
      </c>
      <c r="M1763" s="126" t="s">
        <v>1590</v>
      </c>
      <c r="N1763" s="126" t="s">
        <v>7462</v>
      </c>
      <c r="O1763" s="125">
        <v>2021</v>
      </c>
      <c r="P1763" s="130">
        <v>173.91</v>
      </c>
      <c r="Q1763" s="115">
        <f t="shared" si="72"/>
        <v>0</v>
      </c>
      <c r="R1763" s="131">
        <f t="shared" si="73"/>
        <v>0</v>
      </c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68"/>
      <c r="BK1763" s="68"/>
      <c r="BL1763" s="68"/>
      <c r="BM1763" s="68"/>
      <c r="BN1763" s="68"/>
      <c r="BO1763" s="68"/>
      <c r="BP1763" s="68"/>
    </row>
    <row r="1764" spans="1:68" ht="47.25">
      <c r="A1764" s="137"/>
      <c r="B1764" s="135" t="s">
        <v>10999</v>
      </c>
      <c r="C1764" s="125" t="s">
        <v>7265</v>
      </c>
      <c r="D1764" s="125" t="s">
        <v>7418</v>
      </c>
      <c r="E1764" s="125"/>
      <c r="F1764" s="137"/>
      <c r="G1764" s="137"/>
      <c r="H1764" s="125">
        <v>1</v>
      </c>
      <c r="I1764" s="137" t="s">
        <v>1661</v>
      </c>
      <c r="J1764" s="137" t="s">
        <v>1663</v>
      </c>
      <c r="K1764" s="125" t="s">
        <v>7397</v>
      </c>
      <c r="L1764" s="125" t="s">
        <v>8030</v>
      </c>
      <c r="M1764" s="126" t="s">
        <v>1590</v>
      </c>
      <c r="N1764" s="126" t="s">
        <v>7462</v>
      </c>
      <c r="O1764" s="125">
        <v>2021</v>
      </c>
      <c r="P1764" s="130">
        <v>173.91</v>
      </c>
      <c r="Q1764" s="115">
        <f t="shared" si="72"/>
        <v>0</v>
      </c>
      <c r="R1764" s="131">
        <f t="shared" si="73"/>
        <v>0</v>
      </c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68"/>
      <c r="BK1764" s="68"/>
      <c r="BL1764" s="68"/>
      <c r="BM1764" s="68"/>
      <c r="BN1764" s="68"/>
      <c r="BO1764" s="68"/>
      <c r="BP1764" s="68"/>
    </row>
    <row r="1765" spans="1:68" ht="47.25">
      <c r="A1765" s="137"/>
      <c r="B1765" s="135" t="s">
        <v>11000</v>
      </c>
      <c r="C1765" s="125" t="s">
        <v>7265</v>
      </c>
      <c r="D1765" s="125" t="s">
        <v>7418</v>
      </c>
      <c r="E1765" s="125"/>
      <c r="F1765" s="137"/>
      <c r="G1765" s="137"/>
      <c r="H1765" s="125">
        <v>2</v>
      </c>
      <c r="I1765" s="137" t="s">
        <v>1661</v>
      </c>
      <c r="J1765" s="137" t="s">
        <v>1664</v>
      </c>
      <c r="K1765" s="125" t="s">
        <v>7397</v>
      </c>
      <c r="L1765" s="125" t="s">
        <v>8030</v>
      </c>
      <c r="M1765" s="126" t="s">
        <v>1590</v>
      </c>
      <c r="N1765" s="126" t="s">
        <v>7462</v>
      </c>
      <c r="O1765" s="125">
        <v>2021</v>
      </c>
      <c r="P1765" s="130">
        <v>173.91</v>
      </c>
      <c r="Q1765" s="115">
        <f t="shared" si="72"/>
        <v>0</v>
      </c>
      <c r="R1765" s="131">
        <f t="shared" si="73"/>
        <v>0</v>
      </c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  <c r="BM1765" s="68"/>
      <c r="BN1765" s="68"/>
      <c r="BO1765" s="68"/>
      <c r="BP1765" s="68"/>
    </row>
    <row r="1766" spans="1:68" ht="47.25">
      <c r="A1766" s="137"/>
      <c r="B1766" s="135" t="s">
        <v>11001</v>
      </c>
      <c r="C1766" s="125" t="s">
        <v>7265</v>
      </c>
      <c r="D1766" s="125" t="s">
        <v>7418</v>
      </c>
      <c r="E1766" s="125"/>
      <c r="F1766" s="137"/>
      <c r="G1766" s="137"/>
      <c r="H1766" s="125">
        <v>2</v>
      </c>
      <c r="I1766" s="137" t="s">
        <v>1661</v>
      </c>
      <c r="J1766" s="137" t="s">
        <v>1665</v>
      </c>
      <c r="K1766" s="125" t="s">
        <v>7397</v>
      </c>
      <c r="L1766" s="125" t="s">
        <v>8030</v>
      </c>
      <c r="M1766" s="126" t="s">
        <v>1590</v>
      </c>
      <c r="N1766" s="126" t="s">
        <v>7462</v>
      </c>
      <c r="O1766" s="125">
        <v>2021</v>
      </c>
      <c r="P1766" s="130">
        <v>173.91</v>
      </c>
      <c r="Q1766" s="115">
        <f t="shared" si="72"/>
        <v>0</v>
      </c>
      <c r="R1766" s="131">
        <f t="shared" si="73"/>
        <v>0</v>
      </c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68"/>
      <c r="BG1766" s="68"/>
      <c r="BH1766" s="68"/>
      <c r="BI1766" s="68"/>
      <c r="BJ1766" s="68"/>
      <c r="BK1766" s="68"/>
      <c r="BL1766" s="68"/>
      <c r="BM1766" s="68"/>
      <c r="BN1766" s="68"/>
      <c r="BO1766" s="68"/>
      <c r="BP1766" s="68"/>
    </row>
    <row r="1767" spans="1:68" ht="47.25">
      <c r="A1767" s="137"/>
      <c r="B1767" s="125" t="s">
        <v>7363</v>
      </c>
      <c r="C1767" s="125" t="s">
        <v>7265</v>
      </c>
      <c r="D1767" s="125" t="s">
        <v>7418</v>
      </c>
      <c r="E1767" s="125"/>
      <c r="F1767" s="137"/>
      <c r="G1767" s="137"/>
      <c r="H1767" s="125">
        <v>3</v>
      </c>
      <c r="I1767" s="137" t="s">
        <v>1661</v>
      </c>
      <c r="J1767" s="137" t="s">
        <v>1666</v>
      </c>
      <c r="K1767" s="125" t="s">
        <v>7397</v>
      </c>
      <c r="L1767" s="125" t="s">
        <v>8030</v>
      </c>
      <c r="M1767" s="126" t="s">
        <v>1590</v>
      </c>
      <c r="N1767" s="126" t="s">
        <v>7462</v>
      </c>
      <c r="O1767" s="125">
        <v>2021</v>
      </c>
      <c r="P1767" s="130">
        <v>173.91</v>
      </c>
      <c r="Q1767" s="115">
        <f t="shared" si="72"/>
        <v>0</v>
      </c>
      <c r="R1767" s="131">
        <f t="shared" si="73"/>
        <v>0</v>
      </c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68"/>
      <c r="BK1767" s="68"/>
      <c r="BL1767" s="68"/>
      <c r="BM1767" s="68"/>
      <c r="BN1767" s="68"/>
      <c r="BO1767" s="68"/>
      <c r="BP1767" s="68"/>
    </row>
    <row r="1768" spans="1:68" ht="47.25">
      <c r="A1768" s="137"/>
      <c r="B1768" s="125" t="s">
        <v>7364</v>
      </c>
      <c r="C1768" s="125" t="s">
        <v>7265</v>
      </c>
      <c r="D1768" s="125" t="s">
        <v>7418</v>
      </c>
      <c r="E1768" s="125"/>
      <c r="F1768" s="137"/>
      <c r="G1768" s="137"/>
      <c r="H1768" s="125">
        <v>3</v>
      </c>
      <c r="I1768" s="137" t="s">
        <v>1661</v>
      </c>
      <c r="J1768" s="137" t="s">
        <v>1667</v>
      </c>
      <c r="K1768" s="125" t="s">
        <v>7397</v>
      </c>
      <c r="L1768" s="125" t="s">
        <v>8030</v>
      </c>
      <c r="M1768" s="126" t="s">
        <v>1590</v>
      </c>
      <c r="N1768" s="126" t="s">
        <v>7462</v>
      </c>
      <c r="O1768" s="125">
        <v>2021</v>
      </c>
      <c r="P1768" s="130">
        <v>173.91</v>
      </c>
      <c r="Q1768" s="115">
        <f t="shared" si="72"/>
        <v>0</v>
      </c>
      <c r="R1768" s="131">
        <f t="shared" si="73"/>
        <v>0</v>
      </c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68"/>
      <c r="BK1768" s="68"/>
      <c r="BL1768" s="68"/>
      <c r="BM1768" s="68"/>
      <c r="BN1768" s="68"/>
      <c r="BO1768" s="68"/>
      <c r="BP1768" s="68"/>
    </row>
    <row r="1769" spans="1:68" ht="47.25">
      <c r="A1769" s="137"/>
      <c r="B1769" s="125" t="s">
        <v>7365</v>
      </c>
      <c r="C1769" s="125" t="s">
        <v>7265</v>
      </c>
      <c r="D1769" s="125" t="s">
        <v>7418</v>
      </c>
      <c r="E1769" s="125"/>
      <c r="F1769" s="137"/>
      <c r="G1769" s="137"/>
      <c r="H1769" s="125">
        <v>4</v>
      </c>
      <c r="I1769" s="137" t="s">
        <v>1661</v>
      </c>
      <c r="J1769" s="137" t="s">
        <v>1668</v>
      </c>
      <c r="K1769" s="125" t="s">
        <v>7397</v>
      </c>
      <c r="L1769" s="125" t="s">
        <v>8030</v>
      </c>
      <c r="M1769" s="126" t="s">
        <v>1590</v>
      </c>
      <c r="N1769" s="126" t="s">
        <v>7462</v>
      </c>
      <c r="O1769" s="125">
        <v>2019</v>
      </c>
      <c r="P1769" s="130">
        <v>173.91</v>
      </c>
      <c r="Q1769" s="115">
        <f t="shared" si="72"/>
        <v>0</v>
      </c>
      <c r="R1769" s="131">
        <f t="shared" si="73"/>
        <v>0</v>
      </c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68"/>
      <c r="BK1769" s="68"/>
      <c r="BL1769" s="68"/>
      <c r="BM1769" s="68"/>
      <c r="BN1769" s="68"/>
      <c r="BO1769" s="68"/>
      <c r="BP1769" s="68"/>
    </row>
    <row r="1770" spans="1:68" ht="47.25">
      <c r="A1770" s="137"/>
      <c r="B1770" s="125" t="s">
        <v>7366</v>
      </c>
      <c r="C1770" s="125" t="s">
        <v>7265</v>
      </c>
      <c r="D1770" s="125" t="s">
        <v>7418</v>
      </c>
      <c r="E1770" s="125"/>
      <c r="F1770" s="137"/>
      <c r="G1770" s="137"/>
      <c r="H1770" s="125">
        <v>4</v>
      </c>
      <c r="I1770" s="137" t="s">
        <v>1661</v>
      </c>
      <c r="J1770" s="137" t="s">
        <v>1669</v>
      </c>
      <c r="K1770" s="125" t="s">
        <v>7397</v>
      </c>
      <c r="L1770" s="125" t="s">
        <v>8030</v>
      </c>
      <c r="M1770" s="126" t="s">
        <v>1590</v>
      </c>
      <c r="N1770" s="126" t="s">
        <v>7462</v>
      </c>
      <c r="O1770" s="125">
        <v>2019</v>
      </c>
      <c r="P1770" s="130">
        <v>173.91</v>
      </c>
      <c r="Q1770" s="115">
        <f t="shared" si="72"/>
        <v>0</v>
      </c>
      <c r="R1770" s="131">
        <f t="shared" si="73"/>
        <v>0</v>
      </c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68"/>
      <c r="BK1770" s="68"/>
      <c r="BL1770" s="68"/>
      <c r="BM1770" s="68"/>
      <c r="BN1770" s="68"/>
      <c r="BO1770" s="68"/>
      <c r="BP1770" s="68"/>
    </row>
    <row r="1771" spans="1:68" ht="47.25">
      <c r="A1771" s="133" t="s">
        <v>9353</v>
      </c>
      <c r="B1771" s="135" t="s">
        <v>11002</v>
      </c>
      <c r="C1771" s="125" t="s">
        <v>7265</v>
      </c>
      <c r="D1771" s="125" t="s">
        <v>7376</v>
      </c>
      <c r="E1771" s="126"/>
      <c r="F1771" s="133" t="s">
        <v>1641</v>
      </c>
      <c r="G1771" s="133" t="s">
        <v>1590</v>
      </c>
      <c r="H1771" s="135">
        <v>1</v>
      </c>
      <c r="I1771" s="133" t="s">
        <v>1641</v>
      </c>
      <c r="J1771" s="133" t="s">
        <v>1642</v>
      </c>
      <c r="K1771" s="135" t="s">
        <v>1643</v>
      </c>
      <c r="L1771" s="135" t="s">
        <v>7444</v>
      </c>
      <c r="M1771" s="126" t="s">
        <v>1590</v>
      </c>
      <c r="N1771" s="126" t="s">
        <v>7462</v>
      </c>
      <c r="O1771" s="129">
        <v>2021</v>
      </c>
      <c r="P1771" s="130">
        <v>359.15000000000003</v>
      </c>
      <c r="Q1771" s="115">
        <f t="shared" si="72"/>
        <v>0</v>
      </c>
      <c r="R1771" s="131">
        <f t="shared" si="73"/>
        <v>0</v>
      </c>
      <c r="S1771" s="75"/>
      <c r="T1771" s="75"/>
      <c r="U1771" s="75"/>
      <c r="V1771" s="75"/>
      <c r="W1771" s="75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68"/>
      <c r="BK1771" s="68"/>
      <c r="BL1771" s="68"/>
      <c r="BM1771" s="68"/>
      <c r="BN1771" s="68"/>
      <c r="BO1771" s="68"/>
      <c r="BP1771" s="68"/>
    </row>
    <row r="1772" spans="1:68" ht="47.25">
      <c r="A1772" s="133"/>
      <c r="B1772" s="135" t="s">
        <v>9821</v>
      </c>
      <c r="C1772" s="125" t="s">
        <v>7265</v>
      </c>
      <c r="D1772" s="125" t="s">
        <v>7376</v>
      </c>
      <c r="E1772" s="126"/>
      <c r="F1772" s="133"/>
      <c r="G1772" s="133"/>
      <c r="H1772" s="135">
        <v>1</v>
      </c>
      <c r="I1772" s="127" t="s">
        <v>1644</v>
      </c>
      <c r="J1772" s="133" t="s">
        <v>1645</v>
      </c>
      <c r="K1772" s="135" t="s">
        <v>1643</v>
      </c>
      <c r="L1772" s="135" t="s">
        <v>7444</v>
      </c>
      <c r="M1772" s="126" t="s">
        <v>1590</v>
      </c>
      <c r="N1772" s="126" t="s">
        <v>7462</v>
      </c>
      <c r="O1772" s="129">
        <v>2021</v>
      </c>
      <c r="P1772" s="130">
        <v>173.25</v>
      </c>
      <c r="Q1772" s="115">
        <f t="shared" si="72"/>
        <v>0</v>
      </c>
      <c r="R1772" s="131">
        <f t="shared" si="73"/>
        <v>0</v>
      </c>
      <c r="S1772" s="75"/>
      <c r="T1772" s="75"/>
      <c r="U1772" s="75"/>
      <c r="V1772" s="75"/>
      <c r="W1772" s="75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68"/>
      <c r="BK1772" s="68"/>
      <c r="BL1772" s="68"/>
      <c r="BM1772" s="68"/>
      <c r="BN1772" s="68"/>
      <c r="BO1772" s="68"/>
      <c r="BP1772" s="68"/>
    </row>
    <row r="1773" spans="1:68" ht="47.25">
      <c r="A1773" s="133" t="s">
        <v>9354</v>
      </c>
      <c r="B1773" s="135" t="s">
        <v>7232</v>
      </c>
      <c r="C1773" s="125" t="s">
        <v>7265</v>
      </c>
      <c r="D1773" s="125" t="s">
        <v>7376</v>
      </c>
      <c r="E1773" s="126"/>
      <c r="F1773" s="133" t="s">
        <v>1641</v>
      </c>
      <c r="G1773" s="133" t="s">
        <v>1590</v>
      </c>
      <c r="H1773" s="135">
        <v>2</v>
      </c>
      <c r="I1773" s="133" t="s">
        <v>1641</v>
      </c>
      <c r="J1773" s="133" t="s">
        <v>1646</v>
      </c>
      <c r="K1773" s="135" t="s">
        <v>1643</v>
      </c>
      <c r="L1773" s="135" t="s">
        <v>7444</v>
      </c>
      <c r="M1773" s="126" t="s">
        <v>1590</v>
      </c>
      <c r="N1773" s="126" t="s">
        <v>7462</v>
      </c>
      <c r="O1773" s="129">
        <v>2021</v>
      </c>
      <c r="P1773" s="130">
        <v>384.34000000000009</v>
      </c>
      <c r="Q1773" s="115">
        <f t="shared" si="72"/>
        <v>0</v>
      </c>
      <c r="R1773" s="131">
        <f t="shared" si="73"/>
        <v>0</v>
      </c>
      <c r="S1773" s="75"/>
      <c r="T1773" s="75"/>
      <c r="U1773" s="75"/>
      <c r="V1773" s="75"/>
      <c r="W1773" s="75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68"/>
      <c r="BK1773" s="68"/>
      <c r="BL1773" s="68"/>
      <c r="BM1773" s="68"/>
      <c r="BN1773" s="68"/>
      <c r="BO1773" s="68"/>
      <c r="BP1773" s="68"/>
    </row>
    <row r="1774" spans="1:68" ht="47.25">
      <c r="A1774" s="133"/>
      <c r="B1774" s="135" t="s">
        <v>11003</v>
      </c>
      <c r="C1774" s="125" t="s">
        <v>7265</v>
      </c>
      <c r="D1774" s="125" t="s">
        <v>7376</v>
      </c>
      <c r="E1774" s="126"/>
      <c r="F1774" s="133"/>
      <c r="G1774" s="133"/>
      <c r="H1774" s="135">
        <v>2</v>
      </c>
      <c r="I1774" s="127" t="s">
        <v>1641</v>
      </c>
      <c r="J1774" s="133" t="s">
        <v>1647</v>
      </c>
      <c r="K1774" s="135" t="s">
        <v>1643</v>
      </c>
      <c r="L1774" s="135" t="s">
        <v>7444</v>
      </c>
      <c r="M1774" s="126" t="s">
        <v>1590</v>
      </c>
      <c r="N1774" s="126" t="s">
        <v>7462</v>
      </c>
      <c r="O1774" s="129">
        <v>2021</v>
      </c>
      <c r="P1774" s="130">
        <v>173.25</v>
      </c>
      <c r="Q1774" s="115">
        <f t="shared" si="72"/>
        <v>0</v>
      </c>
      <c r="R1774" s="131">
        <f t="shared" si="73"/>
        <v>0</v>
      </c>
      <c r="S1774" s="75"/>
      <c r="T1774" s="75"/>
      <c r="U1774" s="75"/>
      <c r="V1774" s="75"/>
      <c r="W1774" s="75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68"/>
      <c r="BK1774" s="68"/>
      <c r="BL1774" s="68"/>
      <c r="BM1774" s="68"/>
      <c r="BN1774" s="68"/>
      <c r="BO1774" s="68"/>
      <c r="BP1774" s="68"/>
    </row>
    <row r="1775" spans="1:68" ht="47.25">
      <c r="A1775" s="133" t="s">
        <v>9355</v>
      </c>
      <c r="B1775" s="135" t="s">
        <v>7233</v>
      </c>
      <c r="C1775" s="125" t="s">
        <v>7265</v>
      </c>
      <c r="D1775" s="125" t="s">
        <v>7376</v>
      </c>
      <c r="E1775" s="126"/>
      <c r="F1775" s="133" t="s">
        <v>1641</v>
      </c>
      <c r="G1775" s="133" t="s">
        <v>1590</v>
      </c>
      <c r="H1775" s="135">
        <v>3</v>
      </c>
      <c r="I1775" s="133" t="s">
        <v>1641</v>
      </c>
      <c r="J1775" s="133" t="s">
        <v>1648</v>
      </c>
      <c r="K1775" s="135" t="s">
        <v>1643</v>
      </c>
      <c r="L1775" s="135" t="s">
        <v>7444</v>
      </c>
      <c r="M1775" s="126" t="s">
        <v>1590</v>
      </c>
      <c r="N1775" s="126" t="s">
        <v>7462</v>
      </c>
      <c r="O1775" s="129">
        <v>2021</v>
      </c>
      <c r="P1775" s="130">
        <v>384.34000000000009</v>
      </c>
      <c r="Q1775" s="115">
        <f t="shared" si="72"/>
        <v>0</v>
      </c>
      <c r="R1775" s="131">
        <f t="shared" si="73"/>
        <v>0</v>
      </c>
      <c r="S1775" s="75"/>
      <c r="T1775" s="75"/>
      <c r="U1775" s="75"/>
      <c r="V1775" s="75"/>
      <c r="W1775" s="75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68"/>
      <c r="BK1775" s="68"/>
      <c r="BL1775" s="68"/>
      <c r="BM1775" s="68"/>
      <c r="BN1775" s="68"/>
      <c r="BO1775" s="68"/>
      <c r="BP1775" s="68"/>
    </row>
    <row r="1776" spans="1:68" ht="47.25">
      <c r="A1776" s="133"/>
      <c r="B1776" s="135" t="s">
        <v>6794</v>
      </c>
      <c r="C1776" s="125" t="s">
        <v>7265</v>
      </c>
      <c r="D1776" s="125" t="s">
        <v>7376</v>
      </c>
      <c r="E1776" s="126"/>
      <c r="F1776" s="133"/>
      <c r="G1776" s="133"/>
      <c r="H1776" s="135">
        <v>3</v>
      </c>
      <c r="I1776" s="127" t="s">
        <v>1641</v>
      </c>
      <c r="J1776" s="133" t="s">
        <v>1649</v>
      </c>
      <c r="K1776" s="135" t="s">
        <v>1643</v>
      </c>
      <c r="L1776" s="135" t="s">
        <v>7444</v>
      </c>
      <c r="M1776" s="126" t="s">
        <v>1590</v>
      </c>
      <c r="N1776" s="126" t="s">
        <v>7462</v>
      </c>
      <c r="O1776" s="129">
        <v>2020</v>
      </c>
      <c r="P1776" s="130">
        <v>173.25</v>
      </c>
      <c r="Q1776" s="115">
        <f t="shared" si="72"/>
        <v>0</v>
      </c>
      <c r="R1776" s="131">
        <f t="shared" si="73"/>
        <v>0</v>
      </c>
      <c r="S1776" s="75"/>
      <c r="T1776" s="75"/>
      <c r="U1776" s="75"/>
      <c r="V1776" s="75"/>
      <c r="W1776" s="75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68"/>
      <c r="BK1776" s="68"/>
      <c r="BL1776" s="68"/>
      <c r="BM1776" s="68"/>
      <c r="BN1776" s="68"/>
      <c r="BO1776" s="68"/>
      <c r="BP1776" s="68"/>
    </row>
    <row r="1777" spans="1:68" ht="47.25">
      <c r="A1777" s="133" t="s">
        <v>9356</v>
      </c>
      <c r="B1777" s="135" t="s">
        <v>6795</v>
      </c>
      <c r="C1777" s="125" t="s">
        <v>7265</v>
      </c>
      <c r="D1777" s="125" t="s">
        <v>7376</v>
      </c>
      <c r="E1777" s="126"/>
      <c r="F1777" s="133" t="s">
        <v>1641</v>
      </c>
      <c r="G1777" s="133" t="s">
        <v>1590</v>
      </c>
      <c r="H1777" s="135">
        <v>4</v>
      </c>
      <c r="I1777" s="133" t="s">
        <v>1641</v>
      </c>
      <c r="J1777" s="133" t="s">
        <v>1650</v>
      </c>
      <c r="K1777" s="135" t="s">
        <v>1643</v>
      </c>
      <c r="L1777" s="135" t="s">
        <v>7444</v>
      </c>
      <c r="M1777" s="126" t="s">
        <v>1590</v>
      </c>
      <c r="N1777" s="126" t="s">
        <v>7462</v>
      </c>
      <c r="O1777" s="129">
        <v>2021</v>
      </c>
      <c r="P1777" s="130">
        <v>384.34000000000009</v>
      </c>
      <c r="Q1777" s="115">
        <f t="shared" si="72"/>
        <v>0</v>
      </c>
      <c r="R1777" s="131">
        <f t="shared" si="73"/>
        <v>0</v>
      </c>
      <c r="S1777" s="75"/>
      <c r="T1777" s="75"/>
      <c r="U1777" s="75"/>
      <c r="V1777" s="75"/>
      <c r="W1777" s="75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  <c r="BM1777" s="68"/>
      <c r="BN1777" s="68"/>
      <c r="BO1777" s="68"/>
      <c r="BP1777" s="68"/>
    </row>
    <row r="1778" spans="1:68" ht="47.25">
      <c r="A1778" s="133"/>
      <c r="B1778" s="135" t="s">
        <v>6796</v>
      </c>
      <c r="C1778" s="125" t="s">
        <v>7265</v>
      </c>
      <c r="D1778" s="125" t="s">
        <v>7376</v>
      </c>
      <c r="E1778" s="126"/>
      <c r="F1778" s="133"/>
      <c r="G1778" s="133"/>
      <c r="H1778" s="135">
        <v>4</v>
      </c>
      <c r="I1778" s="127" t="s">
        <v>1641</v>
      </c>
      <c r="J1778" s="133" t="s">
        <v>1651</v>
      </c>
      <c r="K1778" s="135" t="s">
        <v>1643</v>
      </c>
      <c r="L1778" s="135" t="s">
        <v>7444</v>
      </c>
      <c r="M1778" s="126" t="s">
        <v>1590</v>
      </c>
      <c r="N1778" s="126" t="s">
        <v>7462</v>
      </c>
      <c r="O1778" s="129">
        <v>2021</v>
      </c>
      <c r="P1778" s="130">
        <v>173.25</v>
      </c>
      <c r="Q1778" s="115">
        <f t="shared" si="72"/>
        <v>0</v>
      </c>
      <c r="R1778" s="131">
        <f t="shared" si="73"/>
        <v>0</v>
      </c>
      <c r="S1778" s="75"/>
      <c r="T1778" s="75"/>
      <c r="U1778" s="75"/>
      <c r="V1778" s="75"/>
      <c r="W1778" s="75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68"/>
      <c r="BK1778" s="68"/>
      <c r="BL1778" s="68"/>
      <c r="BM1778" s="68"/>
      <c r="BN1778" s="68"/>
      <c r="BO1778" s="68"/>
      <c r="BP1778" s="68"/>
    </row>
    <row r="1779" spans="1:68" ht="47.25">
      <c r="A1779" s="133" t="s">
        <v>8781</v>
      </c>
      <c r="B1779" s="135" t="s">
        <v>1588</v>
      </c>
      <c r="C1779" s="125" t="s">
        <v>7265</v>
      </c>
      <c r="D1779" s="125" t="s">
        <v>7375</v>
      </c>
      <c r="E1779" s="126"/>
      <c r="F1779" s="133" t="s">
        <v>1589</v>
      </c>
      <c r="G1779" s="133" t="s">
        <v>1590</v>
      </c>
      <c r="H1779" s="135">
        <v>1</v>
      </c>
      <c r="I1779" s="133" t="s">
        <v>1589</v>
      </c>
      <c r="J1779" s="133" t="s">
        <v>1591</v>
      </c>
      <c r="K1779" s="135" t="s">
        <v>1592</v>
      </c>
      <c r="L1779" s="135" t="s">
        <v>47</v>
      </c>
      <c r="M1779" s="126" t="s">
        <v>1590</v>
      </c>
      <c r="N1779" s="126" t="s">
        <v>7462</v>
      </c>
      <c r="O1779" s="129">
        <v>2020</v>
      </c>
      <c r="P1779" s="130">
        <v>384.01000000000005</v>
      </c>
      <c r="Q1779" s="115">
        <f t="shared" si="72"/>
        <v>0</v>
      </c>
      <c r="R1779" s="131">
        <f t="shared" si="73"/>
        <v>0</v>
      </c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68"/>
      <c r="BK1779" s="68"/>
      <c r="BL1779" s="68"/>
      <c r="BM1779" s="68"/>
      <c r="BN1779" s="68"/>
      <c r="BO1779" s="68"/>
      <c r="BP1779" s="68"/>
    </row>
    <row r="1780" spans="1:68" ht="47.25">
      <c r="A1780" s="133"/>
      <c r="B1780" s="135" t="s">
        <v>1593</v>
      </c>
      <c r="C1780" s="125" t="s">
        <v>7265</v>
      </c>
      <c r="D1780" s="125" t="s">
        <v>7375</v>
      </c>
      <c r="E1780" s="126"/>
      <c r="F1780" s="133"/>
      <c r="G1780" s="133"/>
      <c r="H1780" s="135">
        <v>1</v>
      </c>
      <c r="I1780" s="133" t="s">
        <v>1594</v>
      </c>
      <c r="J1780" s="133" t="s">
        <v>1595</v>
      </c>
      <c r="K1780" s="135" t="s">
        <v>1592</v>
      </c>
      <c r="L1780" s="135" t="s">
        <v>47</v>
      </c>
      <c r="M1780" s="126" t="s">
        <v>1590</v>
      </c>
      <c r="N1780" s="126" t="s">
        <v>7462</v>
      </c>
      <c r="O1780" s="129">
        <v>2021</v>
      </c>
      <c r="P1780" s="130">
        <v>166.32</v>
      </c>
      <c r="Q1780" s="115">
        <f t="shared" si="72"/>
        <v>0</v>
      </c>
      <c r="R1780" s="131">
        <f t="shared" si="73"/>
        <v>0</v>
      </c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68"/>
      <c r="BK1780" s="68"/>
      <c r="BL1780" s="68"/>
      <c r="BM1780" s="68"/>
      <c r="BN1780" s="68"/>
      <c r="BO1780" s="68"/>
      <c r="BP1780" s="68"/>
    </row>
    <row r="1781" spans="1:68" ht="47.25">
      <c r="A1781" s="133" t="s">
        <v>8782</v>
      </c>
      <c r="B1781" s="135" t="s">
        <v>1596</v>
      </c>
      <c r="C1781" s="125" t="s">
        <v>7265</v>
      </c>
      <c r="D1781" s="125" t="s">
        <v>7375</v>
      </c>
      <c r="E1781" s="126"/>
      <c r="F1781" s="133" t="s">
        <v>1589</v>
      </c>
      <c r="G1781" s="133" t="s">
        <v>1590</v>
      </c>
      <c r="H1781" s="135">
        <v>2</v>
      </c>
      <c r="I1781" s="133" t="s">
        <v>1589</v>
      </c>
      <c r="J1781" s="133" t="s">
        <v>1597</v>
      </c>
      <c r="K1781" s="135" t="s">
        <v>1592</v>
      </c>
      <c r="L1781" s="135" t="s">
        <v>47</v>
      </c>
      <c r="M1781" s="126" t="s">
        <v>1590</v>
      </c>
      <c r="N1781" s="126" t="s">
        <v>7462</v>
      </c>
      <c r="O1781" s="129">
        <v>2021</v>
      </c>
      <c r="P1781" s="130">
        <v>408.65000000000003</v>
      </c>
      <c r="Q1781" s="115">
        <f t="shared" si="72"/>
        <v>0</v>
      </c>
      <c r="R1781" s="131">
        <f t="shared" si="73"/>
        <v>0</v>
      </c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D1781" s="68"/>
      <c r="BE1781" s="68"/>
      <c r="BF1781" s="68"/>
      <c r="BG1781" s="68"/>
      <c r="BH1781" s="68"/>
      <c r="BI1781" s="68"/>
      <c r="BJ1781" s="68"/>
      <c r="BK1781" s="68"/>
      <c r="BL1781" s="68"/>
      <c r="BM1781" s="68"/>
      <c r="BN1781" s="68"/>
      <c r="BO1781" s="68"/>
      <c r="BP1781" s="68"/>
    </row>
    <row r="1782" spans="1:68" ht="47.25">
      <c r="A1782" s="133"/>
      <c r="B1782" s="135" t="s">
        <v>1598</v>
      </c>
      <c r="C1782" s="125" t="s">
        <v>7265</v>
      </c>
      <c r="D1782" s="125" t="s">
        <v>7375</v>
      </c>
      <c r="E1782" s="126"/>
      <c r="F1782" s="133"/>
      <c r="G1782" s="133"/>
      <c r="H1782" s="135">
        <v>2</v>
      </c>
      <c r="I1782" s="133" t="s">
        <v>1594</v>
      </c>
      <c r="J1782" s="133" t="s">
        <v>1599</v>
      </c>
      <c r="K1782" s="135" t="s">
        <v>1592</v>
      </c>
      <c r="L1782" s="135" t="s">
        <v>47</v>
      </c>
      <c r="M1782" s="126" t="s">
        <v>1590</v>
      </c>
      <c r="N1782" s="126" t="s">
        <v>7462</v>
      </c>
      <c r="O1782" s="129">
        <v>2021</v>
      </c>
      <c r="P1782" s="130">
        <v>166.32</v>
      </c>
      <c r="Q1782" s="115">
        <f t="shared" si="72"/>
        <v>0</v>
      </c>
      <c r="R1782" s="131">
        <f t="shared" si="73"/>
        <v>0</v>
      </c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68"/>
      <c r="BK1782" s="68"/>
      <c r="BL1782" s="68"/>
      <c r="BM1782" s="68"/>
      <c r="BN1782" s="68"/>
      <c r="BO1782" s="68"/>
      <c r="BP1782" s="68"/>
    </row>
    <row r="1783" spans="1:68" ht="47.25">
      <c r="A1783" s="133" t="s">
        <v>8783</v>
      </c>
      <c r="B1783" s="135" t="s">
        <v>1600</v>
      </c>
      <c r="C1783" s="125" t="s">
        <v>7265</v>
      </c>
      <c r="D1783" s="125" t="s">
        <v>7375</v>
      </c>
      <c r="E1783" s="126"/>
      <c r="F1783" s="133" t="s">
        <v>1589</v>
      </c>
      <c r="G1783" s="133" t="s">
        <v>1590</v>
      </c>
      <c r="H1783" s="135">
        <v>3</v>
      </c>
      <c r="I1783" s="133" t="s">
        <v>1589</v>
      </c>
      <c r="J1783" s="133" t="s">
        <v>1601</v>
      </c>
      <c r="K1783" s="135" t="s">
        <v>1592</v>
      </c>
      <c r="L1783" s="135" t="s">
        <v>47</v>
      </c>
      <c r="M1783" s="126" t="s">
        <v>1590</v>
      </c>
      <c r="N1783" s="126" t="s">
        <v>7462</v>
      </c>
      <c r="O1783" s="129">
        <v>2021</v>
      </c>
      <c r="P1783" s="130">
        <v>408.65000000000003</v>
      </c>
      <c r="Q1783" s="115">
        <f t="shared" si="72"/>
        <v>2</v>
      </c>
      <c r="R1783" s="131">
        <f t="shared" si="73"/>
        <v>817.30000000000007</v>
      </c>
      <c r="S1783" s="68">
        <v>2</v>
      </c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68"/>
      <c r="BK1783" s="68"/>
      <c r="BL1783" s="68"/>
      <c r="BM1783" s="68"/>
      <c r="BN1783" s="68"/>
      <c r="BO1783" s="68"/>
      <c r="BP1783" s="68"/>
    </row>
    <row r="1784" spans="1:68" ht="47.25">
      <c r="A1784" s="133"/>
      <c r="B1784" s="135" t="s">
        <v>1602</v>
      </c>
      <c r="C1784" s="125" t="s">
        <v>7265</v>
      </c>
      <c r="D1784" s="125" t="s">
        <v>7375</v>
      </c>
      <c r="E1784" s="126"/>
      <c r="F1784" s="133"/>
      <c r="G1784" s="133"/>
      <c r="H1784" s="135">
        <v>3</v>
      </c>
      <c r="I1784" s="133" t="s">
        <v>1594</v>
      </c>
      <c r="J1784" s="133" t="s">
        <v>1603</v>
      </c>
      <c r="K1784" s="135" t="s">
        <v>1592</v>
      </c>
      <c r="L1784" s="135" t="s">
        <v>47</v>
      </c>
      <c r="M1784" s="126" t="s">
        <v>1590</v>
      </c>
      <c r="N1784" s="126" t="s">
        <v>7462</v>
      </c>
      <c r="O1784" s="129">
        <v>2021</v>
      </c>
      <c r="P1784" s="130">
        <v>187.77</v>
      </c>
      <c r="Q1784" s="115">
        <f t="shared" si="72"/>
        <v>0</v>
      </c>
      <c r="R1784" s="131">
        <f t="shared" si="73"/>
        <v>0</v>
      </c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  <c r="BB1784" s="68"/>
      <c r="BC1784" s="68"/>
      <c r="BD1784" s="68"/>
      <c r="BE1784" s="68"/>
      <c r="BF1784" s="68"/>
      <c r="BG1784" s="68"/>
      <c r="BH1784" s="68"/>
      <c r="BI1784" s="68"/>
      <c r="BJ1784" s="68"/>
      <c r="BK1784" s="68"/>
      <c r="BL1784" s="68"/>
      <c r="BM1784" s="68"/>
      <c r="BN1784" s="68"/>
      <c r="BO1784" s="68"/>
      <c r="BP1784" s="68"/>
    </row>
    <row r="1785" spans="1:68" ht="47.25">
      <c r="A1785" s="133" t="s">
        <v>8784</v>
      </c>
      <c r="B1785" s="135" t="s">
        <v>1604</v>
      </c>
      <c r="C1785" s="125" t="s">
        <v>7265</v>
      </c>
      <c r="D1785" s="125" t="s">
        <v>7375</v>
      </c>
      <c r="E1785" s="126"/>
      <c r="F1785" s="133" t="s">
        <v>1589</v>
      </c>
      <c r="G1785" s="133" t="s">
        <v>1590</v>
      </c>
      <c r="H1785" s="135">
        <v>4</v>
      </c>
      <c r="I1785" s="133" t="s">
        <v>1589</v>
      </c>
      <c r="J1785" s="133" t="s">
        <v>1605</v>
      </c>
      <c r="K1785" s="135" t="s">
        <v>1592</v>
      </c>
      <c r="L1785" s="135" t="s">
        <v>47</v>
      </c>
      <c r="M1785" s="126" t="s">
        <v>1590</v>
      </c>
      <c r="N1785" s="126" t="s">
        <v>7462</v>
      </c>
      <c r="O1785" s="129">
        <v>2021</v>
      </c>
      <c r="P1785" s="130">
        <v>408.65000000000003</v>
      </c>
      <c r="Q1785" s="115">
        <f t="shared" si="72"/>
        <v>0</v>
      </c>
      <c r="R1785" s="131">
        <f t="shared" si="73"/>
        <v>0</v>
      </c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68"/>
      <c r="BK1785" s="68"/>
      <c r="BL1785" s="68"/>
      <c r="BM1785" s="68"/>
      <c r="BN1785" s="68"/>
      <c r="BO1785" s="68"/>
      <c r="BP1785" s="68"/>
    </row>
    <row r="1786" spans="1:68" ht="47.25">
      <c r="A1786" s="133"/>
      <c r="B1786" s="135" t="s">
        <v>1606</v>
      </c>
      <c r="C1786" s="125" t="s">
        <v>7265</v>
      </c>
      <c r="D1786" s="125" t="s">
        <v>7375</v>
      </c>
      <c r="E1786" s="126"/>
      <c r="F1786" s="133"/>
      <c r="G1786" s="133"/>
      <c r="H1786" s="135">
        <v>4</v>
      </c>
      <c r="I1786" s="133" t="s">
        <v>1594</v>
      </c>
      <c r="J1786" s="133" t="s">
        <v>1607</v>
      </c>
      <c r="K1786" s="135" t="s">
        <v>1592</v>
      </c>
      <c r="L1786" s="135" t="s">
        <v>47</v>
      </c>
      <c r="M1786" s="126" t="s">
        <v>1590</v>
      </c>
      <c r="N1786" s="126" t="s">
        <v>7462</v>
      </c>
      <c r="O1786" s="129">
        <v>2021</v>
      </c>
      <c r="P1786" s="130">
        <v>187.77</v>
      </c>
      <c r="Q1786" s="115">
        <f t="shared" si="72"/>
        <v>0</v>
      </c>
      <c r="R1786" s="131">
        <f t="shared" si="73"/>
        <v>0</v>
      </c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68"/>
      <c r="BK1786" s="68"/>
      <c r="BL1786" s="68"/>
      <c r="BM1786" s="68"/>
      <c r="BN1786" s="68"/>
      <c r="BO1786" s="68"/>
      <c r="BP1786" s="68"/>
    </row>
    <row r="1787" spans="1:68" ht="47.25">
      <c r="A1787" s="133" t="s">
        <v>8785</v>
      </c>
      <c r="B1787" s="135" t="s">
        <v>1608</v>
      </c>
      <c r="C1787" s="125" t="s">
        <v>7265</v>
      </c>
      <c r="D1787" s="125" t="s">
        <v>7375</v>
      </c>
      <c r="E1787" s="126"/>
      <c r="F1787" s="133" t="s">
        <v>1609</v>
      </c>
      <c r="G1787" s="133" t="s">
        <v>1590</v>
      </c>
      <c r="H1787" s="135">
        <v>1</v>
      </c>
      <c r="I1787" s="133" t="s">
        <v>1609</v>
      </c>
      <c r="J1787" s="133" t="s">
        <v>1591</v>
      </c>
      <c r="K1787" s="135" t="s">
        <v>1610</v>
      </c>
      <c r="L1787" s="135" t="s">
        <v>142</v>
      </c>
      <c r="M1787" s="126" t="s">
        <v>1590</v>
      </c>
      <c r="N1787" s="126" t="s">
        <v>7462</v>
      </c>
      <c r="O1787" s="129">
        <v>2021</v>
      </c>
      <c r="P1787" s="130">
        <v>407.99000000000007</v>
      </c>
      <c r="Q1787" s="115">
        <f t="shared" si="72"/>
        <v>0</v>
      </c>
      <c r="R1787" s="131">
        <f t="shared" si="73"/>
        <v>0</v>
      </c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68"/>
      <c r="BK1787" s="68"/>
      <c r="BL1787" s="68"/>
      <c r="BM1787" s="68"/>
      <c r="BN1787" s="68"/>
      <c r="BO1787" s="68"/>
      <c r="BP1787" s="68"/>
    </row>
    <row r="1788" spans="1:68" ht="47.25">
      <c r="A1788" s="133"/>
      <c r="B1788" s="135" t="s">
        <v>1611</v>
      </c>
      <c r="C1788" s="125" t="s">
        <v>7265</v>
      </c>
      <c r="D1788" s="125" t="s">
        <v>7375</v>
      </c>
      <c r="E1788" s="126"/>
      <c r="F1788" s="133"/>
      <c r="G1788" s="133"/>
      <c r="H1788" s="135">
        <v>1</v>
      </c>
      <c r="I1788" s="133" t="s">
        <v>1612</v>
      </c>
      <c r="J1788" s="133" t="s">
        <v>1613</v>
      </c>
      <c r="K1788" s="135" t="s">
        <v>1610</v>
      </c>
      <c r="L1788" s="135" t="s">
        <v>142</v>
      </c>
      <c r="M1788" s="126" t="s">
        <v>1590</v>
      </c>
      <c r="N1788" s="126" t="s">
        <v>7462</v>
      </c>
      <c r="O1788" s="129">
        <v>2020</v>
      </c>
      <c r="P1788" s="130">
        <v>147.29000000000002</v>
      </c>
      <c r="Q1788" s="115">
        <f t="shared" si="72"/>
        <v>0</v>
      </c>
      <c r="R1788" s="131">
        <f t="shared" si="73"/>
        <v>0</v>
      </c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68"/>
      <c r="BK1788" s="68"/>
      <c r="BL1788" s="68"/>
      <c r="BM1788" s="68"/>
      <c r="BN1788" s="68"/>
      <c r="BO1788" s="68"/>
      <c r="BP1788" s="68"/>
    </row>
    <row r="1789" spans="1:68" ht="47.25">
      <c r="A1789" s="133" t="s">
        <v>8786</v>
      </c>
      <c r="B1789" s="135" t="s">
        <v>1614</v>
      </c>
      <c r="C1789" s="125" t="s">
        <v>7265</v>
      </c>
      <c r="D1789" s="125" t="s">
        <v>7375</v>
      </c>
      <c r="E1789" s="126"/>
      <c r="F1789" s="133" t="s">
        <v>1615</v>
      </c>
      <c r="G1789" s="133" t="s">
        <v>1590</v>
      </c>
      <c r="H1789" s="135">
        <v>2</v>
      </c>
      <c r="I1789" s="133" t="s">
        <v>1615</v>
      </c>
      <c r="J1789" s="133" t="s">
        <v>1597</v>
      </c>
      <c r="K1789" s="135" t="s">
        <v>1610</v>
      </c>
      <c r="L1789" s="135" t="s">
        <v>142</v>
      </c>
      <c r="M1789" s="126" t="s">
        <v>1590</v>
      </c>
      <c r="N1789" s="126" t="s">
        <v>7462</v>
      </c>
      <c r="O1789" s="129">
        <v>2021</v>
      </c>
      <c r="P1789" s="130">
        <v>415.58000000000004</v>
      </c>
      <c r="Q1789" s="115">
        <f t="shared" si="72"/>
        <v>0</v>
      </c>
      <c r="R1789" s="131">
        <f t="shared" si="73"/>
        <v>0</v>
      </c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68"/>
      <c r="BK1789" s="68"/>
      <c r="BL1789" s="68"/>
      <c r="BM1789" s="68"/>
      <c r="BN1789" s="68"/>
      <c r="BO1789" s="68"/>
      <c r="BP1789" s="68"/>
    </row>
    <row r="1790" spans="1:68" ht="47.25">
      <c r="A1790" s="133"/>
      <c r="B1790" s="135" t="s">
        <v>1616</v>
      </c>
      <c r="C1790" s="125" t="s">
        <v>7265</v>
      </c>
      <c r="D1790" s="125" t="s">
        <v>7375</v>
      </c>
      <c r="E1790" s="126"/>
      <c r="F1790" s="133"/>
      <c r="G1790" s="133"/>
      <c r="H1790" s="135">
        <v>2</v>
      </c>
      <c r="I1790" s="133" t="s">
        <v>1617</v>
      </c>
      <c r="J1790" s="133" t="s">
        <v>1618</v>
      </c>
      <c r="K1790" s="135" t="s">
        <v>1610</v>
      </c>
      <c r="L1790" s="135" t="s">
        <v>142</v>
      </c>
      <c r="M1790" s="126" t="s">
        <v>1590</v>
      </c>
      <c r="N1790" s="126" t="s">
        <v>7462</v>
      </c>
      <c r="O1790" s="129">
        <v>2020</v>
      </c>
      <c r="P1790" s="130">
        <v>147.29000000000002</v>
      </c>
      <c r="Q1790" s="115">
        <f t="shared" si="72"/>
        <v>0</v>
      </c>
      <c r="R1790" s="131">
        <f t="shared" si="73"/>
        <v>0</v>
      </c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  <c r="BM1790" s="68"/>
      <c r="BN1790" s="68"/>
      <c r="BO1790" s="68"/>
      <c r="BP1790" s="68"/>
    </row>
    <row r="1791" spans="1:68" ht="63">
      <c r="A1791" s="133" t="s">
        <v>8787</v>
      </c>
      <c r="B1791" s="135" t="s">
        <v>1619</v>
      </c>
      <c r="C1791" s="125" t="s">
        <v>7265</v>
      </c>
      <c r="D1791" s="125" t="s">
        <v>7375</v>
      </c>
      <c r="E1791" s="126"/>
      <c r="F1791" s="133" t="s">
        <v>10461</v>
      </c>
      <c r="G1791" s="133" t="s">
        <v>1590</v>
      </c>
      <c r="H1791" s="135">
        <v>3</v>
      </c>
      <c r="I1791" s="133" t="s">
        <v>1620</v>
      </c>
      <c r="J1791" s="133" t="s">
        <v>1601</v>
      </c>
      <c r="K1791" s="135" t="s">
        <v>1610</v>
      </c>
      <c r="L1791" s="135" t="s">
        <v>142</v>
      </c>
      <c r="M1791" s="126" t="s">
        <v>1590</v>
      </c>
      <c r="N1791" s="126" t="s">
        <v>7462</v>
      </c>
      <c r="O1791" s="129">
        <v>2021</v>
      </c>
      <c r="P1791" s="130">
        <v>415.58000000000004</v>
      </c>
      <c r="Q1791" s="115">
        <f t="shared" si="72"/>
        <v>0</v>
      </c>
      <c r="R1791" s="131">
        <f t="shared" si="73"/>
        <v>0</v>
      </c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68"/>
      <c r="BK1791" s="68"/>
      <c r="BL1791" s="68"/>
      <c r="BM1791" s="68"/>
      <c r="BN1791" s="68"/>
      <c r="BO1791" s="68"/>
      <c r="BP1791" s="68"/>
    </row>
    <row r="1792" spans="1:68" ht="47.25">
      <c r="A1792" s="133"/>
      <c r="B1792" s="135" t="s">
        <v>1621</v>
      </c>
      <c r="C1792" s="125" t="s">
        <v>7265</v>
      </c>
      <c r="D1792" s="125" t="s">
        <v>7375</v>
      </c>
      <c r="E1792" s="126"/>
      <c r="F1792" s="133"/>
      <c r="G1792" s="133"/>
      <c r="H1792" s="135">
        <v>3</v>
      </c>
      <c r="I1792" s="127" t="s">
        <v>1622</v>
      </c>
      <c r="J1792" s="133" t="s">
        <v>1623</v>
      </c>
      <c r="K1792" s="135" t="s">
        <v>1610</v>
      </c>
      <c r="L1792" s="135" t="s">
        <v>142</v>
      </c>
      <c r="M1792" s="126" t="s">
        <v>1590</v>
      </c>
      <c r="N1792" s="126" t="s">
        <v>7462</v>
      </c>
      <c r="O1792" s="129">
        <v>2019</v>
      </c>
      <c r="P1792" s="130">
        <v>147.29000000000002</v>
      </c>
      <c r="Q1792" s="115">
        <f t="shared" si="72"/>
        <v>0</v>
      </c>
      <c r="R1792" s="131">
        <f t="shared" si="73"/>
        <v>0</v>
      </c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68"/>
      <c r="BK1792" s="68"/>
      <c r="BL1792" s="68"/>
      <c r="BM1792" s="68"/>
      <c r="BN1792" s="68"/>
      <c r="BO1792" s="68"/>
      <c r="BP1792" s="68"/>
    </row>
    <row r="1793" spans="1:68" ht="63">
      <c r="A1793" s="133" t="s">
        <v>8788</v>
      </c>
      <c r="B1793" s="135" t="s">
        <v>1624</v>
      </c>
      <c r="C1793" s="125" t="s">
        <v>7265</v>
      </c>
      <c r="D1793" s="125" t="s">
        <v>7375</v>
      </c>
      <c r="E1793" s="126"/>
      <c r="F1793" s="133" t="s">
        <v>10461</v>
      </c>
      <c r="G1793" s="133" t="s">
        <v>1590</v>
      </c>
      <c r="H1793" s="135">
        <v>4</v>
      </c>
      <c r="I1793" s="133" t="s">
        <v>1620</v>
      </c>
      <c r="J1793" s="133" t="s">
        <v>1605</v>
      </c>
      <c r="K1793" s="135" t="s">
        <v>1610</v>
      </c>
      <c r="L1793" s="135" t="s">
        <v>142</v>
      </c>
      <c r="M1793" s="126" t="s">
        <v>1590</v>
      </c>
      <c r="N1793" s="126" t="s">
        <v>7462</v>
      </c>
      <c r="O1793" s="129">
        <v>2021</v>
      </c>
      <c r="P1793" s="130">
        <v>415.58000000000004</v>
      </c>
      <c r="Q1793" s="115">
        <f t="shared" si="72"/>
        <v>0</v>
      </c>
      <c r="R1793" s="131">
        <f t="shared" si="73"/>
        <v>0</v>
      </c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  <c r="BM1793" s="68"/>
      <c r="BN1793" s="68"/>
      <c r="BO1793" s="68"/>
      <c r="BP1793" s="68"/>
    </row>
    <row r="1794" spans="1:68" ht="47.25">
      <c r="A1794" s="133"/>
      <c r="B1794" s="135" t="s">
        <v>1625</v>
      </c>
      <c r="C1794" s="125" t="s">
        <v>7265</v>
      </c>
      <c r="D1794" s="125" t="s">
        <v>7375</v>
      </c>
      <c r="E1794" s="126"/>
      <c r="F1794" s="133"/>
      <c r="G1794" s="133"/>
      <c r="H1794" s="135">
        <v>4</v>
      </c>
      <c r="I1794" s="137" t="s">
        <v>1626</v>
      </c>
      <c r="J1794" s="133" t="s">
        <v>1607</v>
      </c>
      <c r="K1794" s="135" t="s">
        <v>1610</v>
      </c>
      <c r="L1794" s="135" t="s">
        <v>142</v>
      </c>
      <c r="M1794" s="126" t="s">
        <v>1590</v>
      </c>
      <c r="N1794" s="126" t="s">
        <v>7462</v>
      </c>
      <c r="O1794" s="129">
        <v>2021</v>
      </c>
      <c r="P1794" s="130">
        <v>147.29000000000002</v>
      </c>
      <c r="Q1794" s="115">
        <f t="shared" si="72"/>
        <v>0</v>
      </c>
      <c r="R1794" s="131">
        <f t="shared" si="73"/>
        <v>0</v>
      </c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68"/>
      <c r="BK1794" s="68"/>
      <c r="BL1794" s="68"/>
      <c r="BM1794" s="68"/>
      <c r="BN1794" s="68"/>
      <c r="BO1794" s="68"/>
      <c r="BP1794" s="68"/>
    </row>
    <row r="1795" spans="1:68" ht="47.25">
      <c r="A1795" s="133" t="s">
        <v>8789</v>
      </c>
      <c r="B1795" s="135" t="s">
        <v>6498</v>
      </c>
      <c r="C1795" s="125" t="s">
        <v>7265</v>
      </c>
      <c r="D1795" s="125" t="s">
        <v>7377</v>
      </c>
      <c r="E1795" s="126"/>
      <c r="F1795" s="133" t="s">
        <v>6130</v>
      </c>
      <c r="G1795" s="133" t="s">
        <v>1627</v>
      </c>
      <c r="H1795" s="135">
        <v>1</v>
      </c>
      <c r="I1795" s="133" t="s">
        <v>1628</v>
      </c>
      <c r="J1795" s="133" t="s">
        <v>1629</v>
      </c>
      <c r="K1795" s="135" t="s">
        <v>1630</v>
      </c>
      <c r="L1795" s="135"/>
      <c r="M1795" s="126" t="s">
        <v>1590</v>
      </c>
      <c r="N1795" s="126" t="s">
        <v>7462</v>
      </c>
      <c r="O1795" s="129">
        <v>2021</v>
      </c>
      <c r="P1795" s="130">
        <v>283.47000000000008</v>
      </c>
      <c r="Q1795" s="115">
        <f t="shared" si="72"/>
        <v>0</v>
      </c>
      <c r="R1795" s="131">
        <f t="shared" si="73"/>
        <v>0</v>
      </c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68"/>
      <c r="BK1795" s="68"/>
      <c r="BL1795" s="68"/>
      <c r="BM1795" s="68"/>
      <c r="BN1795" s="68"/>
      <c r="BO1795" s="68"/>
      <c r="BP1795" s="68"/>
    </row>
    <row r="1796" spans="1:68" ht="47.25">
      <c r="A1796" s="133" t="s">
        <v>8789</v>
      </c>
      <c r="B1796" s="135" t="s">
        <v>6499</v>
      </c>
      <c r="C1796" s="125" t="s">
        <v>7265</v>
      </c>
      <c r="D1796" s="125" t="s">
        <v>7377</v>
      </c>
      <c r="E1796" s="126"/>
      <c r="F1796" s="133" t="s">
        <v>6130</v>
      </c>
      <c r="G1796" s="133" t="s">
        <v>1627</v>
      </c>
      <c r="H1796" s="135">
        <v>1</v>
      </c>
      <c r="I1796" s="133" t="s">
        <v>1628</v>
      </c>
      <c r="J1796" s="133" t="s">
        <v>1631</v>
      </c>
      <c r="K1796" s="135" t="s">
        <v>1630</v>
      </c>
      <c r="L1796" s="135"/>
      <c r="M1796" s="126" t="s">
        <v>1590</v>
      </c>
      <c r="N1796" s="126" t="s">
        <v>7462</v>
      </c>
      <c r="O1796" s="129">
        <v>2021</v>
      </c>
      <c r="P1796" s="130">
        <v>283.47000000000008</v>
      </c>
      <c r="Q1796" s="115">
        <f t="shared" si="72"/>
        <v>0</v>
      </c>
      <c r="R1796" s="131">
        <f t="shared" si="73"/>
        <v>0</v>
      </c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68"/>
      <c r="BK1796" s="68"/>
      <c r="BL1796" s="68"/>
      <c r="BM1796" s="68"/>
      <c r="BN1796" s="68"/>
      <c r="BO1796" s="68"/>
      <c r="BP1796" s="68"/>
    </row>
    <row r="1797" spans="1:68" ht="47.25">
      <c r="A1797" s="133"/>
      <c r="B1797" s="135" t="s">
        <v>6500</v>
      </c>
      <c r="C1797" s="125" t="s">
        <v>7265</v>
      </c>
      <c r="D1797" s="125" t="s">
        <v>7377</v>
      </c>
      <c r="E1797" s="126"/>
      <c r="F1797" s="133"/>
      <c r="G1797" s="133"/>
      <c r="H1797" s="135">
        <v>1</v>
      </c>
      <c r="I1797" s="133" t="s">
        <v>1632</v>
      </c>
      <c r="J1797" s="133" t="s">
        <v>1633</v>
      </c>
      <c r="K1797" s="135" t="s">
        <v>1630</v>
      </c>
      <c r="L1797" s="135"/>
      <c r="M1797" s="126" t="s">
        <v>1590</v>
      </c>
      <c r="N1797" s="126" t="s">
        <v>7462</v>
      </c>
      <c r="O1797" s="129">
        <v>2021</v>
      </c>
      <c r="P1797" s="130">
        <v>267.74</v>
      </c>
      <c r="Q1797" s="115">
        <f t="shared" si="72"/>
        <v>0</v>
      </c>
      <c r="R1797" s="131">
        <f t="shared" si="73"/>
        <v>0</v>
      </c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  <c r="BM1797" s="68"/>
      <c r="BN1797" s="68"/>
      <c r="BO1797" s="68"/>
      <c r="BP1797" s="68"/>
    </row>
    <row r="1798" spans="1:68" ht="47.25">
      <c r="A1798" s="133" t="s">
        <v>8790</v>
      </c>
      <c r="B1798" s="135" t="s">
        <v>6501</v>
      </c>
      <c r="C1798" s="125" t="s">
        <v>7265</v>
      </c>
      <c r="D1798" s="125" t="s">
        <v>7377</v>
      </c>
      <c r="E1798" s="126"/>
      <c r="F1798" s="133" t="s">
        <v>6130</v>
      </c>
      <c r="G1798" s="133" t="s">
        <v>1590</v>
      </c>
      <c r="H1798" s="135">
        <v>2</v>
      </c>
      <c r="I1798" s="133" t="s">
        <v>1628</v>
      </c>
      <c r="J1798" s="133" t="s">
        <v>1634</v>
      </c>
      <c r="K1798" s="135" t="s">
        <v>1630</v>
      </c>
      <c r="L1798" s="135"/>
      <c r="M1798" s="126" t="s">
        <v>1590</v>
      </c>
      <c r="N1798" s="126" t="s">
        <v>7462</v>
      </c>
      <c r="O1798" s="129">
        <v>2020</v>
      </c>
      <c r="P1798" s="130">
        <v>435.71000000000004</v>
      </c>
      <c r="Q1798" s="115">
        <f t="shared" si="72"/>
        <v>0</v>
      </c>
      <c r="R1798" s="131">
        <f t="shared" si="73"/>
        <v>0</v>
      </c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68"/>
      <c r="BK1798" s="68"/>
      <c r="BL1798" s="68"/>
      <c r="BM1798" s="68"/>
      <c r="BN1798" s="68"/>
      <c r="BO1798" s="68"/>
      <c r="BP1798" s="68"/>
    </row>
    <row r="1799" spans="1:68" ht="47.25">
      <c r="A1799" s="133"/>
      <c r="B1799" s="135" t="s">
        <v>6502</v>
      </c>
      <c r="C1799" s="125" t="s">
        <v>7265</v>
      </c>
      <c r="D1799" s="125" t="s">
        <v>7377</v>
      </c>
      <c r="E1799" s="126"/>
      <c r="F1799" s="133"/>
      <c r="G1799" s="133"/>
      <c r="H1799" s="135">
        <v>2</v>
      </c>
      <c r="I1799" s="133" t="s">
        <v>1635</v>
      </c>
      <c r="J1799" s="133" t="s">
        <v>1636</v>
      </c>
      <c r="K1799" s="135" t="s">
        <v>1630</v>
      </c>
      <c r="L1799" s="135"/>
      <c r="M1799" s="126" t="s">
        <v>1590</v>
      </c>
      <c r="N1799" s="126" t="s">
        <v>7462</v>
      </c>
      <c r="O1799" s="129" t="s">
        <v>6944</v>
      </c>
      <c r="P1799" s="130">
        <v>152.24</v>
      </c>
      <c r="Q1799" s="115">
        <f t="shared" si="72"/>
        <v>0</v>
      </c>
      <c r="R1799" s="131">
        <f t="shared" si="73"/>
        <v>0</v>
      </c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  <c r="BB1799" s="68"/>
      <c r="BC1799" s="68"/>
      <c r="BD1799" s="68"/>
      <c r="BE1799" s="68"/>
      <c r="BF1799" s="68"/>
      <c r="BG1799" s="68"/>
      <c r="BH1799" s="68"/>
      <c r="BI1799" s="68"/>
      <c r="BJ1799" s="68"/>
      <c r="BK1799" s="68"/>
      <c r="BL1799" s="68"/>
      <c r="BM1799" s="68"/>
      <c r="BN1799" s="68"/>
      <c r="BO1799" s="68"/>
      <c r="BP1799" s="68"/>
    </row>
    <row r="1800" spans="1:68" ht="47.25">
      <c r="A1800" s="133" t="s">
        <v>8791</v>
      </c>
      <c r="B1800" s="135" t="s">
        <v>7108</v>
      </c>
      <c r="C1800" s="125" t="s">
        <v>7265</v>
      </c>
      <c r="D1800" s="125" t="s">
        <v>7377</v>
      </c>
      <c r="E1800" s="126"/>
      <c r="F1800" s="133" t="s">
        <v>6130</v>
      </c>
      <c r="G1800" s="133" t="s">
        <v>1590</v>
      </c>
      <c r="H1800" s="135">
        <v>3</v>
      </c>
      <c r="I1800" s="133" t="s">
        <v>1628</v>
      </c>
      <c r="J1800" s="133" t="s">
        <v>1637</v>
      </c>
      <c r="K1800" s="135" t="s">
        <v>1630</v>
      </c>
      <c r="L1800" s="135"/>
      <c r="M1800" s="126" t="s">
        <v>1590</v>
      </c>
      <c r="N1800" s="126" t="s">
        <v>7462</v>
      </c>
      <c r="O1800" s="129" t="s">
        <v>6943</v>
      </c>
      <c r="P1800" s="130">
        <v>435.71000000000004</v>
      </c>
      <c r="Q1800" s="115">
        <f t="shared" si="72"/>
        <v>0</v>
      </c>
      <c r="R1800" s="131">
        <f t="shared" si="73"/>
        <v>0</v>
      </c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68"/>
      <c r="BK1800" s="68"/>
      <c r="BL1800" s="68"/>
      <c r="BM1800" s="68"/>
      <c r="BN1800" s="68"/>
      <c r="BO1800" s="68"/>
      <c r="BP1800" s="68"/>
    </row>
    <row r="1801" spans="1:68" ht="47.25">
      <c r="A1801" s="133"/>
      <c r="B1801" s="135" t="s">
        <v>6503</v>
      </c>
      <c r="C1801" s="125" t="s">
        <v>7265</v>
      </c>
      <c r="D1801" s="125" t="s">
        <v>7377</v>
      </c>
      <c r="E1801" s="126"/>
      <c r="F1801" s="133"/>
      <c r="G1801" s="133"/>
      <c r="H1801" s="135">
        <v>3</v>
      </c>
      <c r="I1801" s="133" t="s">
        <v>1632</v>
      </c>
      <c r="J1801" s="133" t="s">
        <v>1638</v>
      </c>
      <c r="K1801" s="135" t="s">
        <v>1630</v>
      </c>
      <c r="L1801" s="135"/>
      <c r="M1801" s="126" t="s">
        <v>1590</v>
      </c>
      <c r="N1801" s="126" t="s">
        <v>7462</v>
      </c>
      <c r="O1801" s="129" t="s">
        <v>6943</v>
      </c>
      <c r="P1801" s="130">
        <v>152.24</v>
      </c>
      <c r="Q1801" s="115">
        <f t="shared" si="72"/>
        <v>0</v>
      </c>
      <c r="R1801" s="131">
        <f t="shared" si="73"/>
        <v>0</v>
      </c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68"/>
      <c r="BG1801" s="68"/>
      <c r="BH1801" s="68"/>
      <c r="BI1801" s="68"/>
      <c r="BJ1801" s="68"/>
      <c r="BK1801" s="68"/>
      <c r="BL1801" s="68"/>
      <c r="BM1801" s="68"/>
      <c r="BN1801" s="68"/>
      <c r="BO1801" s="68"/>
      <c r="BP1801" s="68"/>
    </row>
    <row r="1802" spans="1:68" ht="47.25">
      <c r="A1802" s="133" t="s">
        <v>8792</v>
      </c>
      <c r="B1802" s="135" t="s">
        <v>7109</v>
      </c>
      <c r="C1802" s="125" t="s">
        <v>7265</v>
      </c>
      <c r="D1802" s="125" t="s">
        <v>7377</v>
      </c>
      <c r="E1802" s="126"/>
      <c r="F1802" s="133" t="s">
        <v>6130</v>
      </c>
      <c r="G1802" s="133" t="s">
        <v>1590</v>
      </c>
      <c r="H1802" s="135">
        <v>4</v>
      </c>
      <c r="I1802" s="133" t="s">
        <v>1628</v>
      </c>
      <c r="J1802" s="133" t="s">
        <v>1639</v>
      </c>
      <c r="K1802" s="135" t="s">
        <v>1630</v>
      </c>
      <c r="L1802" s="135"/>
      <c r="M1802" s="126" t="s">
        <v>1590</v>
      </c>
      <c r="N1802" s="126" t="s">
        <v>7462</v>
      </c>
      <c r="O1802" s="129">
        <v>2021</v>
      </c>
      <c r="P1802" s="130">
        <v>435.71000000000004</v>
      </c>
      <c r="Q1802" s="115">
        <f t="shared" si="72"/>
        <v>0</v>
      </c>
      <c r="R1802" s="131">
        <f t="shared" si="73"/>
        <v>0</v>
      </c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68"/>
      <c r="BG1802" s="68"/>
      <c r="BH1802" s="68"/>
      <c r="BI1802" s="68"/>
      <c r="BJ1802" s="68"/>
      <c r="BK1802" s="68"/>
      <c r="BL1802" s="68"/>
      <c r="BM1802" s="68"/>
      <c r="BN1802" s="68"/>
      <c r="BO1802" s="68"/>
      <c r="BP1802" s="68"/>
    </row>
    <row r="1803" spans="1:68" ht="47.25">
      <c r="A1803" s="133"/>
      <c r="B1803" s="135" t="s">
        <v>6504</v>
      </c>
      <c r="C1803" s="125" t="s">
        <v>7265</v>
      </c>
      <c r="D1803" s="125" t="s">
        <v>7377</v>
      </c>
      <c r="E1803" s="126"/>
      <c r="F1803" s="133"/>
      <c r="G1803" s="133"/>
      <c r="H1803" s="135">
        <v>4</v>
      </c>
      <c r="I1803" s="133" t="s">
        <v>1632</v>
      </c>
      <c r="J1803" s="133" t="s">
        <v>1640</v>
      </c>
      <c r="K1803" s="135" t="s">
        <v>1630</v>
      </c>
      <c r="L1803" s="135"/>
      <c r="M1803" s="126" t="s">
        <v>1590</v>
      </c>
      <c r="N1803" s="126" t="s">
        <v>7462</v>
      </c>
      <c r="O1803" s="129">
        <v>2021</v>
      </c>
      <c r="P1803" s="130">
        <v>152.24</v>
      </c>
      <c r="Q1803" s="115">
        <f t="shared" si="72"/>
        <v>0</v>
      </c>
      <c r="R1803" s="131">
        <f t="shared" si="73"/>
        <v>0</v>
      </c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68"/>
      <c r="BG1803" s="68"/>
      <c r="BH1803" s="68"/>
      <c r="BI1803" s="68"/>
      <c r="BJ1803" s="68"/>
      <c r="BK1803" s="68"/>
      <c r="BL1803" s="68"/>
      <c r="BM1803" s="68"/>
      <c r="BN1803" s="68"/>
      <c r="BO1803" s="68"/>
      <c r="BP1803" s="68"/>
    </row>
    <row r="1804" spans="1:68" s="77" customFormat="1" ht="47.25">
      <c r="A1804" s="136" t="s">
        <v>9513</v>
      </c>
      <c r="B1804" s="125" t="s">
        <v>10201</v>
      </c>
      <c r="C1804" s="125" t="s">
        <v>7265</v>
      </c>
      <c r="D1804" s="125" t="s">
        <v>7378</v>
      </c>
      <c r="E1804" s="125"/>
      <c r="F1804" s="133" t="s">
        <v>1652</v>
      </c>
      <c r="G1804" s="133" t="s">
        <v>1590</v>
      </c>
      <c r="H1804" s="138">
        <v>1</v>
      </c>
      <c r="I1804" s="137" t="s">
        <v>1652</v>
      </c>
      <c r="J1804" s="137" t="s">
        <v>6308</v>
      </c>
      <c r="K1804" s="125" t="s">
        <v>7427</v>
      </c>
      <c r="L1804" s="139" t="s">
        <v>291</v>
      </c>
      <c r="M1804" s="126" t="s">
        <v>1590</v>
      </c>
      <c r="N1804" s="126" t="s">
        <v>7462</v>
      </c>
      <c r="O1804" s="186">
        <v>2021</v>
      </c>
      <c r="P1804" s="130">
        <v>561.7700000000001</v>
      </c>
      <c r="Q1804" s="115">
        <f t="shared" si="72"/>
        <v>0</v>
      </c>
      <c r="R1804" s="131">
        <f t="shared" si="73"/>
        <v>0</v>
      </c>
      <c r="S1804" s="76"/>
      <c r="T1804" s="76"/>
      <c r="U1804" s="76"/>
      <c r="V1804" s="76"/>
      <c r="W1804" s="76"/>
      <c r="X1804" s="76"/>
      <c r="Y1804" s="76"/>
      <c r="Z1804" s="76"/>
      <c r="AA1804" s="76"/>
      <c r="AB1804" s="76"/>
      <c r="AC1804" s="76"/>
      <c r="AD1804" s="76"/>
      <c r="AE1804" s="76"/>
      <c r="AF1804" s="76"/>
      <c r="AG1804" s="76"/>
      <c r="AH1804" s="76"/>
      <c r="AI1804" s="76"/>
      <c r="AJ1804" s="76"/>
      <c r="AK1804" s="76"/>
      <c r="AL1804" s="76"/>
      <c r="AM1804" s="76"/>
      <c r="AN1804" s="76"/>
      <c r="AO1804" s="76"/>
      <c r="AP1804" s="76"/>
      <c r="AQ1804" s="76"/>
      <c r="AR1804" s="76"/>
      <c r="AS1804" s="76"/>
      <c r="AT1804" s="76"/>
      <c r="AU1804" s="76"/>
      <c r="AV1804" s="76"/>
      <c r="AW1804" s="76"/>
      <c r="AX1804" s="76"/>
      <c r="AY1804" s="76"/>
      <c r="AZ1804" s="76"/>
      <c r="BA1804" s="76"/>
      <c r="BB1804" s="76"/>
      <c r="BC1804" s="76"/>
      <c r="BD1804" s="76"/>
      <c r="BE1804" s="76"/>
      <c r="BF1804" s="76"/>
      <c r="BG1804" s="76"/>
      <c r="BH1804" s="76"/>
      <c r="BI1804" s="76"/>
      <c r="BJ1804" s="76"/>
      <c r="BK1804" s="76"/>
      <c r="BL1804" s="76"/>
      <c r="BM1804" s="76"/>
      <c r="BN1804" s="76"/>
      <c r="BO1804" s="76"/>
      <c r="BP1804" s="76"/>
    </row>
    <row r="1805" spans="1:68" s="77" customFormat="1" ht="47.25">
      <c r="A1805" s="136"/>
      <c r="B1805" s="125" t="s">
        <v>10202</v>
      </c>
      <c r="C1805" s="125" t="s">
        <v>7265</v>
      </c>
      <c r="D1805" s="125" t="s">
        <v>7378</v>
      </c>
      <c r="E1805" s="125"/>
      <c r="F1805" s="137"/>
      <c r="G1805" s="137"/>
      <c r="H1805" s="138" t="s">
        <v>41</v>
      </c>
      <c r="I1805" s="137" t="s">
        <v>1653</v>
      </c>
      <c r="J1805" s="137" t="s">
        <v>6309</v>
      </c>
      <c r="K1805" s="125" t="s">
        <v>7427</v>
      </c>
      <c r="L1805" s="139" t="s">
        <v>291</v>
      </c>
      <c r="M1805" s="126" t="s">
        <v>1590</v>
      </c>
      <c r="N1805" s="126" t="s">
        <v>7462</v>
      </c>
      <c r="O1805" s="186">
        <v>2021</v>
      </c>
      <c r="P1805" s="130">
        <v>288.75</v>
      </c>
      <c r="Q1805" s="115">
        <f t="shared" si="72"/>
        <v>0</v>
      </c>
      <c r="R1805" s="131">
        <f t="shared" si="73"/>
        <v>0</v>
      </c>
      <c r="S1805" s="76"/>
      <c r="T1805" s="76"/>
      <c r="U1805" s="76"/>
      <c r="V1805" s="76"/>
      <c r="W1805" s="76"/>
      <c r="X1805" s="76"/>
      <c r="Y1805" s="76"/>
      <c r="Z1805" s="76"/>
      <c r="AA1805" s="76"/>
      <c r="AB1805" s="76"/>
      <c r="AC1805" s="76"/>
      <c r="AD1805" s="76"/>
      <c r="AE1805" s="76"/>
      <c r="AF1805" s="76"/>
      <c r="AG1805" s="76"/>
      <c r="AH1805" s="76"/>
      <c r="AI1805" s="76"/>
      <c r="AJ1805" s="76"/>
      <c r="AK1805" s="76"/>
      <c r="AL1805" s="76"/>
      <c r="AM1805" s="76"/>
      <c r="AN1805" s="76"/>
      <c r="AO1805" s="76"/>
      <c r="AP1805" s="76"/>
      <c r="AQ1805" s="76"/>
      <c r="AR1805" s="76"/>
      <c r="AS1805" s="76"/>
      <c r="AT1805" s="76"/>
      <c r="AU1805" s="76"/>
      <c r="AV1805" s="76"/>
      <c r="AW1805" s="76"/>
      <c r="AX1805" s="76"/>
      <c r="AY1805" s="76"/>
      <c r="AZ1805" s="76"/>
      <c r="BA1805" s="76"/>
      <c r="BB1805" s="76"/>
      <c r="BC1805" s="76"/>
      <c r="BD1805" s="76"/>
      <c r="BE1805" s="76"/>
      <c r="BF1805" s="76"/>
      <c r="BG1805" s="76"/>
      <c r="BH1805" s="76"/>
      <c r="BI1805" s="76"/>
      <c r="BJ1805" s="76"/>
      <c r="BK1805" s="76"/>
      <c r="BL1805" s="76"/>
      <c r="BM1805" s="76"/>
      <c r="BN1805" s="76"/>
      <c r="BO1805" s="76"/>
      <c r="BP1805" s="76"/>
    </row>
    <row r="1806" spans="1:68" s="77" customFormat="1" ht="47.25">
      <c r="A1806" s="136"/>
      <c r="B1806" s="125" t="s">
        <v>10203</v>
      </c>
      <c r="C1806" s="125" t="s">
        <v>7265</v>
      </c>
      <c r="D1806" s="125" t="s">
        <v>7378</v>
      </c>
      <c r="E1806" s="125"/>
      <c r="F1806" s="137"/>
      <c r="G1806" s="137"/>
      <c r="H1806" s="138" t="s">
        <v>41</v>
      </c>
      <c r="I1806" s="137" t="s">
        <v>1654</v>
      </c>
      <c r="J1806" s="137" t="s">
        <v>6310</v>
      </c>
      <c r="K1806" s="125" t="s">
        <v>7427</v>
      </c>
      <c r="L1806" s="139" t="s">
        <v>291</v>
      </c>
      <c r="M1806" s="126" t="s">
        <v>1590</v>
      </c>
      <c r="N1806" s="126" t="s">
        <v>7462</v>
      </c>
      <c r="O1806" s="186">
        <v>2021</v>
      </c>
      <c r="P1806" s="130">
        <v>288.75</v>
      </c>
      <c r="Q1806" s="115">
        <f t="shared" si="72"/>
        <v>0</v>
      </c>
      <c r="R1806" s="131">
        <f t="shared" si="73"/>
        <v>0</v>
      </c>
      <c r="S1806" s="76"/>
      <c r="T1806" s="76"/>
      <c r="U1806" s="76"/>
      <c r="V1806" s="76"/>
      <c r="W1806" s="76"/>
      <c r="X1806" s="76"/>
      <c r="Y1806" s="76"/>
      <c r="Z1806" s="76"/>
      <c r="AA1806" s="76"/>
      <c r="AB1806" s="76"/>
      <c r="AC1806" s="76"/>
      <c r="AD1806" s="76"/>
      <c r="AE1806" s="76"/>
      <c r="AF1806" s="76"/>
      <c r="AG1806" s="76"/>
      <c r="AH1806" s="76"/>
      <c r="AI1806" s="76"/>
      <c r="AJ1806" s="76"/>
      <c r="AK1806" s="76"/>
      <c r="AL1806" s="76"/>
      <c r="AM1806" s="76"/>
      <c r="AN1806" s="76"/>
      <c r="AO1806" s="76"/>
      <c r="AP1806" s="76"/>
      <c r="AQ1806" s="76"/>
      <c r="AR1806" s="76"/>
      <c r="AS1806" s="76"/>
      <c r="AT1806" s="76"/>
      <c r="AU1806" s="76"/>
      <c r="AV1806" s="76"/>
      <c r="AW1806" s="76"/>
      <c r="AX1806" s="76"/>
      <c r="AY1806" s="76"/>
      <c r="AZ1806" s="76"/>
      <c r="BA1806" s="76"/>
      <c r="BB1806" s="76"/>
      <c r="BC1806" s="76"/>
      <c r="BD1806" s="76"/>
      <c r="BE1806" s="76"/>
      <c r="BF1806" s="76"/>
      <c r="BG1806" s="76"/>
      <c r="BH1806" s="76"/>
      <c r="BI1806" s="76"/>
      <c r="BJ1806" s="76"/>
      <c r="BK1806" s="76"/>
      <c r="BL1806" s="76"/>
      <c r="BM1806" s="76"/>
      <c r="BN1806" s="76"/>
      <c r="BO1806" s="76"/>
      <c r="BP1806" s="76"/>
    </row>
    <row r="1807" spans="1:68" s="77" customFormat="1" ht="47.25">
      <c r="A1807" s="136" t="s">
        <v>9514</v>
      </c>
      <c r="B1807" s="125" t="s">
        <v>10204</v>
      </c>
      <c r="C1807" s="125" t="s">
        <v>7265</v>
      </c>
      <c r="D1807" s="125" t="s">
        <v>7378</v>
      </c>
      <c r="E1807" s="125"/>
      <c r="F1807" s="133" t="s">
        <v>1652</v>
      </c>
      <c r="G1807" s="133" t="s">
        <v>1590</v>
      </c>
      <c r="H1807" s="138" t="s">
        <v>300</v>
      </c>
      <c r="I1807" s="137" t="s">
        <v>1655</v>
      </c>
      <c r="J1807" s="137" t="s">
        <v>6311</v>
      </c>
      <c r="K1807" s="125" t="s">
        <v>7427</v>
      </c>
      <c r="L1807" s="139" t="s">
        <v>291</v>
      </c>
      <c r="M1807" s="126" t="s">
        <v>1590</v>
      </c>
      <c r="N1807" s="126" t="s">
        <v>7462</v>
      </c>
      <c r="O1807" s="186">
        <v>2021</v>
      </c>
      <c r="P1807" s="130">
        <v>561.7700000000001</v>
      </c>
      <c r="Q1807" s="115">
        <f t="shared" si="72"/>
        <v>0</v>
      </c>
      <c r="R1807" s="131">
        <f t="shared" si="73"/>
        <v>0</v>
      </c>
      <c r="S1807" s="76"/>
      <c r="T1807" s="76"/>
      <c r="U1807" s="76"/>
      <c r="V1807" s="76"/>
      <c r="W1807" s="76"/>
      <c r="X1807" s="76"/>
      <c r="Y1807" s="76"/>
      <c r="Z1807" s="76"/>
      <c r="AA1807" s="76"/>
      <c r="AB1807" s="76"/>
      <c r="AC1807" s="76"/>
      <c r="AD1807" s="76"/>
      <c r="AE1807" s="76"/>
      <c r="AF1807" s="76"/>
      <c r="AG1807" s="76"/>
      <c r="AH1807" s="76"/>
      <c r="AI1807" s="76"/>
      <c r="AJ1807" s="76"/>
      <c r="AK1807" s="76"/>
      <c r="AL1807" s="76"/>
      <c r="AM1807" s="76"/>
      <c r="AN1807" s="76"/>
      <c r="AO1807" s="76"/>
      <c r="AP1807" s="76"/>
      <c r="AQ1807" s="76"/>
      <c r="AR1807" s="76"/>
      <c r="AS1807" s="76"/>
      <c r="AT1807" s="76"/>
      <c r="AU1807" s="76"/>
      <c r="AV1807" s="76"/>
      <c r="AW1807" s="76"/>
      <c r="AX1807" s="76"/>
      <c r="AY1807" s="76"/>
      <c r="AZ1807" s="76"/>
      <c r="BA1807" s="76"/>
      <c r="BB1807" s="76"/>
      <c r="BC1807" s="76"/>
      <c r="BD1807" s="76"/>
      <c r="BE1807" s="76"/>
      <c r="BF1807" s="76"/>
      <c r="BG1807" s="76"/>
      <c r="BH1807" s="76"/>
      <c r="BI1807" s="76"/>
      <c r="BJ1807" s="76"/>
      <c r="BK1807" s="76"/>
      <c r="BL1807" s="76"/>
      <c r="BM1807" s="76"/>
      <c r="BN1807" s="76"/>
      <c r="BO1807" s="76"/>
      <c r="BP1807" s="76"/>
    </row>
    <row r="1808" spans="1:68" s="77" customFormat="1" ht="47.25">
      <c r="A1808" s="136"/>
      <c r="B1808" s="125" t="s">
        <v>10205</v>
      </c>
      <c r="C1808" s="125" t="s">
        <v>7265</v>
      </c>
      <c r="D1808" s="125" t="s">
        <v>7378</v>
      </c>
      <c r="E1808" s="125"/>
      <c r="F1808" s="137"/>
      <c r="G1808" s="137"/>
      <c r="H1808" s="138" t="s">
        <v>300</v>
      </c>
      <c r="I1808" s="137" t="s">
        <v>1653</v>
      </c>
      <c r="J1808" s="137" t="s">
        <v>6312</v>
      </c>
      <c r="K1808" s="125" t="s">
        <v>7427</v>
      </c>
      <c r="L1808" s="139" t="s">
        <v>291</v>
      </c>
      <c r="M1808" s="126" t="s">
        <v>1590</v>
      </c>
      <c r="N1808" s="126" t="s">
        <v>7462</v>
      </c>
      <c r="O1808" s="186">
        <v>2021</v>
      </c>
      <c r="P1808" s="130">
        <v>283.47000000000008</v>
      </c>
      <c r="Q1808" s="115">
        <f t="shared" si="72"/>
        <v>0</v>
      </c>
      <c r="R1808" s="131">
        <f t="shared" si="73"/>
        <v>0</v>
      </c>
      <c r="S1808" s="76"/>
      <c r="T1808" s="76"/>
      <c r="U1808" s="76"/>
      <c r="V1808" s="76"/>
      <c r="W1808" s="76"/>
      <c r="X1808" s="76"/>
      <c r="Y1808" s="76"/>
      <c r="Z1808" s="76"/>
      <c r="AA1808" s="76"/>
      <c r="AB1808" s="76"/>
      <c r="AC1808" s="76"/>
      <c r="AD1808" s="76"/>
      <c r="AE1808" s="76"/>
      <c r="AF1808" s="76"/>
      <c r="AG1808" s="76"/>
      <c r="AH1808" s="76"/>
      <c r="AI1808" s="76"/>
      <c r="AJ1808" s="76"/>
      <c r="AK1808" s="76"/>
      <c r="AL1808" s="76"/>
      <c r="AM1808" s="76"/>
      <c r="AN1808" s="76"/>
      <c r="AO1808" s="76"/>
      <c r="AP1808" s="76"/>
      <c r="AQ1808" s="76"/>
      <c r="AR1808" s="76"/>
      <c r="AS1808" s="76"/>
      <c r="AT1808" s="76"/>
      <c r="AU1808" s="76"/>
      <c r="AV1808" s="76"/>
      <c r="AW1808" s="76"/>
      <c r="AX1808" s="76"/>
      <c r="AY1808" s="76"/>
      <c r="AZ1808" s="76"/>
      <c r="BA1808" s="76"/>
      <c r="BB1808" s="76"/>
      <c r="BC1808" s="76"/>
      <c r="BD1808" s="76"/>
      <c r="BE1808" s="76"/>
      <c r="BF1808" s="76"/>
      <c r="BG1808" s="76"/>
      <c r="BH1808" s="76"/>
      <c r="BI1808" s="76"/>
      <c r="BJ1808" s="76"/>
      <c r="BK1808" s="76"/>
      <c r="BL1808" s="76"/>
      <c r="BM1808" s="76"/>
      <c r="BN1808" s="76"/>
      <c r="BO1808" s="76"/>
      <c r="BP1808" s="76"/>
    </row>
    <row r="1809" spans="1:68" s="77" customFormat="1" ht="47.25">
      <c r="A1809" s="136"/>
      <c r="B1809" s="125" t="s">
        <v>10206</v>
      </c>
      <c r="C1809" s="125" t="s">
        <v>7265</v>
      </c>
      <c r="D1809" s="125" t="s">
        <v>7378</v>
      </c>
      <c r="E1809" s="125"/>
      <c r="F1809" s="137"/>
      <c r="G1809" s="137"/>
      <c r="H1809" s="138" t="s">
        <v>300</v>
      </c>
      <c r="I1809" s="137" t="s">
        <v>1654</v>
      </c>
      <c r="J1809" s="137" t="s">
        <v>6313</v>
      </c>
      <c r="K1809" s="125" t="s">
        <v>7427</v>
      </c>
      <c r="L1809" s="139" t="s">
        <v>291</v>
      </c>
      <c r="M1809" s="126" t="s">
        <v>1590</v>
      </c>
      <c r="N1809" s="126" t="s">
        <v>7462</v>
      </c>
      <c r="O1809" s="186">
        <v>2021</v>
      </c>
      <c r="P1809" s="130">
        <v>283.47000000000008</v>
      </c>
      <c r="Q1809" s="115">
        <f t="shared" si="72"/>
        <v>0</v>
      </c>
      <c r="R1809" s="131">
        <f t="shared" si="73"/>
        <v>0</v>
      </c>
      <c r="S1809" s="76"/>
      <c r="T1809" s="76"/>
      <c r="U1809" s="76"/>
      <c r="V1809" s="76"/>
      <c r="W1809" s="76"/>
      <c r="X1809" s="76"/>
      <c r="Y1809" s="76"/>
      <c r="Z1809" s="76"/>
      <c r="AA1809" s="76"/>
      <c r="AB1809" s="76"/>
      <c r="AC1809" s="76"/>
      <c r="AD1809" s="76"/>
      <c r="AE1809" s="76"/>
      <c r="AF1809" s="76"/>
      <c r="AG1809" s="76"/>
      <c r="AH1809" s="76"/>
      <c r="AI1809" s="76"/>
      <c r="AJ1809" s="76"/>
      <c r="AK1809" s="76"/>
      <c r="AL1809" s="76"/>
      <c r="AM1809" s="76"/>
      <c r="AN1809" s="76"/>
      <c r="AO1809" s="76"/>
      <c r="AP1809" s="76"/>
      <c r="AQ1809" s="76"/>
      <c r="AR1809" s="76"/>
      <c r="AS1809" s="76"/>
      <c r="AT1809" s="76"/>
      <c r="AU1809" s="76"/>
      <c r="AV1809" s="76"/>
      <c r="AW1809" s="76"/>
      <c r="AX1809" s="76"/>
      <c r="AY1809" s="76"/>
      <c r="AZ1809" s="76"/>
      <c r="BA1809" s="76"/>
      <c r="BB1809" s="76"/>
      <c r="BC1809" s="76"/>
      <c r="BD1809" s="76"/>
      <c r="BE1809" s="76"/>
      <c r="BF1809" s="76"/>
      <c r="BG1809" s="76"/>
      <c r="BH1809" s="76"/>
      <c r="BI1809" s="76"/>
      <c r="BJ1809" s="76"/>
      <c r="BK1809" s="76"/>
      <c r="BL1809" s="76"/>
      <c r="BM1809" s="76"/>
      <c r="BN1809" s="76"/>
      <c r="BO1809" s="76"/>
      <c r="BP1809" s="76"/>
    </row>
    <row r="1810" spans="1:68" s="77" customFormat="1" ht="47.25">
      <c r="A1810" s="136" t="s">
        <v>9515</v>
      </c>
      <c r="B1810" s="125" t="s">
        <v>10207</v>
      </c>
      <c r="C1810" s="125" t="s">
        <v>7265</v>
      </c>
      <c r="D1810" s="125" t="s">
        <v>7378</v>
      </c>
      <c r="E1810" s="125"/>
      <c r="F1810" s="133" t="s">
        <v>1656</v>
      </c>
      <c r="G1810" s="133" t="s">
        <v>1590</v>
      </c>
      <c r="H1810" s="138" t="s">
        <v>302</v>
      </c>
      <c r="I1810" s="137" t="s">
        <v>1657</v>
      </c>
      <c r="J1810" s="137" t="s">
        <v>6314</v>
      </c>
      <c r="K1810" s="125" t="s">
        <v>7427</v>
      </c>
      <c r="L1810" s="139" t="s">
        <v>291</v>
      </c>
      <c r="M1810" s="126" t="s">
        <v>1590</v>
      </c>
      <c r="N1810" s="126" t="s">
        <v>7462</v>
      </c>
      <c r="O1810" s="186">
        <v>2020</v>
      </c>
      <c r="P1810" s="130">
        <v>561.7700000000001</v>
      </c>
      <c r="Q1810" s="115">
        <f t="shared" si="72"/>
        <v>0</v>
      </c>
      <c r="R1810" s="131">
        <f t="shared" si="73"/>
        <v>0</v>
      </c>
      <c r="S1810" s="76"/>
      <c r="T1810" s="76"/>
      <c r="U1810" s="76"/>
      <c r="V1810" s="76"/>
      <c r="W1810" s="76"/>
      <c r="X1810" s="76"/>
      <c r="Y1810" s="76"/>
      <c r="Z1810" s="76"/>
      <c r="AA1810" s="76"/>
      <c r="AB1810" s="76"/>
      <c r="AC1810" s="76"/>
      <c r="AD1810" s="76"/>
      <c r="AE1810" s="76"/>
      <c r="AF1810" s="76"/>
      <c r="AG1810" s="76"/>
      <c r="AH1810" s="76"/>
      <c r="AI1810" s="76"/>
      <c r="AJ1810" s="76"/>
      <c r="AK1810" s="76"/>
      <c r="AL1810" s="76"/>
      <c r="AM1810" s="76"/>
      <c r="AN1810" s="76"/>
      <c r="AO1810" s="76"/>
      <c r="AP1810" s="76"/>
      <c r="AQ1810" s="76"/>
      <c r="AR1810" s="76"/>
      <c r="AS1810" s="76"/>
      <c r="AT1810" s="76"/>
      <c r="AU1810" s="76"/>
      <c r="AV1810" s="76"/>
      <c r="AW1810" s="76"/>
      <c r="AX1810" s="76"/>
      <c r="AY1810" s="76"/>
      <c r="AZ1810" s="76"/>
      <c r="BA1810" s="76"/>
      <c r="BB1810" s="76"/>
      <c r="BC1810" s="76"/>
      <c r="BD1810" s="76"/>
      <c r="BE1810" s="76"/>
      <c r="BF1810" s="76"/>
      <c r="BG1810" s="76"/>
      <c r="BH1810" s="76"/>
      <c r="BI1810" s="76"/>
      <c r="BJ1810" s="76"/>
      <c r="BK1810" s="76"/>
      <c r="BL1810" s="76"/>
      <c r="BM1810" s="76"/>
      <c r="BN1810" s="76"/>
      <c r="BO1810" s="76"/>
      <c r="BP1810" s="76"/>
    </row>
    <row r="1811" spans="1:68" s="77" customFormat="1" ht="47.25">
      <c r="A1811" s="136"/>
      <c r="B1811" s="125" t="s">
        <v>10208</v>
      </c>
      <c r="C1811" s="125" t="s">
        <v>7265</v>
      </c>
      <c r="D1811" s="125" t="s">
        <v>7378</v>
      </c>
      <c r="E1811" s="125"/>
      <c r="F1811" s="137"/>
      <c r="G1811" s="137"/>
      <c r="H1811" s="138" t="s">
        <v>302</v>
      </c>
      <c r="I1811" s="137" t="s">
        <v>1653</v>
      </c>
      <c r="J1811" s="137" t="s">
        <v>6315</v>
      </c>
      <c r="K1811" s="125" t="s">
        <v>7427</v>
      </c>
      <c r="L1811" s="139" t="s">
        <v>291</v>
      </c>
      <c r="M1811" s="126" t="s">
        <v>1590</v>
      </c>
      <c r="N1811" s="126" t="s">
        <v>7462</v>
      </c>
      <c r="O1811" s="186">
        <v>2021</v>
      </c>
      <c r="P1811" s="130">
        <v>283.47000000000008</v>
      </c>
      <c r="Q1811" s="115">
        <f t="shared" si="72"/>
        <v>0</v>
      </c>
      <c r="R1811" s="131">
        <f t="shared" si="73"/>
        <v>0</v>
      </c>
      <c r="S1811" s="76"/>
      <c r="T1811" s="76"/>
      <c r="U1811" s="76"/>
      <c r="V1811" s="76"/>
      <c r="W1811" s="76"/>
      <c r="X1811" s="76"/>
      <c r="Y1811" s="76"/>
      <c r="Z1811" s="76"/>
      <c r="AA1811" s="76"/>
      <c r="AB1811" s="76"/>
      <c r="AC1811" s="76"/>
      <c r="AD1811" s="76"/>
      <c r="AE1811" s="76"/>
      <c r="AF1811" s="76"/>
      <c r="AG1811" s="76"/>
      <c r="AH1811" s="76"/>
      <c r="AI1811" s="76"/>
      <c r="AJ1811" s="76"/>
      <c r="AK1811" s="76"/>
      <c r="AL1811" s="76"/>
      <c r="AM1811" s="76"/>
      <c r="AN1811" s="76"/>
      <c r="AO1811" s="76"/>
      <c r="AP1811" s="76"/>
      <c r="AQ1811" s="76"/>
      <c r="AR1811" s="76"/>
      <c r="AS1811" s="76"/>
      <c r="AT1811" s="76"/>
      <c r="AU1811" s="76"/>
      <c r="AV1811" s="76"/>
      <c r="AW1811" s="76"/>
      <c r="AX1811" s="76"/>
      <c r="AY1811" s="76"/>
      <c r="AZ1811" s="76"/>
      <c r="BA1811" s="76"/>
      <c r="BB1811" s="76"/>
      <c r="BC1811" s="76"/>
      <c r="BD1811" s="76"/>
      <c r="BE1811" s="76"/>
      <c r="BF1811" s="76"/>
      <c r="BG1811" s="76"/>
      <c r="BH1811" s="76"/>
      <c r="BI1811" s="76"/>
      <c r="BJ1811" s="76"/>
      <c r="BK1811" s="76"/>
      <c r="BL1811" s="76"/>
      <c r="BM1811" s="76"/>
      <c r="BN1811" s="76"/>
      <c r="BO1811" s="76"/>
      <c r="BP1811" s="76"/>
    </row>
    <row r="1812" spans="1:68" s="77" customFormat="1" ht="47.25">
      <c r="A1812" s="136"/>
      <c r="B1812" s="125" t="s">
        <v>10209</v>
      </c>
      <c r="C1812" s="125" t="s">
        <v>7265</v>
      </c>
      <c r="D1812" s="125" t="s">
        <v>7378</v>
      </c>
      <c r="E1812" s="125"/>
      <c r="F1812" s="137"/>
      <c r="G1812" s="137"/>
      <c r="H1812" s="138" t="s">
        <v>302</v>
      </c>
      <c r="I1812" s="137" t="s">
        <v>1658</v>
      </c>
      <c r="J1812" s="137" t="s">
        <v>6316</v>
      </c>
      <c r="K1812" s="125" t="s">
        <v>7427</v>
      </c>
      <c r="L1812" s="139" t="s">
        <v>291</v>
      </c>
      <c r="M1812" s="126" t="s">
        <v>1590</v>
      </c>
      <c r="N1812" s="126" t="s">
        <v>7462</v>
      </c>
      <c r="O1812" s="186">
        <v>2021</v>
      </c>
      <c r="P1812" s="130">
        <v>283.47000000000008</v>
      </c>
      <c r="Q1812" s="115">
        <f t="shared" si="72"/>
        <v>0</v>
      </c>
      <c r="R1812" s="131">
        <f t="shared" si="73"/>
        <v>0</v>
      </c>
      <c r="S1812" s="76"/>
      <c r="T1812" s="76"/>
      <c r="U1812" s="76"/>
      <c r="V1812" s="76"/>
      <c r="W1812" s="76"/>
      <c r="X1812" s="76"/>
      <c r="Y1812" s="76"/>
      <c r="Z1812" s="76"/>
      <c r="AA1812" s="76"/>
      <c r="AB1812" s="76"/>
      <c r="AC1812" s="76"/>
      <c r="AD1812" s="76"/>
      <c r="AE1812" s="76"/>
      <c r="AF1812" s="76"/>
      <c r="AG1812" s="76"/>
      <c r="AH1812" s="76"/>
      <c r="AI1812" s="76"/>
      <c r="AJ1812" s="76"/>
      <c r="AK1812" s="76"/>
      <c r="AL1812" s="76"/>
      <c r="AM1812" s="76"/>
      <c r="AN1812" s="76"/>
      <c r="AO1812" s="76"/>
      <c r="AP1812" s="76"/>
      <c r="AQ1812" s="76"/>
      <c r="AR1812" s="76"/>
      <c r="AS1812" s="76"/>
      <c r="AT1812" s="76"/>
      <c r="AU1812" s="76"/>
      <c r="AV1812" s="76"/>
      <c r="AW1812" s="76"/>
      <c r="AX1812" s="76"/>
      <c r="AY1812" s="76"/>
      <c r="AZ1812" s="76"/>
      <c r="BA1812" s="76"/>
      <c r="BB1812" s="76"/>
      <c r="BC1812" s="76"/>
      <c r="BD1812" s="76"/>
      <c r="BE1812" s="76"/>
      <c r="BF1812" s="76"/>
      <c r="BG1812" s="76"/>
      <c r="BH1812" s="76"/>
      <c r="BI1812" s="76"/>
      <c r="BJ1812" s="76"/>
      <c r="BK1812" s="76"/>
      <c r="BL1812" s="76"/>
      <c r="BM1812" s="76"/>
      <c r="BN1812" s="76"/>
      <c r="BO1812" s="76"/>
      <c r="BP1812" s="76"/>
    </row>
    <row r="1813" spans="1:68" s="77" customFormat="1" ht="63">
      <c r="A1813" s="136" t="s">
        <v>9516</v>
      </c>
      <c r="B1813" s="125" t="s">
        <v>10210</v>
      </c>
      <c r="C1813" s="125" t="s">
        <v>7265</v>
      </c>
      <c r="D1813" s="125" t="s">
        <v>7378</v>
      </c>
      <c r="E1813" s="125"/>
      <c r="F1813" s="133" t="s">
        <v>1659</v>
      </c>
      <c r="G1813" s="133" t="s">
        <v>1590</v>
      </c>
      <c r="H1813" s="138" t="s">
        <v>305</v>
      </c>
      <c r="I1813" s="137" t="s">
        <v>1659</v>
      </c>
      <c r="J1813" s="137" t="s">
        <v>6317</v>
      </c>
      <c r="K1813" s="125" t="s">
        <v>7427</v>
      </c>
      <c r="L1813" s="139" t="s">
        <v>291</v>
      </c>
      <c r="M1813" s="126" t="s">
        <v>1590</v>
      </c>
      <c r="N1813" s="126" t="s">
        <v>7462</v>
      </c>
      <c r="O1813" s="186">
        <v>2020</v>
      </c>
      <c r="P1813" s="130">
        <v>561.7700000000001</v>
      </c>
      <c r="Q1813" s="115">
        <f t="shared" si="72"/>
        <v>0</v>
      </c>
      <c r="R1813" s="131">
        <f t="shared" si="73"/>
        <v>0</v>
      </c>
      <c r="S1813" s="76"/>
      <c r="T1813" s="76"/>
      <c r="U1813" s="76"/>
      <c r="V1813" s="76"/>
      <c r="W1813" s="76"/>
      <c r="X1813" s="76"/>
      <c r="Y1813" s="76"/>
      <c r="Z1813" s="76"/>
      <c r="AA1813" s="76"/>
      <c r="AB1813" s="76"/>
      <c r="AC1813" s="76"/>
      <c r="AD1813" s="76"/>
      <c r="AE1813" s="76"/>
      <c r="AF1813" s="76"/>
      <c r="AG1813" s="76"/>
      <c r="AH1813" s="76"/>
      <c r="AI1813" s="76"/>
      <c r="AJ1813" s="76"/>
      <c r="AK1813" s="76"/>
      <c r="AL1813" s="76"/>
      <c r="AM1813" s="76"/>
      <c r="AN1813" s="76"/>
      <c r="AO1813" s="76"/>
      <c r="AP1813" s="76"/>
      <c r="AQ1813" s="76"/>
      <c r="AR1813" s="76"/>
      <c r="AS1813" s="76"/>
      <c r="AT1813" s="76"/>
      <c r="AU1813" s="76"/>
      <c r="AV1813" s="76"/>
      <c r="AW1813" s="76"/>
      <c r="AX1813" s="76"/>
      <c r="AY1813" s="76"/>
      <c r="AZ1813" s="76"/>
      <c r="BA1813" s="76"/>
      <c r="BB1813" s="76"/>
      <c r="BC1813" s="76"/>
      <c r="BD1813" s="76"/>
      <c r="BE1813" s="76"/>
      <c r="BF1813" s="76"/>
      <c r="BG1813" s="76"/>
      <c r="BH1813" s="76"/>
      <c r="BI1813" s="76"/>
      <c r="BJ1813" s="76"/>
      <c r="BK1813" s="76"/>
      <c r="BL1813" s="76"/>
      <c r="BM1813" s="76"/>
      <c r="BN1813" s="76"/>
      <c r="BO1813" s="76"/>
      <c r="BP1813" s="76"/>
    </row>
    <row r="1814" spans="1:68" s="77" customFormat="1" ht="47.25">
      <c r="A1814" s="136"/>
      <c r="B1814" s="125" t="s">
        <v>10211</v>
      </c>
      <c r="C1814" s="125" t="s">
        <v>7265</v>
      </c>
      <c r="D1814" s="125" t="s">
        <v>7378</v>
      </c>
      <c r="E1814" s="125"/>
      <c r="F1814" s="137"/>
      <c r="G1814" s="137"/>
      <c r="H1814" s="138" t="s">
        <v>305</v>
      </c>
      <c r="I1814" s="137" t="s">
        <v>1654</v>
      </c>
      <c r="J1814" s="137" t="s">
        <v>6318</v>
      </c>
      <c r="K1814" s="125" t="s">
        <v>7427</v>
      </c>
      <c r="L1814" s="139" t="s">
        <v>291</v>
      </c>
      <c r="M1814" s="126" t="s">
        <v>1590</v>
      </c>
      <c r="N1814" s="126" t="s">
        <v>7462</v>
      </c>
      <c r="O1814" s="186">
        <v>2019</v>
      </c>
      <c r="P1814" s="130">
        <v>288.75</v>
      </c>
      <c r="Q1814" s="115">
        <f t="shared" si="72"/>
        <v>0</v>
      </c>
      <c r="R1814" s="131">
        <f t="shared" si="73"/>
        <v>0</v>
      </c>
      <c r="S1814" s="76"/>
      <c r="T1814" s="76"/>
      <c r="U1814" s="76"/>
      <c r="V1814" s="76"/>
      <c r="W1814" s="76"/>
      <c r="X1814" s="76"/>
      <c r="Y1814" s="76"/>
      <c r="Z1814" s="76"/>
      <c r="AA1814" s="76"/>
      <c r="AB1814" s="76"/>
      <c r="AC1814" s="76"/>
      <c r="AD1814" s="76"/>
      <c r="AE1814" s="76"/>
      <c r="AF1814" s="76"/>
      <c r="AG1814" s="76"/>
      <c r="AH1814" s="76"/>
      <c r="AI1814" s="76"/>
      <c r="AJ1814" s="76"/>
      <c r="AK1814" s="76"/>
      <c r="AL1814" s="76"/>
      <c r="AM1814" s="76"/>
      <c r="AN1814" s="76"/>
      <c r="AO1814" s="76"/>
      <c r="AP1814" s="76"/>
      <c r="AQ1814" s="76"/>
      <c r="AR1814" s="76"/>
      <c r="AS1814" s="76"/>
      <c r="AT1814" s="76"/>
      <c r="AU1814" s="76"/>
      <c r="AV1814" s="76"/>
      <c r="AW1814" s="76"/>
      <c r="AX1814" s="76"/>
      <c r="AY1814" s="76"/>
      <c r="AZ1814" s="76"/>
      <c r="BA1814" s="76"/>
      <c r="BB1814" s="76"/>
      <c r="BC1814" s="76"/>
      <c r="BD1814" s="76"/>
      <c r="BE1814" s="76"/>
      <c r="BF1814" s="76"/>
      <c r="BG1814" s="76"/>
      <c r="BH1814" s="76"/>
      <c r="BI1814" s="76"/>
      <c r="BJ1814" s="76"/>
      <c r="BK1814" s="76"/>
      <c r="BL1814" s="76"/>
      <c r="BM1814" s="76"/>
      <c r="BN1814" s="76"/>
      <c r="BO1814" s="76"/>
      <c r="BP1814" s="76"/>
    </row>
    <row r="1815" spans="1:68" ht="63">
      <c r="A1815" s="133" t="s">
        <v>9263</v>
      </c>
      <c r="B1815" s="135" t="s">
        <v>5736</v>
      </c>
      <c r="C1815" s="125" t="s">
        <v>7265</v>
      </c>
      <c r="D1815" s="125" t="s">
        <v>7375</v>
      </c>
      <c r="E1815" s="126"/>
      <c r="F1815" s="133" t="s">
        <v>5738</v>
      </c>
      <c r="G1815" s="133" t="s">
        <v>10670</v>
      </c>
      <c r="H1815" s="126">
        <v>1</v>
      </c>
      <c r="I1815" s="133" t="s">
        <v>5738</v>
      </c>
      <c r="J1815" s="133" t="s">
        <v>5739</v>
      </c>
      <c r="K1815" s="135" t="s">
        <v>5740</v>
      </c>
      <c r="L1815" s="135"/>
      <c r="M1815" s="126" t="s">
        <v>7480</v>
      </c>
      <c r="N1815" s="126" t="s">
        <v>7481</v>
      </c>
      <c r="O1815" s="129">
        <v>2021</v>
      </c>
      <c r="P1815" s="130">
        <v>476.85</v>
      </c>
      <c r="Q1815" s="115">
        <f t="shared" si="72"/>
        <v>0</v>
      </c>
      <c r="R1815" s="131">
        <f t="shared" si="73"/>
        <v>0</v>
      </c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68"/>
      <c r="BG1815" s="68"/>
      <c r="BH1815" s="68"/>
      <c r="BI1815" s="68"/>
      <c r="BJ1815" s="68"/>
      <c r="BK1815" s="68"/>
      <c r="BL1815" s="68"/>
      <c r="BM1815" s="68"/>
      <c r="BN1815" s="68"/>
      <c r="BO1815" s="68"/>
      <c r="BP1815" s="68"/>
    </row>
    <row r="1816" spans="1:68" ht="63">
      <c r="A1816" s="133"/>
      <c r="B1816" s="135" t="s">
        <v>5741</v>
      </c>
      <c r="C1816" s="125" t="s">
        <v>7265</v>
      </c>
      <c r="D1816" s="125" t="s">
        <v>7375</v>
      </c>
      <c r="E1816" s="126"/>
      <c r="F1816" s="127"/>
      <c r="G1816" s="127"/>
      <c r="H1816" s="126">
        <v>1</v>
      </c>
      <c r="I1816" s="133" t="s">
        <v>5738</v>
      </c>
      <c r="J1816" s="127" t="s">
        <v>5742</v>
      </c>
      <c r="K1816" s="135" t="s">
        <v>5740</v>
      </c>
      <c r="L1816" s="135"/>
      <c r="M1816" s="126" t="s">
        <v>7480</v>
      </c>
      <c r="N1816" s="126" t="s">
        <v>7481</v>
      </c>
      <c r="O1816" s="129">
        <v>2021</v>
      </c>
      <c r="P1816" s="130">
        <v>158.29000000000002</v>
      </c>
      <c r="Q1816" s="115">
        <f t="shared" si="72"/>
        <v>0</v>
      </c>
      <c r="R1816" s="131">
        <f t="shared" si="73"/>
        <v>0</v>
      </c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  <c r="BB1816" s="68"/>
      <c r="BC1816" s="68"/>
      <c r="BD1816" s="68"/>
      <c r="BE1816" s="68"/>
      <c r="BF1816" s="68"/>
      <c r="BG1816" s="68"/>
      <c r="BH1816" s="68"/>
      <c r="BI1816" s="68"/>
      <c r="BJ1816" s="68"/>
      <c r="BK1816" s="68"/>
      <c r="BL1816" s="68"/>
      <c r="BM1816" s="68"/>
      <c r="BN1816" s="68"/>
      <c r="BO1816" s="68"/>
      <c r="BP1816" s="68"/>
    </row>
    <row r="1817" spans="1:68" ht="63">
      <c r="A1817" s="133"/>
      <c r="B1817" s="135" t="s">
        <v>5743</v>
      </c>
      <c r="C1817" s="125" t="s">
        <v>7265</v>
      </c>
      <c r="D1817" s="125" t="s">
        <v>7375</v>
      </c>
      <c r="E1817" s="126"/>
      <c r="F1817" s="127"/>
      <c r="G1817" s="127"/>
      <c r="H1817" s="126">
        <v>1</v>
      </c>
      <c r="I1817" s="133" t="s">
        <v>5738</v>
      </c>
      <c r="J1817" s="127" t="s">
        <v>5744</v>
      </c>
      <c r="K1817" s="135" t="s">
        <v>5740</v>
      </c>
      <c r="L1817" s="135"/>
      <c r="M1817" s="126" t="s">
        <v>7480</v>
      </c>
      <c r="N1817" s="126" t="s">
        <v>7481</v>
      </c>
      <c r="O1817" s="129">
        <v>2021</v>
      </c>
      <c r="P1817" s="130">
        <v>158.29000000000002</v>
      </c>
      <c r="Q1817" s="115">
        <f t="shared" si="72"/>
        <v>0</v>
      </c>
      <c r="R1817" s="131">
        <f t="shared" si="73"/>
        <v>0</v>
      </c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  <c r="BB1817" s="68"/>
      <c r="BC1817" s="68"/>
      <c r="BD1817" s="68"/>
      <c r="BE1817" s="68"/>
      <c r="BF1817" s="68"/>
      <c r="BG1817" s="68"/>
      <c r="BH1817" s="68"/>
      <c r="BI1817" s="68"/>
      <c r="BJ1817" s="68"/>
      <c r="BK1817" s="68"/>
      <c r="BL1817" s="68"/>
      <c r="BM1817" s="68"/>
      <c r="BN1817" s="68"/>
      <c r="BO1817" s="68"/>
      <c r="BP1817" s="68"/>
    </row>
    <row r="1818" spans="1:68" ht="63">
      <c r="A1818" s="133" t="s">
        <v>9264</v>
      </c>
      <c r="B1818" s="135" t="s">
        <v>5745</v>
      </c>
      <c r="C1818" s="125" t="s">
        <v>7265</v>
      </c>
      <c r="D1818" s="125" t="s">
        <v>7375</v>
      </c>
      <c r="E1818" s="126"/>
      <c r="F1818" s="133" t="s">
        <v>5737</v>
      </c>
      <c r="G1818" s="133" t="s">
        <v>10670</v>
      </c>
      <c r="H1818" s="126">
        <v>2</v>
      </c>
      <c r="I1818" s="133" t="s">
        <v>5738</v>
      </c>
      <c r="J1818" s="133" t="s">
        <v>5746</v>
      </c>
      <c r="K1818" s="135" t="s">
        <v>5740</v>
      </c>
      <c r="L1818" s="135"/>
      <c r="M1818" s="126" t="s">
        <v>7480</v>
      </c>
      <c r="N1818" s="126" t="s">
        <v>7481</v>
      </c>
      <c r="O1818" s="129">
        <v>2021</v>
      </c>
      <c r="P1818" s="130">
        <v>476.85</v>
      </c>
      <c r="Q1818" s="115">
        <f t="shared" si="72"/>
        <v>0</v>
      </c>
      <c r="R1818" s="131">
        <f t="shared" si="73"/>
        <v>0</v>
      </c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68"/>
      <c r="BG1818" s="68"/>
      <c r="BH1818" s="68"/>
      <c r="BI1818" s="68"/>
      <c r="BJ1818" s="68"/>
      <c r="BK1818" s="68"/>
      <c r="BL1818" s="68"/>
      <c r="BM1818" s="68"/>
      <c r="BN1818" s="68"/>
      <c r="BO1818" s="68"/>
      <c r="BP1818" s="68"/>
    </row>
    <row r="1819" spans="1:68" ht="63">
      <c r="A1819" s="133"/>
      <c r="B1819" s="135" t="s">
        <v>5747</v>
      </c>
      <c r="C1819" s="125" t="s">
        <v>7265</v>
      </c>
      <c r="D1819" s="125" t="s">
        <v>7375</v>
      </c>
      <c r="E1819" s="126"/>
      <c r="F1819" s="127"/>
      <c r="G1819" s="127"/>
      <c r="H1819" s="126">
        <v>2</v>
      </c>
      <c r="I1819" s="133" t="s">
        <v>5738</v>
      </c>
      <c r="J1819" s="127" t="s">
        <v>5748</v>
      </c>
      <c r="K1819" s="135" t="s">
        <v>5740</v>
      </c>
      <c r="L1819" s="135"/>
      <c r="M1819" s="126" t="s">
        <v>7480</v>
      </c>
      <c r="N1819" s="126" t="s">
        <v>7481</v>
      </c>
      <c r="O1819" s="129">
        <v>2021</v>
      </c>
      <c r="P1819" s="130">
        <v>195.03</v>
      </c>
      <c r="Q1819" s="115">
        <f t="shared" si="72"/>
        <v>0</v>
      </c>
      <c r="R1819" s="131">
        <f t="shared" si="73"/>
        <v>0</v>
      </c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68"/>
      <c r="BG1819" s="68"/>
      <c r="BH1819" s="68"/>
      <c r="BI1819" s="68"/>
      <c r="BJ1819" s="68"/>
      <c r="BK1819" s="68"/>
      <c r="BL1819" s="68"/>
      <c r="BM1819" s="68"/>
      <c r="BN1819" s="68"/>
      <c r="BO1819" s="68"/>
      <c r="BP1819" s="68"/>
    </row>
    <row r="1820" spans="1:68" ht="63">
      <c r="A1820" s="133" t="s">
        <v>9265</v>
      </c>
      <c r="B1820" s="135" t="s">
        <v>5749</v>
      </c>
      <c r="C1820" s="125" t="s">
        <v>7265</v>
      </c>
      <c r="D1820" s="125" t="s">
        <v>7375</v>
      </c>
      <c r="E1820" s="126"/>
      <c r="F1820" s="133" t="s">
        <v>5737</v>
      </c>
      <c r="G1820" s="133" t="s">
        <v>10670</v>
      </c>
      <c r="H1820" s="126">
        <v>3</v>
      </c>
      <c r="I1820" s="133" t="s">
        <v>5738</v>
      </c>
      <c r="J1820" s="133" t="s">
        <v>5750</v>
      </c>
      <c r="K1820" s="135" t="s">
        <v>5740</v>
      </c>
      <c r="L1820" s="135"/>
      <c r="M1820" s="126" t="s">
        <v>7480</v>
      </c>
      <c r="N1820" s="126" t="s">
        <v>7481</v>
      </c>
      <c r="O1820" s="129">
        <v>2021</v>
      </c>
      <c r="P1820" s="130">
        <v>476.85</v>
      </c>
      <c r="Q1820" s="115">
        <f t="shared" si="72"/>
        <v>0</v>
      </c>
      <c r="R1820" s="131">
        <f t="shared" si="73"/>
        <v>0</v>
      </c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  <c r="BB1820" s="68"/>
      <c r="BC1820" s="68"/>
      <c r="BD1820" s="68"/>
      <c r="BE1820" s="68"/>
      <c r="BF1820" s="68"/>
      <c r="BG1820" s="68"/>
      <c r="BH1820" s="68"/>
      <c r="BI1820" s="68"/>
      <c r="BJ1820" s="68"/>
      <c r="BK1820" s="68"/>
      <c r="BL1820" s="68"/>
      <c r="BM1820" s="68"/>
      <c r="BN1820" s="68"/>
      <c r="BO1820" s="68"/>
      <c r="BP1820" s="68"/>
    </row>
    <row r="1821" spans="1:68" ht="63">
      <c r="A1821" s="133"/>
      <c r="B1821" s="135" t="s">
        <v>5751</v>
      </c>
      <c r="C1821" s="125" t="s">
        <v>7265</v>
      </c>
      <c r="D1821" s="125" t="s">
        <v>7375</v>
      </c>
      <c r="E1821" s="126"/>
      <c r="F1821" s="127"/>
      <c r="G1821" s="127"/>
      <c r="H1821" s="126">
        <v>3</v>
      </c>
      <c r="I1821" s="133" t="s">
        <v>5738</v>
      </c>
      <c r="J1821" s="127" t="s">
        <v>5752</v>
      </c>
      <c r="K1821" s="135" t="s">
        <v>5740</v>
      </c>
      <c r="L1821" s="135"/>
      <c r="M1821" s="126" t="s">
        <v>7480</v>
      </c>
      <c r="N1821" s="126" t="s">
        <v>7481</v>
      </c>
      <c r="O1821" s="129">
        <v>2021</v>
      </c>
      <c r="P1821" s="130">
        <v>158.29000000000002</v>
      </c>
      <c r="Q1821" s="115">
        <f t="shared" si="72"/>
        <v>0</v>
      </c>
      <c r="R1821" s="131">
        <f t="shared" si="73"/>
        <v>0</v>
      </c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68"/>
      <c r="BG1821" s="68"/>
      <c r="BH1821" s="68"/>
      <c r="BI1821" s="68"/>
      <c r="BJ1821" s="68"/>
      <c r="BK1821" s="68"/>
      <c r="BL1821" s="68"/>
      <c r="BM1821" s="68"/>
      <c r="BN1821" s="68"/>
      <c r="BO1821" s="68"/>
      <c r="BP1821" s="68"/>
    </row>
    <row r="1822" spans="1:68" ht="63">
      <c r="A1822" s="133" t="s">
        <v>9266</v>
      </c>
      <c r="B1822" s="135" t="s">
        <v>5753</v>
      </c>
      <c r="C1822" s="125" t="s">
        <v>7265</v>
      </c>
      <c r="D1822" s="125" t="s">
        <v>7375</v>
      </c>
      <c r="E1822" s="126"/>
      <c r="F1822" s="133" t="s">
        <v>6180</v>
      </c>
      <c r="G1822" s="133" t="s">
        <v>10670</v>
      </c>
      <c r="H1822" s="126">
        <v>4</v>
      </c>
      <c r="I1822" s="133" t="s">
        <v>5754</v>
      </c>
      <c r="J1822" s="133" t="s">
        <v>5755</v>
      </c>
      <c r="K1822" s="135" t="s">
        <v>5740</v>
      </c>
      <c r="L1822" s="135"/>
      <c r="M1822" s="126" t="s">
        <v>7480</v>
      </c>
      <c r="N1822" s="126" t="s">
        <v>7481</v>
      </c>
      <c r="O1822" s="129">
        <v>2021</v>
      </c>
      <c r="P1822" s="130">
        <v>476.85</v>
      </c>
      <c r="Q1822" s="115">
        <f t="shared" si="72"/>
        <v>0</v>
      </c>
      <c r="R1822" s="131">
        <f t="shared" si="73"/>
        <v>0</v>
      </c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  <c r="BM1822" s="68"/>
      <c r="BN1822" s="68"/>
      <c r="BO1822" s="68"/>
      <c r="BP1822" s="68"/>
    </row>
    <row r="1823" spans="1:68" ht="63">
      <c r="A1823" s="133"/>
      <c r="B1823" s="135" t="s">
        <v>5756</v>
      </c>
      <c r="C1823" s="125" t="s">
        <v>7265</v>
      </c>
      <c r="D1823" s="125" t="s">
        <v>7375</v>
      </c>
      <c r="E1823" s="126"/>
      <c r="F1823" s="127"/>
      <c r="G1823" s="127"/>
      <c r="H1823" s="126">
        <v>4</v>
      </c>
      <c r="I1823" s="133" t="s">
        <v>5738</v>
      </c>
      <c r="J1823" s="133" t="s">
        <v>5757</v>
      </c>
      <c r="K1823" s="135" t="s">
        <v>5740</v>
      </c>
      <c r="L1823" s="135"/>
      <c r="M1823" s="126" t="s">
        <v>7480</v>
      </c>
      <c r="N1823" s="126" t="s">
        <v>7481</v>
      </c>
      <c r="O1823" s="129">
        <v>2021</v>
      </c>
      <c r="P1823" s="130">
        <v>158.29000000000002</v>
      </c>
      <c r="Q1823" s="115">
        <f t="shared" ref="Q1823:Q1827" si="74">SUM(S1823:BP1823)</f>
        <v>0</v>
      </c>
      <c r="R1823" s="131">
        <f t="shared" ref="R1823:R1827" si="75">P1823*Q1823</f>
        <v>0</v>
      </c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  <c r="BB1823" s="68"/>
      <c r="BC1823" s="68"/>
      <c r="BD1823" s="68"/>
      <c r="BE1823" s="68"/>
      <c r="BF1823" s="68"/>
      <c r="BG1823" s="68"/>
      <c r="BH1823" s="68"/>
      <c r="BI1823" s="68"/>
      <c r="BJ1823" s="68"/>
      <c r="BK1823" s="68"/>
      <c r="BL1823" s="68"/>
      <c r="BM1823" s="68"/>
      <c r="BN1823" s="68"/>
      <c r="BO1823" s="68"/>
      <c r="BP1823" s="68"/>
    </row>
    <row r="1824" spans="1:68" ht="63">
      <c r="A1824" s="188" t="s">
        <v>12884</v>
      </c>
      <c r="B1824" s="177" t="s">
        <v>12082</v>
      </c>
      <c r="C1824" s="119" t="s">
        <v>7265</v>
      </c>
      <c r="D1824" s="119" t="s">
        <v>12360</v>
      </c>
      <c r="E1824" s="120"/>
      <c r="F1824" s="148" t="s">
        <v>13082</v>
      </c>
      <c r="G1824" s="148" t="s">
        <v>13083</v>
      </c>
      <c r="H1824" s="122" t="s">
        <v>510</v>
      </c>
      <c r="I1824" s="148" t="s">
        <v>12499</v>
      </c>
      <c r="J1824" s="148" t="s">
        <v>12500</v>
      </c>
      <c r="K1824" s="119" t="s">
        <v>12501</v>
      </c>
      <c r="L1824" s="177"/>
      <c r="M1824" s="120" t="s">
        <v>1590</v>
      </c>
      <c r="N1824" s="120" t="s">
        <v>7462</v>
      </c>
      <c r="O1824" s="189">
        <v>2021</v>
      </c>
      <c r="P1824" s="114">
        <v>275</v>
      </c>
      <c r="Q1824" s="115">
        <f t="shared" si="74"/>
        <v>0</v>
      </c>
      <c r="R1824" s="116">
        <f t="shared" si="75"/>
        <v>0</v>
      </c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68"/>
      <c r="BG1824" s="68"/>
      <c r="BH1824" s="68"/>
      <c r="BI1824" s="68"/>
      <c r="BJ1824" s="68"/>
      <c r="BK1824" s="68"/>
      <c r="BL1824" s="68"/>
      <c r="BM1824" s="68"/>
      <c r="BN1824" s="68"/>
      <c r="BO1824" s="68"/>
      <c r="BP1824" s="68"/>
    </row>
    <row r="1825" spans="1:68" ht="63">
      <c r="A1825" s="188" t="s">
        <v>12884</v>
      </c>
      <c r="B1825" s="177" t="s">
        <v>12083</v>
      </c>
      <c r="C1825" s="119" t="s">
        <v>7265</v>
      </c>
      <c r="D1825" s="119" t="s">
        <v>12360</v>
      </c>
      <c r="E1825" s="120"/>
      <c r="F1825" s="148" t="s">
        <v>13082</v>
      </c>
      <c r="G1825" s="148" t="s">
        <v>13083</v>
      </c>
      <c r="H1825" s="122" t="s">
        <v>510</v>
      </c>
      <c r="I1825" s="148" t="s">
        <v>12499</v>
      </c>
      <c r="J1825" s="148" t="s">
        <v>12502</v>
      </c>
      <c r="K1825" s="119" t="s">
        <v>12501</v>
      </c>
      <c r="L1825" s="177"/>
      <c r="M1825" s="120" t="s">
        <v>1590</v>
      </c>
      <c r="N1825" s="120" t="s">
        <v>7462</v>
      </c>
      <c r="O1825" s="189">
        <v>2021</v>
      </c>
      <c r="P1825" s="114">
        <v>275</v>
      </c>
      <c r="Q1825" s="115">
        <f t="shared" si="74"/>
        <v>0</v>
      </c>
      <c r="R1825" s="116">
        <f t="shared" si="75"/>
        <v>0</v>
      </c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68"/>
      <c r="BG1825" s="68"/>
      <c r="BH1825" s="68"/>
      <c r="BI1825" s="68"/>
      <c r="BJ1825" s="68"/>
      <c r="BK1825" s="68"/>
      <c r="BL1825" s="68"/>
      <c r="BM1825" s="68"/>
      <c r="BN1825" s="68"/>
      <c r="BO1825" s="68"/>
      <c r="BP1825" s="68"/>
    </row>
    <row r="1826" spans="1:68" ht="63">
      <c r="A1826" s="188" t="s">
        <v>12884</v>
      </c>
      <c r="B1826" s="177" t="s">
        <v>12084</v>
      </c>
      <c r="C1826" s="119" t="s">
        <v>7265</v>
      </c>
      <c r="D1826" s="119" t="s">
        <v>12360</v>
      </c>
      <c r="E1826" s="120"/>
      <c r="F1826" s="148" t="s">
        <v>13082</v>
      </c>
      <c r="G1826" s="148" t="s">
        <v>13083</v>
      </c>
      <c r="H1826" s="122" t="s">
        <v>510</v>
      </c>
      <c r="I1826" s="148" t="s">
        <v>12499</v>
      </c>
      <c r="J1826" s="148" t="s">
        <v>12503</v>
      </c>
      <c r="K1826" s="119" t="s">
        <v>12501</v>
      </c>
      <c r="L1826" s="177"/>
      <c r="M1826" s="120" t="s">
        <v>1590</v>
      </c>
      <c r="N1826" s="120" t="s">
        <v>7462</v>
      </c>
      <c r="O1826" s="189">
        <v>2021</v>
      </c>
      <c r="P1826" s="114">
        <v>275</v>
      </c>
      <c r="Q1826" s="115">
        <f t="shared" si="74"/>
        <v>0</v>
      </c>
      <c r="R1826" s="116">
        <f t="shared" si="75"/>
        <v>0</v>
      </c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68"/>
      <c r="BG1826" s="68"/>
      <c r="BH1826" s="68"/>
      <c r="BI1826" s="68"/>
      <c r="BJ1826" s="68"/>
      <c r="BK1826" s="68"/>
      <c r="BL1826" s="68"/>
      <c r="BM1826" s="68"/>
      <c r="BN1826" s="68"/>
      <c r="BO1826" s="68"/>
      <c r="BP1826" s="68"/>
    </row>
    <row r="1827" spans="1:68" ht="63">
      <c r="A1827" s="188" t="s">
        <v>12884</v>
      </c>
      <c r="B1827" s="177" t="s">
        <v>12085</v>
      </c>
      <c r="C1827" s="119" t="s">
        <v>7265</v>
      </c>
      <c r="D1827" s="119" t="s">
        <v>12360</v>
      </c>
      <c r="E1827" s="120"/>
      <c r="F1827" s="148" t="s">
        <v>13082</v>
      </c>
      <c r="G1827" s="148" t="s">
        <v>13083</v>
      </c>
      <c r="H1827" s="122" t="s">
        <v>510</v>
      </c>
      <c r="I1827" s="148" t="s">
        <v>12499</v>
      </c>
      <c r="J1827" s="148" t="s">
        <v>12504</v>
      </c>
      <c r="K1827" s="119" t="s">
        <v>12501</v>
      </c>
      <c r="L1827" s="177"/>
      <c r="M1827" s="120" t="s">
        <v>1590</v>
      </c>
      <c r="N1827" s="120" t="s">
        <v>7462</v>
      </c>
      <c r="O1827" s="189">
        <v>2021</v>
      </c>
      <c r="P1827" s="114">
        <v>275</v>
      </c>
      <c r="Q1827" s="115">
        <f t="shared" si="74"/>
        <v>0</v>
      </c>
      <c r="R1827" s="116">
        <f t="shared" si="75"/>
        <v>0</v>
      </c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68"/>
      <c r="BG1827" s="68"/>
      <c r="BH1827" s="68"/>
      <c r="BI1827" s="68"/>
      <c r="BJ1827" s="68"/>
      <c r="BK1827" s="68"/>
      <c r="BL1827" s="68"/>
      <c r="BM1827" s="68"/>
      <c r="BN1827" s="68"/>
      <c r="BO1827" s="68"/>
      <c r="BP1827" s="68"/>
    </row>
    <row r="1828" spans="1:68" ht="15.75">
      <c r="A1828" s="153" t="s">
        <v>9591</v>
      </c>
      <c r="B1828" s="199"/>
      <c r="C1828" s="200"/>
      <c r="D1828" s="201"/>
      <c r="E1828" s="157"/>
      <c r="F1828" s="201"/>
      <c r="G1828" s="156"/>
      <c r="H1828" s="155"/>
      <c r="I1828" s="156"/>
      <c r="J1828" s="156"/>
      <c r="K1828" s="157"/>
      <c r="L1828" s="158"/>
      <c r="M1828" s="155"/>
      <c r="N1828" s="155"/>
      <c r="O1828" s="155"/>
      <c r="P1828" s="159"/>
      <c r="Q1828" s="160"/>
      <c r="R1828" s="161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68"/>
      <c r="BG1828" s="68"/>
      <c r="BH1828" s="68"/>
      <c r="BI1828" s="68"/>
      <c r="BJ1828" s="68"/>
      <c r="BK1828" s="68"/>
      <c r="BL1828" s="68"/>
      <c r="BM1828" s="68"/>
      <c r="BN1828" s="68"/>
      <c r="BO1828" s="68"/>
      <c r="BP1828" s="68"/>
    </row>
    <row r="1829" spans="1:68" ht="15.75">
      <c r="A1829" s="162" t="s">
        <v>9592</v>
      </c>
      <c r="B1829" s="163"/>
      <c r="C1829" s="164"/>
      <c r="D1829" s="165"/>
      <c r="E1829" s="166"/>
      <c r="F1829" s="167"/>
      <c r="G1829" s="168"/>
      <c r="H1829" s="169"/>
      <c r="I1829" s="170"/>
      <c r="J1829" s="170"/>
      <c r="K1829" s="166"/>
      <c r="L1829" s="171"/>
      <c r="M1829" s="166"/>
      <c r="N1829" s="166"/>
      <c r="O1829" s="172"/>
      <c r="P1829" s="202"/>
      <c r="Q1829" s="174"/>
      <c r="R1829" s="175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68"/>
      <c r="BG1829" s="68"/>
      <c r="BH1829" s="68"/>
      <c r="BI1829" s="68"/>
      <c r="BJ1829" s="68"/>
      <c r="BK1829" s="68"/>
      <c r="BL1829" s="68"/>
      <c r="BM1829" s="68"/>
      <c r="BN1829" s="68"/>
      <c r="BO1829" s="68"/>
      <c r="BP1829" s="68"/>
    </row>
    <row r="1830" spans="1:68" ht="78.75">
      <c r="A1830" s="133" t="s">
        <v>8793</v>
      </c>
      <c r="B1830" s="135" t="s">
        <v>1670</v>
      </c>
      <c r="C1830" s="125" t="s">
        <v>7265</v>
      </c>
      <c r="D1830" s="125" t="s">
        <v>7375</v>
      </c>
      <c r="E1830" s="126"/>
      <c r="F1830" s="133" t="s">
        <v>10462</v>
      </c>
      <c r="G1830" s="133" t="s">
        <v>1671</v>
      </c>
      <c r="H1830" s="138" t="s">
        <v>269</v>
      </c>
      <c r="I1830" s="133" t="s">
        <v>1673</v>
      </c>
      <c r="J1830" s="133" t="s">
        <v>1674</v>
      </c>
      <c r="K1830" s="135" t="s">
        <v>1675</v>
      </c>
      <c r="L1830" s="135"/>
      <c r="M1830" s="126" t="s">
        <v>1682</v>
      </c>
      <c r="N1830" s="126" t="s">
        <v>7462</v>
      </c>
      <c r="O1830" s="129">
        <v>2019</v>
      </c>
      <c r="P1830" s="130">
        <v>380.82000000000011</v>
      </c>
      <c r="Q1830" s="115">
        <f t="shared" ref="Q1830:Q1847" si="76">SUM(S1830:BP1830)</f>
        <v>0</v>
      </c>
      <c r="R1830" s="131">
        <f t="shared" ref="R1830:R1847" si="77">P1830*Q1830</f>
        <v>0</v>
      </c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68"/>
      <c r="BK1830" s="68"/>
      <c r="BL1830" s="68"/>
      <c r="BM1830" s="68"/>
      <c r="BN1830" s="68"/>
      <c r="BO1830" s="68"/>
      <c r="BP1830" s="68"/>
    </row>
    <row r="1831" spans="1:68" ht="78.75">
      <c r="A1831" s="133" t="s">
        <v>8793</v>
      </c>
      <c r="B1831" s="135" t="s">
        <v>1676</v>
      </c>
      <c r="C1831" s="125" t="s">
        <v>7265</v>
      </c>
      <c r="D1831" s="125" t="s">
        <v>7375</v>
      </c>
      <c r="E1831" s="126"/>
      <c r="F1831" s="133" t="s">
        <v>10462</v>
      </c>
      <c r="G1831" s="133" t="s">
        <v>1671</v>
      </c>
      <c r="H1831" s="138" t="s">
        <v>269</v>
      </c>
      <c r="I1831" s="133" t="s">
        <v>1673</v>
      </c>
      <c r="J1831" s="133" t="s">
        <v>1677</v>
      </c>
      <c r="K1831" s="135" t="s">
        <v>1675</v>
      </c>
      <c r="L1831" s="135"/>
      <c r="M1831" s="126" t="s">
        <v>1682</v>
      </c>
      <c r="N1831" s="126" t="s">
        <v>7462</v>
      </c>
      <c r="O1831" s="129">
        <v>2019</v>
      </c>
      <c r="P1831" s="130">
        <v>380.82000000000011</v>
      </c>
      <c r="Q1831" s="115">
        <f t="shared" si="76"/>
        <v>0</v>
      </c>
      <c r="R1831" s="131">
        <f t="shared" si="77"/>
        <v>0</v>
      </c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68"/>
      <c r="BK1831" s="68"/>
      <c r="BL1831" s="68"/>
      <c r="BM1831" s="68"/>
      <c r="BN1831" s="68"/>
      <c r="BO1831" s="68"/>
      <c r="BP1831" s="68"/>
    </row>
    <row r="1832" spans="1:68" ht="47.25">
      <c r="A1832" s="133" t="s">
        <v>8794</v>
      </c>
      <c r="B1832" s="135" t="s">
        <v>1680</v>
      </c>
      <c r="C1832" s="125" t="s">
        <v>7265</v>
      </c>
      <c r="D1832" s="125" t="s">
        <v>7375</v>
      </c>
      <c r="E1832" s="126"/>
      <c r="F1832" s="133" t="s">
        <v>1681</v>
      </c>
      <c r="G1832" s="133" t="s">
        <v>1682</v>
      </c>
      <c r="H1832" s="138" t="s">
        <v>269</v>
      </c>
      <c r="I1832" s="127" t="s">
        <v>1678</v>
      </c>
      <c r="J1832" s="133" t="s">
        <v>1683</v>
      </c>
      <c r="K1832" s="135" t="s">
        <v>1679</v>
      </c>
      <c r="L1832" s="135" t="s">
        <v>47</v>
      </c>
      <c r="M1832" s="126" t="s">
        <v>1682</v>
      </c>
      <c r="N1832" s="126" t="s">
        <v>7462</v>
      </c>
      <c r="O1832" s="129">
        <v>2021</v>
      </c>
      <c r="P1832" s="130">
        <v>414.26000000000005</v>
      </c>
      <c r="Q1832" s="115">
        <f t="shared" si="76"/>
        <v>0</v>
      </c>
      <c r="R1832" s="131">
        <f t="shared" si="77"/>
        <v>0</v>
      </c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68"/>
      <c r="BK1832" s="68"/>
      <c r="BL1832" s="68"/>
      <c r="BM1832" s="68"/>
      <c r="BN1832" s="68"/>
      <c r="BO1832" s="68"/>
      <c r="BP1832" s="68"/>
    </row>
    <row r="1833" spans="1:68" ht="47.25">
      <c r="A1833" s="133"/>
      <c r="B1833" s="135" t="s">
        <v>1684</v>
      </c>
      <c r="C1833" s="125" t="s">
        <v>7265</v>
      </c>
      <c r="D1833" s="125" t="s">
        <v>7375</v>
      </c>
      <c r="E1833" s="126"/>
      <c r="F1833" s="133"/>
      <c r="G1833" s="133"/>
      <c r="H1833" s="135" t="s">
        <v>1672</v>
      </c>
      <c r="I1833" s="133" t="s">
        <v>1678</v>
      </c>
      <c r="J1833" s="133" t="s">
        <v>1685</v>
      </c>
      <c r="K1833" s="135" t="s">
        <v>1679</v>
      </c>
      <c r="L1833" s="135" t="s">
        <v>47</v>
      </c>
      <c r="M1833" s="126" t="s">
        <v>1682</v>
      </c>
      <c r="N1833" s="126" t="s">
        <v>7462</v>
      </c>
      <c r="O1833" s="129">
        <v>2019</v>
      </c>
      <c r="P1833" s="130">
        <v>133.65</v>
      </c>
      <c r="Q1833" s="115">
        <f t="shared" si="76"/>
        <v>0</v>
      </c>
      <c r="R1833" s="131">
        <f t="shared" si="77"/>
        <v>0</v>
      </c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68"/>
      <c r="BK1833" s="68"/>
      <c r="BL1833" s="68"/>
      <c r="BM1833" s="68"/>
      <c r="BN1833" s="68"/>
      <c r="BO1833" s="68"/>
      <c r="BP1833" s="68"/>
    </row>
    <row r="1834" spans="1:68" ht="47.25">
      <c r="A1834" s="133"/>
      <c r="B1834" s="135" t="s">
        <v>1686</v>
      </c>
      <c r="C1834" s="125" t="s">
        <v>7265</v>
      </c>
      <c r="D1834" s="125" t="s">
        <v>7375</v>
      </c>
      <c r="E1834" s="126"/>
      <c r="F1834" s="133"/>
      <c r="G1834" s="133"/>
      <c r="H1834" s="135" t="s">
        <v>1672</v>
      </c>
      <c r="I1834" s="133" t="s">
        <v>1687</v>
      </c>
      <c r="J1834" s="133" t="s">
        <v>1688</v>
      </c>
      <c r="K1834" s="135" t="s">
        <v>1689</v>
      </c>
      <c r="L1834" s="135" t="s">
        <v>142</v>
      </c>
      <c r="M1834" s="126" t="s">
        <v>1682</v>
      </c>
      <c r="N1834" s="126" t="s">
        <v>7462</v>
      </c>
      <c r="O1834" s="129">
        <v>2019</v>
      </c>
      <c r="P1834" s="130">
        <v>119.35000000000001</v>
      </c>
      <c r="Q1834" s="115">
        <f t="shared" si="76"/>
        <v>0</v>
      </c>
      <c r="R1834" s="131">
        <f t="shared" si="77"/>
        <v>0</v>
      </c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68"/>
      <c r="BK1834" s="68"/>
      <c r="BL1834" s="68"/>
      <c r="BM1834" s="68"/>
      <c r="BN1834" s="68"/>
      <c r="BO1834" s="68"/>
      <c r="BP1834" s="68"/>
    </row>
    <row r="1835" spans="1:68" ht="47.25">
      <c r="A1835" s="133" t="s">
        <v>8795</v>
      </c>
      <c r="B1835" s="135" t="s">
        <v>1690</v>
      </c>
      <c r="C1835" s="125" t="s">
        <v>7265</v>
      </c>
      <c r="D1835" s="125" t="s">
        <v>7375</v>
      </c>
      <c r="E1835" s="126"/>
      <c r="F1835" s="133" t="s">
        <v>1691</v>
      </c>
      <c r="G1835" s="133" t="s">
        <v>1682</v>
      </c>
      <c r="H1835" s="135">
        <v>1</v>
      </c>
      <c r="I1835" s="133" t="s">
        <v>1691</v>
      </c>
      <c r="J1835" s="133" t="s">
        <v>1692</v>
      </c>
      <c r="K1835" s="135" t="s">
        <v>1689</v>
      </c>
      <c r="L1835" s="135" t="s">
        <v>142</v>
      </c>
      <c r="M1835" s="126" t="s">
        <v>1682</v>
      </c>
      <c r="N1835" s="126" t="s">
        <v>7462</v>
      </c>
      <c r="O1835" s="129">
        <v>2021</v>
      </c>
      <c r="P1835" s="130">
        <v>318.34000000000009</v>
      </c>
      <c r="Q1835" s="115">
        <f t="shared" si="76"/>
        <v>0</v>
      </c>
      <c r="R1835" s="131">
        <f t="shared" si="77"/>
        <v>0</v>
      </c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68"/>
      <c r="BG1835" s="68"/>
      <c r="BH1835" s="68"/>
      <c r="BI1835" s="68"/>
      <c r="BJ1835" s="68"/>
      <c r="BK1835" s="68"/>
      <c r="BL1835" s="68"/>
      <c r="BM1835" s="68"/>
      <c r="BN1835" s="68"/>
      <c r="BO1835" s="68"/>
      <c r="BP1835" s="68"/>
    </row>
    <row r="1836" spans="1:68" ht="47.25">
      <c r="A1836" s="133" t="s">
        <v>8796</v>
      </c>
      <c r="B1836" s="135" t="s">
        <v>1693</v>
      </c>
      <c r="C1836" s="125" t="s">
        <v>7265</v>
      </c>
      <c r="D1836" s="125" t="s">
        <v>7375</v>
      </c>
      <c r="E1836" s="126"/>
      <c r="F1836" s="133" t="s">
        <v>1691</v>
      </c>
      <c r="G1836" s="133" t="s">
        <v>1682</v>
      </c>
      <c r="H1836" s="135">
        <v>2</v>
      </c>
      <c r="I1836" s="133" t="s">
        <v>1691</v>
      </c>
      <c r="J1836" s="133" t="s">
        <v>1694</v>
      </c>
      <c r="K1836" s="135" t="s">
        <v>1689</v>
      </c>
      <c r="L1836" s="135" t="s">
        <v>142</v>
      </c>
      <c r="M1836" s="126" t="s">
        <v>1682</v>
      </c>
      <c r="N1836" s="126" t="s">
        <v>7462</v>
      </c>
      <c r="O1836" s="129">
        <v>2021</v>
      </c>
      <c r="P1836" s="130">
        <v>366.19000000000005</v>
      </c>
      <c r="Q1836" s="115">
        <f t="shared" si="76"/>
        <v>0</v>
      </c>
      <c r="R1836" s="131">
        <f t="shared" si="77"/>
        <v>0</v>
      </c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68"/>
      <c r="BG1836" s="68"/>
      <c r="BH1836" s="68"/>
      <c r="BI1836" s="68"/>
      <c r="BJ1836" s="68"/>
      <c r="BK1836" s="68"/>
      <c r="BL1836" s="68"/>
      <c r="BM1836" s="68"/>
      <c r="BN1836" s="68"/>
      <c r="BO1836" s="68"/>
      <c r="BP1836" s="68"/>
    </row>
    <row r="1837" spans="1:68" ht="47.25">
      <c r="A1837" s="133" t="s">
        <v>8797</v>
      </c>
      <c r="B1837" s="125" t="s">
        <v>1695</v>
      </c>
      <c r="C1837" s="125" t="s">
        <v>7265</v>
      </c>
      <c r="D1837" s="125" t="s">
        <v>7375</v>
      </c>
      <c r="E1837" s="126"/>
      <c r="F1837" s="133" t="s">
        <v>1691</v>
      </c>
      <c r="G1837" s="133" t="s">
        <v>1682</v>
      </c>
      <c r="H1837" s="135">
        <v>3</v>
      </c>
      <c r="I1837" s="133" t="s">
        <v>1691</v>
      </c>
      <c r="J1837" s="133" t="s">
        <v>1696</v>
      </c>
      <c r="K1837" s="135" t="s">
        <v>1689</v>
      </c>
      <c r="L1837" s="135" t="s">
        <v>142</v>
      </c>
      <c r="M1837" s="126" t="s">
        <v>1682</v>
      </c>
      <c r="N1837" s="126" t="s">
        <v>7462</v>
      </c>
      <c r="O1837" s="129">
        <v>2021</v>
      </c>
      <c r="P1837" s="130">
        <v>366.19000000000005</v>
      </c>
      <c r="Q1837" s="115">
        <f t="shared" si="76"/>
        <v>0</v>
      </c>
      <c r="R1837" s="131">
        <f t="shared" si="77"/>
        <v>0</v>
      </c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68"/>
      <c r="BG1837" s="68"/>
      <c r="BH1837" s="68"/>
      <c r="BI1837" s="68"/>
      <c r="BJ1837" s="68"/>
      <c r="BK1837" s="68"/>
      <c r="BL1837" s="68"/>
      <c r="BM1837" s="68"/>
      <c r="BN1837" s="68"/>
      <c r="BO1837" s="68"/>
      <c r="BP1837" s="68"/>
    </row>
    <row r="1838" spans="1:68" ht="47.25">
      <c r="A1838" s="133" t="s">
        <v>8798</v>
      </c>
      <c r="B1838" s="125" t="s">
        <v>1697</v>
      </c>
      <c r="C1838" s="125" t="s">
        <v>7265</v>
      </c>
      <c r="D1838" s="125" t="s">
        <v>7375</v>
      </c>
      <c r="E1838" s="126"/>
      <c r="F1838" s="133" t="s">
        <v>1691</v>
      </c>
      <c r="G1838" s="133" t="s">
        <v>1682</v>
      </c>
      <c r="H1838" s="135">
        <v>4</v>
      </c>
      <c r="I1838" s="133" t="s">
        <v>1691</v>
      </c>
      <c r="J1838" s="133" t="s">
        <v>1698</v>
      </c>
      <c r="K1838" s="135" t="s">
        <v>1689</v>
      </c>
      <c r="L1838" s="135" t="s">
        <v>142</v>
      </c>
      <c r="M1838" s="126" t="s">
        <v>1682</v>
      </c>
      <c r="N1838" s="126" t="s">
        <v>7462</v>
      </c>
      <c r="O1838" s="129">
        <v>2021</v>
      </c>
      <c r="P1838" s="130">
        <v>366.19000000000005</v>
      </c>
      <c r="Q1838" s="115">
        <f t="shared" si="76"/>
        <v>0</v>
      </c>
      <c r="R1838" s="131">
        <f t="shared" si="77"/>
        <v>0</v>
      </c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68"/>
      <c r="BG1838" s="68"/>
      <c r="BH1838" s="68"/>
      <c r="BI1838" s="68"/>
      <c r="BJ1838" s="68"/>
      <c r="BK1838" s="68"/>
      <c r="BL1838" s="68"/>
      <c r="BM1838" s="68"/>
      <c r="BN1838" s="68"/>
      <c r="BO1838" s="68"/>
      <c r="BP1838" s="68"/>
    </row>
    <row r="1839" spans="1:68" ht="63">
      <c r="A1839" s="133" t="s">
        <v>9357</v>
      </c>
      <c r="B1839" s="135" t="s">
        <v>11601</v>
      </c>
      <c r="C1839" s="125" t="s">
        <v>7265</v>
      </c>
      <c r="D1839" s="125" t="s">
        <v>7376</v>
      </c>
      <c r="E1839" s="126"/>
      <c r="F1839" s="133" t="s">
        <v>10463</v>
      </c>
      <c r="G1839" s="133" t="s">
        <v>1682</v>
      </c>
      <c r="H1839" s="135" t="s">
        <v>509</v>
      </c>
      <c r="I1839" s="133" t="s">
        <v>1709</v>
      </c>
      <c r="J1839" s="133" t="s">
        <v>1710</v>
      </c>
      <c r="K1839" s="135" t="s">
        <v>1711</v>
      </c>
      <c r="L1839" s="135" t="s">
        <v>7444</v>
      </c>
      <c r="M1839" s="126" t="s">
        <v>1682</v>
      </c>
      <c r="N1839" s="126" t="s">
        <v>7462</v>
      </c>
      <c r="O1839" s="129">
        <v>2021</v>
      </c>
      <c r="P1839" s="130">
        <v>370.70000000000005</v>
      </c>
      <c r="Q1839" s="115">
        <f t="shared" si="76"/>
        <v>0</v>
      </c>
      <c r="R1839" s="131">
        <f t="shared" si="77"/>
        <v>0</v>
      </c>
      <c r="S1839" s="75"/>
      <c r="T1839" s="75"/>
      <c r="U1839" s="75"/>
      <c r="V1839" s="75"/>
      <c r="W1839" s="75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68"/>
      <c r="BG1839" s="68"/>
      <c r="BH1839" s="68"/>
      <c r="BI1839" s="68"/>
      <c r="BJ1839" s="68"/>
      <c r="BK1839" s="68"/>
      <c r="BL1839" s="68"/>
      <c r="BM1839" s="68"/>
      <c r="BN1839" s="68"/>
      <c r="BO1839" s="68"/>
      <c r="BP1839" s="68"/>
    </row>
    <row r="1840" spans="1:68" ht="63">
      <c r="A1840" s="133" t="s">
        <v>9358</v>
      </c>
      <c r="B1840" s="135" t="s">
        <v>7234</v>
      </c>
      <c r="C1840" s="125" t="s">
        <v>7265</v>
      </c>
      <c r="D1840" s="125" t="s">
        <v>7376</v>
      </c>
      <c r="E1840" s="126"/>
      <c r="F1840" s="133" t="s">
        <v>1712</v>
      </c>
      <c r="G1840" s="133" t="s">
        <v>1682</v>
      </c>
      <c r="H1840" s="135" t="s">
        <v>252</v>
      </c>
      <c r="I1840" s="133" t="s">
        <v>1712</v>
      </c>
      <c r="J1840" s="133" t="s">
        <v>1713</v>
      </c>
      <c r="K1840" s="135" t="s">
        <v>1711</v>
      </c>
      <c r="L1840" s="135" t="s">
        <v>7444</v>
      </c>
      <c r="M1840" s="126" t="s">
        <v>1682</v>
      </c>
      <c r="N1840" s="126" t="s">
        <v>7462</v>
      </c>
      <c r="O1840" s="129">
        <v>2021</v>
      </c>
      <c r="P1840" s="130">
        <v>384.34000000000009</v>
      </c>
      <c r="Q1840" s="115">
        <f t="shared" si="76"/>
        <v>0</v>
      </c>
      <c r="R1840" s="131">
        <f t="shared" si="77"/>
        <v>0</v>
      </c>
      <c r="S1840" s="75"/>
      <c r="T1840" s="75"/>
      <c r="U1840" s="75"/>
      <c r="V1840" s="75"/>
      <c r="W1840" s="75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68"/>
      <c r="BG1840" s="68"/>
      <c r="BH1840" s="68"/>
      <c r="BI1840" s="68"/>
      <c r="BJ1840" s="68"/>
      <c r="BK1840" s="68"/>
      <c r="BL1840" s="68"/>
      <c r="BM1840" s="68"/>
      <c r="BN1840" s="68"/>
      <c r="BO1840" s="68"/>
      <c r="BP1840" s="68"/>
    </row>
    <row r="1841" spans="1:68" ht="47.25">
      <c r="A1841" s="133" t="s">
        <v>8802</v>
      </c>
      <c r="B1841" s="135" t="s">
        <v>7501</v>
      </c>
      <c r="C1841" s="125" t="s">
        <v>7265</v>
      </c>
      <c r="D1841" s="125" t="s">
        <v>7377</v>
      </c>
      <c r="E1841" s="126"/>
      <c r="F1841" s="133" t="s">
        <v>1705</v>
      </c>
      <c r="G1841" s="133" t="s">
        <v>1682</v>
      </c>
      <c r="H1841" s="135" t="s">
        <v>509</v>
      </c>
      <c r="I1841" s="133" t="s">
        <v>1705</v>
      </c>
      <c r="J1841" s="133" t="s">
        <v>1706</v>
      </c>
      <c r="K1841" s="135" t="s">
        <v>1707</v>
      </c>
      <c r="L1841" s="135"/>
      <c r="M1841" s="126" t="s">
        <v>1682</v>
      </c>
      <c r="N1841" s="126" t="s">
        <v>7462</v>
      </c>
      <c r="O1841" s="129">
        <v>2020</v>
      </c>
      <c r="P1841" s="130">
        <v>468.2700000000001</v>
      </c>
      <c r="Q1841" s="115">
        <f t="shared" si="76"/>
        <v>0</v>
      </c>
      <c r="R1841" s="131">
        <f t="shared" si="77"/>
        <v>0</v>
      </c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68"/>
      <c r="BG1841" s="68"/>
      <c r="BH1841" s="68"/>
      <c r="BI1841" s="68"/>
      <c r="BJ1841" s="68"/>
      <c r="BK1841" s="68"/>
      <c r="BL1841" s="68"/>
      <c r="BM1841" s="68"/>
      <c r="BN1841" s="68"/>
      <c r="BO1841" s="68"/>
      <c r="BP1841" s="68"/>
    </row>
    <row r="1842" spans="1:68" ht="47.25">
      <c r="A1842" s="133" t="s">
        <v>8803</v>
      </c>
      <c r="B1842" s="135" t="s">
        <v>7502</v>
      </c>
      <c r="C1842" s="125" t="s">
        <v>7265</v>
      </c>
      <c r="D1842" s="125" t="s">
        <v>7377</v>
      </c>
      <c r="E1842" s="126"/>
      <c r="F1842" s="133" t="s">
        <v>1705</v>
      </c>
      <c r="G1842" s="133" t="s">
        <v>1682</v>
      </c>
      <c r="H1842" s="135" t="s">
        <v>252</v>
      </c>
      <c r="I1842" s="133" t="s">
        <v>1705</v>
      </c>
      <c r="J1842" s="133" t="s">
        <v>1708</v>
      </c>
      <c r="K1842" s="135" t="s">
        <v>1707</v>
      </c>
      <c r="L1842" s="135"/>
      <c r="M1842" s="126" t="s">
        <v>1682</v>
      </c>
      <c r="N1842" s="126" t="s">
        <v>7462</v>
      </c>
      <c r="O1842" s="129">
        <v>2020</v>
      </c>
      <c r="P1842" s="130">
        <v>468.2700000000001</v>
      </c>
      <c r="Q1842" s="115">
        <f t="shared" si="76"/>
        <v>0</v>
      </c>
      <c r="R1842" s="131">
        <f t="shared" si="77"/>
        <v>0</v>
      </c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68"/>
      <c r="BG1842" s="68"/>
      <c r="BH1842" s="68"/>
      <c r="BI1842" s="68"/>
      <c r="BJ1842" s="68"/>
      <c r="BK1842" s="68"/>
      <c r="BL1842" s="68"/>
      <c r="BM1842" s="68"/>
      <c r="BN1842" s="68"/>
      <c r="BO1842" s="68"/>
      <c r="BP1842" s="68"/>
    </row>
    <row r="1843" spans="1:68" ht="47.25">
      <c r="A1843" s="133" t="s">
        <v>8799</v>
      </c>
      <c r="B1843" s="135" t="s">
        <v>6505</v>
      </c>
      <c r="C1843" s="125" t="s">
        <v>7265</v>
      </c>
      <c r="D1843" s="125" t="s">
        <v>7377</v>
      </c>
      <c r="E1843" s="126"/>
      <c r="F1843" s="133" t="s">
        <v>1702</v>
      </c>
      <c r="G1843" s="133" t="s">
        <v>1682</v>
      </c>
      <c r="H1843" s="135">
        <v>1</v>
      </c>
      <c r="I1843" s="133" t="s">
        <v>1699</v>
      </c>
      <c r="J1843" s="133" t="s">
        <v>1700</v>
      </c>
      <c r="K1843" s="135" t="s">
        <v>1701</v>
      </c>
      <c r="L1843" s="135" t="s">
        <v>7445</v>
      </c>
      <c r="M1843" s="126" t="s">
        <v>1682</v>
      </c>
      <c r="N1843" s="126" t="s">
        <v>7462</v>
      </c>
      <c r="O1843" s="129">
        <v>2020</v>
      </c>
      <c r="P1843" s="130">
        <v>325.49000000000007</v>
      </c>
      <c r="Q1843" s="115">
        <f t="shared" si="76"/>
        <v>0</v>
      </c>
      <c r="R1843" s="131">
        <f t="shared" si="77"/>
        <v>0</v>
      </c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  <c r="BM1843" s="68"/>
      <c r="BN1843" s="68"/>
      <c r="BO1843" s="68"/>
      <c r="BP1843" s="68"/>
    </row>
    <row r="1844" spans="1:68" ht="47.25">
      <c r="A1844" s="133" t="s">
        <v>8800</v>
      </c>
      <c r="B1844" s="135" t="s">
        <v>7500</v>
      </c>
      <c r="C1844" s="125" t="s">
        <v>7265</v>
      </c>
      <c r="D1844" s="125" t="s">
        <v>7377</v>
      </c>
      <c r="E1844" s="126"/>
      <c r="F1844" s="133" t="s">
        <v>1702</v>
      </c>
      <c r="G1844" s="133" t="s">
        <v>1682</v>
      </c>
      <c r="H1844" s="135">
        <v>2</v>
      </c>
      <c r="I1844" s="133" t="s">
        <v>1699</v>
      </c>
      <c r="J1844" s="133" t="s">
        <v>1703</v>
      </c>
      <c r="K1844" s="135" t="s">
        <v>1701</v>
      </c>
      <c r="L1844" s="135" t="s">
        <v>7445</v>
      </c>
      <c r="M1844" s="126" t="s">
        <v>1682</v>
      </c>
      <c r="N1844" s="126" t="s">
        <v>7462</v>
      </c>
      <c r="O1844" s="129">
        <v>2020</v>
      </c>
      <c r="P1844" s="130">
        <v>325.49000000000007</v>
      </c>
      <c r="Q1844" s="115">
        <f t="shared" si="76"/>
        <v>0</v>
      </c>
      <c r="R1844" s="131">
        <f t="shared" si="77"/>
        <v>0</v>
      </c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68"/>
      <c r="BG1844" s="68"/>
      <c r="BH1844" s="68"/>
      <c r="BI1844" s="68"/>
      <c r="BJ1844" s="68"/>
      <c r="BK1844" s="68"/>
      <c r="BL1844" s="68"/>
      <c r="BM1844" s="68"/>
      <c r="BN1844" s="68"/>
      <c r="BO1844" s="68"/>
      <c r="BP1844" s="68"/>
    </row>
    <row r="1845" spans="1:68" ht="47.25">
      <c r="A1845" s="133" t="s">
        <v>8801</v>
      </c>
      <c r="B1845" s="135" t="s">
        <v>6506</v>
      </c>
      <c r="C1845" s="125" t="s">
        <v>7265</v>
      </c>
      <c r="D1845" s="125" t="s">
        <v>7377</v>
      </c>
      <c r="E1845" s="126"/>
      <c r="F1845" s="133" t="s">
        <v>1702</v>
      </c>
      <c r="G1845" s="133" t="s">
        <v>1682</v>
      </c>
      <c r="H1845" s="135" t="s">
        <v>252</v>
      </c>
      <c r="I1845" s="133" t="s">
        <v>1702</v>
      </c>
      <c r="J1845" s="133" t="s">
        <v>1704</v>
      </c>
      <c r="K1845" s="135" t="s">
        <v>1701</v>
      </c>
      <c r="L1845" s="135" t="s">
        <v>7445</v>
      </c>
      <c r="M1845" s="126" t="s">
        <v>1682</v>
      </c>
      <c r="N1845" s="126" t="s">
        <v>7462</v>
      </c>
      <c r="O1845" s="129">
        <v>2021</v>
      </c>
      <c r="P1845" s="130">
        <v>325.49000000000007</v>
      </c>
      <c r="Q1845" s="115">
        <f t="shared" si="76"/>
        <v>0</v>
      </c>
      <c r="R1845" s="131">
        <f t="shared" si="77"/>
        <v>0</v>
      </c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68"/>
      <c r="BG1845" s="68"/>
      <c r="BH1845" s="68"/>
      <c r="BI1845" s="68"/>
      <c r="BJ1845" s="68"/>
      <c r="BK1845" s="68"/>
      <c r="BL1845" s="68"/>
      <c r="BM1845" s="68"/>
      <c r="BN1845" s="68"/>
      <c r="BO1845" s="68"/>
      <c r="BP1845" s="68"/>
    </row>
    <row r="1846" spans="1:68" ht="47.25">
      <c r="A1846" s="188" t="s">
        <v>12885</v>
      </c>
      <c r="B1846" s="177" t="s">
        <v>12158</v>
      </c>
      <c r="C1846" s="119" t="s">
        <v>7265</v>
      </c>
      <c r="D1846" s="119" t="s">
        <v>7884</v>
      </c>
      <c r="E1846" s="120"/>
      <c r="F1846" s="148" t="s">
        <v>13084</v>
      </c>
      <c r="G1846" s="148" t="s">
        <v>13085</v>
      </c>
      <c r="H1846" s="178" t="s">
        <v>269</v>
      </c>
      <c r="I1846" s="148" t="s">
        <v>12505</v>
      </c>
      <c r="J1846" s="148" t="s">
        <v>12506</v>
      </c>
      <c r="K1846" s="119" t="s">
        <v>12507</v>
      </c>
      <c r="L1846" s="177"/>
      <c r="M1846" s="120" t="s">
        <v>1682</v>
      </c>
      <c r="N1846" s="120" t="s">
        <v>7462</v>
      </c>
      <c r="O1846" s="189">
        <v>2021</v>
      </c>
      <c r="P1846" s="114">
        <v>449.9</v>
      </c>
      <c r="Q1846" s="115">
        <f t="shared" si="76"/>
        <v>0</v>
      </c>
      <c r="R1846" s="116">
        <f t="shared" si="77"/>
        <v>0</v>
      </c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68"/>
      <c r="BG1846" s="68"/>
      <c r="BH1846" s="68"/>
      <c r="BI1846" s="68"/>
      <c r="BJ1846" s="68"/>
      <c r="BK1846" s="68"/>
      <c r="BL1846" s="68"/>
      <c r="BM1846" s="68"/>
      <c r="BN1846" s="68"/>
      <c r="BO1846" s="68"/>
      <c r="BP1846" s="68"/>
    </row>
    <row r="1847" spans="1:68" s="77" customFormat="1" ht="63">
      <c r="A1847" s="136" t="s">
        <v>9521</v>
      </c>
      <c r="B1847" s="125" t="s">
        <v>10212</v>
      </c>
      <c r="C1847" s="125" t="s">
        <v>7265</v>
      </c>
      <c r="D1847" s="125" t="s">
        <v>7378</v>
      </c>
      <c r="E1847" s="125"/>
      <c r="F1847" s="133" t="s">
        <v>1714</v>
      </c>
      <c r="G1847" s="133" t="s">
        <v>1682</v>
      </c>
      <c r="H1847" s="138" t="s">
        <v>269</v>
      </c>
      <c r="I1847" s="137" t="s">
        <v>1714</v>
      </c>
      <c r="J1847" s="137" t="s">
        <v>6319</v>
      </c>
      <c r="K1847" s="125" t="s">
        <v>7426</v>
      </c>
      <c r="L1847" s="139" t="s">
        <v>291</v>
      </c>
      <c r="M1847" s="126" t="s">
        <v>1682</v>
      </c>
      <c r="N1847" s="126" t="s">
        <v>7462</v>
      </c>
      <c r="O1847" s="186">
        <v>2021</v>
      </c>
      <c r="P1847" s="130">
        <v>561.7700000000001</v>
      </c>
      <c r="Q1847" s="115">
        <f t="shared" si="76"/>
        <v>0</v>
      </c>
      <c r="R1847" s="131">
        <f t="shared" si="77"/>
        <v>0</v>
      </c>
      <c r="S1847" s="76"/>
      <c r="T1847" s="76"/>
      <c r="U1847" s="76"/>
      <c r="V1847" s="76"/>
      <c r="W1847" s="76"/>
      <c r="X1847" s="76"/>
      <c r="Y1847" s="76"/>
      <c r="Z1847" s="76"/>
      <c r="AA1847" s="76"/>
      <c r="AB1847" s="76"/>
      <c r="AC1847" s="76"/>
      <c r="AD1847" s="76"/>
      <c r="AE1847" s="76"/>
      <c r="AF1847" s="76"/>
      <c r="AG1847" s="76"/>
      <c r="AH1847" s="76"/>
      <c r="AI1847" s="76"/>
      <c r="AJ1847" s="76"/>
      <c r="AK1847" s="76"/>
      <c r="AL1847" s="76"/>
      <c r="AM1847" s="76"/>
      <c r="AN1847" s="76"/>
      <c r="AO1847" s="76"/>
      <c r="AP1847" s="76"/>
      <c r="AQ1847" s="76"/>
      <c r="AR1847" s="76"/>
      <c r="AS1847" s="76"/>
      <c r="AT1847" s="76"/>
      <c r="AU1847" s="76"/>
      <c r="AV1847" s="76"/>
      <c r="AW1847" s="76"/>
      <c r="AX1847" s="76"/>
      <c r="AY1847" s="76"/>
      <c r="AZ1847" s="76"/>
      <c r="BA1847" s="76"/>
      <c r="BB1847" s="76"/>
      <c r="BC1847" s="76"/>
      <c r="BD1847" s="76"/>
      <c r="BE1847" s="76"/>
      <c r="BF1847" s="76"/>
      <c r="BG1847" s="76"/>
      <c r="BH1847" s="76"/>
      <c r="BI1847" s="76"/>
      <c r="BJ1847" s="76"/>
      <c r="BK1847" s="76"/>
      <c r="BL1847" s="76"/>
      <c r="BM1847" s="76"/>
      <c r="BN1847" s="76"/>
      <c r="BO1847" s="76"/>
      <c r="BP1847" s="76"/>
    </row>
    <row r="1848" spans="1:68" ht="15.75">
      <c r="A1848" s="209" t="s">
        <v>1715</v>
      </c>
      <c r="B1848" s="210"/>
      <c r="C1848" s="211"/>
      <c r="D1848" s="212"/>
      <c r="E1848" s="213"/>
      <c r="F1848" s="214"/>
      <c r="G1848" s="215"/>
      <c r="H1848" s="216"/>
      <c r="I1848" s="212"/>
      <c r="J1848" s="212"/>
      <c r="K1848" s="213"/>
      <c r="L1848" s="217"/>
      <c r="M1848" s="211"/>
      <c r="N1848" s="211"/>
      <c r="O1848" s="218"/>
      <c r="P1848" s="219"/>
      <c r="Q1848" s="220"/>
      <c r="R1848" s="221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68"/>
      <c r="BK1848" s="68"/>
      <c r="BL1848" s="68"/>
      <c r="BM1848" s="68"/>
      <c r="BN1848" s="68"/>
      <c r="BO1848" s="68"/>
      <c r="BP1848" s="68"/>
    </row>
    <row r="1849" spans="1:68" ht="47.25">
      <c r="A1849" s="190"/>
      <c r="B1849" s="135" t="s">
        <v>7706</v>
      </c>
      <c r="C1849" s="125" t="s">
        <v>7265</v>
      </c>
      <c r="D1849" s="125" t="s">
        <v>7375</v>
      </c>
      <c r="E1849" s="126"/>
      <c r="F1849" s="222"/>
      <c r="G1849" s="124"/>
      <c r="H1849" s="128">
        <v>4</v>
      </c>
      <c r="I1849" s="127" t="s">
        <v>1717</v>
      </c>
      <c r="J1849" s="133" t="s">
        <v>1718</v>
      </c>
      <c r="K1849" s="135" t="s">
        <v>1716</v>
      </c>
      <c r="L1849" s="151"/>
      <c r="M1849" s="125" t="s">
        <v>8270</v>
      </c>
      <c r="N1849" s="126" t="s">
        <v>7462</v>
      </c>
      <c r="O1849" s="129">
        <v>2021</v>
      </c>
      <c r="P1849" s="130">
        <v>125.4</v>
      </c>
      <c r="Q1849" s="115">
        <f t="shared" ref="Q1849:Q1900" si="78">SUM(S1849:BP1849)</f>
        <v>0</v>
      </c>
      <c r="R1849" s="131">
        <f t="shared" ref="R1849:R1900" si="79">P1849*Q1849</f>
        <v>0</v>
      </c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  <c r="BB1849" s="68"/>
      <c r="BC1849" s="68"/>
      <c r="BD1849" s="68"/>
      <c r="BE1849" s="68"/>
      <c r="BF1849" s="68"/>
      <c r="BG1849" s="68"/>
      <c r="BH1849" s="68"/>
      <c r="BI1849" s="68"/>
      <c r="BJ1849" s="68"/>
      <c r="BK1849" s="68"/>
      <c r="BL1849" s="68"/>
      <c r="BM1849" s="68"/>
      <c r="BN1849" s="68"/>
      <c r="BO1849" s="68"/>
      <c r="BP1849" s="68"/>
    </row>
    <row r="1850" spans="1:68" ht="47.25">
      <c r="A1850" s="190"/>
      <c r="B1850" s="135" t="s">
        <v>7704</v>
      </c>
      <c r="C1850" s="125" t="s">
        <v>7265</v>
      </c>
      <c r="D1850" s="125" t="s">
        <v>7375</v>
      </c>
      <c r="E1850" s="126"/>
      <c r="F1850" s="222"/>
      <c r="G1850" s="124"/>
      <c r="H1850" s="128">
        <v>4</v>
      </c>
      <c r="I1850" s="127" t="s">
        <v>1719</v>
      </c>
      <c r="J1850" s="133" t="s">
        <v>1720</v>
      </c>
      <c r="K1850" s="135" t="s">
        <v>1716</v>
      </c>
      <c r="L1850" s="151"/>
      <c r="M1850" s="125" t="s">
        <v>7710</v>
      </c>
      <c r="N1850" s="126" t="s">
        <v>7462</v>
      </c>
      <c r="O1850" s="129">
        <v>2021</v>
      </c>
      <c r="P1850" s="130">
        <v>119.57</v>
      </c>
      <c r="Q1850" s="115">
        <f t="shared" si="78"/>
        <v>0</v>
      </c>
      <c r="R1850" s="131">
        <f t="shared" si="79"/>
        <v>0</v>
      </c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68"/>
      <c r="BK1850" s="68"/>
      <c r="BL1850" s="68"/>
      <c r="BM1850" s="68"/>
      <c r="BN1850" s="68"/>
      <c r="BO1850" s="68"/>
      <c r="BP1850" s="68"/>
    </row>
    <row r="1851" spans="1:68" ht="47.25">
      <c r="A1851" s="190"/>
      <c r="B1851" s="135" t="s">
        <v>7705</v>
      </c>
      <c r="C1851" s="125" t="s">
        <v>7265</v>
      </c>
      <c r="D1851" s="125" t="s">
        <v>7375</v>
      </c>
      <c r="E1851" s="126"/>
      <c r="F1851" s="222"/>
      <c r="G1851" s="124"/>
      <c r="H1851" s="128">
        <v>4</v>
      </c>
      <c r="I1851" s="133" t="s">
        <v>1721</v>
      </c>
      <c r="J1851" s="133" t="s">
        <v>1722</v>
      </c>
      <c r="K1851" s="135" t="s">
        <v>1716</v>
      </c>
      <c r="L1851" s="151"/>
      <c r="M1851" s="126" t="s">
        <v>1308</v>
      </c>
      <c r="N1851" s="126" t="s">
        <v>7462</v>
      </c>
      <c r="O1851" s="129">
        <v>2021</v>
      </c>
      <c r="P1851" s="130">
        <v>169.84000000000003</v>
      </c>
      <c r="Q1851" s="115">
        <f t="shared" si="78"/>
        <v>0</v>
      </c>
      <c r="R1851" s="131">
        <f t="shared" si="79"/>
        <v>0</v>
      </c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68"/>
      <c r="BK1851" s="68"/>
      <c r="BL1851" s="68"/>
      <c r="BM1851" s="68"/>
      <c r="BN1851" s="68"/>
      <c r="BO1851" s="68"/>
      <c r="BP1851" s="68"/>
    </row>
    <row r="1852" spans="1:68" ht="47.25">
      <c r="A1852" s="190"/>
      <c r="B1852" s="186" t="s">
        <v>1723</v>
      </c>
      <c r="C1852" s="125" t="s">
        <v>7265</v>
      </c>
      <c r="D1852" s="125" t="s">
        <v>7375</v>
      </c>
      <c r="E1852" s="126"/>
      <c r="F1852" s="222"/>
      <c r="G1852" s="124"/>
      <c r="H1852" s="128">
        <v>4</v>
      </c>
      <c r="I1852" s="133" t="s">
        <v>1724</v>
      </c>
      <c r="J1852" s="133" t="s">
        <v>1725</v>
      </c>
      <c r="K1852" s="135" t="s">
        <v>1726</v>
      </c>
      <c r="L1852" s="151"/>
      <c r="M1852" s="125" t="s">
        <v>8270</v>
      </c>
      <c r="N1852" s="126" t="s">
        <v>7462</v>
      </c>
      <c r="O1852" s="129">
        <v>2021</v>
      </c>
      <c r="P1852" s="130">
        <v>149.05000000000001</v>
      </c>
      <c r="Q1852" s="115">
        <f t="shared" si="78"/>
        <v>0</v>
      </c>
      <c r="R1852" s="131">
        <f t="shared" si="79"/>
        <v>0</v>
      </c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68"/>
      <c r="BK1852" s="68"/>
      <c r="BL1852" s="68"/>
      <c r="BM1852" s="68"/>
      <c r="BN1852" s="68"/>
      <c r="BO1852" s="68"/>
      <c r="BP1852" s="68"/>
    </row>
    <row r="1853" spans="1:68" ht="47.25">
      <c r="A1853" s="190"/>
      <c r="B1853" s="186" t="s">
        <v>1727</v>
      </c>
      <c r="C1853" s="125" t="s">
        <v>7265</v>
      </c>
      <c r="D1853" s="125" t="s">
        <v>7375</v>
      </c>
      <c r="E1853" s="126"/>
      <c r="F1853" s="222"/>
      <c r="G1853" s="124"/>
      <c r="H1853" s="128">
        <v>4</v>
      </c>
      <c r="I1853" s="133" t="s">
        <v>1728</v>
      </c>
      <c r="J1853" s="133" t="s">
        <v>1729</v>
      </c>
      <c r="K1853" s="135" t="s">
        <v>1726</v>
      </c>
      <c r="L1853" s="151"/>
      <c r="M1853" s="125" t="s">
        <v>7710</v>
      </c>
      <c r="N1853" s="126" t="s">
        <v>7462</v>
      </c>
      <c r="O1853" s="129">
        <v>2021</v>
      </c>
      <c r="P1853" s="130">
        <v>119.57</v>
      </c>
      <c r="Q1853" s="115">
        <f t="shared" si="78"/>
        <v>0</v>
      </c>
      <c r="R1853" s="131">
        <f t="shared" si="79"/>
        <v>0</v>
      </c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68"/>
      <c r="BK1853" s="68"/>
      <c r="BL1853" s="68"/>
      <c r="BM1853" s="68"/>
      <c r="BN1853" s="68"/>
      <c r="BO1853" s="68"/>
      <c r="BP1853" s="68"/>
    </row>
    <row r="1854" spans="1:68" ht="47.25">
      <c r="A1854" s="190"/>
      <c r="B1854" s="151" t="s">
        <v>1730</v>
      </c>
      <c r="C1854" s="125" t="s">
        <v>7265</v>
      </c>
      <c r="D1854" s="125" t="s">
        <v>7375</v>
      </c>
      <c r="E1854" s="126"/>
      <c r="F1854" s="222"/>
      <c r="G1854" s="124"/>
      <c r="H1854" s="128">
        <v>4</v>
      </c>
      <c r="I1854" s="133" t="s">
        <v>1728</v>
      </c>
      <c r="J1854" s="133" t="s">
        <v>1731</v>
      </c>
      <c r="K1854" s="135" t="s">
        <v>1726</v>
      </c>
      <c r="L1854" s="151"/>
      <c r="M1854" s="125" t="s">
        <v>7710</v>
      </c>
      <c r="N1854" s="126" t="s">
        <v>7462</v>
      </c>
      <c r="O1854" s="129">
        <v>2021</v>
      </c>
      <c r="P1854" s="130">
        <v>119.57</v>
      </c>
      <c r="Q1854" s="115">
        <f t="shared" si="78"/>
        <v>0</v>
      </c>
      <c r="R1854" s="131">
        <f t="shared" si="79"/>
        <v>0</v>
      </c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  <c r="BB1854" s="68"/>
      <c r="BC1854" s="68"/>
      <c r="BD1854" s="68"/>
      <c r="BE1854" s="68"/>
      <c r="BF1854" s="68"/>
      <c r="BG1854" s="68"/>
      <c r="BH1854" s="68"/>
      <c r="BI1854" s="68"/>
      <c r="BJ1854" s="68"/>
      <c r="BK1854" s="68"/>
      <c r="BL1854" s="68"/>
      <c r="BM1854" s="68"/>
      <c r="BN1854" s="68"/>
      <c r="BO1854" s="68"/>
      <c r="BP1854" s="68"/>
    </row>
    <row r="1855" spans="1:68" ht="47.25">
      <c r="A1855" s="190"/>
      <c r="B1855" s="186" t="s">
        <v>1732</v>
      </c>
      <c r="C1855" s="125" t="s">
        <v>7265</v>
      </c>
      <c r="D1855" s="125" t="s">
        <v>7375</v>
      </c>
      <c r="E1855" s="126"/>
      <c r="F1855" s="222"/>
      <c r="G1855" s="124"/>
      <c r="H1855" s="128">
        <v>4</v>
      </c>
      <c r="I1855" s="137" t="s">
        <v>1733</v>
      </c>
      <c r="J1855" s="133" t="s">
        <v>1734</v>
      </c>
      <c r="K1855" s="135" t="s">
        <v>1726</v>
      </c>
      <c r="L1855" s="151"/>
      <c r="M1855" s="126" t="s">
        <v>1308</v>
      </c>
      <c r="N1855" s="126" t="s">
        <v>7462</v>
      </c>
      <c r="O1855" s="129">
        <v>2020</v>
      </c>
      <c r="P1855" s="130">
        <v>107.47</v>
      </c>
      <c r="Q1855" s="115">
        <f t="shared" si="78"/>
        <v>0</v>
      </c>
      <c r="R1855" s="131">
        <f t="shared" si="79"/>
        <v>0</v>
      </c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68"/>
      <c r="BK1855" s="68"/>
      <c r="BL1855" s="68"/>
      <c r="BM1855" s="68"/>
      <c r="BN1855" s="68"/>
      <c r="BO1855" s="68"/>
      <c r="BP1855" s="68"/>
    </row>
    <row r="1856" spans="1:68" ht="47.25">
      <c r="A1856" s="190"/>
      <c r="B1856" s="186" t="s">
        <v>1735</v>
      </c>
      <c r="C1856" s="125" t="s">
        <v>7265</v>
      </c>
      <c r="D1856" s="125" t="s">
        <v>7375</v>
      </c>
      <c r="E1856" s="126"/>
      <c r="F1856" s="222"/>
      <c r="G1856" s="124"/>
      <c r="H1856" s="128">
        <v>4</v>
      </c>
      <c r="I1856" s="137" t="s">
        <v>1733</v>
      </c>
      <c r="J1856" s="133" t="s">
        <v>1736</v>
      </c>
      <c r="K1856" s="135" t="s">
        <v>1726</v>
      </c>
      <c r="L1856" s="151"/>
      <c r="M1856" s="126" t="s">
        <v>1308</v>
      </c>
      <c r="N1856" s="126" t="s">
        <v>7462</v>
      </c>
      <c r="O1856" s="129">
        <v>2020</v>
      </c>
      <c r="P1856" s="130">
        <v>107.47</v>
      </c>
      <c r="Q1856" s="115">
        <f t="shared" si="78"/>
        <v>0</v>
      </c>
      <c r="R1856" s="131">
        <f t="shared" si="79"/>
        <v>0</v>
      </c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68"/>
      <c r="BK1856" s="68"/>
      <c r="BL1856" s="68"/>
      <c r="BM1856" s="68"/>
      <c r="BN1856" s="68"/>
      <c r="BO1856" s="68"/>
      <c r="BP1856" s="68"/>
    </row>
    <row r="1857" spans="1:68" ht="47.25">
      <c r="A1857" s="183"/>
      <c r="B1857" s="119" t="s">
        <v>7701</v>
      </c>
      <c r="C1857" s="119" t="s">
        <v>7265</v>
      </c>
      <c r="D1857" s="118" t="s">
        <v>7375</v>
      </c>
      <c r="E1857" s="184" t="s">
        <v>7437</v>
      </c>
      <c r="F1857" s="183"/>
      <c r="G1857" s="183"/>
      <c r="H1857" s="147">
        <v>4</v>
      </c>
      <c r="I1857" s="148" t="s">
        <v>7702</v>
      </c>
      <c r="J1857" s="148" t="s">
        <v>7703</v>
      </c>
      <c r="K1857" s="187" t="s">
        <v>4353</v>
      </c>
      <c r="L1857" s="183"/>
      <c r="M1857" s="119" t="s">
        <v>7710</v>
      </c>
      <c r="N1857" s="119" t="s">
        <v>7462</v>
      </c>
      <c r="O1857" s="185">
        <v>2021</v>
      </c>
      <c r="P1857" s="114">
        <v>127.05000000000001</v>
      </c>
      <c r="Q1857" s="115">
        <f t="shared" si="78"/>
        <v>0</v>
      </c>
      <c r="R1857" s="116">
        <f t="shared" si="79"/>
        <v>0</v>
      </c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  <c r="BB1857" s="68"/>
      <c r="BC1857" s="68"/>
      <c r="BD1857" s="68"/>
      <c r="BE1857" s="68"/>
      <c r="BF1857" s="68"/>
      <c r="BG1857" s="68"/>
      <c r="BH1857" s="68"/>
      <c r="BI1857" s="68"/>
      <c r="BJ1857" s="68"/>
      <c r="BK1857" s="68"/>
      <c r="BL1857" s="68"/>
      <c r="BM1857" s="68"/>
      <c r="BN1857" s="68"/>
      <c r="BO1857" s="68"/>
      <c r="BP1857" s="68"/>
    </row>
    <row r="1858" spans="1:68" ht="47.25">
      <c r="A1858" s="183"/>
      <c r="B1858" s="119" t="s">
        <v>7594</v>
      </c>
      <c r="C1858" s="119" t="s">
        <v>7265</v>
      </c>
      <c r="D1858" s="118" t="s">
        <v>7375</v>
      </c>
      <c r="E1858" s="184" t="s">
        <v>7437</v>
      </c>
      <c r="F1858" s="183"/>
      <c r="G1858" s="183"/>
      <c r="H1858" s="147">
        <v>4</v>
      </c>
      <c r="I1858" s="148" t="s">
        <v>7595</v>
      </c>
      <c r="J1858" s="148" t="s">
        <v>7596</v>
      </c>
      <c r="K1858" s="187" t="s">
        <v>4353</v>
      </c>
      <c r="L1858" s="183"/>
      <c r="M1858" s="150" t="s">
        <v>1308</v>
      </c>
      <c r="N1858" s="119" t="s">
        <v>7462</v>
      </c>
      <c r="O1858" s="185">
        <v>2021</v>
      </c>
      <c r="P1858" s="114">
        <v>127.05000000000001</v>
      </c>
      <c r="Q1858" s="115">
        <f t="shared" si="78"/>
        <v>0</v>
      </c>
      <c r="R1858" s="116">
        <f t="shared" si="79"/>
        <v>0</v>
      </c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68"/>
      <c r="BG1858" s="68"/>
      <c r="BH1858" s="68"/>
      <c r="BI1858" s="68"/>
      <c r="BJ1858" s="68"/>
      <c r="BK1858" s="68"/>
      <c r="BL1858" s="68"/>
      <c r="BM1858" s="68"/>
      <c r="BN1858" s="68"/>
      <c r="BO1858" s="68"/>
      <c r="BP1858" s="68"/>
    </row>
    <row r="1859" spans="1:68" ht="47.25">
      <c r="A1859" s="183"/>
      <c r="B1859" s="119" t="s">
        <v>7597</v>
      </c>
      <c r="C1859" s="119" t="s">
        <v>7265</v>
      </c>
      <c r="D1859" s="118" t="s">
        <v>7375</v>
      </c>
      <c r="E1859" s="184" t="s">
        <v>7437</v>
      </c>
      <c r="F1859" s="183"/>
      <c r="G1859" s="183"/>
      <c r="H1859" s="147">
        <v>4</v>
      </c>
      <c r="I1859" s="148" t="s">
        <v>7598</v>
      </c>
      <c r="J1859" s="148" t="s">
        <v>7599</v>
      </c>
      <c r="K1859" s="187" t="s">
        <v>4353</v>
      </c>
      <c r="L1859" s="183"/>
      <c r="M1859" s="119" t="s">
        <v>8270</v>
      </c>
      <c r="N1859" s="119" t="s">
        <v>7462</v>
      </c>
      <c r="O1859" s="185">
        <v>2021</v>
      </c>
      <c r="P1859" s="114">
        <v>127.05000000000001</v>
      </c>
      <c r="Q1859" s="115">
        <f t="shared" si="78"/>
        <v>0</v>
      </c>
      <c r="R1859" s="116">
        <f t="shared" si="79"/>
        <v>0</v>
      </c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  <c r="BB1859" s="68"/>
      <c r="BC1859" s="68"/>
      <c r="BD1859" s="68"/>
      <c r="BE1859" s="68"/>
      <c r="BF1859" s="68"/>
      <c r="BG1859" s="68"/>
      <c r="BH1859" s="68"/>
      <c r="BI1859" s="68"/>
      <c r="BJ1859" s="68"/>
      <c r="BK1859" s="68"/>
      <c r="BL1859" s="68"/>
      <c r="BM1859" s="68"/>
      <c r="BN1859" s="68"/>
      <c r="BO1859" s="68"/>
      <c r="BP1859" s="68"/>
    </row>
    <row r="1860" spans="1:68" s="70" customFormat="1" ht="47.25">
      <c r="A1860" s="188"/>
      <c r="B1860" s="119" t="s">
        <v>10213</v>
      </c>
      <c r="C1860" s="119" t="s">
        <v>7265</v>
      </c>
      <c r="D1860" s="119" t="s">
        <v>7378</v>
      </c>
      <c r="E1860" s="119" t="s">
        <v>7437</v>
      </c>
      <c r="F1860" s="148"/>
      <c r="G1860" s="148"/>
      <c r="H1860" s="147" t="s">
        <v>305</v>
      </c>
      <c r="I1860" s="148" t="s">
        <v>7956</v>
      </c>
      <c r="J1860" s="148" t="s">
        <v>7957</v>
      </c>
      <c r="K1860" s="119" t="s">
        <v>7958</v>
      </c>
      <c r="L1860" s="189"/>
      <c r="M1860" s="119" t="s">
        <v>7710</v>
      </c>
      <c r="N1860" s="120" t="s">
        <v>7462</v>
      </c>
      <c r="O1860" s="189">
        <v>2020</v>
      </c>
      <c r="P1860" s="114">
        <v>136.51</v>
      </c>
      <c r="Q1860" s="115">
        <f t="shared" si="78"/>
        <v>0</v>
      </c>
      <c r="R1860" s="116">
        <f t="shared" si="79"/>
        <v>0</v>
      </c>
      <c r="S1860" s="69"/>
      <c r="T1860" s="69"/>
      <c r="U1860" s="69"/>
      <c r="V1860" s="69"/>
      <c r="W1860" s="69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</row>
    <row r="1861" spans="1:68" s="70" customFormat="1" ht="47.25">
      <c r="A1861" s="188"/>
      <c r="B1861" s="119" t="s">
        <v>10214</v>
      </c>
      <c r="C1861" s="119" t="s">
        <v>7265</v>
      </c>
      <c r="D1861" s="119" t="s">
        <v>7378</v>
      </c>
      <c r="E1861" s="119" t="s">
        <v>7437</v>
      </c>
      <c r="F1861" s="148"/>
      <c r="G1861" s="148"/>
      <c r="H1861" s="147" t="s">
        <v>305</v>
      </c>
      <c r="I1861" s="148" t="s">
        <v>7959</v>
      </c>
      <c r="J1861" s="148" t="s">
        <v>7960</v>
      </c>
      <c r="K1861" s="119" t="s">
        <v>7958</v>
      </c>
      <c r="L1861" s="189"/>
      <c r="M1861" s="120" t="s">
        <v>1308</v>
      </c>
      <c r="N1861" s="120" t="s">
        <v>7462</v>
      </c>
      <c r="O1861" s="189">
        <v>2020</v>
      </c>
      <c r="P1861" s="114">
        <v>136.51</v>
      </c>
      <c r="Q1861" s="115">
        <f t="shared" si="78"/>
        <v>0</v>
      </c>
      <c r="R1861" s="116">
        <f t="shared" si="79"/>
        <v>0</v>
      </c>
      <c r="S1861" s="69"/>
      <c r="T1861" s="69"/>
      <c r="U1861" s="69"/>
      <c r="V1861" s="69"/>
      <c r="W1861" s="69"/>
      <c r="X1861" s="69"/>
      <c r="Y1861" s="69"/>
      <c r="Z1861" s="69"/>
      <c r="AA1861" s="69"/>
      <c r="AB1861" s="69"/>
      <c r="AC1861" s="69"/>
      <c r="AD1861" s="69"/>
      <c r="AE1861" s="69"/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69"/>
      <c r="BE1861" s="69"/>
      <c r="BF1861" s="69"/>
      <c r="BG1861" s="69"/>
      <c r="BH1861" s="69"/>
      <c r="BI1861" s="69"/>
      <c r="BJ1861" s="69"/>
      <c r="BK1861" s="69"/>
      <c r="BL1861" s="69"/>
      <c r="BM1861" s="69"/>
      <c r="BN1861" s="69"/>
      <c r="BO1861" s="69"/>
      <c r="BP1861" s="69"/>
    </row>
    <row r="1862" spans="1:68" s="70" customFormat="1" ht="47.25">
      <c r="A1862" s="188"/>
      <c r="B1862" s="119" t="s">
        <v>10215</v>
      </c>
      <c r="C1862" s="119" t="s">
        <v>7265</v>
      </c>
      <c r="D1862" s="119" t="s">
        <v>7378</v>
      </c>
      <c r="E1862" s="119" t="s">
        <v>7437</v>
      </c>
      <c r="F1862" s="148"/>
      <c r="G1862" s="148"/>
      <c r="H1862" s="147" t="s">
        <v>305</v>
      </c>
      <c r="I1862" s="148" t="s">
        <v>7961</v>
      </c>
      <c r="J1862" s="148" t="s">
        <v>7962</v>
      </c>
      <c r="K1862" s="119" t="s">
        <v>7958</v>
      </c>
      <c r="L1862" s="189"/>
      <c r="M1862" s="119" t="s">
        <v>8270</v>
      </c>
      <c r="N1862" s="120" t="s">
        <v>7462</v>
      </c>
      <c r="O1862" s="189">
        <v>2020</v>
      </c>
      <c r="P1862" s="114">
        <v>136.51</v>
      </c>
      <c r="Q1862" s="115">
        <f t="shared" si="78"/>
        <v>0</v>
      </c>
      <c r="R1862" s="116">
        <f t="shared" si="79"/>
        <v>0</v>
      </c>
      <c r="S1862" s="69"/>
      <c r="T1862" s="69"/>
      <c r="U1862" s="69"/>
      <c r="V1862" s="69"/>
      <c r="W1862" s="69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</row>
    <row r="1863" spans="1:68" ht="63">
      <c r="A1863" s="190"/>
      <c r="B1863" s="186" t="s">
        <v>11292</v>
      </c>
      <c r="C1863" s="125" t="s">
        <v>7265</v>
      </c>
      <c r="D1863" s="125" t="s">
        <v>7378</v>
      </c>
      <c r="E1863" s="126"/>
      <c r="F1863" s="222"/>
      <c r="G1863" s="124"/>
      <c r="H1863" s="128">
        <v>2</v>
      </c>
      <c r="I1863" s="137" t="s">
        <v>11293</v>
      </c>
      <c r="J1863" s="133" t="s">
        <v>11294</v>
      </c>
      <c r="K1863" s="135" t="s">
        <v>8025</v>
      </c>
      <c r="L1863" s="151"/>
      <c r="M1863" s="125" t="s">
        <v>8270</v>
      </c>
      <c r="N1863" s="126" t="s">
        <v>7462</v>
      </c>
      <c r="O1863" s="129">
        <v>2019</v>
      </c>
      <c r="P1863" s="130">
        <v>133.32</v>
      </c>
      <c r="Q1863" s="115">
        <f t="shared" si="78"/>
        <v>0</v>
      </c>
      <c r="R1863" s="131">
        <f t="shared" si="79"/>
        <v>0</v>
      </c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  <c r="BB1863" s="68"/>
      <c r="BC1863" s="68"/>
      <c r="BD1863" s="68"/>
      <c r="BE1863" s="68"/>
      <c r="BF1863" s="68"/>
      <c r="BG1863" s="68"/>
      <c r="BH1863" s="68"/>
      <c r="BI1863" s="68"/>
      <c r="BJ1863" s="68"/>
      <c r="BK1863" s="68"/>
      <c r="BL1863" s="68"/>
      <c r="BM1863" s="68"/>
      <c r="BN1863" s="68"/>
      <c r="BO1863" s="68"/>
      <c r="BP1863" s="68"/>
    </row>
    <row r="1864" spans="1:68" s="77" customFormat="1" ht="47.25">
      <c r="A1864" s="136"/>
      <c r="B1864" s="125" t="s">
        <v>10216</v>
      </c>
      <c r="C1864" s="125" t="s">
        <v>7265</v>
      </c>
      <c r="D1864" s="125" t="s">
        <v>7378</v>
      </c>
      <c r="E1864" s="125"/>
      <c r="F1864" s="137"/>
      <c r="G1864" s="137"/>
      <c r="H1864" s="138" t="s">
        <v>41</v>
      </c>
      <c r="I1864" s="137" t="s">
        <v>1737</v>
      </c>
      <c r="J1864" s="137" t="s">
        <v>1738</v>
      </c>
      <c r="K1864" s="125" t="s">
        <v>7398</v>
      </c>
      <c r="L1864" s="186"/>
      <c r="M1864" s="125" t="s">
        <v>7710</v>
      </c>
      <c r="N1864" s="126" t="s">
        <v>7462</v>
      </c>
      <c r="O1864" s="186">
        <v>2020</v>
      </c>
      <c r="P1864" s="130">
        <v>137.5</v>
      </c>
      <c r="Q1864" s="115">
        <f t="shared" si="78"/>
        <v>0</v>
      </c>
      <c r="R1864" s="131">
        <f t="shared" si="79"/>
        <v>0</v>
      </c>
      <c r="S1864" s="76"/>
      <c r="T1864" s="76"/>
      <c r="U1864" s="76"/>
      <c r="V1864" s="76"/>
      <c r="W1864" s="76"/>
      <c r="X1864" s="76"/>
      <c r="Y1864" s="76"/>
      <c r="Z1864" s="76"/>
      <c r="AA1864" s="76"/>
      <c r="AB1864" s="76"/>
      <c r="AC1864" s="76"/>
      <c r="AD1864" s="76"/>
      <c r="AE1864" s="76"/>
      <c r="AF1864" s="76"/>
      <c r="AG1864" s="76"/>
      <c r="AH1864" s="76"/>
      <c r="AI1864" s="76"/>
      <c r="AJ1864" s="76"/>
      <c r="AK1864" s="76"/>
      <c r="AL1864" s="76"/>
      <c r="AM1864" s="76"/>
      <c r="AN1864" s="76"/>
      <c r="AO1864" s="76"/>
      <c r="AP1864" s="76"/>
      <c r="AQ1864" s="76"/>
      <c r="AR1864" s="76"/>
      <c r="AS1864" s="76"/>
      <c r="AT1864" s="76"/>
      <c r="AU1864" s="76"/>
      <c r="AV1864" s="76"/>
      <c r="AW1864" s="76"/>
      <c r="AX1864" s="76"/>
      <c r="AY1864" s="76"/>
      <c r="AZ1864" s="76"/>
      <c r="BA1864" s="76"/>
      <c r="BB1864" s="76"/>
      <c r="BC1864" s="76"/>
      <c r="BD1864" s="76"/>
      <c r="BE1864" s="76"/>
      <c r="BF1864" s="76"/>
      <c r="BG1864" s="76"/>
      <c r="BH1864" s="76"/>
      <c r="BI1864" s="76"/>
      <c r="BJ1864" s="76"/>
      <c r="BK1864" s="76"/>
      <c r="BL1864" s="76"/>
      <c r="BM1864" s="76"/>
      <c r="BN1864" s="76"/>
      <c r="BO1864" s="76"/>
      <c r="BP1864" s="76"/>
    </row>
    <row r="1865" spans="1:68" s="77" customFormat="1" ht="47.25">
      <c r="A1865" s="136"/>
      <c r="B1865" s="125" t="s">
        <v>10217</v>
      </c>
      <c r="C1865" s="125" t="s">
        <v>7265</v>
      </c>
      <c r="D1865" s="125" t="s">
        <v>7378</v>
      </c>
      <c r="E1865" s="125"/>
      <c r="F1865" s="137"/>
      <c r="G1865" s="137"/>
      <c r="H1865" s="138" t="s">
        <v>300</v>
      </c>
      <c r="I1865" s="137" t="s">
        <v>1737</v>
      </c>
      <c r="J1865" s="137" t="s">
        <v>1739</v>
      </c>
      <c r="K1865" s="125" t="s">
        <v>7398</v>
      </c>
      <c r="L1865" s="186"/>
      <c r="M1865" s="125" t="s">
        <v>7710</v>
      </c>
      <c r="N1865" s="126" t="s">
        <v>7462</v>
      </c>
      <c r="O1865" s="186">
        <v>2020</v>
      </c>
      <c r="P1865" s="130">
        <v>137.5</v>
      </c>
      <c r="Q1865" s="115">
        <f t="shared" si="78"/>
        <v>0</v>
      </c>
      <c r="R1865" s="131">
        <f t="shared" si="79"/>
        <v>0</v>
      </c>
      <c r="S1865" s="76"/>
      <c r="T1865" s="76"/>
      <c r="U1865" s="76"/>
      <c r="V1865" s="76"/>
      <c r="W1865" s="76"/>
      <c r="X1865" s="76"/>
      <c r="Y1865" s="76"/>
      <c r="Z1865" s="76"/>
      <c r="AA1865" s="76"/>
      <c r="AB1865" s="76"/>
      <c r="AC1865" s="76"/>
      <c r="AD1865" s="76"/>
      <c r="AE1865" s="76"/>
      <c r="AF1865" s="76"/>
      <c r="AG1865" s="76"/>
      <c r="AH1865" s="76"/>
      <c r="AI1865" s="76"/>
      <c r="AJ1865" s="76"/>
      <c r="AK1865" s="76"/>
      <c r="AL1865" s="76"/>
      <c r="AM1865" s="76"/>
      <c r="AN1865" s="76"/>
      <c r="AO1865" s="76"/>
      <c r="AP1865" s="76"/>
      <c r="AQ1865" s="76"/>
      <c r="AR1865" s="76"/>
      <c r="AS1865" s="76"/>
      <c r="AT1865" s="76"/>
      <c r="AU1865" s="76"/>
      <c r="AV1865" s="76"/>
      <c r="AW1865" s="76"/>
      <c r="AX1865" s="76"/>
      <c r="AY1865" s="76"/>
      <c r="AZ1865" s="76"/>
      <c r="BA1865" s="76"/>
      <c r="BB1865" s="76"/>
      <c r="BC1865" s="76"/>
      <c r="BD1865" s="76"/>
      <c r="BE1865" s="76"/>
      <c r="BF1865" s="76"/>
      <c r="BG1865" s="76"/>
      <c r="BH1865" s="76"/>
      <c r="BI1865" s="76"/>
      <c r="BJ1865" s="76"/>
      <c r="BK1865" s="76"/>
      <c r="BL1865" s="76"/>
      <c r="BM1865" s="76"/>
      <c r="BN1865" s="76"/>
      <c r="BO1865" s="76"/>
      <c r="BP1865" s="76"/>
    </row>
    <row r="1866" spans="1:68" s="77" customFormat="1" ht="47.25">
      <c r="A1866" s="136"/>
      <c r="B1866" s="125" t="s">
        <v>10218</v>
      </c>
      <c r="C1866" s="125" t="s">
        <v>7265</v>
      </c>
      <c r="D1866" s="125" t="s">
        <v>7378</v>
      </c>
      <c r="E1866" s="125"/>
      <c r="F1866" s="137"/>
      <c r="G1866" s="137"/>
      <c r="H1866" s="138" t="s">
        <v>302</v>
      </c>
      <c r="I1866" s="137" t="s">
        <v>1737</v>
      </c>
      <c r="J1866" s="137" t="s">
        <v>1740</v>
      </c>
      <c r="K1866" s="125" t="s">
        <v>7398</v>
      </c>
      <c r="L1866" s="186"/>
      <c r="M1866" s="125" t="s">
        <v>7710</v>
      </c>
      <c r="N1866" s="126" t="s">
        <v>7462</v>
      </c>
      <c r="O1866" s="186">
        <v>2021</v>
      </c>
      <c r="P1866" s="130">
        <v>137.5</v>
      </c>
      <c r="Q1866" s="115">
        <f t="shared" si="78"/>
        <v>0</v>
      </c>
      <c r="R1866" s="131">
        <f t="shared" si="79"/>
        <v>0</v>
      </c>
      <c r="S1866" s="76"/>
      <c r="T1866" s="76"/>
      <c r="U1866" s="76"/>
      <c r="V1866" s="76"/>
      <c r="W1866" s="76"/>
      <c r="X1866" s="76"/>
      <c r="Y1866" s="76"/>
      <c r="Z1866" s="76"/>
      <c r="AA1866" s="76"/>
      <c r="AB1866" s="76"/>
      <c r="AC1866" s="76"/>
      <c r="AD1866" s="76"/>
      <c r="AE1866" s="76"/>
      <c r="AF1866" s="76"/>
      <c r="AG1866" s="76"/>
      <c r="AH1866" s="76"/>
      <c r="AI1866" s="76"/>
      <c r="AJ1866" s="76"/>
      <c r="AK1866" s="76"/>
      <c r="AL1866" s="76"/>
      <c r="AM1866" s="76"/>
      <c r="AN1866" s="76"/>
      <c r="AO1866" s="76"/>
      <c r="AP1866" s="76"/>
      <c r="AQ1866" s="76"/>
      <c r="AR1866" s="76"/>
      <c r="AS1866" s="76"/>
      <c r="AT1866" s="76"/>
      <c r="AU1866" s="76"/>
      <c r="AV1866" s="76"/>
      <c r="AW1866" s="76"/>
      <c r="AX1866" s="76"/>
      <c r="AY1866" s="76"/>
      <c r="AZ1866" s="76"/>
      <c r="BA1866" s="76"/>
      <c r="BB1866" s="76"/>
      <c r="BC1866" s="76"/>
      <c r="BD1866" s="76"/>
      <c r="BE1866" s="76"/>
      <c r="BF1866" s="76"/>
      <c r="BG1866" s="76"/>
      <c r="BH1866" s="76"/>
      <c r="BI1866" s="76"/>
      <c r="BJ1866" s="76"/>
      <c r="BK1866" s="76"/>
      <c r="BL1866" s="76"/>
      <c r="BM1866" s="76"/>
      <c r="BN1866" s="76"/>
      <c r="BO1866" s="76"/>
      <c r="BP1866" s="76"/>
    </row>
    <row r="1867" spans="1:68" s="77" customFormat="1" ht="47.25">
      <c r="A1867" s="136"/>
      <c r="B1867" s="125" t="s">
        <v>10219</v>
      </c>
      <c r="C1867" s="125" t="s">
        <v>7265</v>
      </c>
      <c r="D1867" s="125" t="s">
        <v>7378</v>
      </c>
      <c r="E1867" s="125"/>
      <c r="F1867" s="137"/>
      <c r="G1867" s="137"/>
      <c r="H1867" s="138" t="s">
        <v>305</v>
      </c>
      <c r="I1867" s="137" t="s">
        <v>1737</v>
      </c>
      <c r="J1867" s="137" t="s">
        <v>1741</v>
      </c>
      <c r="K1867" s="125" t="s">
        <v>7398</v>
      </c>
      <c r="L1867" s="186"/>
      <c r="M1867" s="125" t="s">
        <v>7710</v>
      </c>
      <c r="N1867" s="126" t="s">
        <v>7462</v>
      </c>
      <c r="O1867" s="186">
        <v>2021</v>
      </c>
      <c r="P1867" s="130">
        <v>137.5</v>
      </c>
      <c r="Q1867" s="115">
        <f t="shared" si="78"/>
        <v>0</v>
      </c>
      <c r="R1867" s="131">
        <f t="shared" si="79"/>
        <v>0</v>
      </c>
      <c r="S1867" s="76"/>
      <c r="T1867" s="76"/>
      <c r="U1867" s="76"/>
      <c r="V1867" s="76"/>
      <c r="W1867" s="76"/>
      <c r="X1867" s="76"/>
      <c r="Y1867" s="76"/>
      <c r="Z1867" s="76"/>
      <c r="AA1867" s="76"/>
      <c r="AB1867" s="76"/>
      <c r="AC1867" s="76"/>
      <c r="AD1867" s="76"/>
      <c r="AE1867" s="76"/>
      <c r="AF1867" s="76"/>
      <c r="AG1867" s="76"/>
      <c r="AH1867" s="76"/>
      <c r="AI1867" s="76"/>
      <c r="AJ1867" s="76"/>
      <c r="AK1867" s="76"/>
      <c r="AL1867" s="76"/>
      <c r="AM1867" s="76"/>
      <c r="AN1867" s="76"/>
      <c r="AO1867" s="76"/>
      <c r="AP1867" s="76"/>
      <c r="AQ1867" s="76"/>
      <c r="AR1867" s="76"/>
      <c r="AS1867" s="76"/>
      <c r="AT1867" s="76"/>
      <c r="AU1867" s="76"/>
      <c r="AV1867" s="76"/>
      <c r="AW1867" s="76"/>
      <c r="AX1867" s="76"/>
      <c r="AY1867" s="76"/>
      <c r="AZ1867" s="76"/>
      <c r="BA1867" s="76"/>
      <c r="BB1867" s="76"/>
      <c r="BC1867" s="76"/>
      <c r="BD1867" s="76"/>
      <c r="BE1867" s="76"/>
      <c r="BF1867" s="76"/>
      <c r="BG1867" s="76"/>
      <c r="BH1867" s="76"/>
      <c r="BI1867" s="76"/>
      <c r="BJ1867" s="76"/>
      <c r="BK1867" s="76"/>
      <c r="BL1867" s="76"/>
      <c r="BM1867" s="76"/>
      <c r="BN1867" s="76"/>
      <c r="BO1867" s="76"/>
      <c r="BP1867" s="76"/>
    </row>
    <row r="1868" spans="1:68" s="77" customFormat="1" ht="47.25">
      <c r="A1868" s="136"/>
      <c r="B1868" s="125" t="s">
        <v>10220</v>
      </c>
      <c r="C1868" s="125" t="s">
        <v>7265</v>
      </c>
      <c r="D1868" s="125" t="s">
        <v>7378</v>
      </c>
      <c r="E1868" s="125"/>
      <c r="F1868" s="137"/>
      <c r="G1868" s="137"/>
      <c r="H1868" s="138" t="s">
        <v>41</v>
      </c>
      <c r="I1868" s="137" t="s">
        <v>1742</v>
      </c>
      <c r="J1868" s="137" t="s">
        <v>1743</v>
      </c>
      <c r="K1868" s="125" t="s">
        <v>7398</v>
      </c>
      <c r="L1868" s="186"/>
      <c r="M1868" s="125" t="s">
        <v>8270</v>
      </c>
      <c r="N1868" s="126" t="s">
        <v>7462</v>
      </c>
      <c r="O1868" s="186">
        <v>2020</v>
      </c>
      <c r="P1868" s="130">
        <v>137.5</v>
      </c>
      <c r="Q1868" s="115">
        <f t="shared" si="78"/>
        <v>0</v>
      </c>
      <c r="R1868" s="131">
        <f t="shared" si="79"/>
        <v>0</v>
      </c>
      <c r="S1868" s="76"/>
      <c r="T1868" s="76"/>
      <c r="U1868" s="76"/>
      <c r="V1868" s="76"/>
      <c r="W1868" s="76"/>
      <c r="X1868" s="76"/>
      <c r="Y1868" s="76"/>
      <c r="Z1868" s="76"/>
      <c r="AA1868" s="76"/>
      <c r="AB1868" s="76"/>
      <c r="AC1868" s="76"/>
      <c r="AD1868" s="76"/>
      <c r="AE1868" s="76"/>
      <c r="AF1868" s="76"/>
      <c r="AG1868" s="76"/>
      <c r="AH1868" s="76"/>
      <c r="AI1868" s="76"/>
      <c r="AJ1868" s="76"/>
      <c r="AK1868" s="76"/>
      <c r="AL1868" s="76"/>
      <c r="AM1868" s="76"/>
      <c r="AN1868" s="76"/>
      <c r="AO1868" s="76"/>
      <c r="AP1868" s="76"/>
      <c r="AQ1868" s="76"/>
      <c r="AR1868" s="76"/>
      <c r="AS1868" s="76"/>
      <c r="AT1868" s="76"/>
      <c r="AU1868" s="76"/>
      <c r="AV1868" s="76"/>
      <c r="AW1868" s="76"/>
      <c r="AX1868" s="76"/>
      <c r="AY1868" s="76"/>
      <c r="AZ1868" s="76"/>
      <c r="BA1868" s="76"/>
      <c r="BB1868" s="76"/>
      <c r="BC1868" s="76"/>
      <c r="BD1868" s="76"/>
      <c r="BE1868" s="76"/>
      <c r="BF1868" s="76"/>
      <c r="BG1868" s="76"/>
      <c r="BH1868" s="76"/>
      <c r="BI1868" s="76"/>
      <c r="BJ1868" s="76"/>
      <c r="BK1868" s="76"/>
      <c r="BL1868" s="76"/>
      <c r="BM1868" s="76"/>
      <c r="BN1868" s="76"/>
      <c r="BO1868" s="76"/>
      <c r="BP1868" s="76"/>
    </row>
    <row r="1869" spans="1:68" s="77" customFormat="1" ht="47.25">
      <c r="A1869" s="136"/>
      <c r="B1869" s="125" t="s">
        <v>10221</v>
      </c>
      <c r="C1869" s="125" t="s">
        <v>7265</v>
      </c>
      <c r="D1869" s="125" t="s">
        <v>7378</v>
      </c>
      <c r="E1869" s="125"/>
      <c r="F1869" s="137"/>
      <c r="G1869" s="137"/>
      <c r="H1869" s="138" t="s">
        <v>300</v>
      </c>
      <c r="I1869" s="137" t="s">
        <v>1742</v>
      </c>
      <c r="J1869" s="137" t="s">
        <v>1744</v>
      </c>
      <c r="K1869" s="125" t="s">
        <v>7398</v>
      </c>
      <c r="L1869" s="186"/>
      <c r="M1869" s="125" t="s">
        <v>8270</v>
      </c>
      <c r="N1869" s="126" t="s">
        <v>7462</v>
      </c>
      <c r="O1869" s="186">
        <v>2020</v>
      </c>
      <c r="P1869" s="130">
        <v>137.5</v>
      </c>
      <c r="Q1869" s="115">
        <f t="shared" si="78"/>
        <v>0</v>
      </c>
      <c r="R1869" s="131">
        <f t="shared" si="79"/>
        <v>0</v>
      </c>
      <c r="S1869" s="76"/>
      <c r="T1869" s="76"/>
      <c r="U1869" s="76"/>
      <c r="V1869" s="76"/>
      <c r="W1869" s="76"/>
      <c r="X1869" s="76"/>
      <c r="Y1869" s="76"/>
      <c r="Z1869" s="76"/>
      <c r="AA1869" s="76"/>
      <c r="AB1869" s="76"/>
      <c r="AC1869" s="76"/>
      <c r="AD1869" s="76"/>
      <c r="AE1869" s="76"/>
      <c r="AF1869" s="76"/>
      <c r="AG1869" s="76"/>
      <c r="AH1869" s="76"/>
      <c r="AI1869" s="76"/>
      <c r="AJ1869" s="76"/>
      <c r="AK1869" s="76"/>
      <c r="AL1869" s="76"/>
      <c r="AM1869" s="76"/>
      <c r="AN1869" s="76"/>
      <c r="AO1869" s="76"/>
      <c r="AP1869" s="76"/>
      <c r="AQ1869" s="76"/>
      <c r="AR1869" s="76"/>
      <c r="AS1869" s="76"/>
      <c r="AT1869" s="76"/>
      <c r="AU1869" s="76"/>
      <c r="AV1869" s="76"/>
      <c r="AW1869" s="76"/>
      <c r="AX1869" s="76"/>
      <c r="AY1869" s="76"/>
      <c r="AZ1869" s="76"/>
      <c r="BA1869" s="76"/>
      <c r="BB1869" s="76"/>
      <c r="BC1869" s="76"/>
      <c r="BD1869" s="76"/>
      <c r="BE1869" s="76"/>
      <c r="BF1869" s="76"/>
      <c r="BG1869" s="76"/>
      <c r="BH1869" s="76"/>
      <c r="BI1869" s="76"/>
      <c r="BJ1869" s="76"/>
      <c r="BK1869" s="76"/>
      <c r="BL1869" s="76"/>
      <c r="BM1869" s="76"/>
      <c r="BN1869" s="76"/>
      <c r="BO1869" s="76"/>
      <c r="BP1869" s="76"/>
    </row>
    <row r="1870" spans="1:68" s="77" customFormat="1" ht="47.25">
      <c r="A1870" s="136"/>
      <c r="B1870" s="125" t="s">
        <v>10222</v>
      </c>
      <c r="C1870" s="125" t="s">
        <v>7265</v>
      </c>
      <c r="D1870" s="125" t="s">
        <v>7378</v>
      </c>
      <c r="E1870" s="125"/>
      <c r="F1870" s="137"/>
      <c r="G1870" s="137"/>
      <c r="H1870" s="138" t="s">
        <v>302</v>
      </c>
      <c r="I1870" s="137" t="s">
        <v>1742</v>
      </c>
      <c r="J1870" s="137" t="s">
        <v>1745</v>
      </c>
      <c r="K1870" s="125" t="s">
        <v>7398</v>
      </c>
      <c r="L1870" s="186"/>
      <c r="M1870" s="125" t="s">
        <v>8270</v>
      </c>
      <c r="N1870" s="126" t="s">
        <v>7462</v>
      </c>
      <c r="O1870" s="186">
        <v>2021</v>
      </c>
      <c r="P1870" s="130">
        <v>137.5</v>
      </c>
      <c r="Q1870" s="115">
        <f t="shared" si="78"/>
        <v>0</v>
      </c>
      <c r="R1870" s="131">
        <f t="shared" si="79"/>
        <v>0</v>
      </c>
      <c r="S1870" s="76"/>
      <c r="T1870" s="76"/>
      <c r="U1870" s="76"/>
      <c r="V1870" s="76"/>
      <c r="W1870" s="76"/>
      <c r="X1870" s="76"/>
      <c r="Y1870" s="76"/>
      <c r="Z1870" s="76"/>
      <c r="AA1870" s="76"/>
      <c r="AB1870" s="76"/>
      <c r="AC1870" s="76"/>
      <c r="AD1870" s="76"/>
      <c r="AE1870" s="76"/>
      <c r="AF1870" s="76"/>
      <c r="AG1870" s="76"/>
      <c r="AH1870" s="76"/>
      <c r="AI1870" s="76"/>
      <c r="AJ1870" s="76"/>
      <c r="AK1870" s="76"/>
      <c r="AL1870" s="76"/>
      <c r="AM1870" s="76"/>
      <c r="AN1870" s="76"/>
      <c r="AO1870" s="76"/>
      <c r="AP1870" s="76"/>
      <c r="AQ1870" s="76"/>
      <c r="AR1870" s="76"/>
      <c r="AS1870" s="76"/>
      <c r="AT1870" s="76"/>
      <c r="AU1870" s="76"/>
      <c r="AV1870" s="76"/>
      <c r="AW1870" s="76"/>
      <c r="AX1870" s="76"/>
      <c r="AY1870" s="76"/>
      <c r="AZ1870" s="76"/>
      <c r="BA1870" s="76"/>
      <c r="BB1870" s="76"/>
      <c r="BC1870" s="76"/>
      <c r="BD1870" s="76"/>
      <c r="BE1870" s="76"/>
      <c r="BF1870" s="76"/>
      <c r="BG1870" s="76"/>
      <c r="BH1870" s="76"/>
      <c r="BI1870" s="76"/>
      <c r="BJ1870" s="76"/>
      <c r="BK1870" s="76"/>
      <c r="BL1870" s="76"/>
      <c r="BM1870" s="76"/>
      <c r="BN1870" s="76"/>
      <c r="BO1870" s="76"/>
      <c r="BP1870" s="76"/>
    </row>
    <row r="1871" spans="1:68" s="77" customFormat="1" ht="47.25">
      <c r="A1871" s="136"/>
      <c r="B1871" s="125" t="s">
        <v>10223</v>
      </c>
      <c r="C1871" s="125" t="s">
        <v>7265</v>
      </c>
      <c r="D1871" s="125" t="s">
        <v>7378</v>
      </c>
      <c r="E1871" s="125"/>
      <c r="F1871" s="137"/>
      <c r="G1871" s="137"/>
      <c r="H1871" s="138" t="s">
        <v>305</v>
      </c>
      <c r="I1871" s="137" t="s">
        <v>1742</v>
      </c>
      <c r="J1871" s="137" t="s">
        <v>1746</v>
      </c>
      <c r="K1871" s="125" t="s">
        <v>7398</v>
      </c>
      <c r="L1871" s="186"/>
      <c r="M1871" s="125" t="s">
        <v>8270</v>
      </c>
      <c r="N1871" s="126" t="s">
        <v>7462</v>
      </c>
      <c r="O1871" s="186">
        <v>2021</v>
      </c>
      <c r="P1871" s="130">
        <v>137.5</v>
      </c>
      <c r="Q1871" s="115">
        <f t="shared" si="78"/>
        <v>0</v>
      </c>
      <c r="R1871" s="131">
        <f t="shared" si="79"/>
        <v>0</v>
      </c>
      <c r="S1871" s="76"/>
      <c r="T1871" s="76"/>
      <c r="U1871" s="76"/>
      <c r="V1871" s="76"/>
      <c r="W1871" s="76"/>
      <c r="X1871" s="76"/>
      <c r="Y1871" s="76"/>
      <c r="Z1871" s="76"/>
      <c r="AA1871" s="76"/>
      <c r="AB1871" s="76"/>
      <c r="AC1871" s="76"/>
      <c r="AD1871" s="76"/>
      <c r="AE1871" s="76"/>
      <c r="AF1871" s="76"/>
      <c r="AG1871" s="76"/>
      <c r="AH1871" s="76"/>
      <c r="AI1871" s="76"/>
      <c r="AJ1871" s="76"/>
      <c r="AK1871" s="76"/>
      <c r="AL1871" s="76"/>
      <c r="AM1871" s="76"/>
      <c r="AN1871" s="76"/>
      <c r="AO1871" s="76"/>
      <c r="AP1871" s="76"/>
      <c r="AQ1871" s="76"/>
      <c r="AR1871" s="76"/>
      <c r="AS1871" s="76"/>
      <c r="AT1871" s="76"/>
      <c r="AU1871" s="76"/>
      <c r="AV1871" s="76"/>
      <c r="AW1871" s="76"/>
      <c r="AX1871" s="76"/>
      <c r="AY1871" s="76"/>
      <c r="AZ1871" s="76"/>
      <c r="BA1871" s="76"/>
      <c r="BB1871" s="76"/>
      <c r="BC1871" s="76"/>
      <c r="BD1871" s="76"/>
      <c r="BE1871" s="76"/>
      <c r="BF1871" s="76"/>
      <c r="BG1871" s="76"/>
      <c r="BH1871" s="76"/>
      <c r="BI1871" s="76"/>
      <c r="BJ1871" s="76"/>
      <c r="BK1871" s="76"/>
      <c r="BL1871" s="76"/>
      <c r="BM1871" s="76"/>
      <c r="BN1871" s="76"/>
      <c r="BO1871" s="76"/>
      <c r="BP1871" s="76"/>
    </row>
    <row r="1872" spans="1:68" s="77" customFormat="1" ht="47.25">
      <c r="A1872" s="136"/>
      <c r="B1872" s="125" t="s">
        <v>10224</v>
      </c>
      <c r="C1872" s="125" t="s">
        <v>7265</v>
      </c>
      <c r="D1872" s="125" t="s">
        <v>7378</v>
      </c>
      <c r="E1872" s="125"/>
      <c r="F1872" s="137"/>
      <c r="G1872" s="137"/>
      <c r="H1872" s="138" t="s">
        <v>41</v>
      </c>
      <c r="I1872" s="137" t="s">
        <v>1747</v>
      </c>
      <c r="J1872" s="137" t="s">
        <v>1748</v>
      </c>
      <c r="K1872" s="125" t="s">
        <v>7398</v>
      </c>
      <c r="L1872" s="186"/>
      <c r="M1872" s="126" t="s">
        <v>1308</v>
      </c>
      <c r="N1872" s="126" t="s">
        <v>7462</v>
      </c>
      <c r="O1872" s="186">
        <v>2020</v>
      </c>
      <c r="P1872" s="130">
        <v>137.5</v>
      </c>
      <c r="Q1872" s="115">
        <f t="shared" si="78"/>
        <v>0</v>
      </c>
      <c r="R1872" s="131">
        <f t="shared" si="79"/>
        <v>0</v>
      </c>
      <c r="S1872" s="76"/>
      <c r="T1872" s="76"/>
      <c r="U1872" s="76"/>
      <c r="V1872" s="76"/>
      <c r="W1872" s="76"/>
      <c r="X1872" s="76"/>
      <c r="Y1872" s="76"/>
      <c r="Z1872" s="76"/>
      <c r="AA1872" s="76"/>
      <c r="AB1872" s="76"/>
      <c r="AC1872" s="76"/>
      <c r="AD1872" s="76"/>
      <c r="AE1872" s="76"/>
      <c r="AF1872" s="76"/>
      <c r="AG1872" s="76"/>
      <c r="AH1872" s="76"/>
      <c r="AI1872" s="76"/>
      <c r="AJ1872" s="76"/>
      <c r="AK1872" s="76"/>
      <c r="AL1872" s="76"/>
      <c r="AM1872" s="76"/>
      <c r="AN1872" s="76"/>
      <c r="AO1872" s="76"/>
      <c r="AP1872" s="76"/>
      <c r="AQ1872" s="76"/>
      <c r="AR1872" s="76"/>
      <c r="AS1872" s="76"/>
      <c r="AT1872" s="76"/>
      <c r="AU1872" s="76"/>
      <c r="AV1872" s="76"/>
      <c r="AW1872" s="76"/>
      <c r="AX1872" s="76"/>
      <c r="AY1872" s="76"/>
      <c r="AZ1872" s="76"/>
      <c r="BA1872" s="76"/>
      <c r="BB1872" s="76"/>
      <c r="BC1872" s="76"/>
      <c r="BD1872" s="76"/>
      <c r="BE1872" s="76"/>
      <c r="BF1872" s="76"/>
      <c r="BG1872" s="76"/>
      <c r="BH1872" s="76"/>
      <c r="BI1872" s="76"/>
      <c r="BJ1872" s="76"/>
      <c r="BK1872" s="76"/>
      <c r="BL1872" s="76"/>
      <c r="BM1872" s="76"/>
      <c r="BN1872" s="76"/>
      <c r="BO1872" s="76"/>
      <c r="BP1872" s="76"/>
    </row>
    <row r="1873" spans="1:68" s="77" customFormat="1" ht="47.25">
      <c r="A1873" s="136"/>
      <c r="B1873" s="125" t="s">
        <v>10225</v>
      </c>
      <c r="C1873" s="125" t="s">
        <v>7265</v>
      </c>
      <c r="D1873" s="125" t="s">
        <v>7378</v>
      </c>
      <c r="E1873" s="125"/>
      <c r="F1873" s="137"/>
      <c r="G1873" s="137"/>
      <c r="H1873" s="138" t="s">
        <v>300</v>
      </c>
      <c r="I1873" s="137" t="s">
        <v>1747</v>
      </c>
      <c r="J1873" s="137" t="s">
        <v>1749</v>
      </c>
      <c r="K1873" s="125" t="s">
        <v>7398</v>
      </c>
      <c r="L1873" s="186"/>
      <c r="M1873" s="126" t="s">
        <v>1308</v>
      </c>
      <c r="N1873" s="126" t="s">
        <v>7462</v>
      </c>
      <c r="O1873" s="186">
        <v>2020</v>
      </c>
      <c r="P1873" s="130">
        <v>137.5</v>
      </c>
      <c r="Q1873" s="115">
        <f t="shared" si="78"/>
        <v>0</v>
      </c>
      <c r="R1873" s="131">
        <f t="shared" si="79"/>
        <v>0</v>
      </c>
      <c r="S1873" s="76"/>
      <c r="T1873" s="76"/>
      <c r="U1873" s="76"/>
      <c r="V1873" s="76"/>
      <c r="W1873" s="76"/>
      <c r="X1873" s="76"/>
      <c r="Y1873" s="76"/>
      <c r="Z1873" s="76"/>
      <c r="AA1873" s="76"/>
      <c r="AB1873" s="76"/>
      <c r="AC1873" s="76"/>
      <c r="AD1873" s="76"/>
      <c r="AE1873" s="76"/>
      <c r="AF1873" s="76"/>
      <c r="AG1873" s="76"/>
      <c r="AH1873" s="76"/>
      <c r="AI1873" s="76"/>
      <c r="AJ1873" s="76"/>
      <c r="AK1873" s="76"/>
      <c r="AL1873" s="76"/>
      <c r="AM1873" s="76"/>
      <c r="AN1873" s="76"/>
      <c r="AO1873" s="76"/>
      <c r="AP1873" s="76"/>
      <c r="AQ1873" s="76"/>
      <c r="AR1873" s="76"/>
      <c r="AS1873" s="76"/>
      <c r="AT1873" s="76"/>
      <c r="AU1873" s="76"/>
      <c r="AV1873" s="76"/>
      <c r="AW1873" s="76"/>
      <c r="AX1873" s="76"/>
      <c r="AY1873" s="76"/>
      <c r="AZ1873" s="76"/>
      <c r="BA1873" s="76"/>
      <c r="BB1873" s="76"/>
      <c r="BC1873" s="76"/>
      <c r="BD1873" s="76"/>
      <c r="BE1873" s="76"/>
      <c r="BF1873" s="76"/>
      <c r="BG1873" s="76"/>
      <c r="BH1873" s="76"/>
      <c r="BI1873" s="76"/>
      <c r="BJ1873" s="76"/>
      <c r="BK1873" s="76"/>
      <c r="BL1873" s="76"/>
      <c r="BM1873" s="76"/>
      <c r="BN1873" s="76"/>
      <c r="BO1873" s="76"/>
      <c r="BP1873" s="76"/>
    </row>
    <row r="1874" spans="1:68" s="77" customFormat="1" ht="47.25">
      <c r="A1874" s="136"/>
      <c r="B1874" s="125" t="s">
        <v>10226</v>
      </c>
      <c r="C1874" s="125" t="s">
        <v>7265</v>
      </c>
      <c r="D1874" s="125" t="s">
        <v>7378</v>
      </c>
      <c r="E1874" s="125"/>
      <c r="F1874" s="137"/>
      <c r="G1874" s="137"/>
      <c r="H1874" s="138" t="s">
        <v>302</v>
      </c>
      <c r="I1874" s="137" t="s">
        <v>1747</v>
      </c>
      <c r="J1874" s="137" t="s">
        <v>1750</v>
      </c>
      <c r="K1874" s="125" t="s">
        <v>7398</v>
      </c>
      <c r="L1874" s="186"/>
      <c r="M1874" s="126" t="s">
        <v>1308</v>
      </c>
      <c r="N1874" s="126" t="s">
        <v>7462</v>
      </c>
      <c r="O1874" s="186">
        <v>2020</v>
      </c>
      <c r="P1874" s="130">
        <v>137.5</v>
      </c>
      <c r="Q1874" s="115">
        <f t="shared" si="78"/>
        <v>0</v>
      </c>
      <c r="R1874" s="131">
        <f t="shared" si="79"/>
        <v>0</v>
      </c>
      <c r="S1874" s="76"/>
      <c r="T1874" s="76"/>
      <c r="U1874" s="76"/>
      <c r="V1874" s="76"/>
      <c r="W1874" s="76"/>
      <c r="X1874" s="76"/>
      <c r="Y1874" s="76"/>
      <c r="Z1874" s="76"/>
      <c r="AA1874" s="76"/>
      <c r="AB1874" s="76"/>
      <c r="AC1874" s="76"/>
      <c r="AD1874" s="76"/>
      <c r="AE1874" s="76"/>
      <c r="AF1874" s="76"/>
      <c r="AG1874" s="76"/>
      <c r="AH1874" s="76"/>
      <c r="AI1874" s="76"/>
      <c r="AJ1874" s="76"/>
      <c r="AK1874" s="76"/>
      <c r="AL1874" s="76"/>
      <c r="AM1874" s="76"/>
      <c r="AN1874" s="76"/>
      <c r="AO1874" s="76"/>
      <c r="AP1874" s="76"/>
      <c r="AQ1874" s="76"/>
      <c r="AR1874" s="76"/>
      <c r="AS1874" s="76"/>
      <c r="AT1874" s="76"/>
      <c r="AU1874" s="76"/>
      <c r="AV1874" s="76"/>
      <c r="AW1874" s="76"/>
      <c r="AX1874" s="76"/>
      <c r="AY1874" s="76"/>
      <c r="AZ1874" s="76"/>
      <c r="BA1874" s="76"/>
      <c r="BB1874" s="76"/>
      <c r="BC1874" s="76"/>
      <c r="BD1874" s="76"/>
      <c r="BE1874" s="76"/>
      <c r="BF1874" s="76"/>
      <c r="BG1874" s="76"/>
      <c r="BH1874" s="76"/>
      <c r="BI1874" s="76"/>
      <c r="BJ1874" s="76"/>
      <c r="BK1874" s="76"/>
      <c r="BL1874" s="76"/>
      <c r="BM1874" s="76"/>
      <c r="BN1874" s="76"/>
      <c r="BO1874" s="76"/>
      <c r="BP1874" s="76"/>
    </row>
    <row r="1875" spans="1:68" s="77" customFormat="1" ht="47.25">
      <c r="A1875" s="136"/>
      <c r="B1875" s="125" t="s">
        <v>10227</v>
      </c>
      <c r="C1875" s="125" t="s">
        <v>7265</v>
      </c>
      <c r="D1875" s="125" t="s">
        <v>7378</v>
      </c>
      <c r="E1875" s="125"/>
      <c r="F1875" s="137"/>
      <c r="G1875" s="137"/>
      <c r="H1875" s="138" t="s">
        <v>305</v>
      </c>
      <c r="I1875" s="137" t="s">
        <v>1747</v>
      </c>
      <c r="J1875" s="137" t="s">
        <v>1751</v>
      </c>
      <c r="K1875" s="125" t="s">
        <v>7398</v>
      </c>
      <c r="L1875" s="186"/>
      <c r="M1875" s="126" t="s">
        <v>1308</v>
      </c>
      <c r="N1875" s="126" t="s">
        <v>7462</v>
      </c>
      <c r="O1875" s="186">
        <v>2021</v>
      </c>
      <c r="P1875" s="130">
        <v>137.5</v>
      </c>
      <c r="Q1875" s="115">
        <f t="shared" si="78"/>
        <v>0</v>
      </c>
      <c r="R1875" s="131">
        <f t="shared" si="79"/>
        <v>0</v>
      </c>
      <c r="S1875" s="76"/>
      <c r="T1875" s="76"/>
      <c r="U1875" s="76"/>
      <c r="V1875" s="76"/>
      <c r="W1875" s="76"/>
      <c r="X1875" s="76"/>
      <c r="Y1875" s="76"/>
      <c r="Z1875" s="76"/>
      <c r="AA1875" s="76"/>
      <c r="AB1875" s="76"/>
      <c r="AC1875" s="76"/>
      <c r="AD1875" s="76"/>
      <c r="AE1875" s="76"/>
      <c r="AF1875" s="76"/>
      <c r="AG1875" s="76"/>
      <c r="AH1875" s="76"/>
      <c r="AI1875" s="76"/>
      <c r="AJ1875" s="76"/>
      <c r="AK1875" s="76"/>
      <c r="AL1875" s="76"/>
      <c r="AM1875" s="76"/>
      <c r="AN1875" s="76"/>
      <c r="AO1875" s="76"/>
      <c r="AP1875" s="76"/>
      <c r="AQ1875" s="76"/>
      <c r="AR1875" s="76"/>
      <c r="AS1875" s="76"/>
      <c r="AT1875" s="76"/>
      <c r="AU1875" s="76"/>
      <c r="AV1875" s="76"/>
      <c r="AW1875" s="76"/>
      <c r="AX1875" s="76"/>
      <c r="AY1875" s="76"/>
      <c r="AZ1875" s="76"/>
      <c r="BA1875" s="76"/>
      <c r="BB1875" s="76"/>
      <c r="BC1875" s="76"/>
      <c r="BD1875" s="76"/>
      <c r="BE1875" s="76"/>
      <c r="BF1875" s="76"/>
      <c r="BG1875" s="76"/>
      <c r="BH1875" s="76"/>
      <c r="BI1875" s="76"/>
      <c r="BJ1875" s="76"/>
      <c r="BK1875" s="76"/>
      <c r="BL1875" s="76"/>
      <c r="BM1875" s="76"/>
      <c r="BN1875" s="76"/>
      <c r="BO1875" s="76"/>
      <c r="BP1875" s="76"/>
    </row>
    <row r="1876" spans="1:68" s="77" customFormat="1" ht="47.25">
      <c r="A1876" s="136"/>
      <c r="B1876" s="125" t="s">
        <v>10228</v>
      </c>
      <c r="C1876" s="125" t="s">
        <v>7265</v>
      </c>
      <c r="D1876" s="125" t="s">
        <v>7378</v>
      </c>
      <c r="E1876" s="125"/>
      <c r="F1876" s="137"/>
      <c r="G1876" s="137"/>
      <c r="H1876" s="138" t="s">
        <v>41</v>
      </c>
      <c r="I1876" s="137" t="s">
        <v>1752</v>
      </c>
      <c r="J1876" s="137" t="s">
        <v>1753</v>
      </c>
      <c r="K1876" s="125" t="s">
        <v>7398</v>
      </c>
      <c r="L1876" s="186"/>
      <c r="M1876" s="126" t="s">
        <v>516</v>
      </c>
      <c r="N1876" s="126" t="s">
        <v>7462</v>
      </c>
      <c r="O1876" s="186">
        <v>2020</v>
      </c>
      <c r="P1876" s="130">
        <v>137.5</v>
      </c>
      <c r="Q1876" s="115">
        <f t="shared" si="78"/>
        <v>0</v>
      </c>
      <c r="R1876" s="131">
        <f t="shared" si="79"/>
        <v>0</v>
      </c>
      <c r="S1876" s="76"/>
      <c r="T1876" s="76"/>
      <c r="U1876" s="76"/>
      <c r="V1876" s="76"/>
      <c r="W1876" s="76"/>
      <c r="X1876" s="76"/>
      <c r="Y1876" s="76"/>
      <c r="Z1876" s="76"/>
      <c r="AA1876" s="76"/>
      <c r="AB1876" s="76"/>
      <c r="AC1876" s="76"/>
      <c r="AD1876" s="76"/>
      <c r="AE1876" s="76"/>
      <c r="AF1876" s="76"/>
      <c r="AG1876" s="76"/>
      <c r="AH1876" s="76"/>
      <c r="AI1876" s="76"/>
      <c r="AJ1876" s="76"/>
      <c r="AK1876" s="76"/>
      <c r="AL1876" s="76"/>
      <c r="AM1876" s="76"/>
      <c r="AN1876" s="76"/>
      <c r="AO1876" s="76"/>
      <c r="AP1876" s="76"/>
      <c r="AQ1876" s="76"/>
      <c r="AR1876" s="76"/>
      <c r="AS1876" s="76"/>
      <c r="AT1876" s="76"/>
      <c r="AU1876" s="76"/>
      <c r="AV1876" s="76"/>
      <c r="AW1876" s="76"/>
      <c r="AX1876" s="76"/>
      <c r="AY1876" s="76"/>
      <c r="AZ1876" s="76"/>
      <c r="BA1876" s="76"/>
      <c r="BB1876" s="76"/>
      <c r="BC1876" s="76"/>
      <c r="BD1876" s="76"/>
      <c r="BE1876" s="76"/>
      <c r="BF1876" s="76"/>
      <c r="BG1876" s="76"/>
      <c r="BH1876" s="76"/>
      <c r="BI1876" s="76"/>
      <c r="BJ1876" s="76"/>
      <c r="BK1876" s="76"/>
      <c r="BL1876" s="76"/>
      <c r="BM1876" s="76"/>
      <c r="BN1876" s="76"/>
      <c r="BO1876" s="76"/>
      <c r="BP1876" s="76"/>
    </row>
    <row r="1877" spans="1:68" s="77" customFormat="1" ht="47.25">
      <c r="A1877" s="136"/>
      <c r="B1877" s="125" t="s">
        <v>10229</v>
      </c>
      <c r="C1877" s="125" t="s">
        <v>7265</v>
      </c>
      <c r="D1877" s="125" t="s">
        <v>7378</v>
      </c>
      <c r="E1877" s="125"/>
      <c r="F1877" s="137"/>
      <c r="G1877" s="137"/>
      <c r="H1877" s="138" t="s">
        <v>300</v>
      </c>
      <c r="I1877" s="137" t="s">
        <v>1752</v>
      </c>
      <c r="J1877" s="137" t="s">
        <v>1754</v>
      </c>
      <c r="K1877" s="125" t="s">
        <v>7398</v>
      </c>
      <c r="L1877" s="186"/>
      <c r="M1877" s="126" t="s">
        <v>516</v>
      </c>
      <c r="N1877" s="126" t="s">
        <v>7462</v>
      </c>
      <c r="O1877" s="186">
        <v>2020</v>
      </c>
      <c r="P1877" s="130">
        <v>137.5</v>
      </c>
      <c r="Q1877" s="115">
        <f t="shared" si="78"/>
        <v>0</v>
      </c>
      <c r="R1877" s="131">
        <f t="shared" si="79"/>
        <v>0</v>
      </c>
      <c r="S1877" s="76"/>
      <c r="T1877" s="76"/>
      <c r="U1877" s="76"/>
      <c r="V1877" s="76"/>
      <c r="W1877" s="76"/>
      <c r="X1877" s="76"/>
      <c r="Y1877" s="76"/>
      <c r="Z1877" s="76"/>
      <c r="AA1877" s="76"/>
      <c r="AB1877" s="76"/>
      <c r="AC1877" s="76"/>
      <c r="AD1877" s="76"/>
      <c r="AE1877" s="76"/>
      <c r="AF1877" s="76"/>
      <c r="AG1877" s="76"/>
      <c r="AH1877" s="76"/>
      <c r="AI1877" s="76"/>
      <c r="AJ1877" s="76"/>
      <c r="AK1877" s="76"/>
      <c r="AL1877" s="76"/>
      <c r="AM1877" s="76"/>
      <c r="AN1877" s="76"/>
      <c r="AO1877" s="76"/>
      <c r="AP1877" s="76"/>
      <c r="AQ1877" s="76"/>
      <c r="AR1877" s="76"/>
      <c r="AS1877" s="76"/>
      <c r="AT1877" s="76"/>
      <c r="AU1877" s="76"/>
      <c r="AV1877" s="76"/>
      <c r="AW1877" s="76"/>
      <c r="AX1877" s="76"/>
      <c r="AY1877" s="76"/>
      <c r="AZ1877" s="76"/>
      <c r="BA1877" s="76"/>
      <c r="BB1877" s="76"/>
      <c r="BC1877" s="76"/>
      <c r="BD1877" s="76"/>
      <c r="BE1877" s="76"/>
      <c r="BF1877" s="76"/>
      <c r="BG1877" s="76"/>
      <c r="BH1877" s="76"/>
      <c r="BI1877" s="76"/>
      <c r="BJ1877" s="76"/>
      <c r="BK1877" s="76"/>
      <c r="BL1877" s="76"/>
      <c r="BM1877" s="76"/>
      <c r="BN1877" s="76"/>
      <c r="BO1877" s="76"/>
      <c r="BP1877" s="76"/>
    </row>
    <row r="1878" spans="1:68" s="77" customFormat="1" ht="47.25">
      <c r="A1878" s="136"/>
      <c r="B1878" s="125" t="s">
        <v>10230</v>
      </c>
      <c r="C1878" s="125" t="s">
        <v>7265</v>
      </c>
      <c r="D1878" s="125" t="s">
        <v>7378</v>
      </c>
      <c r="E1878" s="125"/>
      <c r="F1878" s="137"/>
      <c r="G1878" s="137"/>
      <c r="H1878" s="138" t="s">
        <v>302</v>
      </c>
      <c r="I1878" s="137" t="s">
        <v>1752</v>
      </c>
      <c r="J1878" s="137" t="s">
        <v>1755</v>
      </c>
      <c r="K1878" s="125" t="s">
        <v>7398</v>
      </c>
      <c r="L1878" s="186"/>
      <c r="M1878" s="126" t="s">
        <v>516</v>
      </c>
      <c r="N1878" s="126" t="s">
        <v>7462</v>
      </c>
      <c r="O1878" s="186">
        <v>2019</v>
      </c>
      <c r="P1878" s="130">
        <v>137.5</v>
      </c>
      <c r="Q1878" s="115">
        <f t="shared" si="78"/>
        <v>0</v>
      </c>
      <c r="R1878" s="131">
        <f t="shared" si="79"/>
        <v>0</v>
      </c>
      <c r="S1878" s="76"/>
      <c r="T1878" s="76"/>
      <c r="U1878" s="76"/>
      <c r="V1878" s="76"/>
      <c r="W1878" s="76"/>
      <c r="X1878" s="76"/>
      <c r="Y1878" s="76"/>
      <c r="Z1878" s="76"/>
      <c r="AA1878" s="76"/>
      <c r="AB1878" s="76"/>
      <c r="AC1878" s="76"/>
      <c r="AD1878" s="76"/>
      <c r="AE1878" s="76"/>
      <c r="AF1878" s="76"/>
      <c r="AG1878" s="76"/>
      <c r="AH1878" s="76"/>
      <c r="AI1878" s="76"/>
      <c r="AJ1878" s="76"/>
      <c r="AK1878" s="76"/>
      <c r="AL1878" s="76"/>
      <c r="AM1878" s="76"/>
      <c r="AN1878" s="76"/>
      <c r="AO1878" s="76"/>
      <c r="AP1878" s="76"/>
      <c r="AQ1878" s="76"/>
      <c r="AR1878" s="76"/>
      <c r="AS1878" s="76"/>
      <c r="AT1878" s="76"/>
      <c r="AU1878" s="76"/>
      <c r="AV1878" s="76"/>
      <c r="AW1878" s="76"/>
      <c r="AX1878" s="76"/>
      <c r="AY1878" s="76"/>
      <c r="AZ1878" s="76"/>
      <c r="BA1878" s="76"/>
      <c r="BB1878" s="76"/>
      <c r="BC1878" s="76"/>
      <c r="BD1878" s="76"/>
      <c r="BE1878" s="76"/>
      <c r="BF1878" s="76"/>
      <c r="BG1878" s="76"/>
      <c r="BH1878" s="76"/>
      <c r="BI1878" s="76"/>
      <c r="BJ1878" s="76"/>
      <c r="BK1878" s="76"/>
      <c r="BL1878" s="76"/>
      <c r="BM1878" s="76"/>
      <c r="BN1878" s="76"/>
      <c r="BO1878" s="76"/>
      <c r="BP1878" s="76"/>
    </row>
    <row r="1879" spans="1:68" s="77" customFormat="1" ht="47.25">
      <c r="A1879" s="136"/>
      <c r="B1879" s="125" t="s">
        <v>10231</v>
      </c>
      <c r="C1879" s="125" t="s">
        <v>7265</v>
      </c>
      <c r="D1879" s="125" t="s">
        <v>7378</v>
      </c>
      <c r="E1879" s="125"/>
      <c r="F1879" s="137"/>
      <c r="G1879" s="137"/>
      <c r="H1879" s="138" t="s">
        <v>305</v>
      </c>
      <c r="I1879" s="137" t="s">
        <v>1752</v>
      </c>
      <c r="J1879" s="137" t="s">
        <v>1756</v>
      </c>
      <c r="K1879" s="125" t="s">
        <v>7398</v>
      </c>
      <c r="L1879" s="186"/>
      <c r="M1879" s="126" t="s">
        <v>516</v>
      </c>
      <c r="N1879" s="126" t="s">
        <v>7462</v>
      </c>
      <c r="O1879" s="186">
        <v>2021</v>
      </c>
      <c r="P1879" s="130">
        <v>137.5</v>
      </c>
      <c r="Q1879" s="115">
        <f t="shared" si="78"/>
        <v>0</v>
      </c>
      <c r="R1879" s="131">
        <f t="shared" si="79"/>
        <v>0</v>
      </c>
      <c r="S1879" s="76"/>
      <c r="T1879" s="76"/>
      <c r="U1879" s="76"/>
      <c r="V1879" s="76"/>
      <c r="W1879" s="76"/>
      <c r="X1879" s="76"/>
      <c r="Y1879" s="76"/>
      <c r="Z1879" s="76"/>
      <c r="AA1879" s="76"/>
      <c r="AB1879" s="76"/>
      <c r="AC1879" s="76"/>
      <c r="AD1879" s="76"/>
      <c r="AE1879" s="76"/>
      <c r="AF1879" s="76"/>
      <c r="AG1879" s="76"/>
      <c r="AH1879" s="76"/>
      <c r="AI1879" s="76"/>
      <c r="AJ1879" s="76"/>
      <c r="AK1879" s="76"/>
      <c r="AL1879" s="76"/>
      <c r="AM1879" s="76"/>
      <c r="AN1879" s="76"/>
      <c r="AO1879" s="76"/>
      <c r="AP1879" s="76"/>
      <c r="AQ1879" s="76"/>
      <c r="AR1879" s="76"/>
      <c r="AS1879" s="76"/>
      <c r="AT1879" s="76"/>
      <c r="AU1879" s="76"/>
      <c r="AV1879" s="76"/>
      <c r="AW1879" s="76"/>
      <c r="AX1879" s="76"/>
      <c r="AY1879" s="76"/>
      <c r="AZ1879" s="76"/>
      <c r="BA1879" s="76"/>
      <c r="BB1879" s="76"/>
      <c r="BC1879" s="76"/>
      <c r="BD1879" s="76"/>
      <c r="BE1879" s="76"/>
      <c r="BF1879" s="76"/>
      <c r="BG1879" s="76"/>
      <c r="BH1879" s="76"/>
      <c r="BI1879" s="76"/>
      <c r="BJ1879" s="76"/>
      <c r="BK1879" s="76"/>
      <c r="BL1879" s="76"/>
      <c r="BM1879" s="76"/>
      <c r="BN1879" s="76"/>
      <c r="BO1879" s="76"/>
      <c r="BP1879" s="76"/>
    </row>
    <row r="1880" spans="1:68" s="70" customFormat="1" ht="47.25">
      <c r="A1880" s="188"/>
      <c r="B1880" s="119" t="s">
        <v>10232</v>
      </c>
      <c r="C1880" s="119" t="s">
        <v>7265</v>
      </c>
      <c r="D1880" s="119" t="s">
        <v>7378</v>
      </c>
      <c r="E1880" s="119" t="s">
        <v>7437</v>
      </c>
      <c r="F1880" s="148"/>
      <c r="G1880" s="148"/>
      <c r="H1880" s="147" t="s">
        <v>41</v>
      </c>
      <c r="I1880" s="148" t="s">
        <v>7971</v>
      </c>
      <c r="J1880" s="148" t="s">
        <v>7972</v>
      </c>
      <c r="K1880" s="119" t="s">
        <v>8022</v>
      </c>
      <c r="L1880" s="189"/>
      <c r="M1880" s="119" t="s">
        <v>7710</v>
      </c>
      <c r="N1880" s="119" t="s">
        <v>7462</v>
      </c>
      <c r="O1880" s="189">
        <v>2020</v>
      </c>
      <c r="P1880" s="114">
        <v>73.48</v>
      </c>
      <c r="Q1880" s="115">
        <f t="shared" si="78"/>
        <v>0</v>
      </c>
      <c r="R1880" s="116">
        <f t="shared" si="79"/>
        <v>0</v>
      </c>
      <c r="S1880" s="69"/>
      <c r="T1880" s="69"/>
      <c r="U1880" s="69"/>
      <c r="V1880" s="69"/>
      <c r="W1880" s="69"/>
      <c r="X1880" s="69"/>
      <c r="Y1880" s="69"/>
      <c r="Z1880" s="69"/>
      <c r="AA1880" s="69"/>
      <c r="AB1880" s="69"/>
      <c r="AC1880" s="69"/>
      <c r="AD1880" s="69"/>
      <c r="AE1880" s="69"/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69"/>
      <c r="BE1880" s="69"/>
      <c r="BF1880" s="69"/>
      <c r="BG1880" s="69"/>
      <c r="BH1880" s="69"/>
      <c r="BI1880" s="69"/>
      <c r="BJ1880" s="69"/>
      <c r="BK1880" s="69"/>
      <c r="BL1880" s="69"/>
      <c r="BM1880" s="69"/>
      <c r="BN1880" s="69"/>
      <c r="BO1880" s="69"/>
      <c r="BP1880" s="69"/>
    </row>
    <row r="1881" spans="1:68" s="70" customFormat="1" ht="47.25">
      <c r="A1881" s="188"/>
      <c r="B1881" s="119" t="s">
        <v>10233</v>
      </c>
      <c r="C1881" s="119" t="s">
        <v>7265</v>
      </c>
      <c r="D1881" s="119" t="s">
        <v>7378</v>
      </c>
      <c r="E1881" s="119" t="s">
        <v>7437</v>
      </c>
      <c r="F1881" s="148"/>
      <c r="G1881" s="148"/>
      <c r="H1881" s="147" t="s">
        <v>300</v>
      </c>
      <c r="I1881" s="148" t="s">
        <v>7971</v>
      </c>
      <c r="J1881" s="148" t="s">
        <v>7973</v>
      </c>
      <c r="K1881" s="119" t="s">
        <v>8022</v>
      </c>
      <c r="L1881" s="189"/>
      <c r="M1881" s="119" t="s">
        <v>7710</v>
      </c>
      <c r="N1881" s="119" t="s">
        <v>7462</v>
      </c>
      <c r="O1881" s="189">
        <v>2020</v>
      </c>
      <c r="P1881" s="114">
        <v>73.48</v>
      </c>
      <c r="Q1881" s="115">
        <f t="shared" si="78"/>
        <v>0</v>
      </c>
      <c r="R1881" s="116">
        <f t="shared" si="79"/>
        <v>0</v>
      </c>
      <c r="S1881" s="69"/>
      <c r="T1881" s="69"/>
      <c r="U1881" s="69"/>
      <c r="V1881" s="69"/>
      <c r="W1881" s="69"/>
      <c r="X1881" s="69"/>
      <c r="Y1881" s="69"/>
      <c r="Z1881" s="69"/>
      <c r="AA1881" s="69"/>
      <c r="AB1881" s="69"/>
      <c r="AC1881" s="69"/>
      <c r="AD1881" s="69"/>
      <c r="AE1881" s="69"/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</row>
    <row r="1882" spans="1:68" s="70" customFormat="1" ht="47.25">
      <c r="A1882" s="188"/>
      <c r="B1882" s="119" t="s">
        <v>10234</v>
      </c>
      <c r="C1882" s="119" t="s">
        <v>7265</v>
      </c>
      <c r="D1882" s="119" t="s">
        <v>7378</v>
      </c>
      <c r="E1882" s="119" t="s">
        <v>7437</v>
      </c>
      <c r="F1882" s="148"/>
      <c r="G1882" s="148"/>
      <c r="H1882" s="147" t="s">
        <v>302</v>
      </c>
      <c r="I1882" s="148" t="s">
        <v>7971</v>
      </c>
      <c r="J1882" s="148" t="s">
        <v>7974</v>
      </c>
      <c r="K1882" s="119" t="s">
        <v>8022</v>
      </c>
      <c r="L1882" s="189"/>
      <c r="M1882" s="119" t="s">
        <v>7710</v>
      </c>
      <c r="N1882" s="119" t="s">
        <v>7462</v>
      </c>
      <c r="O1882" s="189">
        <v>2020</v>
      </c>
      <c r="P1882" s="114">
        <v>73.48</v>
      </c>
      <c r="Q1882" s="115">
        <f t="shared" si="78"/>
        <v>0</v>
      </c>
      <c r="R1882" s="116">
        <f t="shared" si="79"/>
        <v>0</v>
      </c>
      <c r="S1882" s="69"/>
      <c r="T1882" s="69"/>
      <c r="U1882" s="69"/>
      <c r="V1882" s="69"/>
      <c r="W1882" s="69"/>
      <c r="X1882" s="69"/>
      <c r="Y1882" s="69"/>
      <c r="Z1882" s="69"/>
      <c r="AA1882" s="69"/>
      <c r="AB1882" s="69"/>
      <c r="AC1882" s="69"/>
      <c r="AD1882" s="69"/>
      <c r="AE1882" s="69"/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69"/>
      <c r="BE1882" s="69"/>
      <c r="BF1882" s="69"/>
      <c r="BG1882" s="69"/>
      <c r="BH1882" s="69"/>
      <c r="BI1882" s="69"/>
      <c r="BJ1882" s="69"/>
      <c r="BK1882" s="69"/>
      <c r="BL1882" s="69"/>
      <c r="BM1882" s="69"/>
      <c r="BN1882" s="69"/>
      <c r="BO1882" s="69"/>
      <c r="BP1882" s="69"/>
    </row>
    <row r="1883" spans="1:68" s="70" customFormat="1" ht="47.25">
      <c r="A1883" s="188"/>
      <c r="B1883" s="119" t="s">
        <v>10235</v>
      </c>
      <c r="C1883" s="119" t="s">
        <v>7265</v>
      </c>
      <c r="D1883" s="119" t="s">
        <v>7378</v>
      </c>
      <c r="E1883" s="119" t="s">
        <v>7437</v>
      </c>
      <c r="F1883" s="148"/>
      <c r="G1883" s="148"/>
      <c r="H1883" s="147" t="s">
        <v>305</v>
      </c>
      <c r="I1883" s="148" t="s">
        <v>7971</v>
      </c>
      <c r="J1883" s="148" t="s">
        <v>7975</v>
      </c>
      <c r="K1883" s="119" t="s">
        <v>8022</v>
      </c>
      <c r="L1883" s="189"/>
      <c r="M1883" s="119" t="s">
        <v>7710</v>
      </c>
      <c r="N1883" s="119" t="s">
        <v>7462</v>
      </c>
      <c r="O1883" s="189">
        <v>2020</v>
      </c>
      <c r="P1883" s="114">
        <v>73.48</v>
      </c>
      <c r="Q1883" s="115">
        <f t="shared" si="78"/>
        <v>0</v>
      </c>
      <c r="R1883" s="116">
        <f t="shared" si="79"/>
        <v>0</v>
      </c>
      <c r="S1883" s="69"/>
      <c r="T1883" s="69"/>
      <c r="U1883" s="69"/>
      <c r="V1883" s="69"/>
      <c r="W1883" s="69"/>
      <c r="X1883" s="69"/>
      <c r="Y1883" s="69"/>
      <c r="Z1883" s="69"/>
      <c r="AA1883" s="69"/>
      <c r="AB1883" s="69"/>
      <c r="AC1883" s="69"/>
      <c r="AD1883" s="69"/>
      <c r="AE1883" s="69"/>
      <c r="AF1883" s="69"/>
      <c r="AG1883" s="69"/>
      <c r="AH1883" s="69"/>
      <c r="AI1883" s="69"/>
      <c r="AJ1883" s="69"/>
      <c r="AK1883" s="69"/>
      <c r="AL1883" s="69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69"/>
      <c r="BE1883" s="69"/>
      <c r="BF1883" s="69"/>
      <c r="BG1883" s="69"/>
      <c r="BH1883" s="69"/>
      <c r="BI1883" s="69"/>
      <c r="BJ1883" s="69"/>
      <c r="BK1883" s="69"/>
      <c r="BL1883" s="69"/>
      <c r="BM1883" s="69"/>
      <c r="BN1883" s="69"/>
      <c r="BO1883" s="69"/>
      <c r="BP1883" s="69"/>
    </row>
    <row r="1884" spans="1:68" s="70" customFormat="1" ht="47.25">
      <c r="A1884" s="136"/>
      <c r="B1884" s="125" t="s">
        <v>10236</v>
      </c>
      <c r="C1884" s="125" t="s">
        <v>7265</v>
      </c>
      <c r="D1884" s="125" t="s">
        <v>7378</v>
      </c>
      <c r="E1884" s="125"/>
      <c r="F1884" s="137"/>
      <c r="G1884" s="137"/>
      <c r="H1884" s="138" t="s">
        <v>41</v>
      </c>
      <c r="I1884" s="137" t="s">
        <v>7976</v>
      </c>
      <c r="J1884" s="137" t="s">
        <v>7977</v>
      </c>
      <c r="K1884" s="125" t="s">
        <v>8022</v>
      </c>
      <c r="L1884" s="186"/>
      <c r="M1884" s="125" t="s">
        <v>1308</v>
      </c>
      <c r="N1884" s="125" t="s">
        <v>7462</v>
      </c>
      <c r="O1884" s="186">
        <v>2019</v>
      </c>
      <c r="P1884" s="130">
        <v>88.22</v>
      </c>
      <c r="Q1884" s="115">
        <f t="shared" si="78"/>
        <v>0</v>
      </c>
      <c r="R1884" s="131">
        <f t="shared" si="79"/>
        <v>0</v>
      </c>
      <c r="S1884" s="69"/>
      <c r="T1884" s="69"/>
      <c r="U1884" s="69"/>
      <c r="V1884" s="69"/>
      <c r="W1884" s="69"/>
      <c r="X1884" s="69"/>
      <c r="Y1884" s="69"/>
      <c r="Z1884" s="69"/>
      <c r="AA1884" s="69"/>
      <c r="AB1884" s="69"/>
      <c r="AC1884" s="69"/>
      <c r="AD1884" s="69"/>
      <c r="AE1884" s="69"/>
      <c r="AF1884" s="69"/>
      <c r="AG1884" s="69"/>
      <c r="AH1884" s="69"/>
      <c r="AI1884" s="69"/>
      <c r="AJ1884" s="69"/>
      <c r="AK1884" s="69"/>
      <c r="AL1884" s="69"/>
      <c r="AM1884" s="69"/>
      <c r="AN1884" s="69"/>
      <c r="AO1884" s="69"/>
      <c r="AP1884" s="69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  <c r="BD1884" s="69"/>
      <c r="BE1884" s="69"/>
      <c r="BF1884" s="69"/>
      <c r="BG1884" s="69"/>
      <c r="BH1884" s="69"/>
      <c r="BI1884" s="69"/>
      <c r="BJ1884" s="69"/>
      <c r="BK1884" s="69"/>
      <c r="BL1884" s="69"/>
      <c r="BM1884" s="69"/>
      <c r="BN1884" s="69"/>
      <c r="BO1884" s="69"/>
      <c r="BP1884" s="69"/>
    </row>
    <row r="1885" spans="1:68" s="70" customFormat="1" ht="47.25">
      <c r="A1885" s="136"/>
      <c r="B1885" s="125" t="s">
        <v>10237</v>
      </c>
      <c r="C1885" s="125" t="s">
        <v>7265</v>
      </c>
      <c r="D1885" s="125" t="s">
        <v>7378</v>
      </c>
      <c r="E1885" s="125"/>
      <c r="F1885" s="137"/>
      <c r="G1885" s="137"/>
      <c r="H1885" s="138" t="s">
        <v>300</v>
      </c>
      <c r="I1885" s="137" t="s">
        <v>7976</v>
      </c>
      <c r="J1885" s="137" t="s">
        <v>7978</v>
      </c>
      <c r="K1885" s="125" t="s">
        <v>8022</v>
      </c>
      <c r="L1885" s="186"/>
      <c r="M1885" s="125" t="s">
        <v>1308</v>
      </c>
      <c r="N1885" s="125" t="s">
        <v>7462</v>
      </c>
      <c r="O1885" s="186">
        <v>2019</v>
      </c>
      <c r="P1885" s="130">
        <v>88.22</v>
      </c>
      <c r="Q1885" s="115">
        <f t="shared" si="78"/>
        <v>0</v>
      </c>
      <c r="R1885" s="131">
        <f t="shared" si="79"/>
        <v>0</v>
      </c>
      <c r="S1885" s="69"/>
      <c r="T1885" s="69"/>
      <c r="U1885" s="69"/>
      <c r="V1885" s="69"/>
      <c r="W1885" s="69"/>
      <c r="X1885" s="69"/>
      <c r="Y1885" s="69"/>
      <c r="Z1885" s="69"/>
      <c r="AA1885" s="69"/>
      <c r="AB1885" s="69"/>
      <c r="AC1885" s="69"/>
      <c r="AD1885" s="69"/>
      <c r="AE1885" s="69"/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69"/>
      <c r="BE1885" s="69"/>
      <c r="BF1885" s="69"/>
      <c r="BG1885" s="69"/>
      <c r="BH1885" s="69"/>
      <c r="BI1885" s="69"/>
      <c r="BJ1885" s="69"/>
      <c r="BK1885" s="69"/>
      <c r="BL1885" s="69"/>
      <c r="BM1885" s="69"/>
      <c r="BN1885" s="69"/>
      <c r="BO1885" s="69"/>
      <c r="BP1885" s="69"/>
    </row>
    <row r="1886" spans="1:68" s="70" customFormat="1" ht="47.25">
      <c r="A1886" s="136"/>
      <c r="B1886" s="125" t="s">
        <v>10238</v>
      </c>
      <c r="C1886" s="125" t="s">
        <v>7265</v>
      </c>
      <c r="D1886" s="125" t="s">
        <v>7378</v>
      </c>
      <c r="E1886" s="125"/>
      <c r="F1886" s="137"/>
      <c r="G1886" s="137"/>
      <c r="H1886" s="138" t="s">
        <v>302</v>
      </c>
      <c r="I1886" s="137" t="s">
        <v>7976</v>
      </c>
      <c r="J1886" s="137" t="s">
        <v>7979</v>
      </c>
      <c r="K1886" s="125" t="s">
        <v>8022</v>
      </c>
      <c r="L1886" s="186"/>
      <c r="M1886" s="125" t="s">
        <v>1308</v>
      </c>
      <c r="N1886" s="125" t="s">
        <v>7462</v>
      </c>
      <c r="O1886" s="186">
        <v>2021</v>
      </c>
      <c r="P1886" s="130">
        <v>88.22</v>
      </c>
      <c r="Q1886" s="115">
        <f t="shared" si="78"/>
        <v>0</v>
      </c>
      <c r="R1886" s="131">
        <f t="shared" si="79"/>
        <v>0</v>
      </c>
      <c r="S1886" s="69"/>
      <c r="T1886" s="69"/>
      <c r="U1886" s="69"/>
      <c r="V1886" s="69"/>
      <c r="W1886" s="69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69"/>
      <c r="BE1886" s="69"/>
      <c r="BF1886" s="69"/>
      <c r="BG1886" s="69"/>
      <c r="BH1886" s="69"/>
      <c r="BI1886" s="69"/>
      <c r="BJ1886" s="69"/>
      <c r="BK1886" s="69"/>
      <c r="BL1886" s="69"/>
      <c r="BM1886" s="69"/>
      <c r="BN1886" s="69"/>
      <c r="BO1886" s="69"/>
      <c r="BP1886" s="69"/>
    </row>
    <row r="1887" spans="1:68" s="70" customFormat="1" ht="47.25">
      <c r="A1887" s="136"/>
      <c r="B1887" s="125" t="s">
        <v>10239</v>
      </c>
      <c r="C1887" s="125" t="s">
        <v>7265</v>
      </c>
      <c r="D1887" s="125" t="s">
        <v>7378</v>
      </c>
      <c r="E1887" s="125"/>
      <c r="F1887" s="137"/>
      <c r="G1887" s="137"/>
      <c r="H1887" s="138" t="s">
        <v>305</v>
      </c>
      <c r="I1887" s="137" t="s">
        <v>7976</v>
      </c>
      <c r="J1887" s="137" t="s">
        <v>7980</v>
      </c>
      <c r="K1887" s="125" t="s">
        <v>8022</v>
      </c>
      <c r="L1887" s="186"/>
      <c r="M1887" s="125" t="s">
        <v>1308</v>
      </c>
      <c r="N1887" s="125" t="s">
        <v>7462</v>
      </c>
      <c r="O1887" s="186">
        <v>2019</v>
      </c>
      <c r="P1887" s="130">
        <v>88.22</v>
      </c>
      <c r="Q1887" s="115">
        <f t="shared" si="78"/>
        <v>0</v>
      </c>
      <c r="R1887" s="131">
        <f t="shared" si="79"/>
        <v>0</v>
      </c>
      <c r="S1887" s="69"/>
      <c r="T1887" s="69"/>
      <c r="U1887" s="69"/>
      <c r="V1887" s="69"/>
      <c r="W1887" s="69"/>
      <c r="X1887" s="69"/>
      <c r="Y1887" s="69"/>
      <c r="Z1887" s="69"/>
      <c r="AA1887" s="69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69"/>
      <c r="BE1887" s="69"/>
      <c r="BF1887" s="69"/>
      <c r="BG1887" s="69"/>
      <c r="BH1887" s="69"/>
      <c r="BI1887" s="69"/>
      <c r="BJ1887" s="69"/>
      <c r="BK1887" s="69"/>
      <c r="BL1887" s="69"/>
      <c r="BM1887" s="69"/>
      <c r="BN1887" s="69"/>
      <c r="BO1887" s="69"/>
      <c r="BP1887" s="69"/>
    </row>
    <row r="1888" spans="1:68" s="70" customFormat="1" ht="47.25">
      <c r="A1888" s="188"/>
      <c r="B1888" s="119" t="s">
        <v>10240</v>
      </c>
      <c r="C1888" s="119" t="s">
        <v>7265</v>
      </c>
      <c r="D1888" s="119" t="s">
        <v>7378</v>
      </c>
      <c r="E1888" s="119" t="s">
        <v>7437</v>
      </c>
      <c r="F1888" s="148"/>
      <c r="G1888" s="148"/>
      <c r="H1888" s="147" t="s">
        <v>41</v>
      </c>
      <c r="I1888" s="148" t="s">
        <v>7976</v>
      </c>
      <c r="J1888" s="176" t="s">
        <v>11929</v>
      </c>
      <c r="K1888" s="119" t="s">
        <v>8022</v>
      </c>
      <c r="L1888" s="189"/>
      <c r="M1888" s="119" t="s">
        <v>8270</v>
      </c>
      <c r="N1888" s="119" t="s">
        <v>7462</v>
      </c>
      <c r="O1888" s="189">
        <v>2020</v>
      </c>
      <c r="P1888" s="114">
        <v>94.49</v>
      </c>
      <c r="Q1888" s="115">
        <f t="shared" si="78"/>
        <v>0</v>
      </c>
      <c r="R1888" s="116">
        <f t="shared" si="79"/>
        <v>0</v>
      </c>
      <c r="S1888" s="69"/>
      <c r="T1888" s="69"/>
      <c r="U1888" s="69"/>
      <c r="V1888" s="69"/>
      <c r="W1888" s="69"/>
      <c r="X1888" s="69"/>
      <c r="Y1888" s="69"/>
      <c r="Z1888" s="69"/>
      <c r="AA1888" s="69"/>
      <c r="AB1888" s="69"/>
      <c r="AC1888" s="69"/>
      <c r="AD1888" s="69"/>
      <c r="AE1888" s="69"/>
      <c r="AF1888" s="69"/>
      <c r="AG1888" s="69"/>
      <c r="AH1888" s="69"/>
      <c r="AI1888" s="69"/>
      <c r="AJ1888" s="69"/>
      <c r="AK1888" s="69"/>
      <c r="AL1888" s="69"/>
      <c r="AM1888" s="69"/>
      <c r="AN1888" s="69"/>
      <c r="AO1888" s="69"/>
      <c r="AP1888" s="69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  <c r="BD1888" s="69"/>
      <c r="BE1888" s="69"/>
      <c r="BF1888" s="69"/>
      <c r="BG1888" s="69"/>
      <c r="BH1888" s="69"/>
      <c r="BI1888" s="69"/>
      <c r="BJ1888" s="69"/>
      <c r="BK1888" s="69"/>
      <c r="BL1888" s="69"/>
      <c r="BM1888" s="69"/>
      <c r="BN1888" s="69"/>
      <c r="BO1888" s="69"/>
      <c r="BP1888" s="69"/>
    </row>
    <row r="1889" spans="1:68" s="70" customFormat="1" ht="47.25">
      <c r="A1889" s="188"/>
      <c r="B1889" s="119" t="s">
        <v>10241</v>
      </c>
      <c r="C1889" s="119" t="s">
        <v>7265</v>
      </c>
      <c r="D1889" s="119" t="s">
        <v>7378</v>
      </c>
      <c r="E1889" s="119" t="s">
        <v>7437</v>
      </c>
      <c r="F1889" s="148"/>
      <c r="G1889" s="148"/>
      <c r="H1889" s="147" t="s">
        <v>300</v>
      </c>
      <c r="I1889" s="148" t="s">
        <v>7976</v>
      </c>
      <c r="J1889" s="176" t="s">
        <v>11930</v>
      </c>
      <c r="K1889" s="119" t="s">
        <v>8022</v>
      </c>
      <c r="L1889" s="189"/>
      <c r="M1889" s="119" t="s">
        <v>8270</v>
      </c>
      <c r="N1889" s="119" t="s">
        <v>7462</v>
      </c>
      <c r="O1889" s="189">
        <v>2020</v>
      </c>
      <c r="P1889" s="114">
        <v>94.49</v>
      </c>
      <c r="Q1889" s="115">
        <f t="shared" si="78"/>
        <v>0</v>
      </c>
      <c r="R1889" s="116">
        <f t="shared" si="79"/>
        <v>0</v>
      </c>
      <c r="S1889" s="69"/>
      <c r="T1889" s="69"/>
      <c r="U1889" s="69"/>
      <c r="V1889" s="69"/>
      <c r="W1889" s="69"/>
      <c r="X1889" s="69"/>
      <c r="Y1889" s="69"/>
      <c r="Z1889" s="69"/>
      <c r="AA1889" s="69"/>
      <c r="AB1889" s="69"/>
      <c r="AC1889" s="69"/>
      <c r="AD1889" s="69"/>
      <c r="AE1889" s="69"/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69"/>
      <c r="BE1889" s="69"/>
      <c r="BF1889" s="69"/>
      <c r="BG1889" s="69"/>
      <c r="BH1889" s="69"/>
      <c r="BI1889" s="69"/>
      <c r="BJ1889" s="69"/>
      <c r="BK1889" s="69"/>
      <c r="BL1889" s="69"/>
      <c r="BM1889" s="69"/>
      <c r="BN1889" s="69"/>
      <c r="BO1889" s="69"/>
      <c r="BP1889" s="69"/>
    </row>
    <row r="1890" spans="1:68" s="70" customFormat="1" ht="47.25">
      <c r="A1890" s="188"/>
      <c r="B1890" s="119" t="s">
        <v>10242</v>
      </c>
      <c r="C1890" s="119" t="s">
        <v>7265</v>
      </c>
      <c r="D1890" s="119" t="s">
        <v>7378</v>
      </c>
      <c r="E1890" s="120" t="s">
        <v>7437</v>
      </c>
      <c r="F1890" s="148"/>
      <c r="G1890" s="148"/>
      <c r="H1890" s="147" t="s">
        <v>302</v>
      </c>
      <c r="I1890" s="148" t="s">
        <v>7976</v>
      </c>
      <c r="J1890" s="176" t="s">
        <v>11931</v>
      </c>
      <c r="K1890" s="119" t="s">
        <v>8022</v>
      </c>
      <c r="L1890" s="189"/>
      <c r="M1890" s="119" t="s">
        <v>8270</v>
      </c>
      <c r="N1890" s="119" t="s">
        <v>7462</v>
      </c>
      <c r="O1890" s="189">
        <v>2020</v>
      </c>
      <c r="P1890" s="114">
        <v>94.49</v>
      </c>
      <c r="Q1890" s="115">
        <f t="shared" si="78"/>
        <v>0</v>
      </c>
      <c r="R1890" s="116">
        <f t="shared" si="79"/>
        <v>0</v>
      </c>
      <c r="S1890" s="69"/>
      <c r="T1890" s="69"/>
      <c r="U1890" s="69"/>
      <c r="V1890" s="69"/>
      <c r="W1890" s="69"/>
      <c r="X1890" s="69"/>
      <c r="Y1890" s="69"/>
      <c r="Z1890" s="69"/>
      <c r="AA1890" s="69"/>
      <c r="AB1890" s="69"/>
      <c r="AC1890" s="69"/>
      <c r="AD1890" s="69"/>
      <c r="AE1890" s="69"/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69"/>
      <c r="BE1890" s="69"/>
      <c r="BF1890" s="69"/>
      <c r="BG1890" s="69"/>
      <c r="BH1890" s="69"/>
      <c r="BI1890" s="69"/>
      <c r="BJ1890" s="69"/>
      <c r="BK1890" s="69"/>
      <c r="BL1890" s="69"/>
      <c r="BM1890" s="69"/>
      <c r="BN1890" s="69"/>
      <c r="BO1890" s="69"/>
      <c r="BP1890" s="69"/>
    </row>
    <row r="1891" spans="1:68" s="70" customFormat="1" ht="47.25">
      <c r="A1891" s="188"/>
      <c r="B1891" s="119" t="s">
        <v>10243</v>
      </c>
      <c r="C1891" s="119" t="s">
        <v>7265</v>
      </c>
      <c r="D1891" s="119" t="s">
        <v>7378</v>
      </c>
      <c r="E1891" s="120" t="s">
        <v>7437</v>
      </c>
      <c r="F1891" s="148"/>
      <c r="G1891" s="148"/>
      <c r="H1891" s="147" t="s">
        <v>305</v>
      </c>
      <c r="I1891" s="148" t="s">
        <v>7976</v>
      </c>
      <c r="J1891" s="176" t="s">
        <v>11932</v>
      </c>
      <c r="K1891" s="119" t="s">
        <v>8022</v>
      </c>
      <c r="L1891" s="189"/>
      <c r="M1891" s="119" t="s">
        <v>8270</v>
      </c>
      <c r="N1891" s="119" t="s">
        <v>7462</v>
      </c>
      <c r="O1891" s="189">
        <v>2020</v>
      </c>
      <c r="P1891" s="114">
        <v>94.49</v>
      </c>
      <c r="Q1891" s="115">
        <f t="shared" si="78"/>
        <v>0</v>
      </c>
      <c r="R1891" s="116">
        <f t="shared" si="79"/>
        <v>0</v>
      </c>
      <c r="S1891" s="69"/>
      <c r="T1891" s="69"/>
      <c r="U1891" s="69"/>
      <c r="V1891" s="69"/>
      <c r="W1891" s="69"/>
      <c r="X1891" s="69"/>
      <c r="Y1891" s="69"/>
      <c r="Z1891" s="69"/>
      <c r="AA1891" s="69"/>
      <c r="AB1891" s="69"/>
      <c r="AC1891" s="69"/>
      <c r="AD1891" s="69"/>
      <c r="AE1891" s="69"/>
      <c r="AF1891" s="69"/>
      <c r="AG1891" s="69"/>
      <c r="AH1891" s="69"/>
      <c r="AI1891" s="69"/>
      <c r="AJ1891" s="69"/>
      <c r="AK1891" s="69"/>
      <c r="AL1891" s="69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69"/>
      <c r="BE1891" s="69"/>
      <c r="BF1891" s="69"/>
      <c r="BG1891" s="69"/>
      <c r="BH1891" s="69"/>
      <c r="BI1891" s="69"/>
      <c r="BJ1891" s="69"/>
      <c r="BK1891" s="69"/>
      <c r="BL1891" s="69"/>
      <c r="BM1891" s="69"/>
      <c r="BN1891" s="69"/>
      <c r="BO1891" s="69"/>
      <c r="BP1891" s="69"/>
    </row>
    <row r="1892" spans="1:68" s="70" customFormat="1" ht="47.25">
      <c r="A1892" s="136"/>
      <c r="B1892" s="125" t="s">
        <v>10244</v>
      </c>
      <c r="C1892" s="125" t="s">
        <v>7265</v>
      </c>
      <c r="D1892" s="125" t="s">
        <v>7378</v>
      </c>
      <c r="E1892" s="125"/>
      <c r="F1892" s="137"/>
      <c r="G1892" s="137"/>
      <c r="H1892" s="138" t="s">
        <v>300</v>
      </c>
      <c r="I1892" s="137" t="s">
        <v>7981</v>
      </c>
      <c r="J1892" s="137" t="s">
        <v>7982</v>
      </c>
      <c r="K1892" s="125" t="s">
        <v>8022</v>
      </c>
      <c r="L1892" s="186"/>
      <c r="M1892" s="125" t="s">
        <v>7710</v>
      </c>
      <c r="N1892" s="125" t="s">
        <v>7462</v>
      </c>
      <c r="O1892" s="186">
        <v>2019</v>
      </c>
      <c r="P1892" s="130">
        <v>69.300000000000011</v>
      </c>
      <c r="Q1892" s="115">
        <f t="shared" si="78"/>
        <v>0</v>
      </c>
      <c r="R1892" s="131">
        <f t="shared" si="79"/>
        <v>0</v>
      </c>
      <c r="S1892" s="69"/>
      <c r="T1892" s="69"/>
      <c r="U1892" s="69"/>
      <c r="V1892" s="69"/>
      <c r="W1892" s="69"/>
      <c r="X1892" s="69"/>
      <c r="Y1892" s="69"/>
      <c r="Z1892" s="69"/>
      <c r="AA1892" s="69"/>
      <c r="AB1892" s="69"/>
      <c r="AC1892" s="69"/>
      <c r="AD1892" s="69"/>
      <c r="AE1892" s="69"/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69"/>
      <c r="BE1892" s="69"/>
      <c r="BF1892" s="69"/>
      <c r="BG1892" s="69"/>
      <c r="BH1892" s="69"/>
      <c r="BI1892" s="69"/>
      <c r="BJ1892" s="69"/>
      <c r="BK1892" s="69"/>
      <c r="BL1892" s="69"/>
      <c r="BM1892" s="69"/>
      <c r="BN1892" s="69"/>
      <c r="BO1892" s="69"/>
      <c r="BP1892" s="69"/>
    </row>
    <row r="1893" spans="1:68" s="70" customFormat="1" ht="47.25">
      <c r="A1893" s="136"/>
      <c r="B1893" s="125" t="s">
        <v>10245</v>
      </c>
      <c r="C1893" s="125" t="s">
        <v>7265</v>
      </c>
      <c r="D1893" s="125" t="s">
        <v>7378</v>
      </c>
      <c r="E1893" s="125"/>
      <c r="F1893" s="137"/>
      <c r="G1893" s="137"/>
      <c r="H1893" s="138" t="s">
        <v>302</v>
      </c>
      <c r="I1893" s="137" t="s">
        <v>7981</v>
      </c>
      <c r="J1893" s="137" t="s">
        <v>7983</v>
      </c>
      <c r="K1893" s="125" t="s">
        <v>8022</v>
      </c>
      <c r="L1893" s="186"/>
      <c r="M1893" s="125" t="s">
        <v>7710</v>
      </c>
      <c r="N1893" s="125" t="s">
        <v>7462</v>
      </c>
      <c r="O1893" s="186">
        <v>2019</v>
      </c>
      <c r="P1893" s="130">
        <v>69.300000000000011</v>
      </c>
      <c r="Q1893" s="115">
        <f t="shared" si="78"/>
        <v>0</v>
      </c>
      <c r="R1893" s="131">
        <f t="shared" si="79"/>
        <v>0</v>
      </c>
      <c r="S1893" s="69"/>
      <c r="T1893" s="69"/>
      <c r="U1893" s="69"/>
      <c r="V1893" s="69"/>
      <c r="W1893" s="69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69"/>
      <c r="BE1893" s="69"/>
      <c r="BF1893" s="69"/>
      <c r="BG1893" s="69"/>
      <c r="BH1893" s="69"/>
      <c r="BI1893" s="69"/>
      <c r="BJ1893" s="69"/>
      <c r="BK1893" s="69"/>
      <c r="BL1893" s="69"/>
      <c r="BM1893" s="69"/>
      <c r="BN1893" s="69"/>
      <c r="BO1893" s="69"/>
      <c r="BP1893" s="69"/>
    </row>
    <row r="1894" spans="1:68" s="70" customFormat="1" ht="47.25">
      <c r="A1894" s="136"/>
      <c r="B1894" s="125" t="s">
        <v>10246</v>
      </c>
      <c r="C1894" s="125" t="s">
        <v>7265</v>
      </c>
      <c r="D1894" s="125" t="s">
        <v>7378</v>
      </c>
      <c r="E1894" s="125"/>
      <c r="F1894" s="137"/>
      <c r="G1894" s="137"/>
      <c r="H1894" s="138" t="s">
        <v>305</v>
      </c>
      <c r="I1894" s="137" t="s">
        <v>7981</v>
      </c>
      <c r="J1894" s="137" t="s">
        <v>7984</v>
      </c>
      <c r="K1894" s="125" t="s">
        <v>8022</v>
      </c>
      <c r="L1894" s="186"/>
      <c r="M1894" s="125" t="s">
        <v>7710</v>
      </c>
      <c r="N1894" s="125" t="s">
        <v>7462</v>
      </c>
      <c r="O1894" s="186">
        <v>2019</v>
      </c>
      <c r="P1894" s="130">
        <v>69.300000000000011</v>
      </c>
      <c r="Q1894" s="115">
        <f t="shared" si="78"/>
        <v>0</v>
      </c>
      <c r="R1894" s="131">
        <f t="shared" si="79"/>
        <v>0</v>
      </c>
      <c r="S1894" s="69"/>
      <c r="T1894" s="69"/>
      <c r="U1894" s="69"/>
      <c r="V1894" s="69"/>
      <c r="W1894" s="69"/>
      <c r="X1894" s="69"/>
      <c r="Y1894" s="69"/>
      <c r="Z1894" s="69"/>
      <c r="AA1894" s="69"/>
      <c r="AB1894" s="69"/>
      <c r="AC1894" s="69"/>
      <c r="AD1894" s="69"/>
      <c r="AE1894" s="69"/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</row>
    <row r="1895" spans="1:68" s="70" customFormat="1" ht="63">
      <c r="A1895" s="136"/>
      <c r="B1895" s="125" t="s">
        <v>10247</v>
      </c>
      <c r="C1895" s="125" t="s">
        <v>7265</v>
      </c>
      <c r="D1895" s="125" t="s">
        <v>7378</v>
      </c>
      <c r="E1895" s="125"/>
      <c r="F1895" s="137"/>
      <c r="G1895" s="137"/>
      <c r="H1895" s="138" t="s">
        <v>300</v>
      </c>
      <c r="I1895" s="137" t="s">
        <v>7985</v>
      </c>
      <c r="J1895" s="137" t="s">
        <v>7986</v>
      </c>
      <c r="K1895" s="125" t="s">
        <v>8022</v>
      </c>
      <c r="L1895" s="186"/>
      <c r="M1895" s="125" t="s">
        <v>1308</v>
      </c>
      <c r="N1895" s="125" t="s">
        <v>7462</v>
      </c>
      <c r="O1895" s="186">
        <v>2019</v>
      </c>
      <c r="P1895" s="130">
        <v>69.300000000000011</v>
      </c>
      <c r="Q1895" s="115">
        <f t="shared" si="78"/>
        <v>0</v>
      </c>
      <c r="R1895" s="131">
        <f t="shared" si="79"/>
        <v>0</v>
      </c>
      <c r="S1895" s="69"/>
      <c r="T1895" s="69"/>
      <c r="U1895" s="69"/>
      <c r="V1895" s="69"/>
      <c r="W1895" s="69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</row>
    <row r="1896" spans="1:68" s="70" customFormat="1" ht="63">
      <c r="A1896" s="136"/>
      <c r="B1896" s="125" t="s">
        <v>10248</v>
      </c>
      <c r="C1896" s="125" t="s">
        <v>7265</v>
      </c>
      <c r="D1896" s="125" t="s">
        <v>7378</v>
      </c>
      <c r="E1896" s="125"/>
      <c r="F1896" s="137"/>
      <c r="G1896" s="137"/>
      <c r="H1896" s="138" t="s">
        <v>302</v>
      </c>
      <c r="I1896" s="137" t="s">
        <v>7985</v>
      </c>
      <c r="J1896" s="137" t="s">
        <v>7987</v>
      </c>
      <c r="K1896" s="125" t="s">
        <v>8022</v>
      </c>
      <c r="L1896" s="186"/>
      <c r="M1896" s="125" t="s">
        <v>1308</v>
      </c>
      <c r="N1896" s="125" t="s">
        <v>7462</v>
      </c>
      <c r="O1896" s="186">
        <v>2020</v>
      </c>
      <c r="P1896" s="130">
        <v>69.300000000000011</v>
      </c>
      <c r="Q1896" s="115">
        <f t="shared" si="78"/>
        <v>0</v>
      </c>
      <c r="R1896" s="131">
        <f t="shared" si="79"/>
        <v>0</v>
      </c>
      <c r="S1896" s="69"/>
      <c r="T1896" s="69"/>
      <c r="U1896" s="69"/>
      <c r="V1896" s="69"/>
      <c r="W1896" s="69"/>
      <c r="X1896" s="69"/>
      <c r="Y1896" s="69"/>
      <c r="Z1896" s="69"/>
      <c r="AA1896" s="69"/>
      <c r="AB1896" s="69"/>
      <c r="AC1896" s="69"/>
      <c r="AD1896" s="69"/>
      <c r="AE1896" s="69"/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69"/>
      <c r="BE1896" s="69"/>
      <c r="BF1896" s="69"/>
      <c r="BG1896" s="69"/>
      <c r="BH1896" s="69"/>
      <c r="BI1896" s="69"/>
      <c r="BJ1896" s="69"/>
      <c r="BK1896" s="69"/>
      <c r="BL1896" s="69"/>
      <c r="BM1896" s="69"/>
      <c r="BN1896" s="69"/>
      <c r="BO1896" s="69"/>
      <c r="BP1896" s="69"/>
    </row>
    <row r="1897" spans="1:68" s="70" customFormat="1" ht="63">
      <c r="A1897" s="136"/>
      <c r="B1897" s="125" t="s">
        <v>10249</v>
      </c>
      <c r="C1897" s="125" t="s">
        <v>7265</v>
      </c>
      <c r="D1897" s="125" t="s">
        <v>7378</v>
      </c>
      <c r="E1897" s="125"/>
      <c r="F1897" s="137"/>
      <c r="G1897" s="137"/>
      <c r="H1897" s="138" t="s">
        <v>305</v>
      </c>
      <c r="I1897" s="137" t="s">
        <v>7985</v>
      </c>
      <c r="J1897" s="137" t="s">
        <v>7988</v>
      </c>
      <c r="K1897" s="125" t="s">
        <v>8022</v>
      </c>
      <c r="L1897" s="186"/>
      <c r="M1897" s="125" t="s">
        <v>1308</v>
      </c>
      <c r="N1897" s="125" t="s">
        <v>7462</v>
      </c>
      <c r="O1897" s="186">
        <v>2021</v>
      </c>
      <c r="P1897" s="130">
        <v>69.300000000000011</v>
      </c>
      <c r="Q1897" s="115">
        <f t="shared" si="78"/>
        <v>0</v>
      </c>
      <c r="R1897" s="131">
        <f t="shared" si="79"/>
        <v>0</v>
      </c>
      <c r="S1897" s="69"/>
      <c r="T1897" s="69"/>
      <c r="U1897" s="69"/>
      <c r="V1897" s="69"/>
      <c r="W1897" s="69"/>
      <c r="X1897" s="69"/>
      <c r="Y1897" s="69"/>
      <c r="Z1897" s="69"/>
      <c r="AA1897" s="69"/>
      <c r="AB1897" s="69"/>
      <c r="AC1897" s="69"/>
      <c r="AD1897" s="69"/>
      <c r="AE1897" s="69"/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69"/>
      <c r="BE1897" s="69"/>
      <c r="BF1897" s="69"/>
      <c r="BG1897" s="69"/>
      <c r="BH1897" s="69"/>
      <c r="BI1897" s="69"/>
      <c r="BJ1897" s="69"/>
      <c r="BK1897" s="69"/>
      <c r="BL1897" s="69"/>
      <c r="BM1897" s="69"/>
      <c r="BN1897" s="69"/>
      <c r="BO1897" s="69"/>
      <c r="BP1897" s="69"/>
    </row>
    <row r="1898" spans="1:68" s="70" customFormat="1" ht="63">
      <c r="A1898" s="136"/>
      <c r="B1898" s="125" t="s">
        <v>10250</v>
      </c>
      <c r="C1898" s="125" t="s">
        <v>7265</v>
      </c>
      <c r="D1898" s="125" t="s">
        <v>7378</v>
      </c>
      <c r="E1898" s="125"/>
      <c r="F1898" s="137"/>
      <c r="G1898" s="137"/>
      <c r="H1898" s="138" t="s">
        <v>300</v>
      </c>
      <c r="I1898" s="137" t="s">
        <v>7989</v>
      </c>
      <c r="J1898" s="137" t="s">
        <v>7990</v>
      </c>
      <c r="K1898" s="125" t="s">
        <v>8022</v>
      </c>
      <c r="L1898" s="186"/>
      <c r="M1898" s="125" t="s">
        <v>8270</v>
      </c>
      <c r="N1898" s="125" t="s">
        <v>7462</v>
      </c>
      <c r="O1898" s="186">
        <v>2020</v>
      </c>
      <c r="P1898" s="130">
        <v>69.300000000000011</v>
      </c>
      <c r="Q1898" s="115">
        <f t="shared" si="78"/>
        <v>0</v>
      </c>
      <c r="R1898" s="131">
        <f t="shared" si="79"/>
        <v>0</v>
      </c>
      <c r="S1898" s="69"/>
      <c r="T1898" s="69"/>
      <c r="U1898" s="69"/>
      <c r="V1898" s="69"/>
      <c r="W1898" s="69"/>
      <c r="X1898" s="69"/>
      <c r="Y1898" s="69"/>
      <c r="Z1898" s="69"/>
      <c r="AA1898" s="69"/>
      <c r="AB1898" s="69"/>
      <c r="AC1898" s="69"/>
      <c r="AD1898" s="69"/>
      <c r="AE1898" s="69"/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  <c r="BD1898" s="69"/>
      <c r="BE1898" s="69"/>
      <c r="BF1898" s="69"/>
      <c r="BG1898" s="69"/>
      <c r="BH1898" s="69"/>
      <c r="BI1898" s="69"/>
      <c r="BJ1898" s="69"/>
      <c r="BK1898" s="69"/>
      <c r="BL1898" s="69"/>
      <c r="BM1898" s="69"/>
      <c r="BN1898" s="69"/>
      <c r="BO1898" s="69"/>
      <c r="BP1898" s="69"/>
    </row>
    <row r="1899" spans="1:68" s="70" customFormat="1" ht="63">
      <c r="A1899" s="136"/>
      <c r="B1899" s="125" t="s">
        <v>10251</v>
      </c>
      <c r="C1899" s="125" t="s">
        <v>7265</v>
      </c>
      <c r="D1899" s="125" t="s">
        <v>7378</v>
      </c>
      <c r="E1899" s="125"/>
      <c r="F1899" s="137"/>
      <c r="G1899" s="137"/>
      <c r="H1899" s="138" t="s">
        <v>302</v>
      </c>
      <c r="I1899" s="137" t="s">
        <v>7989</v>
      </c>
      <c r="J1899" s="137" t="s">
        <v>7991</v>
      </c>
      <c r="K1899" s="125" t="s">
        <v>8022</v>
      </c>
      <c r="L1899" s="186"/>
      <c r="M1899" s="125" t="s">
        <v>8270</v>
      </c>
      <c r="N1899" s="125" t="s">
        <v>7462</v>
      </c>
      <c r="O1899" s="186">
        <v>2019</v>
      </c>
      <c r="P1899" s="130">
        <v>69.300000000000011</v>
      </c>
      <c r="Q1899" s="115">
        <f t="shared" si="78"/>
        <v>0</v>
      </c>
      <c r="R1899" s="131">
        <f t="shared" si="79"/>
        <v>0</v>
      </c>
      <c r="S1899" s="69"/>
      <c r="T1899" s="69"/>
      <c r="U1899" s="69"/>
      <c r="V1899" s="69"/>
      <c r="W1899" s="69"/>
      <c r="X1899" s="69"/>
      <c r="Y1899" s="69"/>
      <c r="Z1899" s="69"/>
      <c r="AA1899" s="69"/>
      <c r="AB1899" s="69"/>
      <c r="AC1899" s="69"/>
      <c r="AD1899" s="69"/>
      <c r="AE1899" s="69"/>
      <c r="AF1899" s="69"/>
      <c r="AG1899" s="69"/>
      <c r="AH1899" s="69"/>
      <c r="AI1899" s="69"/>
      <c r="AJ1899" s="69"/>
      <c r="AK1899" s="69"/>
      <c r="AL1899" s="69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  <c r="BD1899" s="69"/>
      <c r="BE1899" s="69"/>
      <c r="BF1899" s="69"/>
      <c r="BG1899" s="69"/>
      <c r="BH1899" s="69"/>
      <c r="BI1899" s="69"/>
      <c r="BJ1899" s="69"/>
      <c r="BK1899" s="69"/>
      <c r="BL1899" s="69"/>
      <c r="BM1899" s="69"/>
      <c r="BN1899" s="69"/>
      <c r="BO1899" s="69"/>
      <c r="BP1899" s="69"/>
    </row>
    <row r="1900" spans="1:68" s="70" customFormat="1" ht="63">
      <c r="A1900" s="136"/>
      <c r="B1900" s="125" t="s">
        <v>10252</v>
      </c>
      <c r="C1900" s="125" t="s">
        <v>7265</v>
      </c>
      <c r="D1900" s="125" t="s">
        <v>7378</v>
      </c>
      <c r="E1900" s="125"/>
      <c r="F1900" s="137"/>
      <c r="G1900" s="137"/>
      <c r="H1900" s="138" t="s">
        <v>305</v>
      </c>
      <c r="I1900" s="137" t="s">
        <v>7989</v>
      </c>
      <c r="J1900" s="137" t="s">
        <v>7992</v>
      </c>
      <c r="K1900" s="125" t="s">
        <v>8022</v>
      </c>
      <c r="L1900" s="186"/>
      <c r="M1900" s="125" t="s">
        <v>8270</v>
      </c>
      <c r="N1900" s="125" t="s">
        <v>7462</v>
      </c>
      <c r="O1900" s="186">
        <v>2021</v>
      </c>
      <c r="P1900" s="130">
        <v>92.4</v>
      </c>
      <c r="Q1900" s="115">
        <f t="shared" si="78"/>
        <v>0</v>
      </c>
      <c r="R1900" s="131">
        <f t="shared" si="79"/>
        <v>0</v>
      </c>
      <c r="S1900" s="69"/>
      <c r="T1900" s="69"/>
      <c r="U1900" s="69"/>
      <c r="V1900" s="69"/>
      <c r="W1900" s="69"/>
      <c r="X1900" s="69"/>
      <c r="Y1900" s="69"/>
      <c r="Z1900" s="69"/>
      <c r="AA1900" s="69"/>
      <c r="AB1900" s="69"/>
      <c r="AC1900" s="69"/>
      <c r="AD1900" s="69"/>
      <c r="AE1900" s="69"/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69"/>
      <c r="BE1900" s="69"/>
      <c r="BF1900" s="69"/>
      <c r="BG1900" s="69"/>
      <c r="BH1900" s="69"/>
      <c r="BI1900" s="69"/>
      <c r="BJ1900" s="69"/>
      <c r="BK1900" s="69"/>
      <c r="BL1900" s="69"/>
      <c r="BM1900" s="69"/>
      <c r="BN1900" s="69"/>
      <c r="BO1900" s="69"/>
      <c r="BP1900" s="69"/>
    </row>
    <row r="1901" spans="1:68" ht="15.75">
      <c r="A1901" s="98" t="s">
        <v>9593</v>
      </c>
      <c r="B1901" s="99"/>
      <c r="C1901" s="100"/>
      <c r="D1901" s="101"/>
      <c r="E1901" s="102"/>
      <c r="F1901" s="103"/>
      <c r="G1901" s="103"/>
      <c r="H1901" s="104"/>
      <c r="I1901" s="105"/>
      <c r="J1901" s="105"/>
      <c r="K1901" s="102"/>
      <c r="L1901" s="106"/>
      <c r="M1901" s="102"/>
      <c r="N1901" s="102"/>
      <c r="O1901" s="102"/>
      <c r="P1901" s="107"/>
      <c r="Q1901" s="107"/>
      <c r="R1901" s="107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  <c r="BB1901" s="68"/>
      <c r="BC1901" s="68"/>
      <c r="BD1901" s="68"/>
      <c r="BE1901" s="68"/>
      <c r="BF1901" s="68"/>
      <c r="BG1901" s="68"/>
      <c r="BH1901" s="68"/>
      <c r="BI1901" s="68"/>
      <c r="BJ1901" s="68"/>
      <c r="BK1901" s="68"/>
      <c r="BL1901" s="68"/>
      <c r="BM1901" s="68"/>
      <c r="BN1901" s="68"/>
      <c r="BO1901" s="68"/>
      <c r="BP1901" s="68"/>
    </row>
    <row r="1902" spans="1:68" ht="15.75">
      <c r="A1902" s="205" t="s">
        <v>9594</v>
      </c>
      <c r="B1902" s="223"/>
      <c r="C1902" s="224"/>
      <c r="D1902" s="225"/>
      <c r="E1902" s="226"/>
      <c r="F1902" s="156"/>
      <c r="G1902" s="156"/>
      <c r="H1902" s="155"/>
      <c r="I1902" s="227"/>
      <c r="J1902" s="227"/>
      <c r="K1902" s="226"/>
      <c r="L1902" s="228"/>
      <c r="M1902" s="226"/>
      <c r="N1902" s="226"/>
      <c r="O1902" s="226"/>
      <c r="P1902" s="159"/>
      <c r="Q1902" s="161"/>
      <c r="R1902" s="161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  <c r="BB1902" s="68"/>
      <c r="BC1902" s="68"/>
      <c r="BD1902" s="68"/>
      <c r="BE1902" s="68"/>
      <c r="BF1902" s="68"/>
      <c r="BG1902" s="68"/>
      <c r="BH1902" s="68"/>
      <c r="BI1902" s="68"/>
      <c r="BJ1902" s="68"/>
      <c r="BK1902" s="68"/>
      <c r="BL1902" s="68"/>
      <c r="BM1902" s="68"/>
      <c r="BN1902" s="68"/>
      <c r="BO1902" s="68"/>
      <c r="BP1902" s="68"/>
    </row>
    <row r="1903" spans="1:68" ht="15.75">
      <c r="A1903" s="162" t="s">
        <v>9595</v>
      </c>
      <c r="B1903" s="163"/>
      <c r="C1903" s="164"/>
      <c r="D1903" s="165"/>
      <c r="E1903" s="166"/>
      <c r="F1903" s="168"/>
      <c r="G1903" s="168"/>
      <c r="H1903" s="169"/>
      <c r="I1903" s="208"/>
      <c r="J1903" s="208"/>
      <c r="K1903" s="172"/>
      <c r="L1903" s="171"/>
      <c r="M1903" s="172"/>
      <c r="N1903" s="172"/>
      <c r="O1903" s="172"/>
      <c r="P1903" s="173"/>
      <c r="Q1903" s="175"/>
      <c r="R1903" s="174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  <c r="BB1903" s="68"/>
      <c r="BC1903" s="68"/>
      <c r="BD1903" s="68"/>
      <c r="BE1903" s="68"/>
      <c r="BF1903" s="68"/>
      <c r="BG1903" s="68"/>
      <c r="BH1903" s="68"/>
      <c r="BI1903" s="68"/>
      <c r="BJ1903" s="68"/>
      <c r="BK1903" s="68"/>
      <c r="BL1903" s="68"/>
      <c r="BM1903" s="68"/>
      <c r="BN1903" s="68"/>
      <c r="BO1903" s="68"/>
      <c r="BP1903" s="68"/>
    </row>
    <row r="1904" spans="1:68" ht="78.75">
      <c r="A1904" s="190"/>
      <c r="B1904" s="151" t="s">
        <v>1766</v>
      </c>
      <c r="C1904" s="125" t="s">
        <v>7265</v>
      </c>
      <c r="D1904" s="125" t="s">
        <v>7375</v>
      </c>
      <c r="E1904" s="126"/>
      <c r="F1904" s="124"/>
      <c r="G1904" s="124"/>
      <c r="H1904" s="152" t="s">
        <v>1767</v>
      </c>
      <c r="I1904" s="133" t="s">
        <v>1768</v>
      </c>
      <c r="J1904" s="229" t="s">
        <v>1769</v>
      </c>
      <c r="K1904" s="135" t="s">
        <v>1770</v>
      </c>
      <c r="L1904" s="151"/>
      <c r="M1904" s="126" t="s">
        <v>81</v>
      </c>
      <c r="N1904" s="126" t="s">
        <v>7468</v>
      </c>
      <c r="O1904" s="129">
        <v>2019</v>
      </c>
      <c r="P1904" s="130">
        <v>277.20000000000005</v>
      </c>
      <c r="Q1904" s="115">
        <f t="shared" ref="Q1904:Q1967" si="80">SUM(S1904:BP1904)</f>
        <v>0</v>
      </c>
      <c r="R1904" s="131">
        <f t="shared" ref="R1904:R1967" si="81">P1904*Q1904</f>
        <v>0</v>
      </c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  <c r="BB1904" s="68"/>
      <c r="BC1904" s="68"/>
      <c r="BD1904" s="68"/>
      <c r="BE1904" s="68"/>
      <c r="BF1904" s="68"/>
      <c r="BG1904" s="68"/>
      <c r="BH1904" s="68"/>
      <c r="BI1904" s="68"/>
      <c r="BJ1904" s="68"/>
      <c r="BK1904" s="68"/>
      <c r="BL1904" s="68"/>
      <c r="BM1904" s="68"/>
      <c r="BN1904" s="68"/>
      <c r="BO1904" s="68"/>
      <c r="BP1904" s="68"/>
    </row>
    <row r="1905" spans="1:68" ht="78.75">
      <c r="A1905" s="190"/>
      <c r="B1905" s="151" t="s">
        <v>1771</v>
      </c>
      <c r="C1905" s="125" t="s">
        <v>7265</v>
      </c>
      <c r="D1905" s="125" t="s">
        <v>7375</v>
      </c>
      <c r="E1905" s="126"/>
      <c r="F1905" s="124"/>
      <c r="G1905" s="124"/>
      <c r="H1905" s="152" t="s">
        <v>1767</v>
      </c>
      <c r="I1905" s="133" t="s">
        <v>1772</v>
      </c>
      <c r="J1905" s="133" t="s">
        <v>1773</v>
      </c>
      <c r="K1905" s="135" t="s">
        <v>1770</v>
      </c>
      <c r="L1905" s="151"/>
      <c r="M1905" s="126" t="s">
        <v>81</v>
      </c>
      <c r="N1905" s="126" t="s">
        <v>7468</v>
      </c>
      <c r="O1905" s="129">
        <v>2021</v>
      </c>
      <c r="P1905" s="130">
        <v>280.72000000000003</v>
      </c>
      <c r="Q1905" s="115">
        <f t="shared" si="80"/>
        <v>0</v>
      </c>
      <c r="R1905" s="131">
        <f t="shared" si="81"/>
        <v>0</v>
      </c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  <c r="BB1905" s="68"/>
      <c r="BC1905" s="68"/>
      <c r="BD1905" s="68"/>
      <c r="BE1905" s="68"/>
      <c r="BF1905" s="68"/>
      <c r="BG1905" s="68"/>
      <c r="BH1905" s="68"/>
      <c r="BI1905" s="68"/>
      <c r="BJ1905" s="68"/>
      <c r="BK1905" s="68"/>
      <c r="BL1905" s="68"/>
      <c r="BM1905" s="68"/>
      <c r="BN1905" s="68"/>
      <c r="BO1905" s="68"/>
      <c r="BP1905" s="68"/>
    </row>
    <row r="1906" spans="1:68" ht="47.25">
      <c r="A1906" s="190"/>
      <c r="B1906" s="132" t="s">
        <v>1774</v>
      </c>
      <c r="C1906" s="125" t="s">
        <v>7265</v>
      </c>
      <c r="D1906" s="125" t="s">
        <v>7375</v>
      </c>
      <c r="E1906" s="126"/>
      <c r="F1906" s="124"/>
      <c r="G1906" s="124"/>
      <c r="H1906" s="152" t="s">
        <v>1765</v>
      </c>
      <c r="I1906" s="229" t="s">
        <v>1775</v>
      </c>
      <c r="J1906" s="133" t="s">
        <v>1776</v>
      </c>
      <c r="K1906" s="135" t="s">
        <v>7417</v>
      </c>
      <c r="L1906" s="151"/>
      <c r="M1906" s="126" t="s">
        <v>81</v>
      </c>
      <c r="N1906" s="126" t="s">
        <v>7467</v>
      </c>
      <c r="O1906" s="129">
        <v>2021</v>
      </c>
      <c r="P1906" s="130">
        <v>157.96</v>
      </c>
      <c r="Q1906" s="115">
        <f t="shared" si="80"/>
        <v>0</v>
      </c>
      <c r="R1906" s="131">
        <f t="shared" si="81"/>
        <v>0</v>
      </c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  <c r="BB1906" s="68"/>
      <c r="BC1906" s="68"/>
      <c r="BD1906" s="68"/>
      <c r="BE1906" s="68"/>
      <c r="BF1906" s="68"/>
      <c r="BG1906" s="68"/>
      <c r="BH1906" s="68"/>
      <c r="BI1906" s="68"/>
      <c r="BJ1906" s="68"/>
      <c r="BK1906" s="68"/>
      <c r="BL1906" s="68"/>
      <c r="BM1906" s="68"/>
      <c r="BN1906" s="68"/>
      <c r="BO1906" s="68"/>
      <c r="BP1906" s="68"/>
    </row>
    <row r="1907" spans="1:68" ht="94.5">
      <c r="A1907" s="133" t="s">
        <v>8804</v>
      </c>
      <c r="B1907" s="125" t="s">
        <v>1777</v>
      </c>
      <c r="C1907" s="125" t="s">
        <v>7265</v>
      </c>
      <c r="D1907" s="125" t="s">
        <v>7375</v>
      </c>
      <c r="E1907" s="126"/>
      <c r="F1907" s="133" t="s">
        <v>10464</v>
      </c>
      <c r="G1907" s="133" t="s">
        <v>96</v>
      </c>
      <c r="H1907" s="135">
        <v>5</v>
      </c>
      <c r="I1907" s="133" t="s">
        <v>1778</v>
      </c>
      <c r="J1907" s="133" t="s">
        <v>1779</v>
      </c>
      <c r="K1907" s="135" t="s">
        <v>1780</v>
      </c>
      <c r="L1907" s="135"/>
      <c r="M1907" s="126" t="s">
        <v>81</v>
      </c>
      <c r="N1907" s="126" t="s">
        <v>7467</v>
      </c>
      <c r="O1907" s="129">
        <v>2019</v>
      </c>
      <c r="P1907" s="130">
        <v>299.75</v>
      </c>
      <c r="Q1907" s="115">
        <f t="shared" si="80"/>
        <v>0</v>
      </c>
      <c r="R1907" s="131">
        <f t="shared" si="81"/>
        <v>0</v>
      </c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  <c r="BB1907" s="68"/>
      <c r="BC1907" s="68"/>
      <c r="BD1907" s="68"/>
      <c r="BE1907" s="68"/>
      <c r="BF1907" s="68"/>
      <c r="BG1907" s="68"/>
      <c r="BH1907" s="68"/>
      <c r="BI1907" s="68"/>
      <c r="BJ1907" s="68"/>
      <c r="BK1907" s="68"/>
      <c r="BL1907" s="68"/>
      <c r="BM1907" s="68"/>
      <c r="BN1907" s="68"/>
      <c r="BO1907" s="68"/>
      <c r="BP1907" s="68"/>
    </row>
    <row r="1908" spans="1:68" ht="94.5">
      <c r="A1908" s="133" t="s">
        <v>8804</v>
      </c>
      <c r="B1908" s="125" t="s">
        <v>1781</v>
      </c>
      <c r="C1908" s="125" t="s">
        <v>7265</v>
      </c>
      <c r="D1908" s="125" t="s">
        <v>7375</v>
      </c>
      <c r="E1908" s="126"/>
      <c r="F1908" s="133" t="s">
        <v>10464</v>
      </c>
      <c r="G1908" s="133" t="s">
        <v>96</v>
      </c>
      <c r="H1908" s="135">
        <v>5</v>
      </c>
      <c r="I1908" s="133" t="s">
        <v>1778</v>
      </c>
      <c r="J1908" s="133" t="s">
        <v>1782</v>
      </c>
      <c r="K1908" s="135" t="s">
        <v>1780</v>
      </c>
      <c r="L1908" s="135"/>
      <c r="M1908" s="126" t="s">
        <v>81</v>
      </c>
      <c r="N1908" s="126" t="s">
        <v>7467</v>
      </c>
      <c r="O1908" s="129">
        <v>2019</v>
      </c>
      <c r="P1908" s="130">
        <v>299.75</v>
      </c>
      <c r="Q1908" s="115">
        <f t="shared" si="80"/>
        <v>0</v>
      </c>
      <c r="R1908" s="131">
        <f t="shared" si="81"/>
        <v>0</v>
      </c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  <c r="BB1908" s="68"/>
      <c r="BC1908" s="68"/>
      <c r="BD1908" s="68"/>
      <c r="BE1908" s="68"/>
      <c r="BF1908" s="68"/>
      <c r="BG1908" s="68"/>
      <c r="BH1908" s="68"/>
      <c r="BI1908" s="68"/>
      <c r="BJ1908" s="68"/>
      <c r="BK1908" s="68"/>
      <c r="BL1908" s="68"/>
      <c r="BM1908" s="68"/>
      <c r="BN1908" s="68"/>
      <c r="BO1908" s="68"/>
      <c r="BP1908" s="68"/>
    </row>
    <row r="1909" spans="1:68" ht="78.75">
      <c r="A1909" s="133" t="s">
        <v>8805</v>
      </c>
      <c r="B1909" s="125" t="s">
        <v>1783</v>
      </c>
      <c r="C1909" s="125" t="s">
        <v>7265</v>
      </c>
      <c r="D1909" s="125" t="s">
        <v>7375</v>
      </c>
      <c r="E1909" s="126"/>
      <c r="F1909" s="133" t="s">
        <v>10465</v>
      </c>
      <c r="G1909" s="133" t="s">
        <v>96</v>
      </c>
      <c r="H1909" s="135">
        <v>6</v>
      </c>
      <c r="I1909" s="133" t="s">
        <v>1784</v>
      </c>
      <c r="J1909" s="133" t="s">
        <v>1785</v>
      </c>
      <c r="K1909" s="135" t="s">
        <v>1780</v>
      </c>
      <c r="L1909" s="135"/>
      <c r="M1909" s="126" t="s">
        <v>81</v>
      </c>
      <c r="N1909" s="126" t="s">
        <v>7467</v>
      </c>
      <c r="O1909" s="129">
        <v>2019</v>
      </c>
      <c r="P1909" s="130">
        <v>319.7700000000001</v>
      </c>
      <c r="Q1909" s="115">
        <f t="shared" si="80"/>
        <v>0</v>
      </c>
      <c r="R1909" s="131">
        <f t="shared" si="81"/>
        <v>0</v>
      </c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  <c r="BB1909" s="68"/>
      <c r="BC1909" s="68"/>
      <c r="BD1909" s="68"/>
      <c r="BE1909" s="68"/>
      <c r="BF1909" s="68"/>
      <c r="BG1909" s="68"/>
      <c r="BH1909" s="68"/>
      <c r="BI1909" s="68"/>
      <c r="BJ1909" s="68"/>
      <c r="BK1909" s="68"/>
      <c r="BL1909" s="68"/>
      <c r="BM1909" s="68"/>
      <c r="BN1909" s="68"/>
      <c r="BO1909" s="68"/>
      <c r="BP1909" s="68"/>
    </row>
    <row r="1910" spans="1:68" ht="78.75">
      <c r="A1910" s="133" t="s">
        <v>8805</v>
      </c>
      <c r="B1910" s="125" t="s">
        <v>1786</v>
      </c>
      <c r="C1910" s="125" t="s">
        <v>7265</v>
      </c>
      <c r="D1910" s="125" t="s">
        <v>7375</v>
      </c>
      <c r="E1910" s="126"/>
      <c r="F1910" s="133" t="s">
        <v>10465</v>
      </c>
      <c r="G1910" s="133" t="s">
        <v>96</v>
      </c>
      <c r="H1910" s="135">
        <v>6</v>
      </c>
      <c r="I1910" s="133" t="s">
        <v>1784</v>
      </c>
      <c r="J1910" s="133" t="s">
        <v>1787</v>
      </c>
      <c r="K1910" s="135" t="s">
        <v>1780</v>
      </c>
      <c r="L1910" s="135"/>
      <c r="M1910" s="126" t="s">
        <v>81</v>
      </c>
      <c r="N1910" s="126" t="s">
        <v>7467</v>
      </c>
      <c r="O1910" s="129">
        <v>2019</v>
      </c>
      <c r="P1910" s="130">
        <v>319.7700000000001</v>
      </c>
      <c r="Q1910" s="115">
        <f t="shared" si="80"/>
        <v>0</v>
      </c>
      <c r="R1910" s="131">
        <f t="shared" si="81"/>
        <v>0</v>
      </c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  <c r="BB1910" s="68"/>
      <c r="BC1910" s="68"/>
      <c r="BD1910" s="68"/>
      <c r="BE1910" s="68"/>
      <c r="BF1910" s="68"/>
      <c r="BG1910" s="68"/>
      <c r="BH1910" s="68"/>
      <c r="BI1910" s="68"/>
      <c r="BJ1910" s="68"/>
      <c r="BK1910" s="68"/>
      <c r="BL1910" s="68"/>
      <c r="BM1910" s="68"/>
      <c r="BN1910" s="68"/>
      <c r="BO1910" s="68"/>
      <c r="BP1910" s="68"/>
    </row>
    <row r="1911" spans="1:68" ht="78.75">
      <c r="A1911" s="133" t="s">
        <v>8806</v>
      </c>
      <c r="B1911" s="125" t="s">
        <v>1788</v>
      </c>
      <c r="C1911" s="125" t="s">
        <v>7265</v>
      </c>
      <c r="D1911" s="125" t="s">
        <v>7375</v>
      </c>
      <c r="E1911" s="126"/>
      <c r="F1911" s="133" t="s">
        <v>10465</v>
      </c>
      <c r="G1911" s="133" t="s">
        <v>81</v>
      </c>
      <c r="H1911" s="135">
        <v>7</v>
      </c>
      <c r="I1911" s="133" t="s">
        <v>1784</v>
      </c>
      <c r="J1911" s="133" t="s">
        <v>1789</v>
      </c>
      <c r="K1911" s="135" t="s">
        <v>1780</v>
      </c>
      <c r="L1911" s="135"/>
      <c r="M1911" s="126" t="s">
        <v>81</v>
      </c>
      <c r="N1911" s="126" t="s">
        <v>7467</v>
      </c>
      <c r="O1911" s="129">
        <v>2019</v>
      </c>
      <c r="P1911" s="130">
        <v>449.24000000000007</v>
      </c>
      <c r="Q1911" s="115">
        <f t="shared" si="80"/>
        <v>0</v>
      </c>
      <c r="R1911" s="131">
        <f t="shared" si="81"/>
        <v>0</v>
      </c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  <c r="BB1911" s="68"/>
      <c r="BC1911" s="68"/>
      <c r="BD1911" s="68"/>
      <c r="BE1911" s="68"/>
      <c r="BF1911" s="68"/>
      <c r="BG1911" s="68"/>
      <c r="BH1911" s="68"/>
      <c r="BI1911" s="68"/>
      <c r="BJ1911" s="68"/>
      <c r="BK1911" s="68"/>
      <c r="BL1911" s="68"/>
      <c r="BM1911" s="68"/>
      <c r="BN1911" s="68"/>
      <c r="BO1911" s="68"/>
      <c r="BP1911" s="68"/>
    </row>
    <row r="1912" spans="1:68" ht="94.5">
      <c r="A1912" s="133" t="s">
        <v>8807</v>
      </c>
      <c r="B1912" s="125" t="s">
        <v>1790</v>
      </c>
      <c r="C1912" s="125" t="s">
        <v>7265</v>
      </c>
      <c r="D1912" s="125" t="s">
        <v>7375</v>
      </c>
      <c r="E1912" s="126"/>
      <c r="F1912" s="133" t="s">
        <v>10464</v>
      </c>
      <c r="G1912" s="133" t="s">
        <v>81</v>
      </c>
      <c r="H1912" s="135">
        <v>8</v>
      </c>
      <c r="I1912" s="133" t="s">
        <v>1791</v>
      </c>
      <c r="J1912" s="133" t="s">
        <v>1792</v>
      </c>
      <c r="K1912" s="135" t="s">
        <v>1780</v>
      </c>
      <c r="L1912" s="135"/>
      <c r="M1912" s="126" t="s">
        <v>81</v>
      </c>
      <c r="N1912" s="126" t="s">
        <v>7467</v>
      </c>
      <c r="O1912" s="129">
        <v>2019</v>
      </c>
      <c r="P1912" s="130">
        <v>449.24000000000007</v>
      </c>
      <c r="Q1912" s="115">
        <f t="shared" si="80"/>
        <v>0</v>
      </c>
      <c r="R1912" s="131">
        <f t="shared" si="81"/>
        <v>0</v>
      </c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  <c r="BB1912" s="68"/>
      <c r="BC1912" s="68"/>
      <c r="BD1912" s="68"/>
      <c r="BE1912" s="68"/>
      <c r="BF1912" s="68"/>
      <c r="BG1912" s="68"/>
      <c r="BH1912" s="68"/>
      <c r="BI1912" s="68"/>
      <c r="BJ1912" s="68"/>
      <c r="BK1912" s="68"/>
      <c r="BL1912" s="68"/>
      <c r="BM1912" s="68"/>
      <c r="BN1912" s="68"/>
      <c r="BO1912" s="68"/>
      <c r="BP1912" s="68"/>
    </row>
    <row r="1913" spans="1:68" ht="78.75">
      <c r="A1913" s="133" t="s">
        <v>8808</v>
      </c>
      <c r="B1913" s="125" t="s">
        <v>1793</v>
      </c>
      <c r="C1913" s="125" t="s">
        <v>7265</v>
      </c>
      <c r="D1913" s="125" t="s">
        <v>7375</v>
      </c>
      <c r="E1913" s="126"/>
      <c r="F1913" s="133" t="s">
        <v>10465</v>
      </c>
      <c r="G1913" s="133" t="s">
        <v>81</v>
      </c>
      <c r="H1913" s="135">
        <v>9</v>
      </c>
      <c r="I1913" s="133" t="s">
        <v>1784</v>
      </c>
      <c r="J1913" s="133" t="s">
        <v>1794</v>
      </c>
      <c r="K1913" s="135" t="s">
        <v>1780</v>
      </c>
      <c r="L1913" s="135"/>
      <c r="M1913" s="126" t="s">
        <v>81</v>
      </c>
      <c r="N1913" s="126" t="s">
        <v>7467</v>
      </c>
      <c r="O1913" s="129">
        <v>2019</v>
      </c>
      <c r="P1913" s="130">
        <v>449.24000000000007</v>
      </c>
      <c r="Q1913" s="115">
        <f t="shared" si="80"/>
        <v>0</v>
      </c>
      <c r="R1913" s="131">
        <f t="shared" si="81"/>
        <v>0</v>
      </c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  <c r="BB1913" s="68"/>
      <c r="BC1913" s="68"/>
      <c r="BD1913" s="68"/>
      <c r="BE1913" s="68"/>
      <c r="BF1913" s="68"/>
      <c r="BG1913" s="68"/>
      <c r="BH1913" s="68"/>
      <c r="BI1913" s="68"/>
      <c r="BJ1913" s="68"/>
      <c r="BK1913" s="68"/>
      <c r="BL1913" s="68"/>
      <c r="BM1913" s="68"/>
      <c r="BN1913" s="68"/>
      <c r="BO1913" s="68"/>
      <c r="BP1913" s="68"/>
    </row>
    <row r="1914" spans="1:68" s="70" customFormat="1" ht="47.25">
      <c r="A1914" s="136"/>
      <c r="B1914" s="125" t="s">
        <v>10253</v>
      </c>
      <c r="C1914" s="125" t="s">
        <v>7265</v>
      </c>
      <c r="D1914" s="125" t="s">
        <v>7378</v>
      </c>
      <c r="E1914" s="125" t="s">
        <v>253</v>
      </c>
      <c r="F1914" s="137"/>
      <c r="G1914" s="137"/>
      <c r="H1914" s="138" t="s">
        <v>3416</v>
      </c>
      <c r="I1914" s="137" t="s">
        <v>7968</v>
      </c>
      <c r="J1914" s="137" t="s">
        <v>7969</v>
      </c>
      <c r="K1914" s="125" t="s">
        <v>8028</v>
      </c>
      <c r="L1914" s="186"/>
      <c r="M1914" s="125" t="s">
        <v>81</v>
      </c>
      <c r="N1914" s="125" t="s">
        <v>7467</v>
      </c>
      <c r="O1914" s="186">
        <v>2020</v>
      </c>
      <c r="P1914" s="130">
        <v>315.04000000000008</v>
      </c>
      <c r="Q1914" s="115">
        <f t="shared" si="80"/>
        <v>0</v>
      </c>
      <c r="R1914" s="131">
        <f t="shared" si="81"/>
        <v>0</v>
      </c>
      <c r="S1914" s="69"/>
      <c r="T1914" s="69"/>
      <c r="U1914" s="69"/>
      <c r="V1914" s="69"/>
      <c r="W1914" s="69"/>
      <c r="X1914" s="69"/>
      <c r="Y1914" s="69"/>
      <c r="Z1914" s="69"/>
      <c r="AA1914" s="69"/>
      <c r="AB1914" s="69"/>
      <c r="AC1914" s="69"/>
      <c r="AD1914" s="69"/>
      <c r="AE1914" s="69"/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  <c r="BD1914" s="69"/>
      <c r="BE1914" s="69"/>
      <c r="BF1914" s="69"/>
      <c r="BG1914" s="69"/>
      <c r="BH1914" s="69"/>
      <c r="BI1914" s="69"/>
      <c r="BJ1914" s="69"/>
      <c r="BK1914" s="69"/>
      <c r="BL1914" s="69"/>
      <c r="BM1914" s="69"/>
      <c r="BN1914" s="69"/>
      <c r="BO1914" s="69"/>
      <c r="BP1914" s="69"/>
    </row>
    <row r="1915" spans="1:68" s="70" customFormat="1" ht="47.25">
      <c r="A1915" s="136"/>
      <c r="B1915" s="125" t="s">
        <v>10254</v>
      </c>
      <c r="C1915" s="125" t="s">
        <v>7265</v>
      </c>
      <c r="D1915" s="125" t="s">
        <v>7378</v>
      </c>
      <c r="E1915" s="125" t="s">
        <v>253</v>
      </c>
      <c r="F1915" s="137"/>
      <c r="G1915" s="137"/>
      <c r="H1915" s="138" t="s">
        <v>3416</v>
      </c>
      <c r="I1915" s="137" t="s">
        <v>7968</v>
      </c>
      <c r="J1915" s="137" t="s">
        <v>7970</v>
      </c>
      <c r="K1915" s="125" t="s">
        <v>8028</v>
      </c>
      <c r="L1915" s="186"/>
      <c r="M1915" s="125" t="s">
        <v>81</v>
      </c>
      <c r="N1915" s="125" t="s">
        <v>7467</v>
      </c>
      <c r="O1915" s="186">
        <v>2020</v>
      </c>
      <c r="P1915" s="130">
        <v>315.04000000000008</v>
      </c>
      <c r="Q1915" s="115">
        <f t="shared" si="80"/>
        <v>0</v>
      </c>
      <c r="R1915" s="131">
        <f t="shared" si="81"/>
        <v>0</v>
      </c>
      <c r="S1915" s="69"/>
      <c r="T1915" s="69"/>
      <c r="U1915" s="69"/>
      <c r="V1915" s="69"/>
      <c r="W1915" s="69"/>
      <c r="X1915" s="69"/>
      <c r="Y1915" s="69"/>
      <c r="Z1915" s="69"/>
      <c r="AA1915" s="69"/>
      <c r="AB1915" s="69"/>
      <c r="AC1915" s="69"/>
      <c r="AD1915" s="69"/>
      <c r="AE1915" s="69"/>
      <c r="AF1915" s="69"/>
      <c r="AG1915" s="69"/>
      <c r="AH1915" s="69"/>
      <c r="AI1915" s="69"/>
      <c r="AJ1915" s="69"/>
      <c r="AK1915" s="69"/>
      <c r="AL1915" s="69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  <c r="BD1915" s="69"/>
      <c r="BE1915" s="69"/>
      <c r="BF1915" s="69"/>
      <c r="BG1915" s="69"/>
      <c r="BH1915" s="69"/>
      <c r="BI1915" s="69"/>
      <c r="BJ1915" s="69"/>
      <c r="BK1915" s="69"/>
      <c r="BL1915" s="69"/>
      <c r="BM1915" s="69"/>
      <c r="BN1915" s="69"/>
      <c r="BO1915" s="69"/>
      <c r="BP1915" s="69"/>
    </row>
    <row r="1916" spans="1:68" ht="63">
      <c r="A1916" s="133" t="s">
        <v>8809</v>
      </c>
      <c r="B1916" s="125" t="s">
        <v>1795</v>
      </c>
      <c r="C1916" s="125" t="s">
        <v>7265</v>
      </c>
      <c r="D1916" s="125" t="s">
        <v>7375</v>
      </c>
      <c r="E1916" s="126"/>
      <c r="F1916" s="133" t="s">
        <v>10466</v>
      </c>
      <c r="G1916" s="133" t="s">
        <v>96</v>
      </c>
      <c r="H1916" s="135">
        <v>5</v>
      </c>
      <c r="I1916" s="133" t="s">
        <v>1796</v>
      </c>
      <c r="J1916" s="133" t="s">
        <v>1797</v>
      </c>
      <c r="K1916" s="135" t="s">
        <v>11226</v>
      </c>
      <c r="L1916" s="135"/>
      <c r="M1916" s="126" t="s">
        <v>81</v>
      </c>
      <c r="N1916" s="126" t="s">
        <v>7467</v>
      </c>
      <c r="O1916" s="129">
        <v>2021</v>
      </c>
      <c r="P1916" s="130">
        <v>321.08999999999997</v>
      </c>
      <c r="Q1916" s="115">
        <f t="shared" si="80"/>
        <v>0</v>
      </c>
      <c r="R1916" s="131">
        <f t="shared" si="81"/>
        <v>0</v>
      </c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  <c r="BB1916" s="68"/>
      <c r="BC1916" s="68"/>
      <c r="BD1916" s="68"/>
      <c r="BE1916" s="68"/>
      <c r="BF1916" s="68"/>
      <c r="BG1916" s="68"/>
      <c r="BH1916" s="68"/>
      <c r="BI1916" s="68"/>
      <c r="BJ1916" s="68"/>
      <c r="BK1916" s="68"/>
      <c r="BL1916" s="68"/>
      <c r="BM1916" s="68"/>
      <c r="BN1916" s="68"/>
      <c r="BO1916" s="68"/>
      <c r="BP1916" s="68"/>
    </row>
    <row r="1917" spans="1:68" ht="63">
      <c r="A1917" s="133" t="s">
        <v>8809</v>
      </c>
      <c r="B1917" s="125" t="s">
        <v>1798</v>
      </c>
      <c r="C1917" s="125" t="s">
        <v>7265</v>
      </c>
      <c r="D1917" s="125" t="s">
        <v>7375</v>
      </c>
      <c r="E1917" s="126"/>
      <c r="F1917" s="133" t="s">
        <v>10466</v>
      </c>
      <c r="G1917" s="133" t="s">
        <v>96</v>
      </c>
      <c r="H1917" s="135">
        <v>5</v>
      </c>
      <c r="I1917" s="133" t="s">
        <v>1796</v>
      </c>
      <c r="J1917" s="133" t="s">
        <v>1799</v>
      </c>
      <c r="K1917" s="135" t="s">
        <v>11226</v>
      </c>
      <c r="L1917" s="135"/>
      <c r="M1917" s="126" t="s">
        <v>81</v>
      </c>
      <c r="N1917" s="126" t="s">
        <v>7467</v>
      </c>
      <c r="O1917" s="129">
        <v>2021</v>
      </c>
      <c r="P1917" s="130">
        <v>321.08999999999997</v>
      </c>
      <c r="Q1917" s="115">
        <f t="shared" si="80"/>
        <v>0</v>
      </c>
      <c r="R1917" s="131">
        <f t="shared" si="81"/>
        <v>0</v>
      </c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  <c r="BB1917" s="68"/>
      <c r="BC1917" s="68"/>
      <c r="BD1917" s="68"/>
      <c r="BE1917" s="68"/>
      <c r="BF1917" s="68"/>
      <c r="BG1917" s="68"/>
      <c r="BH1917" s="68"/>
      <c r="BI1917" s="68"/>
      <c r="BJ1917" s="68"/>
      <c r="BK1917" s="68"/>
      <c r="BL1917" s="68"/>
      <c r="BM1917" s="68"/>
      <c r="BN1917" s="68"/>
      <c r="BO1917" s="68"/>
      <c r="BP1917" s="68"/>
    </row>
    <row r="1918" spans="1:68" ht="47.25">
      <c r="A1918" s="133"/>
      <c r="B1918" s="135" t="s">
        <v>1800</v>
      </c>
      <c r="C1918" s="125" t="s">
        <v>7265</v>
      </c>
      <c r="D1918" s="125" t="s">
        <v>7375</v>
      </c>
      <c r="E1918" s="126"/>
      <c r="F1918" s="133"/>
      <c r="G1918" s="133"/>
      <c r="H1918" s="135">
        <v>5</v>
      </c>
      <c r="I1918" s="133" t="s">
        <v>1801</v>
      </c>
      <c r="J1918" s="133" t="s">
        <v>1802</v>
      </c>
      <c r="K1918" s="135" t="s">
        <v>11226</v>
      </c>
      <c r="L1918" s="135"/>
      <c r="M1918" s="126" t="s">
        <v>81</v>
      </c>
      <c r="N1918" s="126" t="s">
        <v>7467</v>
      </c>
      <c r="O1918" s="129">
        <v>2021</v>
      </c>
      <c r="P1918" s="130">
        <v>95.36999999999999</v>
      </c>
      <c r="Q1918" s="115">
        <f t="shared" si="80"/>
        <v>0</v>
      </c>
      <c r="R1918" s="131">
        <f t="shared" si="81"/>
        <v>0</v>
      </c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  <c r="BB1918" s="68"/>
      <c r="BC1918" s="68"/>
      <c r="BD1918" s="68"/>
      <c r="BE1918" s="68"/>
      <c r="BF1918" s="68"/>
      <c r="BG1918" s="68"/>
      <c r="BH1918" s="68"/>
      <c r="BI1918" s="68"/>
      <c r="BJ1918" s="68"/>
      <c r="BK1918" s="68"/>
      <c r="BL1918" s="68"/>
      <c r="BM1918" s="68"/>
      <c r="BN1918" s="68"/>
      <c r="BO1918" s="68"/>
      <c r="BP1918" s="68"/>
    </row>
    <row r="1919" spans="1:68" ht="47.25">
      <c r="A1919" s="133"/>
      <c r="B1919" s="135" t="s">
        <v>1803</v>
      </c>
      <c r="C1919" s="125" t="s">
        <v>7265</v>
      </c>
      <c r="D1919" s="125" t="s">
        <v>7375</v>
      </c>
      <c r="E1919" s="126"/>
      <c r="F1919" s="133"/>
      <c r="G1919" s="133"/>
      <c r="H1919" s="135">
        <v>5</v>
      </c>
      <c r="I1919" s="127" t="s">
        <v>1801</v>
      </c>
      <c r="J1919" s="133" t="s">
        <v>1804</v>
      </c>
      <c r="K1919" s="135" t="s">
        <v>11226</v>
      </c>
      <c r="L1919" s="135"/>
      <c r="M1919" s="126" t="s">
        <v>81</v>
      </c>
      <c r="N1919" s="126" t="s">
        <v>7467</v>
      </c>
      <c r="O1919" s="129">
        <v>2021</v>
      </c>
      <c r="P1919" s="130">
        <v>95.36999999999999</v>
      </c>
      <c r="Q1919" s="115">
        <f t="shared" si="80"/>
        <v>0</v>
      </c>
      <c r="R1919" s="131">
        <f t="shared" si="81"/>
        <v>0</v>
      </c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  <c r="BB1919" s="68"/>
      <c r="BC1919" s="68"/>
      <c r="BD1919" s="68"/>
      <c r="BE1919" s="68"/>
      <c r="BF1919" s="68"/>
      <c r="BG1919" s="68"/>
      <c r="BH1919" s="68"/>
      <c r="BI1919" s="68"/>
      <c r="BJ1919" s="68"/>
      <c r="BK1919" s="68"/>
      <c r="BL1919" s="68"/>
      <c r="BM1919" s="68"/>
      <c r="BN1919" s="68"/>
      <c r="BO1919" s="68"/>
      <c r="BP1919" s="68"/>
    </row>
    <row r="1920" spans="1:68" ht="47.25">
      <c r="A1920" s="133"/>
      <c r="B1920" s="135" t="s">
        <v>1805</v>
      </c>
      <c r="C1920" s="125" t="s">
        <v>7265</v>
      </c>
      <c r="D1920" s="125" t="s">
        <v>7375</v>
      </c>
      <c r="E1920" s="126"/>
      <c r="F1920" s="133"/>
      <c r="G1920" s="133"/>
      <c r="H1920" s="135">
        <v>5</v>
      </c>
      <c r="I1920" s="133" t="s">
        <v>1806</v>
      </c>
      <c r="J1920" s="133" t="s">
        <v>1807</v>
      </c>
      <c r="K1920" s="135" t="s">
        <v>11226</v>
      </c>
      <c r="L1920" s="135"/>
      <c r="M1920" s="126" t="s">
        <v>81</v>
      </c>
      <c r="N1920" s="126" t="s">
        <v>7467</v>
      </c>
      <c r="O1920" s="129">
        <v>2021</v>
      </c>
      <c r="P1920" s="130">
        <v>117.7</v>
      </c>
      <c r="Q1920" s="115">
        <f t="shared" si="80"/>
        <v>0</v>
      </c>
      <c r="R1920" s="131">
        <f t="shared" si="81"/>
        <v>0</v>
      </c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  <c r="BB1920" s="68"/>
      <c r="BC1920" s="68"/>
      <c r="BD1920" s="68"/>
      <c r="BE1920" s="68"/>
      <c r="BF1920" s="68"/>
      <c r="BG1920" s="68"/>
      <c r="BH1920" s="68"/>
      <c r="BI1920" s="68"/>
      <c r="BJ1920" s="68"/>
      <c r="BK1920" s="68"/>
      <c r="BL1920" s="68"/>
      <c r="BM1920" s="68"/>
      <c r="BN1920" s="68"/>
      <c r="BO1920" s="68"/>
      <c r="BP1920" s="68"/>
    </row>
    <row r="1921" spans="1:68" ht="47.25">
      <c r="A1921" s="133"/>
      <c r="B1921" s="135" t="s">
        <v>1810</v>
      </c>
      <c r="C1921" s="125" t="s">
        <v>7265</v>
      </c>
      <c r="D1921" s="125" t="s">
        <v>7375</v>
      </c>
      <c r="E1921" s="126"/>
      <c r="F1921" s="133"/>
      <c r="G1921" s="133"/>
      <c r="H1921" s="135">
        <v>5</v>
      </c>
      <c r="I1921" s="133" t="s">
        <v>1811</v>
      </c>
      <c r="J1921" s="133" t="s">
        <v>1812</v>
      </c>
      <c r="K1921" s="135" t="s">
        <v>11226</v>
      </c>
      <c r="L1921" s="135"/>
      <c r="M1921" s="126" t="s">
        <v>81</v>
      </c>
      <c r="N1921" s="126" t="s">
        <v>7467</v>
      </c>
      <c r="O1921" s="129">
        <v>2021</v>
      </c>
      <c r="P1921" s="130">
        <v>140.91</v>
      </c>
      <c r="Q1921" s="115">
        <f t="shared" si="80"/>
        <v>0</v>
      </c>
      <c r="R1921" s="131">
        <f t="shared" si="81"/>
        <v>0</v>
      </c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  <c r="BB1921" s="68"/>
      <c r="BC1921" s="68"/>
      <c r="BD1921" s="68"/>
      <c r="BE1921" s="68"/>
      <c r="BF1921" s="68"/>
      <c r="BG1921" s="68"/>
      <c r="BH1921" s="68"/>
      <c r="BI1921" s="68"/>
      <c r="BJ1921" s="68"/>
      <c r="BK1921" s="68"/>
      <c r="BL1921" s="68"/>
      <c r="BM1921" s="68"/>
      <c r="BN1921" s="68"/>
      <c r="BO1921" s="68"/>
      <c r="BP1921" s="68"/>
    </row>
    <row r="1922" spans="1:68" ht="47.25">
      <c r="A1922" s="133"/>
      <c r="B1922" s="135" t="s">
        <v>11224</v>
      </c>
      <c r="C1922" s="125" t="s">
        <v>7265</v>
      </c>
      <c r="D1922" s="125" t="s">
        <v>7375</v>
      </c>
      <c r="E1922" s="126"/>
      <c r="F1922" s="133"/>
      <c r="G1922" s="133"/>
      <c r="H1922" s="135">
        <v>5</v>
      </c>
      <c r="I1922" s="133" t="s">
        <v>1809</v>
      </c>
      <c r="J1922" s="133" t="s">
        <v>11225</v>
      </c>
      <c r="K1922" s="135" t="s">
        <v>11226</v>
      </c>
      <c r="L1922" s="135"/>
      <c r="M1922" s="126" t="s">
        <v>81</v>
      </c>
      <c r="N1922" s="126" t="s">
        <v>7467</v>
      </c>
      <c r="O1922" s="129">
        <v>2021</v>
      </c>
      <c r="P1922" s="130">
        <v>121.33000000000001</v>
      </c>
      <c r="Q1922" s="115">
        <f t="shared" si="80"/>
        <v>0</v>
      </c>
      <c r="R1922" s="131">
        <f t="shared" si="81"/>
        <v>0</v>
      </c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  <c r="BB1922" s="68"/>
      <c r="BC1922" s="68"/>
      <c r="BD1922" s="68"/>
      <c r="BE1922" s="68"/>
      <c r="BF1922" s="68"/>
      <c r="BG1922" s="68"/>
      <c r="BH1922" s="68"/>
      <c r="BI1922" s="68"/>
      <c r="BJ1922" s="68"/>
      <c r="BK1922" s="68"/>
      <c r="BL1922" s="68"/>
      <c r="BM1922" s="68"/>
      <c r="BN1922" s="68"/>
      <c r="BO1922" s="68"/>
      <c r="BP1922" s="68"/>
    </row>
    <row r="1923" spans="1:68" ht="63">
      <c r="A1923" s="133" t="s">
        <v>8810</v>
      </c>
      <c r="B1923" s="125" t="s">
        <v>1813</v>
      </c>
      <c r="C1923" s="125" t="s">
        <v>7265</v>
      </c>
      <c r="D1923" s="125" t="s">
        <v>7375</v>
      </c>
      <c r="E1923" s="126"/>
      <c r="F1923" s="133" t="s">
        <v>10467</v>
      </c>
      <c r="G1923" s="133" t="s">
        <v>96</v>
      </c>
      <c r="H1923" s="135">
        <v>6</v>
      </c>
      <c r="I1923" s="133" t="s">
        <v>1814</v>
      </c>
      <c r="J1923" s="133" t="s">
        <v>1815</v>
      </c>
      <c r="K1923" s="135" t="s">
        <v>11226</v>
      </c>
      <c r="L1923" s="135"/>
      <c r="M1923" s="126" t="s">
        <v>81</v>
      </c>
      <c r="N1923" s="126" t="s">
        <v>7467</v>
      </c>
      <c r="O1923" s="129">
        <v>2021</v>
      </c>
      <c r="P1923" s="130">
        <v>338.47000000000008</v>
      </c>
      <c r="Q1923" s="115">
        <f t="shared" si="80"/>
        <v>0</v>
      </c>
      <c r="R1923" s="131">
        <f t="shared" si="81"/>
        <v>0</v>
      </c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  <c r="BB1923" s="68"/>
      <c r="BC1923" s="68"/>
      <c r="BD1923" s="68"/>
      <c r="BE1923" s="68"/>
      <c r="BF1923" s="68"/>
      <c r="BG1923" s="68"/>
      <c r="BH1923" s="68"/>
      <c r="BI1923" s="68"/>
      <c r="BJ1923" s="68"/>
      <c r="BK1923" s="68"/>
      <c r="BL1923" s="68"/>
      <c r="BM1923" s="68"/>
      <c r="BN1923" s="68"/>
      <c r="BO1923" s="68"/>
      <c r="BP1923" s="68"/>
    </row>
    <row r="1924" spans="1:68" ht="63">
      <c r="A1924" s="133" t="s">
        <v>8810</v>
      </c>
      <c r="B1924" s="125" t="s">
        <v>1816</v>
      </c>
      <c r="C1924" s="125" t="s">
        <v>7265</v>
      </c>
      <c r="D1924" s="125" t="s">
        <v>7375</v>
      </c>
      <c r="E1924" s="126"/>
      <c r="F1924" s="133" t="s">
        <v>10467</v>
      </c>
      <c r="G1924" s="133" t="s">
        <v>96</v>
      </c>
      <c r="H1924" s="135">
        <v>6</v>
      </c>
      <c r="I1924" s="133" t="s">
        <v>1814</v>
      </c>
      <c r="J1924" s="133" t="s">
        <v>1817</v>
      </c>
      <c r="K1924" s="135" t="s">
        <v>11226</v>
      </c>
      <c r="L1924" s="135"/>
      <c r="M1924" s="126" t="s">
        <v>81</v>
      </c>
      <c r="N1924" s="126" t="s">
        <v>7467</v>
      </c>
      <c r="O1924" s="129">
        <v>2021</v>
      </c>
      <c r="P1924" s="130">
        <v>338.47000000000008</v>
      </c>
      <c r="Q1924" s="115">
        <f t="shared" si="80"/>
        <v>0</v>
      </c>
      <c r="R1924" s="131">
        <f t="shared" si="81"/>
        <v>0</v>
      </c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  <c r="BB1924" s="68"/>
      <c r="BC1924" s="68"/>
      <c r="BD1924" s="68"/>
      <c r="BE1924" s="68"/>
      <c r="BF1924" s="68"/>
      <c r="BG1924" s="68"/>
      <c r="BH1924" s="68"/>
      <c r="BI1924" s="68"/>
      <c r="BJ1924" s="68"/>
      <c r="BK1924" s="68"/>
      <c r="BL1924" s="68"/>
      <c r="BM1924" s="68"/>
      <c r="BN1924" s="68"/>
      <c r="BO1924" s="68"/>
      <c r="BP1924" s="68"/>
    </row>
    <row r="1925" spans="1:68" ht="47.25">
      <c r="A1925" s="133"/>
      <c r="B1925" s="135" t="s">
        <v>1818</v>
      </c>
      <c r="C1925" s="125" t="s">
        <v>7265</v>
      </c>
      <c r="D1925" s="125" t="s">
        <v>7375</v>
      </c>
      <c r="E1925" s="126"/>
      <c r="F1925" s="133"/>
      <c r="G1925" s="133"/>
      <c r="H1925" s="135">
        <v>6</v>
      </c>
      <c r="I1925" s="133" t="s">
        <v>1819</v>
      </c>
      <c r="J1925" s="133" t="s">
        <v>1820</v>
      </c>
      <c r="K1925" s="135" t="s">
        <v>11226</v>
      </c>
      <c r="L1925" s="135"/>
      <c r="M1925" s="126" t="s">
        <v>81</v>
      </c>
      <c r="N1925" s="126" t="s">
        <v>7467</v>
      </c>
      <c r="O1925" s="129">
        <v>2021</v>
      </c>
      <c r="P1925" s="130">
        <v>95.36999999999999</v>
      </c>
      <c r="Q1925" s="115">
        <f t="shared" si="80"/>
        <v>0</v>
      </c>
      <c r="R1925" s="131">
        <f t="shared" si="81"/>
        <v>0</v>
      </c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  <c r="BB1925" s="68"/>
      <c r="BC1925" s="68"/>
      <c r="BD1925" s="68"/>
      <c r="BE1925" s="68"/>
      <c r="BF1925" s="68"/>
      <c r="BG1925" s="68"/>
      <c r="BH1925" s="68"/>
      <c r="BI1925" s="68"/>
      <c r="BJ1925" s="68"/>
      <c r="BK1925" s="68"/>
      <c r="BL1925" s="68"/>
      <c r="BM1925" s="68"/>
      <c r="BN1925" s="68"/>
      <c r="BO1925" s="68"/>
      <c r="BP1925" s="68"/>
    </row>
    <row r="1926" spans="1:68" ht="47.25">
      <c r="A1926" s="133"/>
      <c r="B1926" s="135" t="s">
        <v>1821</v>
      </c>
      <c r="C1926" s="125" t="s">
        <v>7265</v>
      </c>
      <c r="D1926" s="125" t="s">
        <v>7375</v>
      </c>
      <c r="E1926" s="126"/>
      <c r="F1926" s="133"/>
      <c r="G1926" s="133"/>
      <c r="H1926" s="135">
        <v>6</v>
      </c>
      <c r="I1926" s="133" t="s">
        <v>1819</v>
      </c>
      <c r="J1926" s="133" t="s">
        <v>1822</v>
      </c>
      <c r="K1926" s="135" t="s">
        <v>11226</v>
      </c>
      <c r="L1926" s="135"/>
      <c r="M1926" s="126" t="s">
        <v>81</v>
      </c>
      <c r="N1926" s="126" t="s">
        <v>7467</v>
      </c>
      <c r="O1926" s="129">
        <v>2021</v>
      </c>
      <c r="P1926" s="130">
        <v>95.36999999999999</v>
      </c>
      <c r="Q1926" s="115">
        <f t="shared" si="80"/>
        <v>0</v>
      </c>
      <c r="R1926" s="131">
        <f t="shared" si="81"/>
        <v>0</v>
      </c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68"/>
      <c r="BG1926" s="68"/>
      <c r="BH1926" s="68"/>
      <c r="BI1926" s="68"/>
      <c r="BJ1926" s="68"/>
      <c r="BK1926" s="68"/>
      <c r="BL1926" s="68"/>
      <c r="BM1926" s="68"/>
      <c r="BN1926" s="68"/>
      <c r="BO1926" s="68"/>
      <c r="BP1926" s="68"/>
    </row>
    <row r="1927" spans="1:68" ht="47.25">
      <c r="A1927" s="133"/>
      <c r="B1927" s="135" t="s">
        <v>1823</v>
      </c>
      <c r="C1927" s="125" t="s">
        <v>7265</v>
      </c>
      <c r="D1927" s="125" t="s">
        <v>7375</v>
      </c>
      <c r="E1927" s="126"/>
      <c r="F1927" s="133"/>
      <c r="G1927" s="133"/>
      <c r="H1927" s="135">
        <v>6</v>
      </c>
      <c r="I1927" s="133" t="s">
        <v>1806</v>
      </c>
      <c r="J1927" s="133" t="s">
        <v>1824</v>
      </c>
      <c r="K1927" s="135" t="s">
        <v>11226</v>
      </c>
      <c r="L1927" s="135"/>
      <c r="M1927" s="126" t="s">
        <v>81</v>
      </c>
      <c r="N1927" s="126" t="s">
        <v>7467</v>
      </c>
      <c r="O1927" s="129">
        <v>2021</v>
      </c>
      <c r="P1927" s="130">
        <v>117.7</v>
      </c>
      <c r="Q1927" s="115">
        <f t="shared" si="80"/>
        <v>0</v>
      </c>
      <c r="R1927" s="131">
        <f t="shared" si="81"/>
        <v>0</v>
      </c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  <c r="BB1927" s="68"/>
      <c r="BC1927" s="68"/>
      <c r="BD1927" s="68"/>
      <c r="BE1927" s="68"/>
      <c r="BF1927" s="68"/>
      <c r="BG1927" s="68"/>
      <c r="BH1927" s="68"/>
      <c r="BI1927" s="68"/>
      <c r="BJ1927" s="68"/>
      <c r="BK1927" s="68"/>
      <c r="BL1927" s="68"/>
      <c r="BM1927" s="68"/>
      <c r="BN1927" s="68"/>
      <c r="BO1927" s="68"/>
      <c r="BP1927" s="68"/>
    </row>
    <row r="1928" spans="1:68" ht="47.25">
      <c r="A1928" s="133"/>
      <c r="B1928" s="135" t="s">
        <v>1825</v>
      </c>
      <c r="C1928" s="125" t="s">
        <v>7265</v>
      </c>
      <c r="D1928" s="125" t="s">
        <v>7375</v>
      </c>
      <c r="E1928" s="126"/>
      <c r="F1928" s="133"/>
      <c r="G1928" s="133"/>
      <c r="H1928" s="135">
        <v>6</v>
      </c>
      <c r="I1928" s="133" t="s">
        <v>1808</v>
      </c>
      <c r="J1928" s="133" t="s">
        <v>1826</v>
      </c>
      <c r="K1928" s="135" t="s">
        <v>11226</v>
      </c>
      <c r="L1928" s="135"/>
      <c r="M1928" s="126" t="s">
        <v>81</v>
      </c>
      <c r="N1928" s="126" t="s">
        <v>7467</v>
      </c>
      <c r="O1928" s="129">
        <v>2021</v>
      </c>
      <c r="P1928" s="130">
        <v>140.91</v>
      </c>
      <c r="Q1928" s="115">
        <f t="shared" si="80"/>
        <v>0</v>
      </c>
      <c r="R1928" s="131">
        <f t="shared" si="81"/>
        <v>0</v>
      </c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  <c r="BB1928" s="68"/>
      <c r="BC1928" s="68"/>
      <c r="BD1928" s="68"/>
      <c r="BE1928" s="68"/>
      <c r="BF1928" s="68"/>
      <c r="BG1928" s="68"/>
      <c r="BH1928" s="68"/>
      <c r="BI1928" s="68"/>
      <c r="BJ1928" s="68"/>
      <c r="BK1928" s="68"/>
      <c r="BL1928" s="68"/>
      <c r="BM1928" s="68"/>
      <c r="BN1928" s="68"/>
      <c r="BO1928" s="68"/>
      <c r="BP1928" s="68"/>
    </row>
    <row r="1929" spans="1:68" ht="47.25">
      <c r="A1929" s="133"/>
      <c r="B1929" s="135" t="s">
        <v>11227</v>
      </c>
      <c r="C1929" s="125" t="s">
        <v>7265</v>
      </c>
      <c r="D1929" s="125" t="s">
        <v>7375</v>
      </c>
      <c r="E1929" s="126"/>
      <c r="F1929" s="133"/>
      <c r="G1929" s="133"/>
      <c r="H1929" s="135">
        <v>6</v>
      </c>
      <c r="I1929" s="133" t="s">
        <v>1809</v>
      </c>
      <c r="J1929" s="133" t="s">
        <v>11228</v>
      </c>
      <c r="K1929" s="135" t="s">
        <v>11226</v>
      </c>
      <c r="L1929" s="135"/>
      <c r="M1929" s="126" t="s">
        <v>81</v>
      </c>
      <c r="N1929" s="126" t="s">
        <v>7467</v>
      </c>
      <c r="O1929" s="129">
        <v>2020</v>
      </c>
      <c r="P1929" s="130">
        <v>121.33000000000001</v>
      </c>
      <c r="Q1929" s="115">
        <f t="shared" si="80"/>
        <v>0</v>
      </c>
      <c r="R1929" s="131">
        <f t="shared" si="81"/>
        <v>0</v>
      </c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  <c r="BB1929" s="68"/>
      <c r="BC1929" s="68"/>
      <c r="BD1929" s="68"/>
      <c r="BE1929" s="68"/>
      <c r="BF1929" s="68"/>
      <c r="BG1929" s="68"/>
      <c r="BH1929" s="68"/>
      <c r="BI1929" s="68"/>
      <c r="BJ1929" s="68"/>
      <c r="BK1929" s="68"/>
      <c r="BL1929" s="68"/>
      <c r="BM1929" s="68"/>
      <c r="BN1929" s="68"/>
      <c r="BO1929" s="68"/>
      <c r="BP1929" s="68"/>
    </row>
    <row r="1930" spans="1:68" ht="63">
      <c r="A1930" s="133" t="s">
        <v>8811</v>
      </c>
      <c r="B1930" s="125" t="s">
        <v>1827</v>
      </c>
      <c r="C1930" s="125" t="s">
        <v>7265</v>
      </c>
      <c r="D1930" s="125" t="s">
        <v>7375</v>
      </c>
      <c r="E1930" s="126"/>
      <c r="F1930" s="133" t="s">
        <v>10467</v>
      </c>
      <c r="G1930" s="133" t="s">
        <v>96</v>
      </c>
      <c r="H1930" s="135">
        <v>7</v>
      </c>
      <c r="I1930" s="133" t="s">
        <v>1814</v>
      </c>
      <c r="J1930" s="133" t="s">
        <v>1828</v>
      </c>
      <c r="K1930" s="135" t="s">
        <v>11226</v>
      </c>
      <c r="L1930" s="135"/>
      <c r="M1930" s="126" t="s">
        <v>81</v>
      </c>
      <c r="N1930" s="126" t="s">
        <v>7467</v>
      </c>
      <c r="O1930" s="129">
        <v>2021</v>
      </c>
      <c r="P1930" s="130">
        <v>347.49000000000007</v>
      </c>
      <c r="Q1930" s="115">
        <f t="shared" si="80"/>
        <v>0</v>
      </c>
      <c r="R1930" s="131">
        <f t="shared" si="81"/>
        <v>0</v>
      </c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  <c r="BB1930" s="68"/>
      <c r="BC1930" s="68"/>
      <c r="BD1930" s="68"/>
      <c r="BE1930" s="68"/>
      <c r="BF1930" s="68"/>
      <c r="BG1930" s="68"/>
      <c r="BH1930" s="68"/>
      <c r="BI1930" s="68"/>
      <c r="BJ1930" s="68"/>
      <c r="BK1930" s="68"/>
      <c r="BL1930" s="68"/>
      <c r="BM1930" s="68"/>
      <c r="BN1930" s="68"/>
      <c r="BO1930" s="68"/>
      <c r="BP1930" s="68"/>
    </row>
    <row r="1931" spans="1:68" ht="63">
      <c r="A1931" s="133" t="s">
        <v>8811</v>
      </c>
      <c r="B1931" s="125" t="s">
        <v>1829</v>
      </c>
      <c r="C1931" s="125" t="s">
        <v>7265</v>
      </c>
      <c r="D1931" s="125" t="s">
        <v>7375</v>
      </c>
      <c r="E1931" s="126"/>
      <c r="F1931" s="133" t="s">
        <v>10467</v>
      </c>
      <c r="G1931" s="133" t="s">
        <v>96</v>
      </c>
      <c r="H1931" s="135">
        <v>7</v>
      </c>
      <c r="I1931" s="133" t="s">
        <v>1814</v>
      </c>
      <c r="J1931" s="133" t="s">
        <v>1830</v>
      </c>
      <c r="K1931" s="135" t="s">
        <v>11226</v>
      </c>
      <c r="L1931" s="135"/>
      <c r="M1931" s="126" t="s">
        <v>81</v>
      </c>
      <c r="N1931" s="126" t="s">
        <v>7467</v>
      </c>
      <c r="O1931" s="129">
        <v>2021</v>
      </c>
      <c r="P1931" s="130">
        <v>347.49000000000007</v>
      </c>
      <c r="Q1931" s="115">
        <f t="shared" si="80"/>
        <v>0</v>
      </c>
      <c r="R1931" s="131">
        <f t="shared" si="81"/>
        <v>0</v>
      </c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  <c r="BB1931" s="68"/>
      <c r="BC1931" s="68"/>
      <c r="BD1931" s="68"/>
      <c r="BE1931" s="68"/>
      <c r="BF1931" s="68"/>
      <c r="BG1931" s="68"/>
      <c r="BH1931" s="68"/>
      <c r="BI1931" s="68"/>
      <c r="BJ1931" s="68"/>
      <c r="BK1931" s="68"/>
      <c r="BL1931" s="68"/>
      <c r="BM1931" s="68"/>
      <c r="BN1931" s="68"/>
      <c r="BO1931" s="68"/>
      <c r="BP1931" s="68"/>
    </row>
    <row r="1932" spans="1:68" ht="47.25">
      <c r="A1932" s="133"/>
      <c r="B1932" s="135" t="s">
        <v>1831</v>
      </c>
      <c r="C1932" s="125" t="s">
        <v>7265</v>
      </c>
      <c r="D1932" s="125" t="s">
        <v>7375</v>
      </c>
      <c r="E1932" s="126"/>
      <c r="F1932" s="133"/>
      <c r="G1932" s="133"/>
      <c r="H1932" s="135">
        <v>7</v>
      </c>
      <c r="I1932" s="133" t="s">
        <v>1832</v>
      </c>
      <c r="J1932" s="127" t="s">
        <v>1833</v>
      </c>
      <c r="K1932" s="135" t="s">
        <v>11226</v>
      </c>
      <c r="L1932" s="135"/>
      <c r="M1932" s="126" t="s">
        <v>81</v>
      </c>
      <c r="N1932" s="126" t="s">
        <v>7467</v>
      </c>
      <c r="O1932" s="129">
        <v>2021</v>
      </c>
      <c r="P1932" s="130">
        <v>95.36999999999999</v>
      </c>
      <c r="Q1932" s="115">
        <f t="shared" si="80"/>
        <v>0</v>
      </c>
      <c r="R1932" s="131">
        <f t="shared" si="81"/>
        <v>0</v>
      </c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  <c r="BB1932" s="68"/>
      <c r="BC1932" s="68"/>
      <c r="BD1932" s="68"/>
      <c r="BE1932" s="68"/>
      <c r="BF1932" s="68"/>
      <c r="BG1932" s="68"/>
      <c r="BH1932" s="68"/>
      <c r="BI1932" s="68"/>
      <c r="BJ1932" s="68"/>
      <c r="BK1932" s="68"/>
      <c r="BL1932" s="68"/>
      <c r="BM1932" s="68"/>
      <c r="BN1932" s="68"/>
      <c r="BO1932" s="68"/>
      <c r="BP1932" s="68"/>
    </row>
    <row r="1933" spans="1:68" ht="47.25">
      <c r="A1933" s="133"/>
      <c r="B1933" s="135" t="s">
        <v>1834</v>
      </c>
      <c r="C1933" s="125" t="s">
        <v>7265</v>
      </c>
      <c r="D1933" s="125" t="s">
        <v>7375</v>
      </c>
      <c r="E1933" s="126"/>
      <c r="F1933" s="133"/>
      <c r="G1933" s="133"/>
      <c r="H1933" s="135">
        <v>7</v>
      </c>
      <c r="I1933" s="133" t="s">
        <v>1832</v>
      </c>
      <c r="J1933" s="127" t="s">
        <v>1835</v>
      </c>
      <c r="K1933" s="135" t="s">
        <v>11226</v>
      </c>
      <c r="L1933" s="135"/>
      <c r="M1933" s="126" t="s">
        <v>81</v>
      </c>
      <c r="N1933" s="126" t="s">
        <v>7467</v>
      </c>
      <c r="O1933" s="129">
        <v>2021</v>
      </c>
      <c r="P1933" s="130">
        <v>95.36999999999999</v>
      </c>
      <c r="Q1933" s="115">
        <f t="shared" si="80"/>
        <v>0</v>
      </c>
      <c r="R1933" s="131">
        <f t="shared" si="81"/>
        <v>0</v>
      </c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  <c r="BB1933" s="68"/>
      <c r="BC1933" s="68"/>
      <c r="BD1933" s="68"/>
      <c r="BE1933" s="68"/>
      <c r="BF1933" s="68"/>
      <c r="BG1933" s="68"/>
      <c r="BH1933" s="68"/>
      <c r="BI1933" s="68"/>
      <c r="BJ1933" s="68"/>
      <c r="BK1933" s="68"/>
      <c r="BL1933" s="68"/>
      <c r="BM1933" s="68"/>
      <c r="BN1933" s="68"/>
      <c r="BO1933" s="68"/>
      <c r="BP1933" s="68"/>
    </row>
    <row r="1934" spans="1:68" ht="47.25">
      <c r="A1934" s="133"/>
      <c r="B1934" s="135" t="s">
        <v>1836</v>
      </c>
      <c r="C1934" s="125" t="s">
        <v>7265</v>
      </c>
      <c r="D1934" s="125" t="s">
        <v>7375</v>
      </c>
      <c r="E1934" s="126"/>
      <c r="F1934" s="133"/>
      <c r="G1934" s="133"/>
      <c r="H1934" s="135">
        <v>7</v>
      </c>
      <c r="I1934" s="133" t="s">
        <v>1806</v>
      </c>
      <c r="J1934" s="133" t="s">
        <v>1837</v>
      </c>
      <c r="K1934" s="135" t="s">
        <v>11226</v>
      </c>
      <c r="L1934" s="135"/>
      <c r="M1934" s="126" t="s">
        <v>81</v>
      </c>
      <c r="N1934" s="126" t="s">
        <v>7467</v>
      </c>
      <c r="O1934" s="129">
        <v>2021</v>
      </c>
      <c r="P1934" s="130">
        <v>117.7</v>
      </c>
      <c r="Q1934" s="115">
        <f t="shared" si="80"/>
        <v>0</v>
      </c>
      <c r="R1934" s="131">
        <f t="shared" si="81"/>
        <v>0</v>
      </c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  <c r="BB1934" s="68"/>
      <c r="BC1934" s="68"/>
      <c r="BD1934" s="68"/>
      <c r="BE1934" s="68"/>
      <c r="BF1934" s="68"/>
      <c r="BG1934" s="68"/>
      <c r="BH1934" s="68"/>
      <c r="BI1934" s="68"/>
      <c r="BJ1934" s="68"/>
      <c r="BK1934" s="68"/>
      <c r="BL1934" s="68"/>
      <c r="BM1934" s="68"/>
      <c r="BN1934" s="68"/>
      <c r="BO1934" s="68"/>
      <c r="BP1934" s="68"/>
    </row>
    <row r="1935" spans="1:68" ht="47.25">
      <c r="A1935" s="133"/>
      <c r="B1935" s="135" t="s">
        <v>1838</v>
      </c>
      <c r="C1935" s="125" t="s">
        <v>7265</v>
      </c>
      <c r="D1935" s="125" t="s">
        <v>7375</v>
      </c>
      <c r="E1935" s="126"/>
      <c r="F1935" s="133"/>
      <c r="G1935" s="133"/>
      <c r="H1935" s="135">
        <v>7</v>
      </c>
      <c r="I1935" s="127" t="s">
        <v>1839</v>
      </c>
      <c r="J1935" s="133" t="s">
        <v>1840</v>
      </c>
      <c r="K1935" s="135" t="s">
        <v>11226</v>
      </c>
      <c r="L1935" s="135"/>
      <c r="M1935" s="126" t="s">
        <v>81</v>
      </c>
      <c r="N1935" s="126" t="s">
        <v>7467</v>
      </c>
      <c r="O1935" s="129">
        <v>2020</v>
      </c>
      <c r="P1935" s="130">
        <v>191.18</v>
      </c>
      <c r="Q1935" s="115">
        <f t="shared" si="80"/>
        <v>0</v>
      </c>
      <c r="R1935" s="131">
        <f t="shared" si="81"/>
        <v>0</v>
      </c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  <c r="BB1935" s="68"/>
      <c r="BC1935" s="68"/>
      <c r="BD1935" s="68"/>
      <c r="BE1935" s="68"/>
      <c r="BF1935" s="68"/>
      <c r="BG1935" s="68"/>
      <c r="BH1935" s="68"/>
      <c r="BI1935" s="68"/>
      <c r="BJ1935" s="68"/>
      <c r="BK1935" s="68"/>
      <c r="BL1935" s="68"/>
      <c r="BM1935" s="68"/>
      <c r="BN1935" s="68"/>
      <c r="BO1935" s="68"/>
      <c r="BP1935" s="68"/>
    </row>
    <row r="1936" spans="1:68" ht="47.25">
      <c r="A1936" s="133"/>
      <c r="B1936" s="135" t="s">
        <v>1841</v>
      </c>
      <c r="C1936" s="125" t="s">
        <v>7265</v>
      </c>
      <c r="D1936" s="125" t="s">
        <v>7375</v>
      </c>
      <c r="E1936" s="126"/>
      <c r="F1936" s="133"/>
      <c r="G1936" s="133"/>
      <c r="H1936" s="135">
        <v>7</v>
      </c>
      <c r="I1936" s="133" t="s">
        <v>1808</v>
      </c>
      <c r="J1936" s="133" t="s">
        <v>1842</v>
      </c>
      <c r="K1936" s="135" t="s">
        <v>11226</v>
      </c>
      <c r="L1936" s="135"/>
      <c r="M1936" s="126" t="s">
        <v>81</v>
      </c>
      <c r="N1936" s="126" t="s">
        <v>7467</v>
      </c>
      <c r="O1936" s="129">
        <v>2021</v>
      </c>
      <c r="P1936" s="130">
        <v>140.91</v>
      </c>
      <c r="Q1936" s="115">
        <f t="shared" si="80"/>
        <v>0</v>
      </c>
      <c r="R1936" s="131">
        <f t="shared" si="81"/>
        <v>0</v>
      </c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  <c r="BB1936" s="68"/>
      <c r="BC1936" s="68"/>
      <c r="BD1936" s="68"/>
      <c r="BE1936" s="68"/>
      <c r="BF1936" s="68"/>
      <c r="BG1936" s="68"/>
      <c r="BH1936" s="68"/>
      <c r="BI1936" s="68"/>
      <c r="BJ1936" s="68"/>
      <c r="BK1936" s="68"/>
      <c r="BL1936" s="68"/>
      <c r="BM1936" s="68"/>
      <c r="BN1936" s="68"/>
      <c r="BO1936" s="68"/>
      <c r="BP1936" s="68"/>
    </row>
    <row r="1937" spans="1:68" ht="47.25">
      <c r="A1937" s="133"/>
      <c r="B1937" s="135" t="s">
        <v>11229</v>
      </c>
      <c r="C1937" s="125" t="s">
        <v>7265</v>
      </c>
      <c r="D1937" s="125" t="s">
        <v>7375</v>
      </c>
      <c r="E1937" s="126"/>
      <c r="F1937" s="133"/>
      <c r="G1937" s="133"/>
      <c r="H1937" s="135">
        <v>7</v>
      </c>
      <c r="I1937" s="133" t="s">
        <v>1809</v>
      </c>
      <c r="J1937" s="133" t="s">
        <v>11230</v>
      </c>
      <c r="K1937" s="135" t="s">
        <v>11226</v>
      </c>
      <c r="L1937" s="135"/>
      <c r="M1937" s="126" t="s">
        <v>81</v>
      </c>
      <c r="N1937" s="126" t="s">
        <v>7467</v>
      </c>
      <c r="O1937" s="129">
        <v>2021</v>
      </c>
      <c r="P1937" s="130">
        <v>121.33000000000001</v>
      </c>
      <c r="Q1937" s="115">
        <f t="shared" si="80"/>
        <v>0</v>
      </c>
      <c r="R1937" s="131">
        <f t="shared" si="81"/>
        <v>0</v>
      </c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  <c r="BB1937" s="68"/>
      <c r="BC1937" s="68"/>
      <c r="BD1937" s="68"/>
      <c r="BE1937" s="68"/>
      <c r="BF1937" s="68"/>
      <c r="BG1937" s="68"/>
      <c r="BH1937" s="68"/>
      <c r="BI1937" s="68"/>
      <c r="BJ1937" s="68"/>
      <c r="BK1937" s="68"/>
      <c r="BL1937" s="68"/>
      <c r="BM1937" s="68"/>
      <c r="BN1937" s="68"/>
      <c r="BO1937" s="68"/>
      <c r="BP1937" s="68"/>
    </row>
    <row r="1938" spans="1:68" ht="63">
      <c r="A1938" s="133" t="s">
        <v>8812</v>
      </c>
      <c r="B1938" s="125" t="s">
        <v>1843</v>
      </c>
      <c r="C1938" s="125" t="s">
        <v>7265</v>
      </c>
      <c r="D1938" s="125" t="s">
        <v>7375</v>
      </c>
      <c r="E1938" s="126"/>
      <c r="F1938" s="133" t="s">
        <v>10468</v>
      </c>
      <c r="G1938" s="133" t="s">
        <v>81</v>
      </c>
      <c r="H1938" s="135">
        <v>8</v>
      </c>
      <c r="I1938" s="133" t="s">
        <v>1844</v>
      </c>
      <c r="J1938" s="133" t="s">
        <v>1845</v>
      </c>
      <c r="K1938" s="135" t="s">
        <v>11226</v>
      </c>
      <c r="L1938" s="135"/>
      <c r="M1938" s="126" t="s">
        <v>81</v>
      </c>
      <c r="N1938" s="126" t="s">
        <v>7467</v>
      </c>
      <c r="O1938" s="129">
        <v>2020</v>
      </c>
      <c r="P1938" s="130">
        <v>425.59000000000009</v>
      </c>
      <c r="Q1938" s="115">
        <f t="shared" si="80"/>
        <v>3</v>
      </c>
      <c r="R1938" s="131">
        <f t="shared" si="81"/>
        <v>1276.7700000000002</v>
      </c>
      <c r="S1938" s="68">
        <v>3</v>
      </c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  <c r="BB1938" s="68"/>
      <c r="BC1938" s="68"/>
      <c r="BD1938" s="68"/>
      <c r="BE1938" s="68"/>
      <c r="BF1938" s="68"/>
      <c r="BG1938" s="68"/>
      <c r="BH1938" s="68"/>
      <c r="BI1938" s="68"/>
      <c r="BJ1938" s="68"/>
      <c r="BK1938" s="68"/>
      <c r="BL1938" s="68"/>
      <c r="BM1938" s="68"/>
      <c r="BN1938" s="68"/>
      <c r="BO1938" s="68"/>
      <c r="BP1938" s="68"/>
    </row>
    <row r="1939" spans="1:68" ht="47.25">
      <c r="A1939" s="133"/>
      <c r="B1939" s="135" t="s">
        <v>1846</v>
      </c>
      <c r="C1939" s="125" t="s">
        <v>7265</v>
      </c>
      <c r="D1939" s="125" t="s">
        <v>7375</v>
      </c>
      <c r="E1939" s="126"/>
      <c r="F1939" s="133"/>
      <c r="G1939" s="133"/>
      <c r="H1939" s="135">
        <v>8</v>
      </c>
      <c r="I1939" s="127" t="s">
        <v>1847</v>
      </c>
      <c r="J1939" s="133" t="s">
        <v>1848</v>
      </c>
      <c r="K1939" s="135" t="s">
        <v>11226</v>
      </c>
      <c r="L1939" s="135"/>
      <c r="M1939" s="126" t="s">
        <v>81</v>
      </c>
      <c r="N1939" s="126" t="s">
        <v>7467</v>
      </c>
      <c r="O1939" s="129">
        <v>2020</v>
      </c>
      <c r="P1939" s="130">
        <v>95.36999999999999</v>
      </c>
      <c r="Q1939" s="115">
        <f t="shared" si="80"/>
        <v>0</v>
      </c>
      <c r="R1939" s="131">
        <f t="shared" si="81"/>
        <v>0</v>
      </c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  <c r="BB1939" s="68"/>
      <c r="BC1939" s="68"/>
      <c r="BD1939" s="68"/>
      <c r="BE1939" s="68"/>
      <c r="BF1939" s="68"/>
      <c r="BG1939" s="68"/>
      <c r="BH1939" s="68"/>
      <c r="BI1939" s="68"/>
      <c r="BJ1939" s="68"/>
      <c r="BK1939" s="68"/>
      <c r="BL1939" s="68"/>
      <c r="BM1939" s="68"/>
      <c r="BN1939" s="68"/>
      <c r="BO1939" s="68"/>
      <c r="BP1939" s="68"/>
    </row>
    <row r="1940" spans="1:68" ht="47.25">
      <c r="A1940" s="133"/>
      <c r="B1940" s="135" t="s">
        <v>1849</v>
      </c>
      <c r="C1940" s="125" t="s">
        <v>7265</v>
      </c>
      <c r="D1940" s="125" t="s">
        <v>7375</v>
      </c>
      <c r="E1940" s="126"/>
      <c r="F1940" s="133"/>
      <c r="G1940" s="133"/>
      <c r="H1940" s="135">
        <v>8</v>
      </c>
      <c r="I1940" s="133" t="s">
        <v>1847</v>
      </c>
      <c r="J1940" s="133" t="s">
        <v>1850</v>
      </c>
      <c r="K1940" s="135" t="s">
        <v>11226</v>
      </c>
      <c r="L1940" s="135"/>
      <c r="M1940" s="126" t="s">
        <v>81</v>
      </c>
      <c r="N1940" s="126" t="s">
        <v>7467</v>
      </c>
      <c r="O1940" s="129">
        <v>2020</v>
      </c>
      <c r="P1940" s="130">
        <v>95.36999999999999</v>
      </c>
      <c r="Q1940" s="115">
        <f t="shared" si="80"/>
        <v>0</v>
      </c>
      <c r="R1940" s="131">
        <f t="shared" si="81"/>
        <v>0</v>
      </c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  <c r="BB1940" s="68"/>
      <c r="BC1940" s="68"/>
      <c r="BD1940" s="68"/>
      <c r="BE1940" s="68"/>
      <c r="BF1940" s="68"/>
      <c r="BG1940" s="68"/>
      <c r="BH1940" s="68"/>
      <c r="BI1940" s="68"/>
      <c r="BJ1940" s="68"/>
      <c r="BK1940" s="68"/>
      <c r="BL1940" s="68"/>
      <c r="BM1940" s="68"/>
      <c r="BN1940" s="68"/>
      <c r="BO1940" s="68"/>
      <c r="BP1940" s="68"/>
    </row>
    <row r="1941" spans="1:68" ht="47.25">
      <c r="A1941" s="133"/>
      <c r="B1941" s="135" t="s">
        <v>1851</v>
      </c>
      <c r="C1941" s="125" t="s">
        <v>7265</v>
      </c>
      <c r="D1941" s="125" t="s">
        <v>7375</v>
      </c>
      <c r="E1941" s="126"/>
      <c r="F1941" s="133"/>
      <c r="G1941" s="133"/>
      <c r="H1941" s="135">
        <v>8</v>
      </c>
      <c r="I1941" s="133" t="s">
        <v>1806</v>
      </c>
      <c r="J1941" s="133" t="s">
        <v>1852</v>
      </c>
      <c r="K1941" s="135" t="s">
        <v>11226</v>
      </c>
      <c r="L1941" s="135"/>
      <c r="M1941" s="126" t="s">
        <v>81</v>
      </c>
      <c r="N1941" s="126" t="s">
        <v>7467</v>
      </c>
      <c r="O1941" s="129">
        <v>2020</v>
      </c>
      <c r="P1941" s="130">
        <v>117.7</v>
      </c>
      <c r="Q1941" s="115">
        <f t="shared" si="80"/>
        <v>0</v>
      </c>
      <c r="R1941" s="131">
        <f t="shared" si="81"/>
        <v>0</v>
      </c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  <c r="BB1941" s="68"/>
      <c r="BC1941" s="68"/>
      <c r="BD1941" s="68"/>
      <c r="BE1941" s="68"/>
      <c r="BF1941" s="68"/>
      <c r="BG1941" s="68"/>
      <c r="BH1941" s="68"/>
      <c r="BI1941" s="68"/>
      <c r="BJ1941" s="68"/>
      <c r="BK1941" s="68"/>
      <c r="BL1941" s="68"/>
      <c r="BM1941" s="68"/>
      <c r="BN1941" s="68"/>
      <c r="BO1941" s="68"/>
      <c r="BP1941" s="68"/>
    </row>
    <row r="1942" spans="1:68" ht="47.25">
      <c r="A1942" s="133"/>
      <c r="B1942" s="135" t="s">
        <v>1853</v>
      </c>
      <c r="C1942" s="125" t="s">
        <v>7265</v>
      </c>
      <c r="D1942" s="125" t="s">
        <v>7375</v>
      </c>
      <c r="E1942" s="126"/>
      <c r="F1942" s="133"/>
      <c r="G1942" s="133"/>
      <c r="H1942" s="135">
        <v>8</v>
      </c>
      <c r="I1942" s="133" t="s">
        <v>1808</v>
      </c>
      <c r="J1942" s="133" t="s">
        <v>1854</v>
      </c>
      <c r="K1942" s="135" t="s">
        <v>11226</v>
      </c>
      <c r="L1942" s="135"/>
      <c r="M1942" s="126" t="s">
        <v>81</v>
      </c>
      <c r="N1942" s="126" t="s">
        <v>7467</v>
      </c>
      <c r="O1942" s="129">
        <v>2020</v>
      </c>
      <c r="P1942" s="130">
        <v>140.91</v>
      </c>
      <c r="Q1942" s="115">
        <f t="shared" si="80"/>
        <v>0</v>
      </c>
      <c r="R1942" s="131">
        <f t="shared" si="81"/>
        <v>0</v>
      </c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  <c r="BB1942" s="68"/>
      <c r="BC1942" s="68"/>
      <c r="BD1942" s="68"/>
      <c r="BE1942" s="68"/>
      <c r="BF1942" s="68"/>
      <c r="BG1942" s="68"/>
      <c r="BH1942" s="68"/>
      <c r="BI1942" s="68"/>
      <c r="BJ1942" s="68"/>
      <c r="BK1942" s="68"/>
      <c r="BL1942" s="68"/>
      <c r="BM1942" s="68"/>
      <c r="BN1942" s="68"/>
      <c r="BO1942" s="68"/>
      <c r="BP1942" s="68"/>
    </row>
    <row r="1943" spans="1:68" ht="63">
      <c r="A1943" s="133" t="s">
        <v>8813</v>
      </c>
      <c r="B1943" s="125" t="s">
        <v>1855</v>
      </c>
      <c r="C1943" s="125" t="s">
        <v>7265</v>
      </c>
      <c r="D1943" s="125" t="s">
        <v>7375</v>
      </c>
      <c r="E1943" s="126"/>
      <c r="F1943" s="133" t="s">
        <v>10468</v>
      </c>
      <c r="G1943" s="133" t="s">
        <v>81</v>
      </c>
      <c r="H1943" s="135">
        <v>9</v>
      </c>
      <c r="I1943" s="133" t="s">
        <v>1844</v>
      </c>
      <c r="J1943" s="133" t="s">
        <v>1856</v>
      </c>
      <c r="K1943" s="135" t="s">
        <v>11226</v>
      </c>
      <c r="L1943" s="135"/>
      <c r="M1943" s="126" t="s">
        <v>81</v>
      </c>
      <c r="N1943" s="126" t="s">
        <v>7467</v>
      </c>
      <c r="O1943" s="129">
        <v>2021</v>
      </c>
      <c r="P1943" s="130">
        <v>425.59000000000009</v>
      </c>
      <c r="Q1943" s="115">
        <f t="shared" si="80"/>
        <v>0</v>
      </c>
      <c r="R1943" s="131">
        <f t="shared" si="81"/>
        <v>0</v>
      </c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  <c r="BB1943" s="68"/>
      <c r="BC1943" s="68"/>
      <c r="BD1943" s="68"/>
      <c r="BE1943" s="68"/>
      <c r="BF1943" s="68"/>
      <c r="BG1943" s="68"/>
      <c r="BH1943" s="68"/>
      <c r="BI1943" s="68"/>
      <c r="BJ1943" s="68"/>
      <c r="BK1943" s="68"/>
      <c r="BL1943" s="68"/>
      <c r="BM1943" s="68"/>
      <c r="BN1943" s="68"/>
      <c r="BO1943" s="68"/>
      <c r="BP1943" s="68"/>
    </row>
    <row r="1944" spans="1:68" ht="47.25">
      <c r="A1944" s="133"/>
      <c r="B1944" s="135" t="s">
        <v>1857</v>
      </c>
      <c r="C1944" s="125" t="s">
        <v>7265</v>
      </c>
      <c r="D1944" s="125" t="s">
        <v>7375</v>
      </c>
      <c r="E1944" s="126"/>
      <c r="F1944" s="133"/>
      <c r="G1944" s="133"/>
      <c r="H1944" s="135">
        <v>9</v>
      </c>
      <c r="I1944" s="133" t="s">
        <v>1858</v>
      </c>
      <c r="J1944" s="133" t="s">
        <v>1859</v>
      </c>
      <c r="K1944" s="135" t="s">
        <v>11226</v>
      </c>
      <c r="L1944" s="135"/>
      <c r="M1944" s="126" t="s">
        <v>81</v>
      </c>
      <c r="N1944" s="126" t="s">
        <v>7467</v>
      </c>
      <c r="O1944" s="129">
        <v>2020</v>
      </c>
      <c r="P1944" s="130">
        <v>95.36999999999999</v>
      </c>
      <c r="Q1944" s="115">
        <f t="shared" si="80"/>
        <v>0</v>
      </c>
      <c r="R1944" s="131">
        <f t="shared" si="81"/>
        <v>0</v>
      </c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  <c r="BB1944" s="68"/>
      <c r="BC1944" s="68"/>
      <c r="BD1944" s="68"/>
      <c r="BE1944" s="68"/>
      <c r="BF1944" s="68"/>
      <c r="BG1944" s="68"/>
      <c r="BH1944" s="68"/>
      <c r="BI1944" s="68"/>
      <c r="BJ1944" s="68"/>
      <c r="BK1944" s="68"/>
      <c r="BL1944" s="68"/>
      <c r="BM1944" s="68"/>
      <c r="BN1944" s="68"/>
      <c r="BO1944" s="68"/>
      <c r="BP1944" s="68"/>
    </row>
    <row r="1945" spans="1:68" ht="47.25">
      <c r="A1945" s="133"/>
      <c r="B1945" s="135" t="s">
        <v>1860</v>
      </c>
      <c r="C1945" s="125" t="s">
        <v>7265</v>
      </c>
      <c r="D1945" s="125" t="s">
        <v>7375</v>
      </c>
      <c r="E1945" s="126"/>
      <c r="F1945" s="133"/>
      <c r="G1945" s="133"/>
      <c r="H1945" s="135">
        <v>9</v>
      </c>
      <c r="I1945" s="133" t="s">
        <v>1858</v>
      </c>
      <c r="J1945" s="133" t="s">
        <v>1861</v>
      </c>
      <c r="K1945" s="135" t="s">
        <v>11226</v>
      </c>
      <c r="L1945" s="135"/>
      <c r="M1945" s="126" t="s">
        <v>81</v>
      </c>
      <c r="N1945" s="126" t="s">
        <v>7467</v>
      </c>
      <c r="O1945" s="129">
        <v>2020</v>
      </c>
      <c r="P1945" s="130">
        <v>95.36999999999999</v>
      </c>
      <c r="Q1945" s="115">
        <f t="shared" si="80"/>
        <v>0</v>
      </c>
      <c r="R1945" s="131">
        <f t="shared" si="81"/>
        <v>0</v>
      </c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  <c r="BB1945" s="68"/>
      <c r="BC1945" s="68"/>
      <c r="BD1945" s="68"/>
      <c r="BE1945" s="68"/>
      <c r="BF1945" s="68"/>
      <c r="BG1945" s="68"/>
      <c r="BH1945" s="68"/>
      <c r="BI1945" s="68"/>
      <c r="BJ1945" s="68"/>
      <c r="BK1945" s="68"/>
      <c r="BL1945" s="68"/>
      <c r="BM1945" s="68"/>
      <c r="BN1945" s="68"/>
      <c r="BO1945" s="68"/>
      <c r="BP1945" s="68"/>
    </row>
    <row r="1946" spans="1:68" ht="47.25">
      <c r="A1946" s="133"/>
      <c r="B1946" s="135" t="s">
        <v>1862</v>
      </c>
      <c r="C1946" s="125" t="s">
        <v>7265</v>
      </c>
      <c r="D1946" s="125" t="s">
        <v>7375</v>
      </c>
      <c r="E1946" s="126"/>
      <c r="F1946" s="133"/>
      <c r="G1946" s="133"/>
      <c r="H1946" s="135">
        <v>9</v>
      </c>
      <c r="I1946" s="133" t="s">
        <v>1806</v>
      </c>
      <c r="J1946" s="133" t="s">
        <v>1863</v>
      </c>
      <c r="K1946" s="135" t="s">
        <v>11226</v>
      </c>
      <c r="L1946" s="135"/>
      <c r="M1946" s="126" t="s">
        <v>81</v>
      </c>
      <c r="N1946" s="126" t="s">
        <v>7467</v>
      </c>
      <c r="O1946" s="129">
        <v>2021</v>
      </c>
      <c r="P1946" s="130">
        <v>117.7</v>
      </c>
      <c r="Q1946" s="115">
        <f t="shared" si="80"/>
        <v>0</v>
      </c>
      <c r="R1946" s="131">
        <f t="shared" si="81"/>
        <v>0</v>
      </c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  <c r="BB1946" s="68"/>
      <c r="BC1946" s="68"/>
      <c r="BD1946" s="68"/>
      <c r="BE1946" s="68"/>
      <c r="BF1946" s="68"/>
      <c r="BG1946" s="68"/>
      <c r="BH1946" s="68"/>
      <c r="BI1946" s="68"/>
      <c r="BJ1946" s="68"/>
      <c r="BK1946" s="68"/>
      <c r="BL1946" s="68"/>
      <c r="BM1946" s="68"/>
      <c r="BN1946" s="68"/>
      <c r="BO1946" s="68"/>
      <c r="BP1946" s="68"/>
    </row>
    <row r="1947" spans="1:68" ht="63">
      <c r="A1947" s="133" t="s">
        <v>9596</v>
      </c>
      <c r="B1947" s="135" t="s">
        <v>6507</v>
      </c>
      <c r="C1947" s="125" t="s">
        <v>7265</v>
      </c>
      <c r="D1947" s="125" t="s">
        <v>7377</v>
      </c>
      <c r="E1947" s="126"/>
      <c r="F1947" s="133" t="s">
        <v>10469</v>
      </c>
      <c r="G1947" s="133" t="s">
        <v>96</v>
      </c>
      <c r="H1947" s="134">
        <v>5</v>
      </c>
      <c r="I1947" s="133" t="s">
        <v>1940</v>
      </c>
      <c r="J1947" s="229" t="s">
        <v>1941</v>
      </c>
      <c r="K1947" s="135" t="s">
        <v>1942</v>
      </c>
      <c r="L1947" s="135"/>
      <c r="M1947" s="126" t="s">
        <v>81</v>
      </c>
      <c r="N1947" s="126" t="s">
        <v>7467</v>
      </c>
      <c r="O1947" s="129">
        <v>2021</v>
      </c>
      <c r="P1947" s="130">
        <v>252.01000000000002</v>
      </c>
      <c r="Q1947" s="115">
        <f t="shared" si="80"/>
        <v>0</v>
      </c>
      <c r="R1947" s="131">
        <f t="shared" si="81"/>
        <v>0</v>
      </c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  <c r="BB1947" s="68"/>
      <c r="BC1947" s="68"/>
      <c r="BD1947" s="68"/>
      <c r="BE1947" s="68"/>
      <c r="BF1947" s="68"/>
      <c r="BG1947" s="68"/>
      <c r="BH1947" s="68"/>
      <c r="BI1947" s="68"/>
      <c r="BJ1947" s="68"/>
      <c r="BK1947" s="68"/>
      <c r="BL1947" s="68"/>
      <c r="BM1947" s="68"/>
      <c r="BN1947" s="68"/>
      <c r="BO1947" s="68"/>
      <c r="BP1947" s="68"/>
    </row>
    <row r="1948" spans="1:68" ht="63">
      <c r="A1948" s="133" t="s">
        <v>9596</v>
      </c>
      <c r="B1948" s="135" t="s">
        <v>6508</v>
      </c>
      <c r="C1948" s="125" t="s">
        <v>7265</v>
      </c>
      <c r="D1948" s="125" t="s">
        <v>7377</v>
      </c>
      <c r="E1948" s="126"/>
      <c r="F1948" s="133" t="s">
        <v>10469</v>
      </c>
      <c r="G1948" s="133" t="s">
        <v>96</v>
      </c>
      <c r="H1948" s="134">
        <v>5</v>
      </c>
      <c r="I1948" s="133" t="s">
        <v>1940</v>
      </c>
      <c r="J1948" s="133" t="s">
        <v>1943</v>
      </c>
      <c r="K1948" s="135" t="s">
        <v>1942</v>
      </c>
      <c r="L1948" s="135"/>
      <c r="M1948" s="126" t="s">
        <v>81</v>
      </c>
      <c r="N1948" s="126" t="s">
        <v>7467</v>
      </c>
      <c r="O1948" s="129">
        <v>2021</v>
      </c>
      <c r="P1948" s="130">
        <v>252.01000000000002</v>
      </c>
      <c r="Q1948" s="115">
        <f t="shared" si="80"/>
        <v>0</v>
      </c>
      <c r="R1948" s="131">
        <f t="shared" si="81"/>
        <v>0</v>
      </c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  <c r="BB1948" s="68"/>
      <c r="BC1948" s="68"/>
      <c r="BD1948" s="68"/>
      <c r="BE1948" s="68"/>
      <c r="BF1948" s="68"/>
      <c r="BG1948" s="68"/>
      <c r="BH1948" s="68"/>
      <c r="BI1948" s="68"/>
      <c r="BJ1948" s="68"/>
      <c r="BK1948" s="68"/>
      <c r="BL1948" s="68"/>
      <c r="BM1948" s="68"/>
      <c r="BN1948" s="68"/>
      <c r="BO1948" s="68"/>
      <c r="BP1948" s="68"/>
    </row>
    <row r="1949" spans="1:68" ht="47.25">
      <c r="A1949" s="133"/>
      <c r="B1949" s="135" t="s">
        <v>6509</v>
      </c>
      <c r="C1949" s="125" t="s">
        <v>7265</v>
      </c>
      <c r="D1949" s="125" t="s">
        <v>7377</v>
      </c>
      <c r="E1949" s="126"/>
      <c r="F1949" s="127"/>
      <c r="G1949" s="127"/>
      <c r="H1949" s="134">
        <v>5</v>
      </c>
      <c r="I1949" s="229" t="s">
        <v>1944</v>
      </c>
      <c r="J1949" s="133" t="s">
        <v>1945</v>
      </c>
      <c r="K1949" s="135" t="s">
        <v>1942</v>
      </c>
      <c r="L1949" s="135"/>
      <c r="M1949" s="126" t="s">
        <v>81</v>
      </c>
      <c r="N1949" s="126" t="s">
        <v>7467</v>
      </c>
      <c r="O1949" s="129" t="s">
        <v>6943</v>
      </c>
      <c r="P1949" s="130">
        <v>155.43</v>
      </c>
      <c r="Q1949" s="115">
        <f t="shared" si="80"/>
        <v>0</v>
      </c>
      <c r="R1949" s="131">
        <f t="shared" si="81"/>
        <v>0</v>
      </c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  <c r="BB1949" s="68"/>
      <c r="BC1949" s="68"/>
      <c r="BD1949" s="68"/>
      <c r="BE1949" s="68"/>
      <c r="BF1949" s="68"/>
      <c r="BG1949" s="68"/>
      <c r="BH1949" s="68"/>
      <c r="BI1949" s="68"/>
      <c r="BJ1949" s="68"/>
      <c r="BK1949" s="68"/>
      <c r="BL1949" s="68"/>
      <c r="BM1949" s="68"/>
      <c r="BN1949" s="68"/>
      <c r="BO1949" s="68"/>
      <c r="BP1949" s="68"/>
    </row>
    <row r="1950" spans="1:68" ht="63">
      <c r="A1950" s="133" t="s">
        <v>9597</v>
      </c>
      <c r="B1950" s="135" t="s">
        <v>6510</v>
      </c>
      <c r="C1950" s="125" t="s">
        <v>7265</v>
      </c>
      <c r="D1950" s="125" t="s">
        <v>7377</v>
      </c>
      <c r="E1950" s="126"/>
      <c r="F1950" s="133" t="s">
        <v>10469</v>
      </c>
      <c r="G1950" s="133" t="s">
        <v>96</v>
      </c>
      <c r="H1950" s="135">
        <v>6</v>
      </c>
      <c r="I1950" s="133" t="s">
        <v>1940</v>
      </c>
      <c r="J1950" s="133" t="s">
        <v>1947</v>
      </c>
      <c r="K1950" s="135" t="s">
        <v>1942</v>
      </c>
      <c r="L1950" s="135"/>
      <c r="M1950" s="126" t="s">
        <v>81</v>
      </c>
      <c r="N1950" s="126" t="s">
        <v>7467</v>
      </c>
      <c r="O1950" s="129">
        <v>2021</v>
      </c>
      <c r="P1950" s="130">
        <v>252.01000000000002</v>
      </c>
      <c r="Q1950" s="115">
        <f t="shared" si="80"/>
        <v>0</v>
      </c>
      <c r="R1950" s="131">
        <f t="shared" si="81"/>
        <v>0</v>
      </c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  <c r="BB1950" s="68"/>
      <c r="BC1950" s="68"/>
      <c r="BD1950" s="68"/>
      <c r="BE1950" s="68"/>
      <c r="BF1950" s="68"/>
      <c r="BG1950" s="68"/>
      <c r="BH1950" s="68"/>
      <c r="BI1950" s="68"/>
      <c r="BJ1950" s="68"/>
      <c r="BK1950" s="68"/>
      <c r="BL1950" s="68"/>
      <c r="BM1950" s="68"/>
      <c r="BN1950" s="68"/>
      <c r="BO1950" s="68"/>
      <c r="BP1950" s="68"/>
    </row>
    <row r="1951" spans="1:68" ht="63">
      <c r="A1951" s="133" t="s">
        <v>9597</v>
      </c>
      <c r="B1951" s="135" t="s">
        <v>6511</v>
      </c>
      <c r="C1951" s="125" t="s">
        <v>7265</v>
      </c>
      <c r="D1951" s="125" t="s">
        <v>7377</v>
      </c>
      <c r="E1951" s="126"/>
      <c r="F1951" s="133" t="s">
        <v>10469</v>
      </c>
      <c r="G1951" s="133" t="s">
        <v>96</v>
      </c>
      <c r="H1951" s="135">
        <v>6</v>
      </c>
      <c r="I1951" s="133" t="s">
        <v>1940</v>
      </c>
      <c r="J1951" s="133" t="s">
        <v>1948</v>
      </c>
      <c r="K1951" s="135" t="s">
        <v>1942</v>
      </c>
      <c r="L1951" s="135"/>
      <c r="M1951" s="126" t="s">
        <v>81</v>
      </c>
      <c r="N1951" s="126" t="s">
        <v>7467</v>
      </c>
      <c r="O1951" s="129">
        <v>2021</v>
      </c>
      <c r="P1951" s="130">
        <v>252.01000000000002</v>
      </c>
      <c r="Q1951" s="115">
        <f t="shared" si="80"/>
        <v>0</v>
      </c>
      <c r="R1951" s="131">
        <f t="shared" si="81"/>
        <v>0</v>
      </c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  <c r="BB1951" s="68"/>
      <c r="BC1951" s="68"/>
      <c r="BD1951" s="68"/>
      <c r="BE1951" s="68"/>
      <c r="BF1951" s="68"/>
      <c r="BG1951" s="68"/>
      <c r="BH1951" s="68"/>
      <c r="BI1951" s="68"/>
      <c r="BJ1951" s="68"/>
      <c r="BK1951" s="68"/>
      <c r="BL1951" s="68"/>
      <c r="BM1951" s="68"/>
      <c r="BN1951" s="68"/>
      <c r="BO1951" s="68"/>
      <c r="BP1951" s="68"/>
    </row>
    <row r="1952" spans="1:68" ht="47.25">
      <c r="A1952" s="133"/>
      <c r="B1952" s="135" t="s">
        <v>7110</v>
      </c>
      <c r="C1952" s="125" t="s">
        <v>7265</v>
      </c>
      <c r="D1952" s="125" t="s">
        <v>7377</v>
      </c>
      <c r="E1952" s="126"/>
      <c r="F1952" s="133"/>
      <c r="G1952" s="133"/>
      <c r="H1952" s="135">
        <v>6</v>
      </c>
      <c r="I1952" s="133" t="s">
        <v>1944</v>
      </c>
      <c r="J1952" s="133" t="s">
        <v>1949</v>
      </c>
      <c r="K1952" s="135" t="s">
        <v>1942</v>
      </c>
      <c r="L1952" s="135"/>
      <c r="M1952" s="126" t="s">
        <v>81</v>
      </c>
      <c r="N1952" s="126" t="s">
        <v>7467</v>
      </c>
      <c r="O1952" s="129">
        <v>2021</v>
      </c>
      <c r="P1952" s="130">
        <v>155.43</v>
      </c>
      <c r="Q1952" s="115">
        <f t="shared" si="80"/>
        <v>0</v>
      </c>
      <c r="R1952" s="131">
        <f t="shared" si="81"/>
        <v>0</v>
      </c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  <c r="BB1952" s="68"/>
      <c r="BC1952" s="68"/>
      <c r="BD1952" s="68"/>
      <c r="BE1952" s="68"/>
      <c r="BF1952" s="68"/>
      <c r="BG1952" s="68"/>
      <c r="BH1952" s="68"/>
      <c r="BI1952" s="68"/>
      <c r="BJ1952" s="68"/>
      <c r="BK1952" s="68"/>
      <c r="BL1952" s="68"/>
      <c r="BM1952" s="68"/>
      <c r="BN1952" s="68"/>
      <c r="BO1952" s="68"/>
      <c r="BP1952" s="68"/>
    </row>
    <row r="1953" spans="1:68" ht="63">
      <c r="A1953" s="133" t="s">
        <v>9598</v>
      </c>
      <c r="B1953" s="135" t="s">
        <v>8504</v>
      </c>
      <c r="C1953" s="125" t="s">
        <v>7265</v>
      </c>
      <c r="D1953" s="125" t="s">
        <v>7377</v>
      </c>
      <c r="E1953" s="126"/>
      <c r="F1953" s="133" t="s">
        <v>10469</v>
      </c>
      <c r="G1953" s="133" t="s">
        <v>81</v>
      </c>
      <c r="H1953" s="135">
        <v>7</v>
      </c>
      <c r="I1953" s="127" t="s">
        <v>1940</v>
      </c>
      <c r="J1953" s="133" t="s">
        <v>1950</v>
      </c>
      <c r="K1953" s="135" t="s">
        <v>1942</v>
      </c>
      <c r="L1953" s="135"/>
      <c r="M1953" s="126" t="s">
        <v>81</v>
      </c>
      <c r="N1953" s="126" t="s">
        <v>7467</v>
      </c>
      <c r="O1953" s="129">
        <v>2021</v>
      </c>
      <c r="P1953" s="130">
        <v>435.71000000000004</v>
      </c>
      <c r="Q1953" s="115">
        <f t="shared" si="80"/>
        <v>0</v>
      </c>
      <c r="R1953" s="131">
        <f t="shared" si="81"/>
        <v>0</v>
      </c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  <c r="BB1953" s="68"/>
      <c r="BC1953" s="68"/>
      <c r="BD1953" s="68"/>
      <c r="BE1953" s="68"/>
      <c r="BF1953" s="68"/>
      <c r="BG1953" s="68"/>
      <c r="BH1953" s="68"/>
      <c r="BI1953" s="68"/>
      <c r="BJ1953" s="68"/>
      <c r="BK1953" s="68"/>
      <c r="BL1953" s="68"/>
      <c r="BM1953" s="68"/>
      <c r="BN1953" s="68"/>
      <c r="BO1953" s="68"/>
      <c r="BP1953" s="68"/>
    </row>
    <row r="1954" spans="1:68" ht="47.25">
      <c r="A1954" s="133"/>
      <c r="B1954" s="135" t="s">
        <v>8505</v>
      </c>
      <c r="C1954" s="125" t="s">
        <v>7265</v>
      </c>
      <c r="D1954" s="125" t="s">
        <v>7377</v>
      </c>
      <c r="E1954" s="126"/>
      <c r="F1954" s="133"/>
      <c r="G1954" s="133"/>
      <c r="H1954" s="135">
        <v>7</v>
      </c>
      <c r="I1954" s="133" t="s">
        <v>1944</v>
      </c>
      <c r="J1954" s="133" t="s">
        <v>1951</v>
      </c>
      <c r="K1954" s="135" t="s">
        <v>1942</v>
      </c>
      <c r="L1954" s="135"/>
      <c r="M1954" s="126" t="s">
        <v>81</v>
      </c>
      <c r="N1954" s="126" t="s">
        <v>7467</v>
      </c>
      <c r="O1954" s="129">
        <v>2021</v>
      </c>
      <c r="P1954" s="130">
        <v>155.43</v>
      </c>
      <c r="Q1954" s="115">
        <f t="shared" si="80"/>
        <v>0</v>
      </c>
      <c r="R1954" s="131">
        <f t="shared" si="81"/>
        <v>0</v>
      </c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  <c r="BB1954" s="68"/>
      <c r="BC1954" s="68"/>
      <c r="BD1954" s="68"/>
      <c r="BE1954" s="68"/>
      <c r="BF1954" s="68"/>
      <c r="BG1954" s="68"/>
      <c r="BH1954" s="68"/>
      <c r="BI1954" s="68"/>
      <c r="BJ1954" s="68"/>
      <c r="BK1954" s="68"/>
      <c r="BL1954" s="68"/>
      <c r="BM1954" s="68"/>
      <c r="BN1954" s="68"/>
      <c r="BO1954" s="68"/>
      <c r="BP1954" s="68"/>
    </row>
    <row r="1955" spans="1:68" ht="63">
      <c r="A1955" s="133" t="s">
        <v>9599</v>
      </c>
      <c r="B1955" s="135" t="s">
        <v>7111</v>
      </c>
      <c r="C1955" s="125" t="s">
        <v>7265</v>
      </c>
      <c r="D1955" s="125" t="s">
        <v>7377</v>
      </c>
      <c r="E1955" s="126"/>
      <c r="F1955" s="133" t="s">
        <v>10469</v>
      </c>
      <c r="G1955" s="133" t="s">
        <v>81</v>
      </c>
      <c r="H1955" s="135">
        <v>8</v>
      </c>
      <c r="I1955" s="133" t="s">
        <v>1940</v>
      </c>
      <c r="J1955" s="133" t="s">
        <v>1952</v>
      </c>
      <c r="K1955" s="135" t="s">
        <v>1942</v>
      </c>
      <c r="L1955" s="135"/>
      <c r="M1955" s="126" t="s">
        <v>81</v>
      </c>
      <c r="N1955" s="126" t="s">
        <v>7467</v>
      </c>
      <c r="O1955" s="129">
        <v>2021</v>
      </c>
      <c r="P1955" s="130">
        <v>445.17000000000007</v>
      </c>
      <c r="Q1955" s="115">
        <f t="shared" si="80"/>
        <v>0</v>
      </c>
      <c r="R1955" s="131">
        <f t="shared" si="81"/>
        <v>0</v>
      </c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  <c r="BB1955" s="68"/>
      <c r="BC1955" s="68"/>
      <c r="BD1955" s="68"/>
      <c r="BE1955" s="68"/>
      <c r="BF1955" s="68"/>
      <c r="BG1955" s="68"/>
      <c r="BH1955" s="68"/>
      <c r="BI1955" s="68"/>
      <c r="BJ1955" s="68"/>
      <c r="BK1955" s="68"/>
      <c r="BL1955" s="68"/>
      <c r="BM1955" s="68"/>
      <c r="BN1955" s="68"/>
      <c r="BO1955" s="68"/>
      <c r="BP1955" s="68"/>
    </row>
    <row r="1956" spans="1:68" ht="47.25">
      <c r="A1956" s="133"/>
      <c r="B1956" s="135" t="s">
        <v>7112</v>
      </c>
      <c r="C1956" s="125" t="s">
        <v>7265</v>
      </c>
      <c r="D1956" s="125" t="s">
        <v>7377</v>
      </c>
      <c r="E1956" s="126"/>
      <c r="F1956" s="133"/>
      <c r="G1956" s="133"/>
      <c r="H1956" s="135">
        <v>8</v>
      </c>
      <c r="I1956" s="133" t="s">
        <v>1953</v>
      </c>
      <c r="J1956" s="133" t="s">
        <v>1954</v>
      </c>
      <c r="K1956" s="135" t="s">
        <v>1942</v>
      </c>
      <c r="L1956" s="135"/>
      <c r="M1956" s="126" t="s">
        <v>81</v>
      </c>
      <c r="N1956" s="126" t="s">
        <v>7467</v>
      </c>
      <c r="O1956" s="129">
        <v>2020</v>
      </c>
      <c r="P1956" s="130">
        <v>169.07</v>
      </c>
      <c r="Q1956" s="115">
        <f t="shared" si="80"/>
        <v>0</v>
      </c>
      <c r="R1956" s="131">
        <f t="shared" si="81"/>
        <v>0</v>
      </c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  <c r="BB1956" s="68"/>
      <c r="BC1956" s="68"/>
      <c r="BD1956" s="68"/>
      <c r="BE1956" s="68"/>
      <c r="BF1956" s="68"/>
      <c r="BG1956" s="68"/>
      <c r="BH1956" s="68"/>
      <c r="BI1956" s="68"/>
      <c r="BJ1956" s="68"/>
      <c r="BK1956" s="68"/>
      <c r="BL1956" s="68"/>
      <c r="BM1956" s="68"/>
      <c r="BN1956" s="68"/>
      <c r="BO1956" s="68"/>
      <c r="BP1956" s="68"/>
    </row>
    <row r="1957" spans="1:68" ht="47.25">
      <c r="A1957" s="133"/>
      <c r="B1957" s="135" t="s">
        <v>6512</v>
      </c>
      <c r="C1957" s="125" t="s">
        <v>7265</v>
      </c>
      <c r="D1957" s="125" t="s">
        <v>7377</v>
      </c>
      <c r="E1957" s="126"/>
      <c r="F1957" s="133"/>
      <c r="G1957" s="133"/>
      <c r="H1957" s="135">
        <v>8</v>
      </c>
      <c r="I1957" s="133" t="s">
        <v>1946</v>
      </c>
      <c r="J1957" s="133" t="s">
        <v>1955</v>
      </c>
      <c r="K1957" s="135" t="s">
        <v>1942</v>
      </c>
      <c r="L1957" s="135"/>
      <c r="M1957" s="126" t="s">
        <v>81</v>
      </c>
      <c r="N1957" s="126" t="s">
        <v>7467</v>
      </c>
      <c r="O1957" s="129">
        <v>2020</v>
      </c>
      <c r="P1957" s="130">
        <v>148.06</v>
      </c>
      <c r="Q1957" s="115">
        <f t="shared" si="80"/>
        <v>0</v>
      </c>
      <c r="R1957" s="131">
        <f t="shared" si="81"/>
        <v>0</v>
      </c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  <c r="BB1957" s="68"/>
      <c r="BC1957" s="68"/>
      <c r="BD1957" s="68"/>
      <c r="BE1957" s="68"/>
      <c r="BF1957" s="68"/>
      <c r="BG1957" s="68"/>
      <c r="BH1957" s="68"/>
      <c r="BI1957" s="68"/>
      <c r="BJ1957" s="68"/>
      <c r="BK1957" s="68"/>
      <c r="BL1957" s="68"/>
      <c r="BM1957" s="68"/>
      <c r="BN1957" s="68"/>
      <c r="BO1957" s="68"/>
      <c r="BP1957" s="68"/>
    </row>
    <row r="1958" spans="1:68" ht="63">
      <c r="A1958" s="133" t="s">
        <v>9600</v>
      </c>
      <c r="B1958" s="135" t="s">
        <v>7113</v>
      </c>
      <c r="C1958" s="125" t="s">
        <v>7265</v>
      </c>
      <c r="D1958" s="125" t="s">
        <v>7377</v>
      </c>
      <c r="E1958" s="126"/>
      <c r="F1958" s="133" t="s">
        <v>10469</v>
      </c>
      <c r="G1958" s="133" t="s">
        <v>81</v>
      </c>
      <c r="H1958" s="135">
        <v>9</v>
      </c>
      <c r="I1958" s="133" t="s">
        <v>1940</v>
      </c>
      <c r="J1958" s="133" t="s">
        <v>1956</v>
      </c>
      <c r="K1958" s="135" t="s">
        <v>1942</v>
      </c>
      <c r="L1958" s="135"/>
      <c r="M1958" s="126" t="s">
        <v>81</v>
      </c>
      <c r="N1958" s="126" t="s">
        <v>7467</v>
      </c>
      <c r="O1958" s="129">
        <v>2020</v>
      </c>
      <c r="P1958" s="130">
        <v>445.17000000000007</v>
      </c>
      <c r="Q1958" s="115">
        <f t="shared" si="80"/>
        <v>0</v>
      </c>
      <c r="R1958" s="131">
        <f t="shared" si="81"/>
        <v>0</v>
      </c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  <c r="BB1958" s="68"/>
      <c r="BC1958" s="68"/>
      <c r="BD1958" s="68"/>
      <c r="BE1958" s="68"/>
      <c r="BF1958" s="68"/>
      <c r="BG1958" s="68"/>
      <c r="BH1958" s="68"/>
      <c r="BI1958" s="68"/>
      <c r="BJ1958" s="68"/>
      <c r="BK1958" s="68"/>
      <c r="BL1958" s="68"/>
      <c r="BM1958" s="68"/>
      <c r="BN1958" s="68"/>
      <c r="BO1958" s="68"/>
      <c r="BP1958" s="68"/>
    </row>
    <row r="1959" spans="1:68" ht="47.25">
      <c r="A1959" s="133"/>
      <c r="B1959" s="135" t="s">
        <v>7114</v>
      </c>
      <c r="C1959" s="125" t="s">
        <v>7265</v>
      </c>
      <c r="D1959" s="125" t="s">
        <v>7377</v>
      </c>
      <c r="E1959" s="126"/>
      <c r="F1959" s="133"/>
      <c r="G1959" s="133"/>
      <c r="H1959" s="135">
        <v>9</v>
      </c>
      <c r="I1959" s="133" t="s">
        <v>1953</v>
      </c>
      <c r="J1959" s="133" t="s">
        <v>1957</v>
      </c>
      <c r="K1959" s="135" t="s">
        <v>1942</v>
      </c>
      <c r="L1959" s="135"/>
      <c r="M1959" s="126" t="s">
        <v>81</v>
      </c>
      <c r="N1959" s="126" t="s">
        <v>7467</v>
      </c>
      <c r="O1959" s="129">
        <v>2021</v>
      </c>
      <c r="P1959" s="130">
        <v>169.07</v>
      </c>
      <c r="Q1959" s="115">
        <f t="shared" si="80"/>
        <v>0</v>
      </c>
      <c r="R1959" s="131">
        <f t="shared" si="81"/>
        <v>0</v>
      </c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  <c r="BB1959" s="68"/>
      <c r="BC1959" s="68"/>
      <c r="BD1959" s="68"/>
      <c r="BE1959" s="68"/>
      <c r="BF1959" s="68"/>
      <c r="BG1959" s="68"/>
      <c r="BH1959" s="68"/>
      <c r="BI1959" s="68"/>
      <c r="BJ1959" s="68"/>
      <c r="BK1959" s="68"/>
      <c r="BL1959" s="68"/>
      <c r="BM1959" s="68"/>
      <c r="BN1959" s="68"/>
      <c r="BO1959" s="68"/>
      <c r="BP1959" s="68"/>
    </row>
    <row r="1960" spans="1:68" ht="47.25">
      <c r="A1960" s="133"/>
      <c r="B1960" s="135" t="s">
        <v>6513</v>
      </c>
      <c r="C1960" s="125" t="s">
        <v>7265</v>
      </c>
      <c r="D1960" s="125" t="s">
        <v>7377</v>
      </c>
      <c r="E1960" s="126"/>
      <c r="F1960" s="133"/>
      <c r="G1960" s="133"/>
      <c r="H1960" s="135">
        <v>9</v>
      </c>
      <c r="I1960" s="133" t="s">
        <v>1946</v>
      </c>
      <c r="J1960" s="133" t="s">
        <v>1958</v>
      </c>
      <c r="K1960" s="135" t="s">
        <v>1942</v>
      </c>
      <c r="L1960" s="135"/>
      <c r="M1960" s="126" t="s">
        <v>81</v>
      </c>
      <c r="N1960" s="126" t="s">
        <v>7467</v>
      </c>
      <c r="O1960" s="129" t="s">
        <v>6944</v>
      </c>
      <c r="P1960" s="130">
        <v>155.43</v>
      </c>
      <c r="Q1960" s="115">
        <f t="shared" si="80"/>
        <v>0</v>
      </c>
      <c r="R1960" s="131">
        <f t="shared" si="81"/>
        <v>0</v>
      </c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  <c r="BB1960" s="68"/>
      <c r="BC1960" s="68"/>
      <c r="BD1960" s="68"/>
      <c r="BE1960" s="68"/>
      <c r="BF1960" s="68"/>
      <c r="BG1960" s="68"/>
      <c r="BH1960" s="68"/>
      <c r="BI1960" s="68"/>
      <c r="BJ1960" s="68"/>
      <c r="BK1960" s="68"/>
      <c r="BL1960" s="68"/>
      <c r="BM1960" s="68"/>
      <c r="BN1960" s="68"/>
      <c r="BO1960" s="68"/>
      <c r="BP1960" s="68"/>
    </row>
    <row r="1961" spans="1:68" ht="63">
      <c r="A1961" s="133" t="s">
        <v>8814</v>
      </c>
      <c r="B1961" s="125" t="s">
        <v>1864</v>
      </c>
      <c r="C1961" s="125" t="s">
        <v>7265</v>
      </c>
      <c r="D1961" s="125" t="s">
        <v>7375</v>
      </c>
      <c r="E1961" s="126"/>
      <c r="F1961" s="133" t="s">
        <v>10470</v>
      </c>
      <c r="G1961" s="133" t="s">
        <v>96</v>
      </c>
      <c r="H1961" s="135">
        <v>5</v>
      </c>
      <c r="I1961" s="133" t="s">
        <v>1865</v>
      </c>
      <c r="J1961" s="133" t="s">
        <v>1797</v>
      </c>
      <c r="K1961" s="135" t="s">
        <v>1866</v>
      </c>
      <c r="L1961" s="135"/>
      <c r="M1961" s="126" t="s">
        <v>81</v>
      </c>
      <c r="N1961" s="126" t="s">
        <v>7467</v>
      </c>
      <c r="O1961" s="129">
        <v>2021</v>
      </c>
      <c r="P1961" s="130">
        <v>307.12000000000006</v>
      </c>
      <c r="Q1961" s="115">
        <f t="shared" si="80"/>
        <v>0</v>
      </c>
      <c r="R1961" s="131">
        <f t="shared" si="81"/>
        <v>0</v>
      </c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  <c r="BB1961" s="68"/>
      <c r="BC1961" s="68"/>
      <c r="BD1961" s="68"/>
      <c r="BE1961" s="68"/>
      <c r="BF1961" s="68"/>
      <c r="BG1961" s="68"/>
      <c r="BH1961" s="68"/>
      <c r="BI1961" s="68"/>
      <c r="BJ1961" s="68"/>
      <c r="BK1961" s="68"/>
      <c r="BL1961" s="68"/>
      <c r="BM1961" s="68"/>
      <c r="BN1961" s="68"/>
      <c r="BO1961" s="68"/>
      <c r="BP1961" s="68"/>
    </row>
    <row r="1962" spans="1:68" ht="63">
      <c r="A1962" s="133" t="s">
        <v>8814</v>
      </c>
      <c r="B1962" s="125" t="s">
        <v>1867</v>
      </c>
      <c r="C1962" s="125" t="s">
        <v>7265</v>
      </c>
      <c r="D1962" s="125" t="s">
        <v>7375</v>
      </c>
      <c r="E1962" s="126"/>
      <c r="F1962" s="133" t="s">
        <v>10470</v>
      </c>
      <c r="G1962" s="133" t="s">
        <v>96</v>
      </c>
      <c r="H1962" s="135">
        <v>5</v>
      </c>
      <c r="I1962" s="133" t="s">
        <v>1865</v>
      </c>
      <c r="J1962" s="133" t="s">
        <v>1799</v>
      </c>
      <c r="K1962" s="135" t="s">
        <v>1866</v>
      </c>
      <c r="L1962" s="135"/>
      <c r="M1962" s="126" t="s">
        <v>81</v>
      </c>
      <c r="N1962" s="126" t="s">
        <v>7467</v>
      </c>
      <c r="O1962" s="129">
        <v>2021</v>
      </c>
      <c r="P1962" s="130">
        <v>307.12000000000006</v>
      </c>
      <c r="Q1962" s="115">
        <f t="shared" si="80"/>
        <v>0</v>
      </c>
      <c r="R1962" s="131">
        <f t="shared" si="81"/>
        <v>0</v>
      </c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  <c r="BB1962" s="68"/>
      <c r="BC1962" s="68"/>
      <c r="BD1962" s="68"/>
      <c r="BE1962" s="68"/>
      <c r="BF1962" s="68"/>
      <c r="BG1962" s="68"/>
      <c r="BH1962" s="68"/>
      <c r="BI1962" s="68"/>
      <c r="BJ1962" s="68"/>
      <c r="BK1962" s="68"/>
      <c r="BL1962" s="68"/>
      <c r="BM1962" s="68"/>
      <c r="BN1962" s="68"/>
      <c r="BO1962" s="68"/>
      <c r="BP1962" s="68"/>
    </row>
    <row r="1963" spans="1:68" ht="47.25">
      <c r="A1963" s="133"/>
      <c r="B1963" s="135" t="s">
        <v>1868</v>
      </c>
      <c r="C1963" s="125" t="s">
        <v>7265</v>
      </c>
      <c r="D1963" s="125" t="s">
        <v>7375</v>
      </c>
      <c r="E1963" s="126"/>
      <c r="F1963" s="133"/>
      <c r="G1963" s="133"/>
      <c r="H1963" s="135">
        <v>5</v>
      </c>
      <c r="I1963" s="127" t="s">
        <v>1869</v>
      </c>
      <c r="J1963" s="133" t="s">
        <v>1870</v>
      </c>
      <c r="K1963" s="135" t="s">
        <v>1866</v>
      </c>
      <c r="L1963" s="135"/>
      <c r="M1963" s="126" t="s">
        <v>81</v>
      </c>
      <c r="N1963" s="126" t="s">
        <v>7467</v>
      </c>
      <c r="O1963" s="129">
        <v>2020</v>
      </c>
      <c r="P1963" s="130">
        <v>102.30000000000001</v>
      </c>
      <c r="Q1963" s="115">
        <f t="shared" si="80"/>
        <v>0</v>
      </c>
      <c r="R1963" s="131">
        <f t="shared" si="81"/>
        <v>0</v>
      </c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  <c r="BB1963" s="68"/>
      <c r="BC1963" s="68"/>
      <c r="BD1963" s="68"/>
      <c r="BE1963" s="68"/>
      <c r="BF1963" s="68"/>
      <c r="BG1963" s="68"/>
      <c r="BH1963" s="68"/>
      <c r="BI1963" s="68"/>
      <c r="BJ1963" s="68"/>
      <c r="BK1963" s="68"/>
      <c r="BL1963" s="68"/>
      <c r="BM1963" s="68"/>
      <c r="BN1963" s="68"/>
      <c r="BO1963" s="68"/>
      <c r="BP1963" s="68"/>
    </row>
    <row r="1964" spans="1:68" ht="47.25">
      <c r="A1964" s="133"/>
      <c r="B1964" s="135" t="s">
        <v>1871</v>
      </c>
      <c r="C1964" s="125" t="s">
        <v>7265</v>
      </c>
      <c r="D1964" s="125" t="s">
        <v>7375</v>
      </c>
      <c r="E1964" s="126"/>
      <c r="F1964" s="133"/>
      <c r="G1964" s="133"/>
      <c r="H1964" s="135">
        <v>5</v>
      </c>
      <c r="I1964" s="133" t="s">
        <v>1869</v>
      </c>
      <c r="J1964" s="133" t="s">
        <v>1872</v>
      </c>
      <c r="K1964" s="135" t="s">
        <v>1866</v>
      </c>
      <c r="L1964" s="135"/>
      <c r="M1964" s="126" t="s">
        <v>81</v>
      </c>
      <c r="N1964" s="126" t="s">
        <v>7467</v>
      </c>
      <c r="O1964" s="129">
        <v>2020</v>
      </c>
      <c r="P1964" s="130">
        <v>102.30000000000001</v>
      </c>
      <c r="Q1964" s="115">
        <f t="shared" si="80"/>
        <v>0</v>
      </c>
      <c r="R1964" s="131">
        <f t="shared" si="81"/>
        <v>0</v>
      </c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  <c r="BB1964" s="68"/>
      <c r="BC1964" s="68"/>
      <c r="BD1964" s="68"/>
      <c r="BE1964" s="68"/>
      <c r="BF1964" s="68"/>
      <c r="BG1964" s="68"/>
      <c r="BH1964" s="68"/>
      <c r="BI1964" s="68"/>
      <c r="BJ1964" s="68"/>
      <c r="BK1964" s="68"/>
      <c r="BL1964" s="68"/>
      <c r="BM1964" s="68"/>
      <c r="BN1964" s="68"/>
      <c r="BO1964" s="68"/>
      <c r="BP1964" s="68"/>
    </row>
    <row r="1965" spans="1:68" ht="47.25">
      <c r="A1965" s="133"/>
      <c r="B1965" s="135" t="s">
        <v>1873</v>
      </c>
      <c r="C1965" s="125" t="s">
        <v>7265</v>
      </c>
      <c r="D1965" s="125" t="s">
        <v>7375</v>
      </c>
      <c r="E1965" s="126"/>
      <c r="F1965" s="133"/>
      <c r="G1965" s="133"/>
      <c r="H1965" s="135">
        <v>5</v>
      </c>
      <c r="I1965" s="133" t="s">
        <v>1874</v>
      </c>
      <c r="J1965" s="127" t="s">
        <v>1875</v>
      </c>
      <c r="K1965" s="135" t="s">
        <v>1866</v>
      </c>
      <c r="L1965" s="135"/>
      <c r="M1965" s="126" t="s">
        <v>81</v>
      </c>
      <c r="N1965" s="126" t="s">
        <v>7467</v>
      </c>
      <c r="O1965" s="129">
        <v>2020</v>
      </c>
      <c r="P1965" s="130">
        <v>175.56</v>
      </c>
      <c r="Q1965" s="115">
        <f t="shared" si="80"/>
        <v>0</v>
      </c>
      <c r="R1965" s="131">
        <f t="shared" si="81"/>
        <v>0</v>
      </c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  <c r="BB1965" s="68"/>
      <c r="BC1965" s="68"/>
      <c r="BD1965" s="68"/>
      <c r="BE1965" s="68"/>
      <c r="BF1965" s="68"/>
      <c r="BG1965" s="68"/>
      <c r="BH1965" s="68"/>
      <c r="BI1965" s="68"/>
      <c r="BJ1965" s="68"/>
      <c r="BK1965" s="68"/>
      <c r="BL1965" s="68"/>
      <c r="BM1965" s="68"/>
      <c r="BN1965" s="68"/>
      <c r="BO1965" s="68"/>
      <c r="BP1965" s="68"/>
    </row>
    <row r="1966" spans="1:68" ht="63">
      <c r="A1966" s="133" t="s">
        <v>8815</v>
      </c>
      <c r="B1966" s="125" t="s">
        <v>1876</v>
      </c>
      <c r="C1966" s="125" t="s">
        <v>7265</v>
      </c>
      <c r="D1966" s="125" t="s">
        <v>7375</v>
      </c>
      <c r="E1966" s="126"/>
      <c r="F1966" s="133" t="s">
        <v>10471</v>
      </c>
      <c r="G1966" s="133" t="s">
        <v>96</v>
      </c>
      <c r="H1966" s="135">
        <v>6</v>
      </c>
      <c r="I1966" s="133" t="s">
        <v>1877</v>
      </c>
      <c r="J1966" s="133" t="s">
        <v>1815</v>
      </c>
      <c r="K1966" s="135" t="s">
        <v>1866</v>
      </c>
      <c r="L1966" s="135"/>
      <c r="M1966" s="126" t="s">
        <v>81</v>
      </c>
      <c r="N1966" s="126" t="s">
        <v>7467</v>
      </c>
      <c r="O1966" s="129">
        <v>2021</v>
      </c>
      <c r="P1966" s="130">
        <v>307.12000000000006</v>
      </c>
      <c r="Q1966" s="115">
        <f t="shared" si="80"/>
        <v>0</v>
      </c>
      <c r="R1966" s="131">
        <f t="shared" si="81"/>
        <v>0</v>
      </c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  <c r="BB1966" s="68"/>
      <c r="BC1966" s="68"/>
      <c r="BD1966" s="68"/>
      <c r="BE1966" s="68"/>
      <c r="BF1966" s="68"/>
      <c r="BG1966" s="68"/>
      <c r="BH1966" s="68"/>
      <c r="BI1966" s="68"/>
      <c r="BJ1966" s="68"/>
      <c r="BK1966" s="68"/>
      <c r="BL1966" s="68"/>
      <c r="BM1966" s="68"/>
      <c r="BN1966" s="68"/>
      <c r="BO1966" s="68"/>
      <c r="BP1966" s="68"/>
    </row>
    <row r="1967" spans="1:68" ht="63">
      <c r="A1967" s="133" t="s">
        <v>8815</v>
      </c>
      <c r="B1967" s="125" t="s">
        <v>1878</v>
      </c>
      <c r="C1967" s="125" t="s">
        <v>7265</v>
      </c>
      <c r="D1967" s="125" t="s">
        <v>7375</v>
      </c>
      <c r="E1967" s="126"/>
      <c r="F1967" s="133" t="s">
        <v>10471</v>
      </c>
      <c r="G1967" s="133" t="s">
        <v>96</v>
      </c>
      <c r="H1967" s="135">
        <v>6</v>
      </c>
      <c r="I1967" s="133" t="s">
        <v>1877</v>
      </c>
      <c r="J1967" s="133" t="s">
        <v>1817</v>
      </c>
      <c r="K1967" s="135" t="s">
        <v>1866</v>
      </c>
      <c r="L1967" s="135"/>
      <c r="M1967" s="126" t="s">
        <v>81</v>
      </c>
      <c r="N1967" s="126" t="s">
        <v>7467</v>
      </c>
      <c r="O1967" s="129">
        <v>2021</v>
      </c>
      <c r="P1967" s="130">
        <v>307.12000000000006</v>
      </c>
      <c r="Q1967" s="115">
        <f t="shared" si="80"/>
        <v>0</v>
      </c>
      <c r="R1967" s="131">
        <f t="shared" si="81"/>
        <v>0</v>
      </c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  <c r="BB1967" s="68"/>
      <c r="BC1967" s="68"/>
      <c r="BD1967" s="68"/>
      <c r="BE1967" s="68"/>
      <c r="BF1967" s="68"/>
      <c r="BG1967" s="68"/>
      <c r="BH1967" s="68"/>
      <c r="BI1967" s="68"/>
      <c r="BJ1967" s="68"/>
      <c r="BK1967" s="68"/>
      <c r="BL1967" s="68"/>
      <c r="BM1967" s="68"/>
      <c r="BN1967" s="68"/>
      <c r="BO1967" s="68"/>
      <c r="BP1967" s="68"/>
    </row>
    <row r="1968" spans="1:68" ht="47.25">
      <c r="A1968" s="133"/>
      <c r="B1968" s="135" t="s">
        <v>1879</v>
      </c>
      <c r="C1968" s="125" t="s">
        <v>7265</v>
      </c>
      <c r="D1968" s="125" t="s">
        <v>7375</v>
      </c>
      <c r="E1968" s="126"/>
      <c r="F1968" s="133"/>
      <c r="G1968" s="133"/>
      <c r="H1968" s="135">
        <v>6</v>
      </c>
      <c r="I1968" s="127" t="s">
        <v>1869</v>
      </c>
      <c r="J1968" s="133" t="s">
        <v>1880</v>
      </c>
      <c r="K1968" s="135" t="s">
        <v>1866</v>
      </c>
      <c r="L1968" s="135"/>
      <c r="M1968" s="126" t="s">
        <v>81</v>
      </c>
      <c r="N1968" s="126" t="s">
        <v>7467</v>
      </c>
      <c r="O1968" s="129">
        <v>2020</v>
      </c>
      <c r="P1968" s="130">
        <v>102.30000000000001</v>
      </c>
      <c r="Q1968" s="115">
        <f t="shared" ref="Q1968:Q2031" si="82">SUM(S1968:BP1968)</f>
        <v>0</v>
      </c>
      <c r="R1968" s="131">
        <f t="shared" ref="R1968:R2031" si="83">P1968*Q1968</f>
        <v>0</v>
      </c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  <c r="BB1968" s="68"/>
      <c r="BC1968" s="68"/>
      <c r="BD1968" s="68"/>
      <c r="BE1968" s="68"/>
      <c r="BF1968" s="68"/>
      <c r="BG1968" s="68"/>
      <c r="BH1968" s="68"/>
      <c r="BI1968" s="68"/>
      <c r="BJ1968" s="68"/>
      <c r="BK1968" s="68"/>
      <c r="BL1968" s="68"/>
      <c r="BM1968" s="68"/>
      <c r="BN1968" s="68"/>
      <c r="BO1968" s="68"/>
      <c r="BP1968" s="68"/>
    </row>
    <row r="1969" spans="1:68" ht="47.25">
      <c r="A1969" s="133"/>
      <c r="B1969" s="135" t="s">
        <v>1881</v>
      </c>
      <c r="C1969" s="125" t="s">
        <v>7265</v>
      </c>
      <c r="D1969" s="125" t="s">
        <v>7375</v>
      </c>
      <c r="E1969" s="126"/>
      <c r="F1969" s="133"/>
      <c r="G1969" s="133"/>
      <c r="H1969" s="135">
        <v>6</v>
      </c>
      <c r="I1969" s="127" t="s">
        <v>1869</v>
      </c>
      <c r="J1969" s="133" t="s">
        <v>1882</v>
      </c>
      <c r="K1969" s="135" t="s">
        <v>1866</v>
      </c>
      <c r="L1969" s="135"/>
      <c r="M1969" s="126" t="s">
        <v>81</v>
      </c>
      <c r="N1969" s="126" t="s">
        <v>7467</v>
      </c>
      <c r="O1969" s="129">
        <v>2020</v>
      </c>
      <c r="P1969" s="130">
        <v>102.30000000000001</v>
      </c>
      <c r="Q1969" s="115">
        <f t="shared" si="82"/>
        <v>0</v>
      </c>
      <c r="R1969" s="131">
        <f t="shared" si="83"/>
        <v>0</v>
      </c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  <c r="BB1969" s="68"/>
      <c r="BC1969" s="68"/>
      <c r="BD1969" s="68"/>
      <c r="BE1969" s="68"/>
      <c r="BF1969" s="68"/>
      <c r="BG1969" s="68"/>
      <c r="BH1969" s="68"/>
      <c r="BI1969" s="68"/>
      <c r="BJ1969" s="68"/>
      <c r="BK1969" s="68"/>
      <c r="BL1969" s="68"/>
      <c r="BM1969" s="68"/>
      <c r="BN1969" s="68"/>
      <c r="BO1969" s="68"/>
      <c r="BP1969" s="68"/>
    </row>
    <row r="1970" spans="1:68" ht="47.25">
      <c r="A1970" s="133"/>
      <c r="B1970" s="135" t="s">
        <v>1883</v>
      </c>
      <c r="C1970" s="125" t="s">
        <v>7265</v>
      </c>
      <c r="D1970" s="125" t="s">
        <v>7375</v>
      </c>
      <c r="E1970" s="126"/>
      <c r="F1970" s="133"/>
      <c r="G1970" s="133"/>
      <c r="H1970" s="135">
        <v>6</v>
      </c>
      <c r="I1970" s="133" t="s">
        <v>1874</v>
      </c>
      <c r="J1970" s="127" t="s">
        <v>1884</v>
      </c>
      <c r="K1970" s="135" t="s">
        <v>1866</v>
      </c>
      <c r="L1970" s="135"/>
      <c r="M1970" s="126" t="s">
        <v>81</v>
      </c>
      <c r="N1970" s="126" t="s">
        <v>7467</v>
      </c>
      <c r="O1970" s="129">
        <v>2020</v>
      </c>
      <c r="P1970" s="130">
        <v>175.56</v>
      </c>
      <c r="Q1970" s="115">
        <f t="shared" si="82"/>
        <v>0</v>
      </c>
      <c r="R1970" s="131">
        <f t="shared" si="83"/>
        <v>0</v>
      </c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  <c r="BB1970" s="68"/>
      <c r="BC1970" s="68"/>
      <c r="BD1970" s="68"/>
      <c r="BE1970" s="68"/>
      <c r="BF1970" s="68"/>
      <c r="BG1970" s="68"/>
      <c r="BH1970" s="68"/>
      <c r="BI1970" s="68"/>
      <c r="BJ1970" s="68"/>
      <c r="BK1970" s="68"/>
      <c r="BL1970" s="68"/>
      <c r="BM1970" s="68"/>
      <c r="BN1970" s="68"/>
      <c r="BO1970" s="68"/>
      <c r="BP1970" s="68"/>
    </row>
    <row r="1971" spans="1:68" ht="63">
      <c r="A1971" s="133" t="s">
        <v>8816</v>
      </c>
      <c r="B1971" s="125" t="s">
        <v>1885</v>
      </c>
      <c r="C1971" s="125" t="s">
        <v>7265</v>
      </c>
      <c r="D1971" s="125" t="s">
        <v>7375</v>
      </c>
      <c r="E1971" s="126"/>
      <c r="F1971" s="133" t="s">
        <v>10471</v>
      </c>
      <c r="G1971" s="133" t="s">
        <v>96</v>
      </c>
      <c r="H1971" s="135">
        <v>7</v>
      </c>
      <c r="I1971" s="133" t="s">
        <v>1877</v>
      </c>
      <c r="J1971" s="133" t="s">
        <v>1828</v>
      </c>
      <c r="K1971" s="135" t="s">
        <v>1866</v>
      </c>
      <c r="L1971" s="135"/>
      <c r="M1971" s="126" t="s">
        <v>81</v>
      </c>
      <c r="N1971" s="126" t="s">
        <v>7467</v>
      </c>
      <c r="O1971" s="129">
        <v>2021</v>
      </c>
      <c r="P1971" s="130">
        <v>307.89000000000004</v>
      </c>
      <c r="Q1971" s="115">
        <f t="shared" si="82"/>
        <v>0</v>
      </c>
      <c r="R1971" s="131">
        <f t="shared" si="83"/>
        <v>0</v>
      </c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  <c r="BB1971" s="68"/>
      <c r="BC1971" s="68"/>
      <c r="BD1971" s="68"/>
      <c r="BE1971" s="68"/>
      <c r="BF1971" s="68"/>
      <c r="BG1971" s="68"/>
      <c r="BH1971" s="68"/>
      <c r="BI1971" s="68"/>
      <c r="BJ1971" s="68"/>
      <c r="BK1971" s="68"/>
      <c r="BL1971" s="68"/>
      <c r="BM1971" s="68"/>
      <c r="BN1971" s="68"/>
      <c r="BO1971" s="68"/>
      <c r="BP1971" s="68"/>
    </row>
    <row r="1972" spans="1:68" ht="63">
      <c r="A1972" s="133" t="s">
        <v>8816</v>
      </c>
      <c r="B1972" s="125" t="s">
        <v>1886</v>
      </c>
      <c r="C1972" s="125" t="s">
        <v>7265</v>
      </c>
      <c r="D1972" s="125" t="s">
        <v>7375</v>
      </c>
      <c r="E1972" s="126"/>
      <c r="F1972" s="133" t="s">
        <v>10471</v>
      </c>
      <c r="G1972" s="133" t="s">
        <v>96</v>
      </c>
      <c r="H1972" s="135">
        <v>7</v>
      </c>
      <c r="I1972" s="133" t="s">
        <v>1877</v>
      </c>
      <c r="J1972" s="133" t="s">
        <v>1830</v>
      </c>
      <c r="K1972" s="135" t="s">
        <v>1866</v>
      </c>
      <c r="L1972" s="135"/>
      <c r="M1972" s="126" t="s">
        <v>81</v>
      </c>
      <c r="N1972" s="126" t="s">
        <v>7467</v>
      </c>
      <c r="O1972" s="129">
        <v>2021</v>
      </c>
      <c r="P1972" s="130">
        <v>307.89000000000004</v>
      </c>
      <c r="Q1972" s="115">
        <f t="shared" si="82"/>
        <v>0</v>
      </c>
      <c r="R1972" s="131">
        <f t="shared" si="83"/>
        <v>0</v>
      </c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  <c r="BB1972" s="68"/>
      <c r="BC1972" s="68"/>
      <c r="BD1972" s="68"/>
      <c r="BE1972" s="68"/>
      <c r="BF1972" s="68"/>
      <c r="BG1972" s="68"/>
      <c r="BH1972" s="68"/>
      <c r="BI1972" s="68"/>
      <c r="BJ1972" s="68"/>
      <c r="BK1972" s="68"/>
      <c r="BL1972" s="68"/>
      <c r="BM1972" s="68"/>
      <c r="BN1972" s="68"/>
      <c r="BO1972" s="68"/>
      <c r="BP1972" s="68"/>
    </row>
    <row r="1973" spans="1:68" ht="47.25">
      <c r="A1973" s="133"/>
      <c r="B1973" s="135" t="s">
        <v>1887</v>
      </c>
      <c r="C1973" s="125" t="s">
        <v>7265</v>
      </c>
      <c r="D1973" s="125" t="s">
        <v>7375</v>
      </c>
      <c r="E1973" s="126"/>
      <c r="F1973" s="133"/>
      <c r="G1973" s="133"/>
      <c r="H1973" s="135">
        <v>7</v>
      </c>
      <c r="I1973" s="127" t="s">
        <v>1869</v>
      </c>
      <c r="J1973" s="133" t="s">
        <v>1888</v>
      </c>
      <c r="K1973" s="135" t="s">
        <v>1866</v>
      </c>
      <c r="L1973" s="135"/>
      <c r="M1973" s="126" t="s">
        <v>81</v>
      </c>
      <c r="N1973" s="126" t="s">
        <v>7467</v>
      </c>
      <c r="O1973" s="129">
        <v>2020</v>
      </c>
      <c r="P1973" s="130">
        <v>102.30000000000001</v>
      </c>
      <c r="Q1973" s="115">
        <f t="shared" si="82"/>
        <v>0</v>
      </c>
      <c r="R1973" s="131">
        <f t="shared" si="83"/>
        <v>0</v>
      </c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  <c r="BB1973" s="68"/>
      <c r="BC1973" s="68"/>
      <c r="BD1973" s="68"/>
      <c r="BE1973" s="68"/>
      <c r="BF1973" s="68"/>
      <c r="BG1973" s="68"/>
      <c r="BH1973" s="68"/>
      <c r="BI1973" s="68"/>
      <c r="BJ1973" s="68"/>
      <c r="BK1973" s="68"/>
      <c r="BL1973" s="68"/>
      <c r="BM1973" s="68"/>
      <c r="BN1973" s="68"/>
      <c r="BO1973" s="68"/>
      <c r="BP1973" s="68"/>
    </row>
    <row r="1974" spans="1:68" ht="47.25">
      <c r="A1974" s="133"/>
      <c r="B1974" s="135" t="s">
        <v>1889</v>
      </c>
      <c r="C1974" s="125" t="s">
        <v>7265</v>
      </c>
      <c r="D1974" s="125" t="s">
        <v>7375</v>
      </c>
      <c r="E1974" s="126"/>
      <c r="F1974" s="133"/>
      <c r="G1974" s="133"/>
      <c r="H1974" s="135">
        <v>7</v>
      </c>
      <c r="I1974" s="127" t="s">
        <v>1869</v>
      </c>
      <c r="J1974" s="133" t="s">
        <v>1890</v>
      </c>
      <c r="K1974" s="135" t="s">
        <v>1866</v>
      </c>
      <c r="L1974" s="135"/>
      <c r="M1974" s="126" t="s">
        <v>81</v>
      </c>
      <c r="N1974" s="126" t="s">
        <v>7467</v>
      </c>
      <c r="O1974" s="129">
        <v>2020</v>
      </c>
      <c r="P1974" s="130">
        <v>102.30000000000001</v>
      </c>
      <c r="Q1974" s="115">
        <f t="shared" si="82"/>
        <v>0</v>
      </c>
      <c r="R1974" s="131">
        <f t="shared" si="83"/>
        <v>0</v>
      </c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  <c r="BB1974" s="68"/>
      <c r="BC1974" s="68"/>
      <c r="BD1974" s="68"/>
      <c r="BE1974" s="68"/>
      <c r="BF1974" s="68"/>
      <c r="BG1974" s="68"/>
      <c r="BH1974" s="68"/>
      <c r="BI1974" s="68"/>
      <c r="BJ1974" s="68"/>
      <c r="BK1974" s="68"/>
      <c r="BL1974" s="68"/>
      <c r="BM1974" s="68"/>
      <c r="BN1974" s="68"/>
      <c r="BO1974" s="68"/>
      <c r="BP1974" s="68"/>
    </row>
    <row r="1975" spans="1:68" ht="47.25">
      <c r="A1975" s="133"/>
      <c r="B1975" s="135" t="s">
        <v>1891</v>
      </c>
      <c r="C1975" s="125" t="s">
        <v>7265</v>
      </c>
      <c r="D1975" s="125" t="s">
        <v>7375</v>
      </c>
      <c r="E1975" s="126"/>
      <c r="F1975" s="133"/>
      <c r="G1975" s="133"/>
      <c r="H1975" s="135">
        <v>7</v>
      </c>
      <c r="I1975" s="133" t="s">
        <v>1874</v>
      </c>
      <c r="J1975" s="133" t="s">
        <v>1892</v>
      </c>
      <c r="K1975" s="135" t="s">
        <v>1866</v>
      </c>
      <c r="L1975" s="135"/>
      <c r="M1975" s="126" t="s">
        <v>81</v>
      </c>
      <c r="N1975" s="126" t="s">
        <v>7467</v>
      </c>
      <c r="O1975" s="129">
        <v>2020</v>
      </c>
      <c r="P1975" s="130">
        <v>175.56</v>
      </c>
      <c r="Q1975" s="115">
        <f t="shared" si="82"/>
        <v>0</v>
      </c>
      <c r="R1975" s="131">
        <f t="shared" si="83"/>
        <v>0</v>
      </c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  <c r="BB1975" s="68"/>
      <c r="BC1975" s="68"/>
      <c r="BD1975" s="68"/>
      <c r="BE1975" s="68"/>
      <c r="BF1975" s="68"/>
      <c r="BG1975" s="68"/>
      <c r="BH1975" s="68"/>
      <c r="BI1975" s="68"/>
      <c r="BJ1975" s="68"/>
      <c r="BK1975" s="68"/>
      <c r="BL1975" s="68"/>
      <c r="BM1975" s="68"/>
      <c r="BN1975" s="68"/>
      <c r="BO1975" s="68"/>
      <c r="BP1975" s="68"/>
    </row>
    <row r="1976" spans="1:68" ht="63">
      <c r="A1976" s="133" t="s">
        <v>8817</v>
      </c>
      <c r="B1976" s="125" t="s">
        <v>1893</v>
      </c>
      <c r="C1976" s="125" t="s">
        <v>7265</v>
      </c>
      <c r="D1976" s="125" t="s">
        <v>7375</v>
      </c>
      <c r="E1976" s="126"/>
      <c r="F1976" s="133" t="s">
        <v>10471</v>
      </c>
      <c r="G1976" s="133" t="s">
        <v>81</v>
      </c>
      <c r="H1976" s="135">
        <v>8</v>
      </c>
      <c r="I1976" s="133" t="s">
        <v>1877</v>
      </c>
      <c r="J1976" s="133" t="s">
        <v>1845</v>
      </c>
      <c r="K1976" s="135" t="s">
        <v>1866</v>
      </c>
      <c r="L1976" s="135"/>
      <c r="M1976" s="126" t="s">
        <v>81</v>
      </c>
      <c r="N1976" s="126" t="s">
        <v>7467</v>
      </c>
      <c r="O1976" s="129">
        <v>2020</v>
      </c>
      <c r="P1976" s="130">
        <v>451.7700000000001</v>
      </c>
      <c r="Q1976" s="115">
        <f t="shared" si="82"/>
        <v>0</v>
      </c>
      <c r="R1976" s="131">
        <f t="shared" si="83"/>
        <v>0</v>
      </c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  <c r="BB1976" s="68"/>
      <c r="BC1976" s="68"/>
      <c r="BD1976" s="68"/>
      <c r="BE1976" s="68"/>
      <c r="BF1976" s="68"/>
      <c r="BG1976" s="68"/>
      <c r="BH1976" s="68"/>
      <c r="BI1976" s="68"/>
      <c r="BJ1976" s="68"/>
      <c r="BK1976" s="68"/>
      <c r="BL1976" s="68"/>
      <c r="BM1976" s="68"/>
      <c r="BN1976" s="68"/>
      <c r="BO1976" s="68"/>
      <c r="BP1976" s="68"/>
    </row>
    <row r="1977" spans="1:68" ht="47.25">
      <c r="A1977" s="133"/>
      <c r="B1977" s="135" t="s">
        <v>1894</v>
      </c>
      <c r="C1977" s="125" t="s">
        <v>7265</v>
      </c>
      <c r="D1977" s="125" t="s">
        <v>7375</v>
      </c>
      <c r="E1977" s="126"/>
      <c r="F1977" s="133"/>
      <c r="G1977" s="133"/>
      <c r="H1977" s="135">
        <v>8</v>
      </c>
      <c r="I1977" s="133" t="s">
        <v>1895</v>
      </c>
      <c r="J1977" s="133" t="s">
        <v>1896</v>
      </c>
      <c r="K1977" s="135" t="s">
        <v>1866</v>
      </c>
      <c r="L1977" s="135"/>
      <c r="M1977" s="126" t="s">
        <v>81</v>
      </c>
      <c r="N1977" s="126" t="s">
        <v>7467</v>
      </c>
      <c r="O1977" s="129">
        <v>2021</v>
      </c>
      <c r="P1977" s="130">
        <v>102.30000000000001</v>
      </c>
      <c r="Q1977" s="115">
        <f t="shared" si="82"/>
        <v>0</v>
      </c>
      <c r="R1977" s="131">
        <f t="shared" si="83"/>
        <v>0</v>
      </c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  <c r="BB1977" s="68"/>
      <c r="BC1977" s="68"/>
      <c r="BD1977" s="68"/>
      <c r="BE1977" s="68"/>
      <c r="BF1977" s="68"/>
      <c r="BG1977" s="68"/>
      <c r="BH1977" s="68"/>
      <c r="BI1977" s="68"/>
      <c r="BJ1977" s="68"/>
      <c r="BK1977" s="68"/>
      <c r="BL1977" s="68"/>
      <c r="BM1977" s="68"/>
      <c r="BN1977" s="68"/>
      <c r="BO1977" s="68"/>
      <c r="BP1977" s="68"/>
    </row>
    <row r="1978" spans="1:68" ht="47.25">
      <c r="A1978" s="133"/>
      <c r="B1978" s="135" t="s">
        <v>1897</v>
      </c>
      <c r="C1978" s="125" t="s">
        <v>7265</v>
      </c>
      <c r="D1978" s="125" t="s">
        <v>7375</v>
      </c>
      <c r="E1978" s="126"/>
      <c r="F1978" s="133"/>
      <c r="G1978" s="133"/>
      <c r="H1978" s="135">
        <v>8</v>
      </c>
      <c r="I1978" s="133" t="s">
        <v>1895</v>
      </c>
      <c r="J1978" s="133" t="s">
        <v>1898</v>
      </c>
      <c r="K1978" s="135" t="s">
        <v>1866</v>
      </c>
      <c r="L1978" s="135"/>
      <c r="M1978" s="126" t="s">
        <v>81</v>
      </c>
      <c r="N1978" s="126" t="s">
        <v>7467</v>
      </c>
      <c r="O1978" s="129">
        <v>2021</v>
      </c>
      <c r="P1978" s="130">
        <v>102.30000000000001</v>
      </c>
      <c r="Q1978" s="115">
        <f t="shared" si="82"/>
        <v>0</v>
      </c>
      <c r="R1978" s="131">
        <f t="shared" si="83"/>
        <v>0</v>
      </c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  <c r="BB1978" s="68"/>
      <c r="BC1978" s="68"/>
      <c r="BD1978" s="68"/>
      <c r="BE1978" s="68"/>
      <c r="BF1978" s="68"/>
      <c r="BG1978" s="68"/>
      <c r="BH1978" s="68"/>
      <c r="BI1978" s="68"/>
      <c r="BJ1978" s="68"/>
      <c r="BK1978" s="68"/>
      <c r="BL1978" s="68"/>
      <c r="BM1978" s="68"/>
      <c r="BN1978" s="68"/>
      <c r="BO1978" s="68"/>
      <c r="BP1978" s="68"/>
    </row>
    <row r="1979" spans="1:68" ht="47.25">
      <c r="A1979" s="133"/>
      <c r="B1979" s="135" t="s">
        <v>1899</v>
      </c>
      <c r="C1979" s="125" t="s">
        <v>7265</v>
      </c>
      <c r="D1979" s="125" t="s">
        <v>7375</v>
      </c>
      <c r="E1979" s="126"/>
      <c r="F1979" s="133"/>
      <c r="G1979" s="133"/>
      <c r="H1979" s="135">
        <v>8</v>
      </c>
      <c r="I1979" s="133" t="s">
        <v>1874</v>
      </c>
      <c r="J1979" s="127" t="s">
        <v>1900</v>
      </c>
      <c r="K1979" s="135" t="s">
        <v>1866</v>
      </c>
      <c r="L1979" s="135"/>
      <c r="M1979" s="126" t="s">
        <v>81</v>
      </c>
      <c r="N1979" s="126" t="s">
        <v>7467</v>
      </c>
      <c r="O1979" s="129">
        <v>2020</v>
      </c>
      <c r="P1979" s="130">
        <v>175.56</v>
      </c>
      <c r="Q1979" s="115">
        <f t="shared" si="82"/>
        <v>0</v>
      </c>
      <c r="R1979" s="131">
        <f t="shared" si="83"/>
        <v>0</v>
      </c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  <c r="BB1979" s="68"/>
      <c r="BC1979" s="68"/>
      <c r="BD1979" s="68"/>
      <c r="BE1979" s="68"/>
      <c r="BF1979" s="68"/>
      <c r="BG1979" s="68"/>
      <c r="BH1979" s="68"/>
      <c r="BI1979" s="68"/>
      <c r="BJ1979" s="68"/>
      <c r="BK1979" s="68"/>
      <c r="BL1979" s="68"/>
      <c r="BM1979" s="68"/>
      <c r="BN1979" s="68"/>
      <c r="BO1979" s="68"/>
      <c r="BP1979" s="68"/>
    </row>
    <row r="1980" spans="1:68" ht="63">
      <c r="A1980" s="133" t="s">
        <v>8818</v>
      </c>
      <c r="B1980" s="125" t="s">
        <v>1901</v>
      </c>
      <c r="C1980" s="125" t="s">
        <v>7265</v>
      </c>
      <c r="D1980" s="125" t="s">
        <v>7375</v>
      </c>
      <c r="E1980" s="126"/>
      <c r="F1980" s="133" t="s">
        <v>10471</v>
      </c>
      <c r="G1980" s="133" t="s">
        <v>81</v>
      </c>
      <c r="H1980" s="135">
        <v>9</v>
      </c>
      <c r="I1980" s="133" t="s">
        <v>1877</v>
      </c>
      <c r="J1980" s="133" t="s">
        <v>1856</v>
      </c>
      <c r="K1980" s="135" t="s">
        <v>1866</v>
      </c>
      <c r="L1980" s="135"/>
      <c r="M1980" s="126" t="s">
        <v>81</v>
      </c>
      <c r="N1980" s="126" t="s">
        <v>7467</v>
      </c>
      <c r="O1980" s="129">
        <v>2021</v>
      </c>
      <c r="P1980" s="130">
        <v>451.7700000000001</v>
      </c>
      <c r="Q1980" s="115">
        <f t="shared" si="82"/>
        <v>0</v>
      </c>
      <c r="R1980" s="131">
        <f t="shared" si="83"/>
        <v>0</v>
      </c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  <c r="BB1980" s="68"/>
      <c r="BC1980" s="68"/>
      <c r="BD1980" s="68"/>
      <c r="BE1980" s="68"/>
      <c r="BF1980" s="68"/>
      <c r="BG1980" s="68"/>
      <c r="BH1980" s="68"/>
      <c r="BI1980" s="68"/>
      <c r="BJ1980" s="68"/>
      <c r="BK1980" s="68"/>
      <c r="BL1980" s="68"/>
      <c r="BM1980" s="68"/>
      <c r="BN1980" s="68"/>
      <c r="BO1980" s="68"/>
      <c r="BP1980" s="68"/>
    </row>
    <row r="1981" spans="1:68" ht="47.25">
      <c r="A1981" s="133"/>
      <c r="B1981" s="135" t="s">
        <v>1902</v>
      </c>
      <c r="C1981" s="125" t="s">
        <v>7265</v>
      </c>
      <c r="D1981" s="125" t="s">
        <v>7375</v>
      </c>
      <c r="E1981" s="126"/>
      <c r="F1981" s="133"/>
      <c r="G1981" s="133"/>
      <c r="H1981" s="135">
        <v>9</v>
      </c>
      <c r="I1981" s="133" t="s">
        <v>1903</v>
      </c>
      <c r="J1981" s="133" t="s">
        <v>1904</v>
      </c>
      <c r="K1981" s="135" t="s">
        <v>1866</v>
      </c>
      <c r="L1981" s="135"/>
      <c r="M1981" s="126" t="s">
        <v>81</v>
      </c>
      <c r="N1981" s="126" t="s">
        <v>7467</v>
      </c>
      <c r="O1981" s="129">
        <v>2021</v>
      </c>
      <c r="P1981" s="130">
        <v>102.30000000000001</v>
      </c>
      <c r="Q1981" s="115">
        <f t="shared" si="82"/>
        <v>0</v>
      </c>
      <c r="R1981" s="131">
        <f t="shared" si="83"/>
        <v>0</v>
      </c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  <c r="BB1981" s="68"/>
      <c r="BC1981" s="68"/>
      <c r="BD1981" s="68"/>
      <c r="BE1981" s="68"/>
      <c r="BF1981" s="68"/>
      <c r="BG1981" s="68"/>
      <c r="BH1981" s="68"/>
      <c r="BI1981" s="68"/>
      <c r="BJ1981" s="68"/>
      <c r="BK1981" s="68"/>
      <c r="BL1981" s="68"/>
      <c r="BM1981" s="68"/>
      <c r="BN1981" s="68"/>
      <c r="BO1981" s="68"/>
      <c r="BP1981" s="68"/>
    </row>
    <row r="1982" spans="1:68" ht="47.25">
      <c r="A1982" s="133"/>
      <c r="B1982" s="135" t="s">
        <v>1905</v>
      </c>
      <c r="C1982" s="125" t="s">
        <v>7265</v>
      </c>
      <c r="D1982" s="125" t="s">
        <v>7375</v>
      </c>
      <c r="E1982" s="126"/>
      <c r="F1982" s="133"/>
      <c r="G1982" s="133"/>
      <c r="H1982" s="135">
        <v>9</v>
      </c>
      <c r="I1982" s="133" t="s">
        <v>1903</v>
      </c>
      <c r="J1982" s="133" t="s">
        <v>1906</v>
      </c>
      <c r="K1982" s="135" t="s">
        <v>1866</v>
      </c>
      <c r="L1982" s="135"/>
      <c r="M1982" s="126" t="s">
        <v>81</v>
      </c>
      <c r="N1982" s="126" t="s">
        <v>7467</v>
      </c>
      <c r="O1982" s="129">
        <v>2021</v>
      </c>
      <c r="P1982" s="130">
        <v>102.30000000000001</v>
      </c>
      <c r="Q1982" s="115">
        <f t="shared" si="82"/>
        <v>0</v>
      </c>
      <c r="R1982" s="131">
        <f t="shared" si="83"/>
        <v>0</v>
      </c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  <c r="BB1982" s="68"/>
      <c r="BC1982" s="68"/>
      <c r="BD1982" s="68"/>
      <c r="BE1982" s="68"/>
      <c r="BF1982" s="68"/>
      <c r="BG1982" s="68"/>
      <c r="BH1982" s="68"/>
      <c r="BI1982" s="68"/>
      <c r="BJ1982" s="68"/>
      <c r="BK1982" s="68"/>
      <c r="BL1982" s="68"/>
      <c r="BM1982" s="68"/>
      <c r="BN1982" s="68"/>
      <c r="BO1982" s="68"/>
      <c r="BP1982" s="68"/>
    </row>
    <row r="1983" spans="1:68" ht="47.25">
      <c r="A1983" s="133"/>
      <c r="B1983" s="135" t="s">
        <v>1907</v>
      </c>
      <c r="C1983" s="125" t="s">
        <v>7265</v>
      </c>
      <c r="D1983" s="125" t="s">
        <v>7375</v>
      </c>
      <c r="E1983" s="126"/>
      <c r="F1983" s="133"/>
      <c r="G1983" s="133"/>
      <c r="H1983" s="135">
        <v>9</v>
      </c>
      <c r="I1983" s="133" t="s">
        <v>1874</v>
      </c>
      <c r="J1983" s="127" t="s">
        <v>1908</v>
      </c>
      <c r="K1983" s="135" t="s">
        <v>1866</v>
      </c>
      <c r="L1983" s="135"/>
      <c r="M1983" s="126" t="s">
        <v>81</v>
      </c>
      <c r="N1983" s="126" t="s">
        <v>7467</v>
      </c>
      <c r="O1983" s="129">
        <v>2019</v>
      </c>
      <c r="P1983" s="130">
        <v>175.56</v>
      </c>
      <c r="Q1983" s="115">
        <f t="shared" si="82"/>
        <v>0</v>
      </c>
      <c r="R1983" s="131">
        <f t="shared" si="83"/>
        <v>0</v>
      </c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  <c r="BB1983" s="68"/>
      <c r="BC1983" s="68"/>
      <c r="BD1983" s="68"/>
      <c r="BE1983" s="68"/>
      <c r="BF1983" s="68"/>
      <c r="BG1983" s="68"/>
      <c r="BH1983" s="68"/>
      <c r="BI1983" s="68"/>
      <c r="BJ1983" s="68"/>
      <c r="BK1983" s="68"/>
      <c r="BL1983" s="68"/>
      <c r="BM1983" s="68"/>
      <c r="BN1983" s="68"/>
      <c r="BO1983" s="68"/>
      <c r="BP1983" s="68"/>
    </row>
    <row r="1984" spans="1:68" ht="47.25">
      <c r="A1984" s="133"/>
      <c r="B1984" s="135" t="s">
        <v>1909</v>
      </c>
      <c r="C1984" s="125" t="s">
        <v>7265</v>
      </c>
      <c r="D1984" s="125" t="s">
        <v>7375</v>
      </c>
      <c r="E1984" s="126"/>
      <c r="F1984" s="133"/>
      <c r="G1984" s="133"/>
      <c r="H1984" s="135">
        <v>5</v>
      </c>
      <c r="I1984" s="133" t="s">
        <v>227</v>
      </c>
      <c r="J1984" s="133" t="s">
        <v>1910</v>
      </c>
      <c r="K1984" s="135" t="s">
        <v>229</v>
      </c>
      <c r="L1984" s="135"/>
      <c r="M1984" s="126" t="s">
        <v>81</v>
      </c>
      <c r="N1984" s="126" t="s">
        <v>7467</v>
      </c>
      <c r="O1984" s="129">
        <v>2021</v>
      </c>
      <c r="P1984" s="130">
        <v>308.44000000000005</v>
      </c>
      <c r="Q1984" s="115">
        <f t="shared" si="82"/>
        <v>0</v>
      </c>
      <c r="R1984" s="131">
        <f t="shared" si="83"/>
        <v>0</v>
      </c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  <c r="BB1984" s="68"/>
      <c r="BC1984" s="68"/>
      <c r="BD1984" s="68"/>
      <c r="BE1984" s="68"/>
      <c r="BF1984" s="68"/>
      <c r="BG1984" s="68"/>
      <c r="BH1984" s="68"/>
      <c r="BI1984" s="68"/>
      <c r="BJ1984" s="68"/>
      <c r="BK1984" s="68"/>
      <c r="BL1984" s="68"/>
      <c r="BM1984" s="68"/>
      <c r="BN1984" s="68"/>
      <c r="BO1984" s="68"/>
      <c r="BP1984" s="68"/>
    </row>
    <row r="1985" spans="1:68" ht="47.25">
      <c r="A1985" s="133"/>
      <c r="B1985" s="135" t="s">
        <v>1911</v>
      </c>
      <c r="C1985" s="125" t="s">
        <v>7265</v>
      </c>
      <c r="D1985" s="125" t="s">
        <v>7375</v>
      </c>
      <c r="E1985" s="126"/>
      <c r="F1985" s="133"/>
      <c r="G1985" s="133"/>
      <c r="H1985" s="135">
        <v>6</v>
      </c>
      <c r="I1985" s="133" t="s">
        <v>227</v>
      </c>
      <c r="J1985" s="133" t="s">
        <v>1912</v>
      </c>
      <c r="K1985" s="135" t="s">
        <v>229</v>
      </c>
      <c r="L1985" s="135"/>
      <c r="M1985" s="126" t="s">
        <v>81</v>
      </c>
      <c r="N1985" s="126" t="s">
        <v>7467</v>
      </c>
      <c r="O1985" s="129">
        <v>2021</v>
      </c>
      <c r="P1985" s="130">
        <v>308.44000000000005</v>
      </c>
      <c r="Q1985" s="115">
        <f t="shared" si="82"/>
        <v>0</v>
      </c>
      <c r="R1985" s="131">
        <f t="shared" si="83"/>
        <v>0</v>
      </c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  <c r="BB1985" s="68"/>
      <c r="BC1985" s="68"/>
      <c r="BD1985" s="68"/>
      <c r="BE1985" s="68"/>
      <c r="BF1985" s="68"/>
      <c r="BG1985" s="68"/>
      <c r="BH1985" s="68"/>
      <c r="BI1985" s="68"/>
      <c r="BJ1985" s="68"/>
      <c r="BK1985" s="68"/>
      <c r="BL1985" s="68"/>
      <c r="BM1985" s="68"/>
      <c r="BN1985" s="68"/>
      <c r="BO1985" s="68"/>
      <c r="BP1985" s="68"/>
    </row>
    <row r="1986" spans="1:68" ht="47.25">
      <c r="A1986" s="133"/>
      <c r="B1986" s="135" t="s">
        <v>1913</v>
      </c>
      <c r="C1986" s="125" t="s">
        <v>7265</v>
      </c>
      <c r="D1986" s="125" t="s">
        <v>7375</v>
      </c>
      <c r="E1986" s="126"/>
      <c r="F1986" s="133"/>
      <c r="G1986" s="133"/>
      <c r="H1986" s="135">
        <v>7</v>
      </c>
      <c r="I1986" s="133" t="s">
        <v>227</v>
      </c>
      <c r="J1986" s="133" t="s">
        <v>1914</v>
      </c>
      <c r="K1986" s="135" t="s">
        <v>229</v>
      </c>
      <c r="L1986" s="135"/>
      <c r="M1986" s="126" t="s">
        <v>81</v>
      </c>
      <c r="N1986" s="126" t="s">
        <v>7467</v>
      </c>
      <c r="O1986" s="129">
        <v>2019</v>
      </c>
      <c r="P1986" s="130">
        <v>308.44000000000005</v>
      </c>
      <c r="Q1986" s="115">
        <f t="shared" si="82"/>
        <v>0</v>
      </c>
      <c r="R1986" s="131">
        <f t="shared" si="83"/>
        <v>0</v>
      </c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  <c r="BB1986" s="68"/>
      <c r="BC1986" s="68"/>
      <c r="BD1986" s="68"/>
      <c r="BE1986" s="68"/>
      <c r="BF1986" s="68"/>
      <c r="BG1986" s="68"/>
      <c r="BH1986" s="68"/>
      <c r="BI1986" s="68"/>
      <c r="BJ1986" s="68"/>
      <c r="BK1986" s="68"/>
      <c r="BL1986" s="68"/>
      <c r="BM1986" s="68"/>
      <c r="BN1986" s="68"/>
      <c r="BO1986" s="68"/>
      <c r="BP1986" s="68"/>
    </row>
    <row r="1987" spans="1:68" ht="47.25">
      <c r="A1987" s="133"/>
      <c r="B1987" s="135" t="s">
        <v>1915</v>
      </c>
      <c r="C1987" s="125" t="s">
        <v>7265</v>
      </c>
      <c r="D1987" s="125" t="s">
        <v>7375</v>
      </c>
      <c r="E1987" s="126"/>
      <c r="F1987" s="133"/>
      <c r="G1987" s="133"/>
      <c r="H1987" s="135">
        <v>8</v>
      </c>
      <c r="I1987" s="133" t="s">
        <v>227</v>
      </c>
      <c r="J1987" s="133" t="s">
        <v>1916</v>
      </c>
      <c r="K1987" s="135" t="s">
        <v>229</v>
      </c>
      <c r="L1987" s="135"/>
      <c r="M1987" s="126" t="s">
        <v>81</v>
      </c>
      <c r="N1987" s="126" t="s">
        <v>7467</v>
      </c>
      <c r="O1987" s="129">
        <v>2021</v>
      </c>
      <c r="P1987" s="130">
        <v>308.44000000000005</v>
      </c>
      <c r="Q1987" s="115">
        <f t="shared" si="82"/>
        <v>0</v>
      </c>
      <c r="R1987" s="131">
        <f t="shared" si="83"/>
        <v>0</v>
      </c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  <c r="BB1987" s="68"/>
      <c r="BC1987" s="68"/>
      <c r="BD1987" s="68"/>
      <c r="BE1987" s="68"/>
      <c r="BF1987" s="68"/>
      <c r="BG1987" s="68"/>
      <c r="BH1987" s="68"/>
      <c r="BI1987" s="68"/>
      <c r="BJ1987" s="68"/>
      <c r="BK1987" s="68"/>
      <c r="BL1987" s="68"/>
      <c r="BM1987" s="68"/>
      <c r="BN1987" s="68"/>
      <c r="BO1987" s="68"/>
      <c r="BP1987" s="68"/>
    </row>
    <row r="1988" spans="1:68" ht="47.25">
      <c r="A1988" s="133"/>
      <c r="B1988" s="135" t="s">
        <v>1917</v>
      </c>
      <c r="C1988" s="125" t="s">
        <v>7265</v>
      </c>
      <c r="D1988" s="125" t="s">
        <v>7375</v>
      </c>
      <c r="E1988" s="126"/>
      <c r="F1988" s="133"/>
      <c r="G1988" s="133"/>
      <c r="H1988" s="135">
        <v>9</v>
      </c>
      <c r="I1988" s="133" t="s">
        <v>227</v>
      </c>
      <c r="J1988" s="133" t="s">
        <v>1918</v>
      </c>
      <c r="K1988" s="135" t="s">
        <v>229</v>
      </c>
      <c r="L1988" s="135"/>
      <c r="M1988" s="126" t="s">
        <v>81</v>
      </c>
      <c r="N1988" s="126" t="s">
        <v>7467</v>
      </c>
      <c r="O1988" s="129">
        <v>2021</v>
      </c>
      <c r="P1988" s="130">
        <v>308.44000000000005</v>
      </c>
      <c r="Q1988" s="115">
        <f t="shared" si="82"/>
        <v>0</v>
      </c>
      <c r="R1988" s="131">
        <f t="shared" si="83"/>
        <v>0</v>
      </c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  <c r="BB1988" s="68"/>
      <c r="BC1988" s="68"/>
      <c r="BD1988" s="68"/>
      <c r="BE1988" s="68"/>
      <c r="BF1988" s="68"/>
      <c r="BG1988" s="68"/>
      <c r="BH1988" s="68"/>
      <c r="BI1988" s="68"/>
      <c r="BJ1988" s="68"/>
      <c r="BK1988" s="68"/>
      <c r="BL1988" s="68"/>
      <c r="BM1988" s="68"/>
      <c r="BN1988" s="68"/>
      <c r="BO1988" s="68"/>
      <c r="BP1988" s="68"/>
    </row>
    <row r="1989" spans="1:68" ht="47.25">
      <c r="A1989" s="133"/>
      <c r="B1989" s="135" t="s">
        <v>1919</v>
      </c>
      <c r="C1989" s="125" t="s">
        <v>7265</v>
      </c>
      <c r="D1989" s="125" t="s">
        <v>7375</v>
      </c>
      <c r="E1989" s="126"/>
      <c r="F1989" s="133"/>
      <c r="G1989" s="133"/>
      <c r="H1989" s="135">
        <v>9</v>
      </c>
      <c r="I1989" s="133" t="s">
        <v>227</v>
      </c>
      <c r="J1989" s="133" t="s">
        <v>1920</v>
      </c>
      <c r="K1989" s="135" t="s">
        <v>229</v>
      </c>
      <c r="L1989" s="135"/>
      <c r="M1989" s="126" t="s">
        <v>81</v>
      </c>
      <c r="N1989" s="126" t="s">
        <v>7467</v>
      </c>
      <c r="O1989" s="129">
        <v>2019</v>
      </c>
      <c r="P1989" s="130">
        <v>189.42000000000002</v>
      </c>
      <c r="Q1989" s="115">
        <f t="shared" si="82"/>
        <v>0</v>
      </c>
      <c r="R1989" s="131">
        <f t="shared" si="83"/>
        <v>0</v>
      </c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  <c r="BB1989" s="68"/>
      <c r="BC1989" s="68"/>
      <c r="BD1989" s="68"/>
      <c r="BE1989" s="68"/>
      <c r="BF1989" s="68"/>
      <c r="BG1989" s="68"/>
      <c r="BH1989" s="68"/>
      <c r="BI1989" s="68"/>
      <c r="BJ1989" s="68"/>
      <c r="BK1989" s="68"/>
      <c r="BL1989" s="68"/>
      <c r="BM1989" s="68"/>
      <c r="BN1989" s="68"/>
      <c r="BO1989" s="68"/>
      <c r="BP1989" s="68"/>
    </row>
    <row r="1990" spans="1:68" ht="47.25">
      <c r="A1990" s="133"/>
      <c r="B1990" s="135" t="s">
        <v>1921</v>
      </c>
      <c r="C1990" s="125" t="s">
        <v>7265</v>
      </c>
      <c r="D1990" s="125" t="s">
        <v>7375</v>
      </c>
      <c r="E1990" s="126"/>
      <c r="F1990" s="133"/>
      <c r="G1990" s="133"/>
      <c r="H1990" s="135">
        <v>5</v>
      </c>
      <c r="I1990" s="133" t="s">
        <v>1775</v>
      </c>
      <c r="J1990" s="133" t="s">
        <v>1922</v>
      </c>
      <c r="K1990" s="135" t="s">
        <v>1923</v>
      </c>
      <c r="L1990" s="135"/>
      <c r="M1990" s="126" t="s">
        <v>81</v>
      </c>
      <c r="N1990" s="126" t="s">
        <v>7467</v>
      </c>
      <c r="O1990" s="129">
        <v>2020</v>
      </c>
      <c r="P1990" s="130">
        <v>170.39000000000001</v>
      </c>
      <c r="Q1990" s="115">
        <f t="shared" si="82"/>
        <v>0</v>
      </c>
      <c r="R1990" s="131">
        <f t="shared" si="83"/>
        <v>0</v>
      </c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  <c r="BB1990" s="68"/>
      <c r="BC1990" s="68"/>
      <c r="BD1990" s="68"/>
      <c r="BE1990" s="68"/>
      <c r="BF1990" s="68"/>
      <c r="BG1990" s="68"/>
      <c r="BH1990" s="68"/>
      <c r="BI1990" s="68"/>
      <c r="BJ1990" s="68"/>
      <c r="BK1990" s="68"/>
      <c r="BL1990" s="68"/>
      <c r="BM1990" s="68"/>
      <c r="BN1990" s="68"/>
      <c r="BO1990" s="68"/>
      <c r="BP1990" s="68"/>
    </row>
    <row r="1991" spans="1:68" ht="47.25">
      <c r="A1991" s="133"/>
      <c r="B1991" s="135" t="s">
        <v>1924</v>
      </c>
      <c r="C1991" s="125" t="s">
        <v>7265</v>
      </c>
      <c r="D1991" s="125" t="s">
        <v>7375</v>
      </c>
      <c r="E1991" s="126"/>
      <c r="F1991" s="133"/>
      <c r="G1991" s="133"/>
      <c r="H1991" s="135">
        <v>6</v>
      </c>
      <c r="I1991" s="133" t="s">
        <v>1775</v>
      </c>
      <c r="J1991" s="133" t="s">
        <v>1925</v>
      </c>
      <c r="K1991" s="135" t="s">
        <v>1923</v>
      </c>
      <c r="L1991" s="135"/>
      <c r="M1991" s="126" t="s">
        <v>81</v>
      </c>
      <c r="N1991" s="126" t="s">
        <v>7467</v>
      </c>
      <c r="O1991" s="129">
        <v>2020</v>
      </c>
      <c r="P1991" s="130">
        <v>170.39000000000001</v>
      </c>
      <c r="Q1991" s="115">
        <f t="shared" si="82"/>
        <v>0</v>
      </c>
      <c r="R1991" s="131">
        <f t="shared" si="83"/>
        <v>0</v>
      </c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  <c r="BB1991" s="68"/>
      <c r="BC1991" s="68"/>
      <c r="BD1991" s="68"/>
      <c r="BE1991" s="68"/>
      <c r="BF1991" s="68"/>
      <c r="BG1991" s="68"/>
      <c r="BH1991" s="68"/>
      <c r="BI1991" s="68"/>
      <c r="BJ1991" s="68"/>
      <c r="BK1991" s="68"/>
      <c r="BL1991" s="68"/>
      <c r="BM1991" s="68"/>
      <c r="BN1991" s="68"/>
      <c r="BO1991" s="68"/>
      <c r="BP1991" s="68"/>
    </row>
    <row r="1992" spans="1:68" ht="47.25">
      <c r="A1992" s="133"/>
      <c r="B1992" s="135" t="s">
        <v>1926</v>
      </c>
      <c r="C1992" s="125" t="s">
        <v>7265</v>
      </c>
      <c r="D1992" s="125" t="s">
        <v>7375</v>
      </c>
      <c r="E1992" s="126"/>
      <c r="F1992" s="133"/>
      <c r="G1992" s="133"/>
      <c r="H1992" s="135">
        <v>7</v>
      </c>
      <c r="I1992" s="133" t="s">
        <v>1775</v>
      </c>
      <c r="J1992" s="133" t="s">
        <v>1927</v>
      </c>
      <c r="K1992" s="135" t="s">
        <v>1923</v>
      </c>
      <c r="L1992" s="135"/>
      <c r="M1992" s="126" t="s">
        <v>81</v>
      </c>
      <c r="N1992" s="126" t="s">
        <v>7467</v>
      </c>
      <c r="O1992" s="129">
        <v>2021</v>
      </c>
      <c r="P1992" s="130">
        <v>170.39000000000001</v>
      </c>
      <c r="Q1992" s="115">
        <f t="shared" si="82"/>
        <v>0</v>
      </c>
      <c r="R1992" s="131">
        <f t="shared" si="83"/>
        <v>0</v>
      </c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  <c r="BB1992" s="68"/>
      <c r="BC1992" s="68"/>
      <c r="BD1992" s="68"/>
      <c r="BE1992" s="68"/>
      <c r="BF1992" s="68"/>
      <c r="BG1992" s="68"/>
      <c r="BH1992" s="68"/>
      <c r="BI1992" s="68"/>
      <c r="BJ1992" s="68"/>
      <c r="BK1992" s="68"/>
      <c r="BL1992" s="68"/>
      <c r="BM1992" s="68"/>
      <c r="BN1992" s="68"/>
      <c r="BO1992" s="68"/>
      <c r="BP1992" s="68"/>
    </row>
    <row r="1993" spans="1:68" ht="47.25">
      <c r="A1993" s="133"/>
      <c r="B1993" s="135" t="s">
        <v>1928</v>
      </c>
      <c r="C1993" s="125" t="s">
        <v>7265</v>
      </c>
      <c r="D1993" s="125" t="s">
        <v>7375</v>
      </c>
      <c r="E1993" s="126"/>
      <c r="F1993" s="133"/>
      <c r="G1993" s="133"/>
      <c r="H1993" s="135">
        <v>9</v>
      </c>
      <c r="I1993" s="133" t="s">
        <v>1929</v>
      </c>
      <c r="J1993" s="133" t="s">
        <v>1930</v>
      </c>
      <c r="K1993" s="132" t="s">
        <v>709</v>
      </c>
      <c r="L1993" s="135"/>
      <c r="M1993" s="126" t="s">
        <v>81</v>
      </c>
      <c r="N1993" s="126" t="s">
        <v>7467</v>
      </c>
      <c r="O1993" s="129">
        <v>2021</v>
      </c>
      <c r="P1993" s="130">
        <v>118.47</v>
      </c>
      <c r="Q1993" s="115">
        <f t="shared" si="82"/>
        <v>0</v>
      </c>
      <c r="R1993" s="131">
        <f t="shared" si="83"/>
        <v>0</v>
      </c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  <c r="BB1993" s="68"/>
      <c r="BC1993" s="68"/>
      <c r="BD1993" s="68"/>
      <c r="BE1993" s="68"/>
      <c r="BF1993" s="68"/>
      <c r="BG1993" s="68"/>
      <c r="BH1993" s="68"/>
      <c r="BI1993" s="68"/>
      <c r="BJ1993" s="68"/>
      <c r="BK1993" s="68"/>
      <c r="BL1993" s="68"/>
      <c r="BM1993" s="68"/>
      <c r="BN1993" s="68"/>
      <c r="BO1993" s="68"/>
      <c r="BP1993" s="68"/>
    </row>
    <row r="1994" spans="1:68" ht="78.75">
      <c r="A1994" s="108"/>
      <c r="B1994" s="109" t="s">
        <v>7839</v>
      </c>
      <c r="C1994" s="119" t="s">
        <v>7265</v>
      </c>
      <c r="D1994" s="110" t="s">
        <v>7375</v>
      </c>
      <c r="E1994" s="110" t="s">
        <v>8434</v>
      </c>
      <c r="F1994" s="108"/>
      <c r="G1994" s="108"/>
      <c r="H1994" s="111" t="s">
        <v>1959</v>
      </c>
      <c r="I1994" s="112" t="s">
        <v>7840</v>
      </c>
      <c r="J1994" s="113" t="s">
        <v>7841</v>
      </c>
      <c r="K1994" s="110" t="s">
        <v>7841</v>
      </c>
      <c r="L1994" s="108"/>
      <c r="M1994" s="110" t="s">
        <v>81</v>
      </c>
      <c r="N1994" s="110" t="s">
        <v>7468</v>
      </c>
      <c r="O1994" s="111">
        <v>2021</v>
      </c>
      <c r="P1994" s="114">
        <v>649.99</v>
      </c>
      <c r="Q1994" s="115">
        <f t="shared" si="82"/>
        <v>0</v>
      </c>
      <c r="R1994" s="116">
        <f t="shared" si="83"/>
        <v>0</v>
      </c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  <c r="BB1994" s="68"/>
      <c r="BC1994" s="68"/>
      <c r="BD1994" s="68"/>
      <c r="BE1994" s="68"/>
      <c r="BF1994" s="68"/>
      <c r="BG1994" s="68"/>
      <c r="BH1994" s="68"/>
      <c r="BI1994" s="68"/>
      <c r="BJ1994" s="68"/>
      <c r="BK1994" s="68"/>
      <c r="BL1994" s="68"/>
      <c r="BM1994" s="68"/>
      <c r="BN1994" s="68"/>
      <c r="BO1994" s="68"/>
      <c r="BP1994" s="68"/>
    </row>
    <row r="1995" spans="1:68" ht="78.75">
      <c r="A1995" s="108"/>
      <c r="B1995" s="109" t="s">
        <v>7842</v>
      </c>
      <c r="C1995" s="119" t="s">
        <v>7265</v>
      </c>
      <c r="D1995" s="110" t="s">
        <v>7375</v>
      </c>
      <c r="E1995" s="110" t="s">
        <v>8434</v>
      </c>
      <c r="F1995" s="108"/>
      <c r="G1995" s="108"/>
      <c r="H1995" s="111" t="s">
        <v>7843</v>
      </c>
      <c r="I1995" s="112" t="s">
        <v>7844</v>
      </c>
      <c r="J1995" s="113" t="s">
        <v>7845</v>
      </c>
      <c r="K1995" s="110" t="s">
        <v>7846</v>
      </c>
      <c r="L1995" s="108"/>
      <c r="M1995" s="110" t="s">
        <v>81</v>
      </c>
      <c r="N1995" s="110" t="s">
        <v>7468</v>
      </c>
      <c r="O1995" s="111">
        <v>2021</v>
      </c>
      <c r="P1995" s="114">
        <v>849.97000000000014</v>
      </c>
      <c r="Q1995" s="115">
        <f t="shared" si="82"/>
        <v>0</v>
      </c>
      <c r="R1995" s="116">
        <f t="shared" si="83"/>
        <v>0</v>
      </c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  <c r="BB1995" s="68"/>
      <c r="BC1995" s="68"/>
      <c r="BD1995" s="68"/>
      <c r="BE1995" s="68"/>
      <c r="BF1995" s="68"/>
      <c r="BG1995" s="68"/>
      <c r="BH1995" s="68"/>
      <c r="BI1995" s="68"/>
      <c r="BJ1995" s="68"/>
      <c r="BK1995" s="68"/>
      <c r="BL1995" s="68"/>
      <c r="BM1995" s="68"/>
      <c r="BN1995" s="68"/>
      <c r="BO1995" s="68"/>
      <c r="BP1995" s="68"/>
    </row>
    <row r="1996" spans="1:68" ht="94.5">
      <c r="A1996" s="133" t="s">
        <v>9359</v>
      </c>
      <c r="B1996" s="135" t="s">
        <v>6797</v>
      </c>
      <c r="C1996" s="125" t="s">
        <v>7265</v>
      </c>
      <c r="D1996" s="125" t="s">
        <v>7376</v>
      </c>
      <c r="E1996" s="126"/>
      <c r="F1996" s="133" t="s">
        <v>10472</v>
      </c>
      <c r="G1996" s="133" t="s">
        <v>96</v>
      </c>
      <c r="H1996" s="135">
        <v>5</v>
      </c>
      <c r="I1996" s="133" t="s">
        <v>1994</v>
      </c>
      <c r="J1996" s="133" t="s">
        <v>1995</v>
      </c>
      <c r="K1996" s="135" t="s">
        <v>1996</v>
      </c>
      <c r="L1996" s="135"/>
      <c r="M1996" s="126" t="s">
        <v>81</v>
      </c>
      <c r="N1996" s="126" t="s">
        <v>7467</v>
      </c>
      <c r="O1996" s="129">
        <v>2021</v>
      </c>
      <c r="P1996" s="130">
        <v>414.70000000000005</v>
      </c>
      <c r="Q1996" s="115">
        <f t="shared" si="82"/>
        <v>0</v>
      </c>
      <c r="R1996" s="131">
        <f t="shared" si="83"/>
        <v>0</v>
      </c>
      <c r="S1996" s="75"/>
      <c r="T1996" s="75"/>
      <c r="U1996" s="75"/>
      <c r="V1996" s="75"/>
      <c r="W1996" s="75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  <c r="BB1996" s="68"/>
      <c r="BC1996" s="68"/>
      <c r="BD1996" s="68"/>
      <c r="BE1996" s="68"/>
      <c r="BF1996" s="68"/>
      <c r="BG1996" s="68"/>
      <c r="BH1996" s="68"/>
      <c r="BI1996" s="68"/>
      <c r="BJ1996" s="68"/>
      <c r="BK1996" s="68"/>
      <c r="BL1996" s="68"/>
      <c r="BM1996" s="68"/>
      <c r="BN1996" s="68"/>
      <c r="BO1996" s="68"/>
      <c r="BP1996" s="68"/>
    </row>
    <row r="1997" spans="1:68" ht="94.5">
      <c r="A1997" s="133" t="s">
        <v>9359</v>
      </c>
      <c r="B1997" s="135" t="s">
        <v>7235</v>
      </c>
      <c r="C1997" s="125" t="s">
        <v>7265</v>
      </c>
      <c r="D1997" s="125" t="s">
        <v>7376</v>
      </c>
      <c r="E1997" s="126"/>
      <c r="F1997" s="133" t="s">
        <v>10472</v>
      </c>
      <c r="G1997" s="133" t="s">
        <v>96</v>
      </c>
      <c r="H1997" s="135">
        <v>5</v>
      </c>
      <c r="I1997" s="133" t="s">
        <v>1994</v>
      </c>
      <c r="J1997" s="133" t="s">
        <v>1997</v>
      </c>
      <c r="K1997" s="135" t="s">
        <v>1996</v>
      </c>
      <c r="L1997" s="135"/>
      <c r="M1997" s="126" t="s">
        <v>81</v>
      </c>
      <c r="N1997" s="126" t="s">
        <v>7467</v>
      </c>
      <c r="O1997" s="129">
        <v>2021</v>
      </c>
      <c r="P1997" s="130">
        <v>414.70000000000005</v>
      </c>
      <c r="Q1997" s="115">
        <f t="shared" si="82"/>
        <v>0</v>
      </c>
      <c r="R1997" s="131">
        <f t="shared" si="83"/>
        <v>0</v>
      </c>
      <c r="S1997" s="75"/>
      <c r="T1997" s="75"/>
      <c r="U1997" s="75"/>
      <c r="V1997" s="75"/>
      <c r="W1997" s="75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  <c r="BB1997" s="68"/>
      <c r="BC1997" s="68"/>
      <c r="BD1997" s="68"/>
      <c r="BE1997" s="68"/>
      <c r="BF1997" s="68"/>
      <c r="BG1997" s="68"/>
      <c r="BH1997" s="68"/>
      <c r="BI1997" s="68"/>
      <c r="BJ1997" s="68"/>
      <c r="BK1997" s="68"/>
      <c r="BL1997" s="68"/>
      <c r="BM1997" s="68"/>
      <c r="BN1997" s="68"/>
      <c r="BO1997" s="68"/>
      <c r="BP1997" s="68"/>
    </row>
    <row r="1998" spans="1:68" ht="47.25">
      <c r="A1998" s="133"/>
      <c r="B1998" s="135" t="s">
        <v>6798</v>
      </c>
      <c r="C1998" s="125" t="s">
        <v>7265</v>
      </c>
      <c r="D1998" s="125" t="s">
        <v>7376</v>
      </c>
      <c r="E1998" s="126"/>
      <c r="F1998" s="133"/>
      <c r="G1998" s="133"/>
      <c r="H1998" s="135">
        <v>5</v>
      </c>
      <c r="I1998" s="133" t="s">
        <v>1998</v>
      </c>
      <c r="J1998" s="133" t="s">
        <v>1999</v>
      </c>
      <c r="K1998" s="135" t="s">
        <v>1996</v>
      </c>
      <c r="L1998" s="135"/>
      <c r="M1998" s="126" t="s">
        <v>81</v>
      </c>
      <c r="N1998" s="126" t="s">
        <v>7467</v>
      </c>
      <c r="O1998" s="129">
        <v>2021</v>
      </c>
      <c r="P1998" s="130">
        <v>94.49</v>
      </c>
      <c r="Q1998" s="115">
        <f t="shared" si="82"/>
        <v>0</v>
      </c>
      <c r="R1998" s="131">
        <f t="shared" si="83"/>
        <v>0</v>
      </c>
      <c r="S1998" s="75"/>
      <c r="T1998" s="75"/>
      <c r="U1998" s="75"/>
      <c r="V1998" s="75"/>
      <c r="W1998" s="75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  <c r="BB1998" s="68"/>
      <c r="BC1998" s="68"/>
      <c r="BD1998" s="68"/>
      <c r="BE1998" s="68"/>
      <c r="BF1998" s="68"/>
      <c r="BG1998" s="68"/>
      <c r="BH1998" s="68"/>
      <c r="BI1998" s="68"/>
      <c r="BJ1998" s="68"/>
      <c r="BK1998" s="68"/>
      <c r="BL1998" s="68"/>
      <c r="BM1998" s="68"/>
      <c r="BN1998" s="68"/>
      <c r="BO1998" s="68"/>
      <c r="BP1998" s="68"/>
    </row>
    <row r="1999" spans="1:68" ht="94.5">
      <c r="A1999" s="133" t="s">
        <v>9360</v>
      </c>
      <c r="B1999" s="135" t="s">
        <v>7236</v>
      </c>
      <c r="C1999" s="125" t="s">
        <v>7265</v>
      </c>
      <c r="D1999" s="125" t="s">
        <v>7376</v>
      </c>
      <c r="E1999" s="126"/>
      <c r="F1999" s="133" t="s">
        <v>10472</v>
      </c>
      <c r="G1999" s="133" t="s">
        <v>96</v>
      </c>
      <c r="H1999" s="135">
        <v>6</v>
      </c>
      <c r="I1999" s="133" t="s">
        <v>1994</v>
      </c>
      <c r="J1999" s="133" t="s">
        <v>2000</v>
      </c>
      <c r="K1999" s="135" t="s">
        <v>1996</v>
      </c>
      <c r="L1999" s="135"/>
      <c r="M1999" s="126" t="s">
        <v>81</v>
      </c>
      <c r="N1999" s="126" t="s">
        <v>7467</v>
      </c>
      <c r="O1999" s="129">
        <v>2021</v>
      </c>
      <c r="P1999" s="130">
        <v>414.70000000000005</v>
      </c>
      <c r="Q1999" s="115">
        <f t="shared" si="82"/>
        <v>0</v>
      </c>
      <c r="R1999" s="131">
        <f t="shared" si="83"/>
        <v>0</v>
      </c>
      <c r="S1999" s="75"/>
      <c r="T1999" s="75"/>
      <c r="U1999" s="75"/>
      <c r="V1999" s="75"/>
      <c r="W1999" s="75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  <c r="BB1999" s="68"/>
      <c r="BC1999" s="68"/>
      <c r="BD1999" s="68"/>
      <c r="BE1999" s="68"/>
      <c r="BF1999" s="68"/>
      <c r="BG1999" s="68"/>
      <c r="BH1999" s="68"/>
      <c r="BI1999" s="68"/>
      <c r="BJ1999" s="68"/>
      <c r="BK1999" s="68"/>
      <c r="BL1999" s="68"/>
      <c r="BM1999" s="68"/>
      <c r="BN1999" s="68"/>
      <c r="BO1999" s="68"/>
      <c r="BP1999" s="68"/>
    </row>
    <row r="2000" spans="1:68" ht="94.5">
      <c r="A2000" s="133" t="s">
        <v>9360</v>
      </c>
      <c r="B2000" s="135" t="s">
        <v>7237</v>
      </c>
      <c r="C2000" s="125" t="s">
        <v>7265</v>
      </c>
      <c r="D2000" s="125" t="s">
        <v>7376</v>
      </c>
      <c r="E2000" s="126"/>
      <c r="F2000" s="133" t="s">
        <v>10472</v>
      </c>
      <c r="G2000" s="133" t="s">
        <v>96</v>
      </c>
      <c r="H2000" s="135">
        <v>6</v>
      </c>
      <c r="I2000" s="133" t="s">
        <v>1994</v>
      </c>
      <c r="J2000" s="133" t="s">
        <v>2001</v>
      </c>
      <c r="K2000" s="135" t="s">
        <v>1996</v>
      </c>
      <c r="L2000" s="135"/>
      <c r="M2000" s="126" t="s">
        <v>81</v>
      </c>
      <c r="N2000" s="126" t="s">
        <v>7467</v>
      </c>
      <c r="O2000" s="129">
        <v>2021</v>
      </c>
      <c r="P2000" s="130">
        <v>414.70000000000005</v>
      </c>
      <c r="Q2000" s="115">
        <f t="shared" si="82"/>
        <v>0</v>
      </c>
      <c r="R2000" s="131">
        <f t="shared" si="83"/>
        <v>0</v>
      </c>
      <c r="S2000" s="75"/>
      <c r="T2000" s="75"/>
      <c r="U2000" s="75"/>
      <c r="V2000" s="75"/>
      <c r="W2000" s="75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  <c r="BB2000" s="68"/>
      <c r="BC2000" s="68"/>
      <c r="BD2000" s="68"/>
      <c r="BE2000" s="68"/>
      <c r="BF2000" s="68"/>
      <c r="BG2000" s="68"/>
      <c r="BH2000" s="68"/>
      <c r="BI2000" s="68"/>
      <c r="BJ2000" s="68"/>
      <c r="BK2000" s="68"/>
      <c r="BL2000" s="68"/>
      <c r="BM2000" s="68"/>
      <c r="BN2000" s="68"/>
      <c r="BO2000" s="68"/>
      <c r="BP2000" s="68"/>
    </row>
    <row r="2001" spans="1:68" ht="47.25">
      <c r="A2001" s="133"/>
      <c r="B2001" s="135" t="s">
        <v>6799</v>
      </c>
      <c r="C2001" s="125" t="s">
        <v>7265</v>
      </c>
      <c r="D2001" s="125" t="s">
        <v>7376</v>
      </c>
      <c r="E2001" s="126"/>
      <c r="F2001" s="133"/>
      <c r="G2001" s="133"/>
      <c r="H2001" s="135">
        <v>6</v>
      </c>
      <c r="I2001" s="133" t="s">
        <v>2002</v>
      </c>
      <c r="J2001" s="133" t="s">
        <v>2003</v>
      </c>
      <c r="K2001" s="135" t="s">
        <v>1996</v>
      </c>
      <c r="L2001" s="135"/>
      <c r="M2001" s="126" t="s">
        <v>81</v>
      </c>
      <c r="N2001" s="126" t="s">
        <v>7467</v>
      </c>
      <c r="O2001" s="129">
        <v>2021</v>
      </c>
      <c r="P2001" s="130">
        <v>153.34000000000003</v>
      </c>
      <c r="Q2001" s="115">
        <f t="shared" si="82"/>
        <v>0</v>
      </c>
      <c r="R2001" s="131">
        <f t="shared" si="83"/>
        <v>0</v>
      </c>
      <c r="S2001" s="75"/>
      <c r="T2001" s="75"/>
      <c r="U2001" s="75"/>
      <c r="V2001" s="75"/>
      <c r="W2001" s="75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  <c r="BB2001" s="68"/>
      <c r="BC2001" s="68"/>
      <c r="BD2001" s="68"/>
      <c r="BE2001" s="68"/>
      <c r="BF2001" s="68"/>
      <c r="BG2001" s="68"/>
      <c r="BH2001" s="68"/>
      <c r="BI2001" s="68"/>
      <c r="BJ2001" s="68"/>
      <c r="BK2001" s="68"/>
      <c r="BL2001" s="68"/>
      <c r="BM2001" s="68"/>
      <c r="BN2001" s="68"/>
      <c r="BO2001" s="68"/>
      <c r="BP2001" s="68"/>
    </row>
    <row r="2002" spans="1:68" ht="47.25">
      <c r="A2002" s="133"/>
      <c r="B2002" s="135" t="s">
        <v>6800</v>
      </c>
      <c r="C2002" s="125" t="s">
        <v>7265</v>
      </c>
      <c r="D2002" s="125" t="s">
        <v>7376</v>
      </c>
      <c r="E2002" s="126"/>
      <c r="F2002" s="133"/>
      <c r="G2002" s="133"/>
      <c r="H2002" s="135">
        <v>6</v>
      </c>
      <c r="I2002" s="133" t="s">
        <v>1998</v>
      </c>
      <c r="J2002" s="133" t="s">
        <v>2004</v>
      </c>
      <c r="K2002" s="135" t="s">
        <v>1996</v>
      </c>
      <c r="L2002" s="135"/>
      <c r="M2002" s="126" t="s">
        <v>81</v>
      </c>
      <c r="N2002" s="126" t="s">
        <v>7467</v>
      </c>
      <c r="O2002" s="129" t="s">
        <v>6943</v>
      </c>
      <c r="P2002" s="130">
        <v>116.60000000000001</v>
      </c>
      <c r="Q2002" s="115">
        <f t="shared" si="82"/>
        <v>0</v>
      </c>
      <c r="R2002" s="131">
        <f t="shared" si="83"/>
        <v>0</v>
      </c>
      <c r="S2002" s="75"/>
      <c r="T2002" s="75"/>
      <c r="U2002" s="75"/>
      <c r="V2002" s="75"/>
      <c r="W2002" s="75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  <c r="BB2002" s="68"/>
      <c r="BC2002" s="68"/>
      <c r="BD2002" s="68"/>
      <c r="BE2002" s="68"/>
      <c r="BF2002" s="68"/>
      <c r="BG2002" s="68"/>
      <c r="BH2002" s="68"/>
      <c r="BI2002" s="68"/>
      <c r="BJ2002" s="68"/>
      <c r="BK2002" s="68"/>
      <c r="BL2002" s="68"/>
      <c r="BM2002" s="68"/>
      <c r="BN2002" s="68"/>
      <c r="BO2002" s="68"/>
      <c r="BP2002" s="68"/>
    </row>
    <row r="2003" spans="1:68" ht="94.5">
      <c r="A2003" s="133" t="s">
        <v>9361</v>
      </c>
      <c r="B2003" s="135" t="s">
        <v>7238</v>
      </c>
      <c r="C2003" s="125" t="s">
        <v>7265</v>
      </c>
      <c r="D2003" s="125" t="s">
        <v>7376</v>
      </c>
      <c r="E2003" s="126"/>
      <c r="F2003" s="133" t="s">
        <v>10472</v>
      </c>
      <c r="G2003" s="133" t="s">
        <v>81</v>
      </c>
      <c r="H2003" s="135">
        <v>7</v>
      </c>
      <c r="I2003" s="133" t="s">
        <v>1994</v>
      </c>
      <c r="J2003" s="133" t="s">
        <v>2005</v>
      </c>
      <c r="K2003" s="135" t="s">
        <v>1996</v>
      </c>
      <c r="L2003" s="135"/>
      <c r="M2003" s="126" t="s">
        <v>81</v>
      </c>
      <c r="N2003" s="126" t="s">
        <v>7467</v>
      </c>
      <c r="O2003" s="129">
        <v>2021</v>
      </c>
      <c r="P2003" s="130">
        <v>476.74000000000007</v>
      </c>
      <c r="Q2003" s="115">
        <f t="shared" si="82"/>
        <v>0</v>
      </c>
      <c r="R2003" s="131">
        <f t="shared" si="83"/>
        <v>0</v>
      </c>
      <c r="S2003" s="75"/>
      <c r="T2003" s="75"/>
      <c r="U2003" s="75"/>
      <c r="V2003" s="75"/>
      <c r="W2003" s="75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  <c r="BB2003" s="68"/>
      <c r="BC2003" s="68"/>
      <c r="BD2003" s="68"/>
      <c r="BE2003" s="68"/>
      <c r="BF2003" s="68"/>
      <c r="BG2003" s="68"/>
      <c r="BH2003" s="68"/>
      <c r="BI2003" s="68"/>
      <c r="BJ2003" s="68"/>
      <c r="BK2003" s="68"/>
      <c r="BL2003" s="68"/>
      <c r="BM2003" s="68"/>
      <c r="BN2003" s="68"/>
      <c r="BO2003" s="68"/>
      <c r="BP2003" s="68"/>
    </row>
    <row r="2004" spans="1:68" ht="47.25">
      <c r="A2004" s="133"/>
      <c r="B2004" s="135" t="s">
        <v>6801</v>
      </c>
      <c r="C2004" s="125" t="s">
        <v>7265</v>
      </c>
      <c r="D2004" s="125" t="s">
        <v>7376</v>
      </c>
      <c r="E2004" s="126"/>
      <c r="F2004" s="133"/>
      <c r="G2004" s="133"/>
      <c r="H2004" s="135">
        <v>7</v>
      </c>
      <c r="I2004" s="133" t="s">
        <v>2002</v>
      </c>
      <c r="J2004" s="133" t="s">
        <v>2006</v>
      </c>
      <c r="K2004" s="135" t="s">
        <v>1996</v>
      </c>
      <c r="L2004" s="135"/>
      <c r="M2004" s="126" t="s">
        <v>81</v>
      </c>
      <c r="N2004" s="126" t="s">
        <v>7467</v>
      </c>
      <c r="O2004" s="129" t="s">
        <v>6943</v>
      </c>
      <c r="P2004" s="130">
        <v>153.34000000000003</v>
      </c>
      <c r="Q2004" s="115">
        <f t="shared" si="82"/>
        <v>0</v>
      </c>
      <c r="R2004" s="131">
        <f t="shared" si="83"/>
        <v>0</v>
      </c>
      <c r="S2004" s="75"/>
      <c r="T2004" s="75"/>
      <c r="U2004" s="75"/>
      <c r="V2004" s="75"/>
      <c r="W2004" s="75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  <c r="BB2004" s="68"/>
      <c r="BC2004" s="68"/>
      <c r="BD2004" s="68"/>
      <c r="BE2004" s="68"/>
      <c r="BF2004" s="68"/>
      <c r="BG2004" s="68"/>
      <c r="BH2004" s="68"/>
      <c r="BI2004" s="68"/>
      <c r="BJ2004" s="68"/>
      <c r="BK2004" s="68"/>
      <c r="BL2004" s="68"/>
      <c r="BM2004" s="68"/>
      <c r="BN2004" s="68"/>
      <c r="BO2004" s="68"/>
      <c r="BP2004" s="68"/>
    </row>
    <row r="2005" spans="1:68" ht="94.5">
      <c r="A2005" s="133" t="s">
        <v>9362</v>
      </c>
      <c r="B2005" s="135" t="s">
        <v>7239</v>
      </c>
      <c r="C2005" s="125" t="s">
        <v>7265</v>
      </c>
      <c r="D2005" s="125" t="s">
        <v>7376</v>
      </c>
      <c r="E2005" s="126"/>
      <c r="F2005" s="133" t="s">
        <v>10472</v>
      </c>
      <c r="G2005" s="133" t="s">
        <v>81</v>
      </c>
      <c r="H2005" s="135">
        <v>8</v>
      </c>
      <c r="I2005" s="133" t="s">
        <v>1994</v>
      </c>
      <c r="J2005" s="133" t="s">
        <v>2007</v>
      </c>
      <c r="K2005" s="135" t="s">
        <v>1996</v>
      </c>
      <c r="L2005" s="135"/>
      <c r="M2005" s="126" t="s">
        <v>81</v>
      </c>
      <c r="N2005" s="126" t="s">
        <v>7467</v>
      </c>
      <c r="O2005" s="129">
        <v>2021</v>
      </c>
      <c r="P2005" s="130">
        <v>476.74000000000007</v>
      </c>
      <c r="Q2005" s="115">
        <f t="shared" si="82"/>
        <v>0</v>
      </c>
      <c r="R2005" s="131">
        <f t="shared" si="83"/>
        <v>0</v>
      </c>
      <c r="S2005" s="75"/>
      <c r="T2005" s="75"/>
      <c r="U2005" s="75"/>
      <c r="V2005" s="75"/>
      <c r="W2005" s="75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  <c r="BB2005" s="68"/>
      <c r="BC2005" s="68"/>
      <c r="BD2005" s="68"/>
      <c r="BE2005" s="68"/>
      <c r="BF2005" s="68"/>
      <c r="BG2005" s="68"/>
      <c r="BH2005" s="68"/>
      <c r="BI2005" s="68"/>
      <c r="BJ2005" s="68"/>
      <c r="BK2005" s="68"/>
      <c r="BL2005" s="68"/>
      <c r="BM2005" s="68"/>
      <c r="BN2005" s="68"/>
      <c r="BO2005" s="68"/>
      <c r="BP2005" s="68"/>
    </row>
    <row r="2006" spans="1:68" ht="47.25">
      <c r="A2006" s="133"/>
      <c r="B2006" s="135" t="s">
        <v>6802</v>
      </c>
      <c r="C2006" s="125" t="s">
        <v>7265</v>
      </c>
      <c r="D2006" s="125" t="s">
        <v>7376</v>
      </c>
      <c r="E2006" s="126"/>
      <c r="F2006" s="133"/>
      <c r="G2006" s="133"/>
      <c r="H2006" s="135">
        <v>8</v>
      </c>
      <c r="I2006" s="133" t="s">
        <v>1998</v>
      </c>
      <c r="J2006" s="133" t="s">
        <v>2008</v>
      </c>
      <c r="K2006" s="135" t="s">
        <v>1996</v>
      </c>
      <c r="L2006" s="135"/>
      <c r="M2006" s="126" t="s">
        <v>81</v>
      </c>
      <c r="N2006" s="126" t="s">
        <v>7467</v>
      </c>
      <c r="O2006" s="129">
        <v>2021</v>
      </c>
      <c r="P2006" s="130">
        <v>116.60000000000001</v>
      </c>
      <c r="Q2006" s="115">
        <f t="shared" si="82"/>
        <v>0</v>
      </c>
      <c r="R2006" s="131">
        <f t="shared" si="83"/>
        <v>0</v>
      </c>
      <c r="S2006" s="75"/>
      <c r="T2006" s="75"/>
      <c r="U2006" s="75"/>
      <c r="V2006" s="75"/>
      <c r="W2006" s="75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  <c r="BB2006" s="68"/>
      <c r="BC2006" s="68"/>
      <c r="BD2006" s="68"/>
      <c r="BE2006" s="68"/>
      <c r="BF2006" s="68"/>
      <c r="BG2006" s="68"/>
      <c r="BH2006" s="68"/>
      <c r="BI2006" s="68"/>
      <c r="BJ2006" s="68"/>
      <c r="BK2006" s="68"/>
      <c r="BL2006" s="68"/>
      <c r="BM2006" s="68"/>
      <c r="BN2006" s="68"/>
      <c r="BO2006" s="68"/>
      <c r="BP2006" s="68"/>
    </row>
    <row r="2007" spans="1:68" ht="94.5">
      <c r="A2007" s="133" t="s">
        <v>9363</v>
      </c>
      <c r="B2007" s="135" t="s">
        <v>7240</v>
      </c>
      <c r="C2007" s="125" t="s">
        <v>7265</v>
      </c>
      <c r="D2007" s="125" t="s">
        <v>7376</v>
      </c>
      <c r="E2007" s="126"/>
      <c r="F2007" s="133" t="s">
        <v>10472</v>
      </c>
      <c r="G2007" s="133" t="s">
        <v>81</v>
      </c>
      <c r="H2007" s="135">
        <v>9</v>
      </c>
      <c r="I2007" s="133" t="s">
        <v>1994</v>
      </c>
      <c r="J2007" s="133" t="s">
        <v>2009</v>
      </c>
      <c r="K2007" s="135" t="s">
        <v>1996</v>
      </c>
      <c r="L2007" s="135"/>
      <c r="M2007" s="126" t="s">
        <v>81</v>
      </c>
      <c r="N2007" s="126" t="s">
        <v>7467</v>
      </c>
      <c r="O2007" s="129">
        <v>2021</v>
      </c>
      <c r="P2007" s="130">
        <v>476.74000000000007</v>
      </c>
      <c r="Q2007" s="115">
        <f t="shared" si="82"/>
        <v>0</v>
      </c>
      <c r="R2007" s="131">
        <f t="shared" si="83"/>
        <v>0</v>
      </c>
      <c r="S2007" s="75"/>
      <c r="T2007" s="75"/>
      <c r="U2007" s="75"/>
      <c r="V2007" s="75"/>
      <c r="W2007" s="75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  <c r="BB2007" s="68"/>
      <c r="BC2007" s="68"/>
      <c r="BD2007" s="68"/>
      <c r="BE2007" s="68"/>
      <c r="BF2007" s="68"/>
      <c r="BG2007" s="68"/>
      <c r="BH2007" s="68"/>
      <c r="BI2007" s="68"/>
      <c r="BJ2007" s="68"/>
      <c r="BK2007" s="68"/>
      <c r="BL2007" s="68"/>
      <c r="BM2007" s="68"/>
      <c r="BN2007" s="68"/>
      <c r="BO2007" s="68"/>
      <c r="BP2007" s="68"/>
    </row>
    <row r="2008" spans="1:68" ht="47.25">
      <c r="A2008" s="133"/>
      <c r="B2008" s="135" t="s">
        <v>6803</v>
      </c>
      <c r="C2008" s="125" t="s">
        <v>7265</v>
      </c>
      <c r="D2008" s="125" t="s">
        <v>7376</v>
      </c>
      <c r="E2008" s="126"/>
      <c r="F2008" s="133"/>
      <c r="G2008" s="133"/>
      <c r="H2008" s="135">
        <v>9</v>
      </c>
      <c r="I2008" s="133" t="s">
        <v>1998</v>
      </c>
      <c r="J2008" s="133" t="s">
        <v>2010</v>
      </c>
      <c r="K2008" s="135" t="s">
        <v>1996</v>
      </c>
      <c r="L2008" s="135"/>
      <c r="M2008" s="126" t="s">
        <v>81</v>
      </c>
      <c r="N2008" s="126" t="s">
        <v>7467</v>
      </c>
      <c r="O2008" s="129" t="s">
        <v>6943</v>
      </c>
      <c r="P2008" s="130">
        <v>116.60000000000001</v>
      </c>
      <c r="Q2008" s="115">
        <f t="shared" si="82"/>
        <v>0</v>
      </c>
      <c r="R2008" s="131">
        <f t="shared" si="83"/>
        <v>0</v>
      </c>
      <c r="S2008" s="75"/>
      <c r="T2008" s="75"/>
      <c r="U2008" s="75"/>
      <c r="V2008" s="75"/>
      <c r="W2008" s="75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  <c r="BB2008" s="68"/>
      <c r="BC2008" s="68"/>
      <c r="BD2008" s="68"/>
      <c r="BE2008" s="68"/>
      <c r="BF2008" s="68"/>
      <c r="BG2008" s="68"/>
      <c r="BH2008" s="68"/>
      <c r="BI2008" s="68"/>
      <c r="BJ2008" s="68"/>
      <c r="BK2008" s="68"/>
      <c r="BL2008" s="68"/>
      <c r="BM2008" s="68"/>
      <c r="BN2008" s="68"/>
      <c r="BO2008" s="68"/>
      <c r="BP2008" s="68"/>
    </row>
    <row r="2009" spans="1:68" ht="47.25">
      <c r="A2009" s="133" t="s">
        <v>8819</v>
      </c>
      <c r="B2009" s="135" t="s">
        <v>7115</v>
      </c>
      <c r="C2009" s="125" t="s">
        <v>7265</v>
      </c>
      <c r="D2009" s="125" t="s">
        <v>7377</v>
      </c>
      <c r="E2009" s="126"/>
      <c r="F2009" s="133" t="s">
        <v>6131</v>
      </c>
      <c r="G2009" s="133" t="s">
        <v>1960</v>
      </c>
      <c r="H2009" s="135" t="s">
        <v>1959</v>
      </c>
      <c r="I2009" s="133" t="s">
        <v>1961</v>
      </c>
      <c r="J2009" s="133" t="s">
        <v>1962</v>
      </c>
      <c r="K2009" s="135" t="s">
        <v>1963</v>
      </c>
      <c r="L2009" s="135"/>
      <c r="M2009" s="126" t="s">
        <v>81</v>
      </c>
      <c r="N2009" s="126" t="s">
        <v>7467</v>
      </c>
      <c r="O2009" s="129">
        <v>2021</v>
      </c>
      <c r="P2009" s="130">
        <v>417.89000000000004</v>
      </c>
      <c r="Q2009" s="115">
        <f t="shared" si="82"/>
        <v>0</v>
      </c>
      <c r="R2009" s="131">
        <f t="shared" si="83"/>
        <v>0</v>
      </c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  <c r="BB2009" s="68"/>
      <c r="BC2009" s="68"/>
      <c r="BD2009" s="68"/>
      <c r="BE2009" s="68"/>
      <c r="BF2009" s="68"/>
      <c r="BG2009" s="68"/>
      <c r="BH2009" s="68"/>
      <c r="BI2009" s="68"/>
      <c r="BJ2009" s="68"/>
      <c r="BK2009" s="68"/>
      <c r="BL2009" s="68"/>
      <c r="BM2009" s="68"/>
      <c r="BN2009" s="68"/>
      <c r="BO2009" s="68"/>
      <c r="BP2009" s="68"/>
    </row>
    <row r="2010" spans="1:68" ht="47.25">
      <c r="A2010" s="133" t="s">
        <v>8821</v>
      </c>
      <c r="B2010" s="135" t="s">
        <v>7116</v>
      </c>
      <c r="C2010" s="125" t="s">
        <v>7265</v>
      </c>
      <c r="D2010" s="125" t="s">
        <v>7377</v>
      </c>
      <c r="E2010" s="126"/>
      <c r="F2010" s="133" t="s">
        <v>1968</v>
      </c>
      <c r="G2010" s="133" t="s">
        <v>1967</v>
      </c>
      <c r="H2010" s="135">
        <v>5</v>
      </c>
      <c r="I2010" s="133" t="s">
        <v>1968</v>
      </c>
      <c r="J2010" s="127" t="s">
        <v>1969</v>
      </c>
      <c r="K2010" s="135" t="s">
        <v>1963</v>
      </c>
      <c r="L2010" s="135"/>
      <c r="M2010" s="126" t="s">
        <v>81</v>
      </c>
      <c r="N2010" s="126" t="s">
        <v>7467</v>
      </c>
      <c r="O2010" s="129">
        <v>2021</v>
      </c>
      <c r="P2010" s="130">
        <v>372.79000000000008</v>
      </c>
      <c r="Q2010" s="115">
        <f t="shared" si="82"/>
        <v>0</v>
      </c>
      <c r="R2010" s="131">
        <f t="shared" si="83"/>
        <v>0</v>
      </c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  <c r="AO2010" s="68"/>
      <c r="AP2010" s="68"/>
      <c r="AQ2010" s="68"/>
      <c r="AR2010" s="68"/>
      <c r="AS2010" s="68"/>
      <c r="AT2010" s="68"/>
      <c r="AU2010" s="68"/>
      <c r="AV2010" s="68"/>
      <c r="AW2010" s="68"/>
      <c r="AX2010" s="68"/>
      <c r="AY2010" s="68"/>
      <c r="AZ2010" s="68"/>
      <c r="BA2010" s="68"/>
      <c r="BB2010" s="68"/>
      <c r="BC2010" s="68"/>
      <c r="BD2010" s="68"/>
      <c r="BE2010" s="68"/>
      <c r="BF2010" s="68"/>
      <c r="BG2010" s="68"/>
      <c r="BH2010" s="68"/>
      <c r="BI2010" s="68"/>
      <c r="BJ2010" s="68"/>
      <c r="BK2010" s="68"/>
      <c r="BL2010" s="68"/>
      <c r="BM2010" s="68"/>
      <c r="BN2010" s="68"/>
      <c r="BO2010" s="68"/>
      <c r="BP2010" s="68"/>
    </row>
    <row r="2011" spans="1:68" ht="94.5">
      <c r="A2011" s="133" t="s">
        <v>8820</v>
      </c>
      <c r="B2011" s="135" t="s">
        <v>7188</v>
      </c>
      <c r="C2011" s="125" t="s">
        <v>7265</v>
      </c>
      <c r="D2011" s="125" t="s">
        <v>7377</v>
      </c>
      <c r="E2011" s="126"/>
      <c r="F2011" s="133" t="s">
        <v>10473</v>
      </c>
      <c r="G2011" s="133" t="s">
        <v>1964</v>
      </c>
      <c r="H2011" s="135">
        <v>5</v>
      </c>
      <c r="I2011" s="133" t="s">
        <v>1965</v>
      </c>
      <c r="J2011" s="127" t="s">
        <v>1966</v>
      </c>
      <c r="K2011" s="135" t="s">
        <v>1963</v>
      </c>
      <c r="L2011" s="135"/>
      <c r="M2011" s="126" t="s">
        <v>81</v>
      </c>
      <c r="N2011" s="126" t="s">
        <v>7467</v>
      </c>
      <c r="O2011" s="129">
        <v>2021</v>
      </c>
      <c r="P2011" s="130">
        <v>372.79000000000008</v>
      </c>
      <c r="Q2011" s="115">
        <f t="shared" si="82"/>
        <v>0</v>
      </c>
      <c r="R2011" s="131">
        <f t="shared" si="83"/>
        <v>0</v>
      </c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  <c r="BB2011" s="68"/>
      <c r="BC2011" s="68"/>
      <c r="BD2011" s="68"/>
      <c r="BE2011" s="68"/>
      <c r="BF2011" s="68"/>
      <c r="BG2011" s="68"/>
      <c r="BH2011" s="68"/>
      <c r="BI2011" s="68"/>
      <c r="BJ2011" s="68"/>
      <c r="BK2011" s="68"/>
      <c r="BL2011" s="68"/>
      <c r="BM2011" s="68"/>
      <c r="BN2011" s="68"/>
      <c r="BO2011" s="68"/>
      <c r="BP2011" s="68"/>
    </row>
    <row r="2012" spans="1:68" ht="47.25">
      <c r="A2012" s="133" t="s">
        <v>8823</v>
      </c>
      <c r="B2012" s="135" t="s">
        <v>7117</v>
      </c>
      <c r="C2012" s="125" t="s">
        <v>7265</v>
      </c>
      <c r="D2012" s="125" t="s">
        <v>7377</v>
      </c>
      <c r="E2012" s="126"/>
      <c r="F2012" s="133" t="s">
        <v>1968</v>
      </c>
      <c r="G2012" s="133" t="s">
        <v>1967</v>
      </c>
      <c r="H2012" s="135">
        <v>6</v>
      </c>
      <c r="I2012" s="127" t="s">
        <v>1968</v>
      </c>
      <c r="J2012" s="133" t="s">
        <v>1972</v>
      </c>
      <c r="K2012" s="135" t="s">
        <v>1963</v>
      </c>
      <c r="L2012" s="135"/>
      <c r="M2012" s="126" t="s">
        <v>81</v>
      </c>
      <c r="N2012" s="126" t="s">
        <v>7467</v>
      </c>
      <c r="O2012" s="129">
        <v>2021</v>
      </c>
      <c r="P2012" s="130">
        <v>372.79000000000008</v>
      </c>
      <c r="Q2012" s="115">
        <f t="shared" si="82"/>
        <v>0</v>
      </c>
      <c r="R2012" s="131">
        <f t="shared" si="83"/>
        <v>0</v>
      </c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  <c r="BB2012" s="68"/>
      <c r="BC2012" s="68"/>
      <c r="BD2012" s="68"/>
      <c r="BE2012" s="68"/>
      <c r="BF2012" s="68"/>
      <c r="BG2012" s="68"/>
      <c r="BH2012" s="68"/>
      <c r="BI2012" s="68"/>
      <c r="BJ2012" s="68"/>
      <c r="BK2012" s="68"/>
      <c r="BL2012" s="68"/>
      <c r="BM2012" s="68"/>
      <c r="BN2012" s="68"/>
      <c r="BO2012" s="68"/>
      <c r="BP2012" s="68"/>
    </row>
    <row r="2013" spans="1:68" ht="110.25">
      <c r="A2013" s="133" t="s">
        <v>8822</v>
      </c>
      <c r="B2013" s="135" t="s">
        <v>7189</v>
      </c>
      <c r="C2013" s="125" t="s">
        <v>7265</v>
      </c>
      <c r="D2013" s="125" t="s">
        <v>7377</v>
      </c>
      <c r="E2013" s="126"/>
      <c r="F2013" s="133" t="s">
        <v>10474</v>
      </c>
      <c r="G2013" s="133" t="s">
        <v>1964</v>
      </c>
      <c r="H2013" s="135">
        <v>6</v>
      </c>
      <c r="I2013" s="133" t="s">
        <v>1970</v>
      </c>
      <c r="J2013" s="133" t="s">
        <v>1971</v>
      </c>
      <c r="K2013" s="135" t="s">
        <v>1963</v>
      </c>
      <c r="L2013" s="135"/>
      <c r="M2013" s="126" t="s">
        <v>81</v>
      </c>
      <c r="N2013" s="126" t="s">
        <v>7467</v>
      </c>
      <c r="O2013" s="129">
        <v>2021</v>
      </c>
      <c r="P2013" s="130">
        <v>372.79000000000008</v>
      </c>
      <c r="Q2013" s="115">
        <f t="shared" si="82"/>
        <v>0</v>
      </c>
      <c r="R2013" s="131">
        <f t="shared" si="83"/>
        <v>0</v>
      </c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  <c r="BB2013" s="68"/>
      <c r="BC2013" s="68"/>
      <c r="BD2013" s="68"/>
      <c r="BE2013" s="68"/>
      <c r="BF2013" s="68"/>
      <c r="BG2013" s="68"/>
      <c r="BH2013" s="68"/>
      <c r="BI2013" s="68"/>
      <c r="BJ2013" s="68"/>
      <c r="BK2013" s="68"/>
      <c r="BL2013" s="68"/>
      <c r="BM2013" s="68"/>
      <c r="BN2013" s="68"/>
      <c r="BO2013" s="68"/>
      <c r="BP2013" s="68"/>
    </row>
    <row r="2014" spans="1:68" ht="47.25">
      <c r="A2014" s="133" t="s">
        <v>8825</v>
      </c>
      <c r="B2014" s="135" t="s">
        <v>7191</v>
      </c>
      <c r="C2014" s="125" t="s">
        <v>7265</v>
      </c>
      <c r="D2014" s="125" t="s">
        <v>7377</v>
      </c>
      <c r="E2014" s="126"/>
      <c r="F2014" s="133" t="s">
        <v>1968</v>
      </c>
      <c r="G2014" s="133" t="s">
        <v>1967</v>
      </c>
      <c r="H2014" s="135">
        <v>7</v>
      </c>
      <c r="I2014" s="133" t="s">
        <v>1968</v>
      </c>
      <c r="J2014" s="133" t="s">
        <v>1974</v>
      </c>
      <c r="K2014" s="135" t="s">
        <v>1963</v>
      </c>
      <c r="L2014" s="135"/>
      <c r="M2014" s="126" t="s">
        <v>81</v>
      </c>
      <c r="N2014" s="126" t="s">
        <v>7467</v>
      </c>
      <c r="O2014" s="129">
        <v>2020</v>
      </c>
      <c r="P2014" s="130">
        <v>372.79000000000008</v>
      </c>
      <c r="Q2014" s="115">
        <f t="shared" si="82"/>
        <v>0</v>
      </c>
      <c r="R2014" s="131">
        <f t="shared" si="83"/>
        <v>0</v>
      </c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  <c r="BB2014" s="68"/>
      <c r="BC2014" s="68"/>
      <c r="BD2014" s="68"/>
      <c r="BE2014" s="68"/>
      <c r="BF2014" s="68"/>
      <c r="BG2014" s="68"/>
      <c r="BH2014" s="68"/>
      <c r="BI2014" s="68"/>
      <c r="BJ2014" s="68"/>
      <c r="BK2014" s="68"/>
      <c r="BL2014" s="68"/>
      <c r="BM2014" s="68"/>
      <c r="BN2014" s="68"/>
      <c r="BO2014" s="68"/>
      <c r="BP2014" s="68"/>
    </row>
    <row r="2015" spans="1:68" ht="94.5">
      <c r="A2015" s="133" t="s">
        <v>8824</v>
      </c>
      <c r="B2015" s="135" t="s">
        <v>7190</v>
      </c>
      <c r="C2015" s="125" t="s">
        <v>7265</v>
      </c>
      <c r="D2015" s="125" t="s">
        <v>7377</v>
      </c>
      <c r="E2015" s="126"/>
      <c r="F2015" s="133" t="s">
        <v>10475</v>
      </c>
      <c r="G2015" s="133" t="s">
        <v>1964</v>
      </c>
      <c r="H2015" s="135">
        <v>7</v>
      </c>
      <c r="I2015" s="133" t="s">
        <v>8044</v>
      </c>
      <c r="J2015" s="133" t="s">
        <v>1973</v>
      </c>
      <c r="K2015" s="135" t="s">
        <v>1963</v>
      </c>
      <c r="L2015" s="135"/>
      <c r="M2015" s="126" t="s">
        <v>81</v>
      </c>
      <c r="N2015" s="126" t="s">
        <v>7467</v>
      </c>
      <c r="O2015" s="129">
        <v>2021</v>
      </c>
      <c r="P2015" s="130">
        <v>372.79000000000008</v>
      </c>
      <c r="Q2015" s="115">
        <f t="shared" si="82"/>
        <v>0</v>
      </c>
      <c r="R2015" s="131">
        <f t="shared" si="83"/>
        <v>0</v>
      </c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  <c r="BB2015" s="68"/>
      <c r="BC2015" s="68"/>
      <c r="BD2015" s="68"/>
      <c r="BE2015" s="68"/>
      <c r="BF2015" s="68"/>
      <c r="BG2015" s="68"/>
      <c r="BH2015" s="68"/>
      <c r="BI2015" s="68"/>
      <c r="BJ2015" s="68"/>
      <c r="BK2015" s="68"/>
      <c r="BL2015" s="68"/>
      <c r="BM2015" s="68"/>
      <c r="BN2015" s="68"/>
      <c r="BO2015" s="68"/>
      <c r="BP2015" s="68"/>
    </row>
    <row r="2016" spans="1:68" ht="47.25">
      <c r="A2016" s="133" t="s">
        <v>8827</v>
      </c>
      <c r="B2016" s="135" t="s">
        <v>7193</v>
      </c>
      <c r="C2016" s="125" t="s">
        <v>7265</v>
      </c>
      <c r="D2016" s="125" t="s">
        <v>7377</v>
      </c>
      <c r="E2016" s="126"/>
      <c r="F2016" s="133" t="s">
        <v>1968</v>
      </c>
      <c r="G2016" s="133" t="s">
        <v>1967</v>
      </c>
      <c r="H2016" s="135">
        <v>8</v>
      </c>
      <c r="I2016" s="133" t="s">
        <v>1968</v>
      </c>
      <c r="J2016" s="133" t="s">
        <v>1977</v>
      </c>
      <c r="K2016" s="135" t="s">
        <v>1963</v>
      </c>
      <c r="L2016" s="135"/>
      <c r="M2016" s="126" t="s">
        <v>81</v>
      </c>
      <c r="N2016" s="126" t="s">
        <v>7467</v>
      </c>
      <c r="O2016" s="129">
        <v>2020</v>
      </c>
      <c r="P2016" s="130">
        <v>372.79000000000008</v>
      </c>
      <c r="Q2016" s="115">
        <f t="shared" si="82"/>
        <v>0</v>
      </c>
      <c r="R2016" s="131">
        <f t="shared" si="83"/>
        <v>0</v>
      </c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  <c r="BB2016" s="68"/>
      <c r="BC2016" s="68"/>
      <c r="BD2016" s="68"/>
      <c r="BE2016" s="68"/>
      <c r="BF2016" s="68"/>
      <c r="BG2016" s="68"/>
      <c r="BH2016" s="68"/>
      <c r="BI2016" s="68"/>
      <c r="BJ2016" s="68"/>
      <c r="BK2016" s="68"/>
      <c r="BL2016" s="68"/>
      <c r="BM2016" s="68"/>
      <c r="BN2016" s="68"/>
      <c r="BO2016" s="68"/>
      <c r="BP2016" s="68"/>
    </row>
    <row r="2017" spans="1:68" ht="94.5">
      <c r="A2017" s="133" t="s">
        <v>8826</v>
      </c>
      <c r="B2017" s="135" t="s">
        <v>7192</v>
      </c>
      <c r="C2017" s="125" t="s">
        <v>7265</v>
      </c>
      <c r="D2017" s="125" t="s">
        <v>7377</v>
      </c>
      <c r="E2017" s="126"/>
      <c r="F2017" s="133" t="s">
        <v>10476</v>
      </c>
      <c r="G2017" s="133" t="s">
        <v>1964</v>
      </c>
      <c r="H2017" s="135">
        <v>8</v>
      </c>
      <c r="I2017" s="133" t="s">
        <v>1975</v>
      </c>
      <c r="J2017" s="133" t="s">
        <v>1976</v>
      </c>
      <c r="K2017" s="135" t="s">
        <v>1963</v>
      </c>
      <c r="L2017" s="135"/>
      <c r="M2017" s="126" t="s">
        <v>81</v>
      </c>
      <c r="N2017" s="126" t="s">
        <v>7467</v>
      </c>
      <c r="O2017" s="129">
        <v>2021</v>
      </c>
      <c r="P2017" s="130">
        <v>372.79000000000008</v>
      </c>
      <c r="Q2017" s="115">
        <f t="shared" si="82"/>
        <v>0</v>
      </c>
      <c r="R2017" s="131">
        <f t="shared" si="83"/>
        <v>0</v>
      </c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  <c r="BB2017" s="68"/>
      <c r="BC2017" s="68"/>
      <c r="BD2017" s="68"/>
      <c r="BE2017" s="68"/>
      <c r="BF2017" s="68"/>
      <c r="BG2017" s="68"/>
      <c r="BH2017" s="68"/>
      <c r="BI2017" s="68"/>
      <c r="BJ2017" s="68"/>
      <c r="BK2017" s="68"/>
      <c r="BL2017" s="68"/>
      <c r="BM2017" s="68"/>
      <c r="BN2017" s="68"/>
      <c r="BO2017" s="68"/>
      <c r="BP2017" s="68"/>
    </row>
    <row r="2018" spans="1:68" ht="47.25">
      <c r="A2018" s="133" t="s">
        <v>8829</v>
      </c>
      <c r="B2018" s="135" t="s">
        <v>7119</v>
      </c>
      <c r="C2018" s="125" t="s">
        <v>7265</v>
      </c>
      <c r="D2018" s="125" t="s">
        <v>7377</v>
      </c>
      <c r="E2018" s="126"/>
      <c r="F2018" s="133" t="s">
        <v>1968</v>
      </c>
      <c r="G2018" s="133" t="s">
        <v>1967</v>
      </c>
      <c r="H2018" s="135">
        <v>9</v>
      </c>
      <c r="I2018" s="133" t="s">
        <v>1968</v>
      </c>
      <c r="J2018" s="133" t="s">
        <v>1979</v>
      </c>
      <c r="K2018" s="135" t="s">
        <v>1963</v>
      </c>
      <c r="L2018" s="135"/>
      <c r="M2018" s="126" t="s">
        <v>81</v>
      </c>
      <c r="N2018" s="126" t="s">
        <v>7467</v>
      </c>
      <c r="O2018" s="129">
        <v>2021</v>
      </c>
      <c r="P2018" s="130">
        <v>372.79000000000008</v>
      </c>
      <c r="Q2018" s="115">
        <f t="shared" si="82"/>
        <v>0</v>
      </c>
      <c r="R2018" s="131">
        <f t="shared" si="83"/>
        <v>0</v>
      </c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  <c r="AO2018" s="68"/>
      <c r="AP2018" s="68"/>
      <c r="AQ2018" s="68"/>
      <c r="AR2018" s="68"/>
      <c r="AS2018" s="68"/>
      <c r="AT2018" s="68"/>
      <c r="AU2018" s="68"/>
      <c r="AV2018" s="68"/>
      <c r="AW2018" s="68"/>
      <c r="AX2018" s="68"/>
      <c r="AY2018" s="68"/>
      <c r="AZ2018" s="68"/>
      <c r="BA2018" s="68"/>
      <c r="BB2018" s="68"/>
      <c r="BC2018" s="68"/>
      <c r="BD2018" s="68"/>
      <c r="BE2018" s="68"/>
      <c r="BF2018" s="68"/>
      <c r="BG2018" s="68"/>
      <c r="BH2018" s="68"/>
      <c r="BI2018" s="68"/>
      <c r="BJ2018" s="68"/>
      <c r="BK2018" s="68"/>
      <c r="BL2018" s="68"/>
      <c r="BM2018" s="68"/>
      <c r="BN2018" s="68"/>
      <c r="BO2018" s="68"/>
      <c r="BP2018" s="68"/>
    </row>
    <row r="2019" spans="1:68" ht="94.5">
      <c r="A2019" s="133" t="s">
        <v>8828</v>
      </c>
      <c r="B2019" s="135" t="s">
        <v>7118</v>
      </c>
      <c r="C2019" s="125" t="s">
        <v>7265</v>
      </c>
      <c r="D2019" s="125" t="s">
        <v>7377</v>
      </c>
      <c r="E2019" s="126"/>
      <c r="F2019" s="133" t="s">
        <v>10477</v>
      </c>
      <c r="G2019" s="133" t="s">
        <v>1964</v>
      </c>
      <c r="H2019" s="135">
        <v>9</v>
      </c>
      <c r="I2019" s="127" t="s">
        <v>1975</v>
      </c>
      <c r="J2019" s="133" t="s">
        <v>1978</v>
      </c>
      <c r="K2019" s="135" t="s">
        <v>1963</v>
      </c>
      <c r="L2019" s="135"/>
      <c r="M2019" s="126" t="s">
        <v>81</v>
      </c>
      <c r="N2019" s="126" t="s">
        <v>7467</v>
      </c>
      <c r="O2019" s="129">
        <v>2021</v>
      </c>
      <c r="P2019" s="130">
        <v>372.79000000000008</v>
      </c>
      <c r="Q2019" s="115">
        <f t="shared" si="82"/>
        <v>0</v>
      </c>
      <c r="R2019" s="131">
        <f t="shared" si="83"/>
        <v>0</v>
      </c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  <c r="BB2019" s="68"/>
      <c r="BC2019" s="68"/>
      <c r="BD2019" s="68"/>
      <c r="BE2019" s="68"/>
      <c r="BF2019" s="68"/>
      <c r="BG2019" s="68"/>
      <c r="BH2019" s="68"/>
      <c r="BI2019" s="68"/>
      <c r="BJ2019" s="68"/>
      <c r="BK2019" s="68"/>
      <c r="BL2019" s="68"/>
      <c r="BM2019" s="68"/>
      <c r="BN2019" s="68"/>
      <c r="BO2019" s="68"/>
      <c r="BP2019" s="68"/>
    </row>
    <row r="2020" spans="1:68" ht="47.25">
      <c r="A2020" s="133" t="s">
        <v>8830</v>
      </c>
      <c r="B2020" s="135" t="s">
        <v>9755</v>
      </c>
      <c r="C2020" s="125" t="s">
        <v>7265</v>
      </c>
      <c r="D2020" s="125" t="s">
        <v>7377</v>
      </c>
      <c r="E2020" s="126"/>
      <c r="F2020" s="133" t="s">
        <v>1982</v>
      </c>
      <c r="G2020" s="133" t="s">
        <v>1960</v>
      </c>
      <c r="H2020" s="135" t="s">
        <v>1959</v>
      </c>
      <c r="I2020" s="133" t="s">
        <v>1982</v>
      </c>
      <c r="J2020" s="133" t="s">
        <v>1983</v>
      </c>
      <c r="K2020" s="135" t="s">
        <v>1984</v>
      </c>
      <c r="L2020" s="135"/>
      <c r="M2020" s="126" t="s">
        <v>81</v>
      </c>
      <c r="N2020" s="126" t="s">
        <v>7467</v>
      </c>
      <c r="O2020" s="129">
        <v>2021</v>
      </c>
      <c r="P2020" s="130">
        <v>526.0200000000001</v>
      </c>
      <c r="Q2020" s="115">
        <f t="shared" si="82"/>
        <v>0</v>
      </c>
      <c r="R2020" s="131">
        <f t="shared" si="83"/>
        <v>0</v>
      </c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  <c r="BB2020" s="68"/>
      <c r="BC2020" s="68"/>
      <c r="BD2020" s="68"/>
      <c r="BE2020" s="68"/>
      <c r="BF2020" s="68"/>
      <c r="BG2020" s="68"/>
      <c r="BH2020" s="68"/>
      <c r="BI2020" s="68"/>
      <c r="BJ2020" s="68"/>
      <c r="BK2020" s="68"/>
      <c r="BL2020" s="68"/>
      <c r="BM2020" s="68"/>
      <c r="BN2020" s="68"/>
      <c r="BO2020" s="68"/>
      <c r="BP2020" s="68"/>
    </row>
    <row r="2021" spans="1:68" ht="47.25">
      <c r="A2021" s="133"/>
      <c r="B2021" s="135" t="s">
        <v>6515</v>
      </c>
      <c r="C2021" s="125" t="s">
        <v>7265</v>
      </c>
      <c r="D2021" s="125" t="s">
        <v>7377</v>
      </c>
      <c r="E2021" s="126"/>
      <c r="F2021" s="133"/>
      <c r="G2021" s="133"/>
      <c r="H2021" s="135">
        <v>5</v>
      </c>
      <c r="I2021" s="133" t="s">
        <v>1985</v>
      </c>
      <c r="J2021" s="133" t="s">
        <v>1986</v>
      </c>
      <c r="K2021" s="135" t="s">
        <v>1984</v>
      </c>
      <c r="L2021" s="135"/>
      <c r="M2021" s="126" t="s">
        <v>81</v>
      </c>
      <c r="N2021" s="126" t="s">
        <v>7467</v>
      </c>
      <c r="O2021" s="129" t="s">
        <v>6943</v>
      </c>
      <c r="P2021" s="130">
        <v>220.55</v>
      </c>
      <c r="Q2021" s="115">
        <f t="shared" si="82"/>
        <v>0</v>
      </c>
      <c r="R2021" s="131">
        <f t="shared" si="83"/>
        <v>0</v>
      </c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  <c r="BB2021" s="68"/>
      <c r="BC2021" s="68"/>
      <c r="BD2021" s="68"/>
      <c r="BE2021" s="68"/>
      <c r="BF2021" s="68"/>
      <c r="BG2021" s="68"/>
      <c r="BH2021" s="68"/>
      <c r="BI2021" s="68"/>
      <c r="BJ2021" s="68"/>
      <c r="BK2021" s="68"/>
      <c r="BL2021" s="68"/>
      <c r="BM2021" s="68"/>
      <c r="BN2021" s="68"/>
      <c r="BO2021" s="68"/>
      <c r="BP2021" s="68"/>
    </row>
    <row r="2022" spans="1:68" ht="47.25">
      <c r="A2022" s="133"/>
      <c r="B2022" s="135" t="s">
        <v>6516</v>
      </c>
      <c r="C2022" s="125" t="s">
        <v>7265</v>
      </c>
      <c r="D2022" s="125" t="s">
        <v>7377</v>
      </c>
      <c r="E2022" s="126"/>
      <c r="F2022" s="133"/>
      <c r="G2022" s="133"/>
      <c r="H2022" s="135" t="s">
        <v>1987</v>
      </c>
      <c r="I2022" s="133" t="s">
        <v>1988</v>
      </c>
      <c r="J2022" s="133" t="s">
        <v>1989</v>
      </c>
      <c r="K2022" s="135" t="s">
        <v>1984</v>
      </c>
      <c r="L2022" s="135"/>
      <c r="M2022" s="126" t="s">
        <v>81</v>
      </c>
      <c r="N2022" s="126" t="s">
        <v>7467</v>
      </c>
      <c r="O2022" s="129">
        <v>2021</v>
      </c>
      <c r="P2022" s="130">
        <v>233.09000000000003</v>
      </c>
      <c r="Q2022" s="115">
        <f t="shared" si="82"/>
        <v>0</v>
      </c>
      <c r="R2022" s="131">
        <f t="shared" si="83"/>
        <v>0</v>
      </c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  <c r="BB2022" s="68"/>
      <c r="BC2022" s="68"/>
      <c r="BD2022" s="68"/>
      <c r="BE2022" s="68"/>
      <c r="BF2022" s="68"/>
      <c r="BG2022" s="68"/>
      <c r="BH2022" s="68"/>
      <c r="BI2022" s="68"/>
      <c r="BJ2022" s="68"/>
      <c r="BK2022" s="68"/>
      <c r="BL2022" s="68"/>
      <c r="BM2022" s="68"/>
      <c r="BN2022" s="68"/>
      <c r="BO2022" s="68"/>
      <c r="BP2022" s="68"/>
    </row>
    <row r="2023" spans="1:68" ht="47.25">
      <c r="A2023" s="133"/>
      <c r="B2023" s="135" t="s">
        <v>6517</v>
      </c>
      <c r="C2023" s="125" t="s">
        <v>7265</v>
      </c>
      <c r="D2023" s="125" t="s">
        <v>7377</v>
      </c>
      <c r="E2023" s="126"/>
      <c r="F2023" s="133"/>
      <c r="G2023" s="133"/>
      <c r="H2023" s="135" t="s">
        <v>1990</v>
      </c>
      <c r="I2023" s="133" t="s">
        <v>1988</v>
      </c>
      <c r="J2023" s="133" t="s">
        <v>1991</v>
      </c>
      <c r="K2023" s="135" t="s">
        <v>1984</v>
      </c>
      <c r="L2023" s="135"/>
      <c r="M2023" s="126" t="s">
        <v>81</v>
      </c>
      <c r="N2023" s="126" t="s">
        <v>7467</v>
      </c>
      <c r="O2023" s="129">
        <v>2021</v>
      </c>
      <c r="P2023" s="130">
        <v>233.09000000000003</v>
      </c>
      <c r="Q2023" s="115">
        <f t="shared" si="82"/>
        <v>0</v>
      </c>
      <c r="R2023" s="131">
        <f t="shared" si="83"/>
        <v>0</v>
      </c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  <c r="BB2023" s="68"/>
      <c r="BC2023" s="68"/>
      <c r="BD2023" s="68"/>
      <c r="BE2023" s="68"/>
      <c r="BF2023" s="68"/>
      <c r="BG2023" s="68"/>
      <c r="BH2023" s="68"/>
      <c r="BI2023" s="68"/>
      <c r="BJ2023" s="68"/>
      <c r="BK2023" s="68"/>
      <c r="BL2023" s="68"/>
      <c r="BM2023" s="68"/>
      <c r="BN2023" s="68"/>
      <c r="BO2023" s="68"/>
      <c r="BP2023" s="68"/>
    </row>
    <row r="2024" spans="1:68" ht="65.25" customHeight="1">
      <c r="A2024" s="133"/>
      <c r="B2024" s="135" t="s">
        <v>6514</v>
      </c>
      <c r="C2024" s="125" t="s">
        <v>7265</v>
      </c>
      <c r="D2024" s="125" t="s">
        <v>7377</v>
      </c>
      <c r="E2024" s="125" t="s">
        <v>253</v>
      </c>
      <c r="F2024" s="133"/>
      <c r="G2024" s="133"/>
      <c r="H2024" s="135">
        <v>8</v>
      </c>
      <c r="I2024" s="133" t="s">
        <v>1980</v>
      </c>
      <c r="J2024" s="133" t="s">
        <v>1981</v>
      </c>
      <c r="K2024" s="135" t="s">
        <v>1963</v>
      </c>
      <c r="L2024" s="135"/>
      <c r="M2024" s="126" t="s">
        <v>81</v>
      </c>
      <c r="N2024" s="126" t="s">
        <v>7467</v>
      </c>
      <c r="O2024" s="129">
        <v>2020</v>
      </c>
      <c r="P2024" s="130">
        <v>297.11000000000007</v>
      </c>
      <c r="Q2024" s="115">
        <f t="shared" si="82"/>
        <v>0</v>
      </c>
      <c r="R2024" s="131">
        <f t="shared" si="83"/>
        <v>0</v>
      </c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  <c r="BB2024" s="68"/>
      <c r="BC2024" s="68"/>
      <c r="BD2024" s="68"/>
      <c r="BE2024" s="68"/>
      <c r="BF2024" s="68"/>
      <c r="BG2024" s="68"/>
      <c r="BH2024" s="68"/>
      <c r="BI2024" s="68"/>
      <c r="BJ2024" s="68"/>
      <c r="BK2024" s="68"/>
      <c r="BL2024" s="68"/>
      <c r="BM2024" s="68"/>
      <c r="BN2024" s="68"/>
      <c r="BO2024" s="68"/>
      <c r="BP2024" s="68"/>
    </row>
    <row r="2025" spans="1:68" ht="78.75">
      <c r="A2025" s="133"/>
      <c r="B2025" s="135" t="s">
        <v>6518</v>
      </c>
      <c r="C2025" s="125" t="s">
        <v>7265</v>
      </c>
      <c r="D2025" s="125" t="s">
        <v>7377</v>
      </c>
      <c r="E2025" s="126"/>
      <c r="F2025" s="133"/>
      <c r="G2025" s="133"/>
      <c r="H2025" s="134" t="s">
        <v>2329</v>
      </c>
      <c r="I2025" s="133" t="s">
        <v>1992</v>
      </c>
      <c r="J2025" s="133" t="s">
        <v>1993</v>
      </c>
      <c r="K2025" s="135" t="s">
        <v>1770</v>
      </c>
      <c r="L2025" s="135"/>
      <c r="M2025" s="126" t="s">
        <v>81</v>
      </c>
      <c r="N2025" s="126" t="s">
        <v>7468</v>
      </c>
      <c r="O2025" s="129">
        <v>2021</v>
      </c>
      <c r="P2025" s="130">
        <v>223.63</v>
      </c>
      <c r="Q2025" s="115">
        <f t="shared" si="82"/>
        <v>0</v>
      </c>
      <c r="R2025" s="131">
        <f t="shared" si="83"/>
        <v>0</v>
      </c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  <c r="BB2025" s="68"/>
      <c r="BC2025" s="68"/>
      <c r="BD2025" s="68"/>
      <c r="BE2025" s="68"/>
      <c r="BF2025" s="68"/>
      <c r="BG2025" s="68"/>
      <c r="BH2025" s="68"/>
      <c r="BI2025" s="68"/>
      <c r="BJ2025" s="68"/>
      <c r="BK2025" s="68"/>
      <c r="BL2025" s="68"/>
      <c r="BM2025" s="68"/>
      <c r="BN2025" s="68"/>
      <c r="BO2025" s="68"/>
      <c r="BP2025" s="68"/>
    </row>
    <row r="2026" spans="1:68" ht="63">
      <c r="A2026" s="124"/>
      <c r="B2026" s="128" t="s">
        <v>5788</v>
      </c>
      <c r="C2026" s="125" t="s">
        <v>7265</v>
      </c>
      <c r="D2026" s="125" t="s">
        <v>7375</v>
      </c>
      <c r="E2026" s="126"/>
      <c r="F2026" s="124"/>
      <c r="G2026" s="124"/>
      <c r="H2026" s="134" t="s">
        <v>1765</v>
      </c>
      <c r="I2026" s="133" t="s">
        <v>5789</v>
      </c>
      <c r="J2026" s="133" t="s">
        <v>5790</v>
      </c>
      <c r="K2026" s="135" t="s">
        <v>5288</v>
      </c>
      <c r="L2026" s="124"/>
      <c r="M2026" s="126" t="s">
        <v>7480</v>
      </c>
      <c r="N2026" s="126" t="s">
        <v>7483</v>
      </c>
      <c r="O2026" s="129">
        <v>2021</v>
      </c>
      <c r="P2026" s="130">
        <v>255.31</v>
      </c>
      <c r="Q2026" s="115">
        <f t="shared" si="82"/>
        <v>0</v>
      </c>
      <c r="R2026" s="131">
        <f t="shared" si="83"/>
        <v>0</v>
      </c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  <c r="AO2026" s="68"/>
      <c r="AP2026" s="68"/>
      <c r="AQ2026" s="68"/>
      <c r="AR2026" s="68"/>
      <c r="AS2026" s="68"/>
      <c r="AT2026" s="68"/>
      <c r="AU2026" s="68"/>
      <c r="AV2026" s="68"/>
      <c r="AW2026" s="68"/>
      <c r="AX2026" s="68"/>
      <c r="AY2026" s="68"/>
      <c r="AZ2026" s="68"/>
      <c r="BA2026" s="68"/>
      <c r="BB2026" s="68"/>
      <c r="BC2026" s="68"/>
      <c r="BD2026" s="68"/>
      <c r="BE2026" s="68"/>
      <c r="BF2026" s="68"/>
      <c r="BG2026" s="68"/>
      <c r="BH2026" s="68"/>
      <c r="BI2026" s="68"/>
      <c r="BJ2026" s="68"/>
      <c r="BK2026" s="68"/>
      <c r="BL2026" s="68"/>
      <c r="BM2026" s="68"/>
      <c r="BN2026" s="68"/>
      <c r="BO2026" s="68"/>
      <c r="BP2026" s="68"/>
    </row>
    <row r="2027" spans="1:68" ht="63">
      <c r="A2027" s="133" t="s">
        <v>9271</v>
      </c>
      <c r="B2027" s="135" t="s">
        <v>5791</v>
      </c>
      <c r="C2027" s="125" t="s">
        <v>7265</v>
      </c>
      <c r="D2027" s="125" t="s">
        <v>7375</v>
      </c>
      <c r="E2027" s="126"/>
      <c r="F2027" s="133" t="s">
        <v>5792</v>
      </c>
      <c r="G2027" s="133" t="s">
        <v>10671</v>
      </c>
      <c r="H2027" s="126">
        <v>5</v>
      </c>
      <c r="I2027" s="133" t="s">
        <v>5793</v>
      </c>
      <c r="J2027" s="133" t="s">
        <v>5794</v>
      </c>
      <c r="K2027" s="135" t="s">
        <v>5795</v>
      </c>
      <c r="L2027" s="135"/>
      <c r="M2027" s="126" t="s">
        <v>7480</v>
      </c>
      <c r="N2027" s="126" t="s">
        <v>7483</v>
      </c>
      <c r="O2027" s="129">
        <v>2021</v>
      </c>
      <c r="P2027" s="130">
        <v>595.43000000000018</v>
      </c>
      <c r="Q2027" s="115">
        <f t="shared" si="82"/>
        <v>0</v>
      </c>
      <c r="R2027" s="131">
        <f t="shared" si="83"/>
        <v>0</v>
      </c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  <c r="BB2027" s="68"/>
      <c r="BC2027" s="68"/>
      <c r="BD2027" s="68"/>
      <c r="BE2027" s="68"/>
      <c r="BF2027" s="68"/>
      <c r="BG2027" s="68"/>
      <c r="BH2027" s="68"/>
      <c r="BI2027" s="68"/>
      <c r="BJ2027" s="68"/>
      <c r="BK2027" s="68"/>
      <c r="BL2027" s="68"/>
      <c r="BM2027" s="68"/>
      <c r="BN2027" s="68"/>
      <c r="BO2027" s="68"/>
      <c r="BP2027" s="68"/>
    </row>
    <row r="2028" spans="1:68" ht="63">
      <c r="A2028" s="133"/>
      <c r="B2028" s="135" t="s">
        <v>5796</v>
      </c>
      <c r="C2028" s="125" t="s">
        <v>7265</v>
      </c>
      <c r="D2028" s="125" t="s">
        <v>7375</v>
      </c>
      <c r="E2028" s="126"/>
      <c r="F2028" s="127"/>
      <c r="G2028" s="127"/>
      <c r="H2028" s="126">
        <v>5</v>
      </c>
      <c r="I2028" s="133" t="s">
        <v>5797</v>
      </c>
      <c r="J2028" s="133" t="s">
        <v>5798</v>
      </c>
      <c r="K2028" s="135" t="s">
        <v>5795</v>
      </c>
      <c r="L2028" s="135"/>
      <c r="M2028" s="126" t="s">
        <v>7480</v>
      </c>
      <c r="N2028" s="126" t="s">
        <v>7483</v>
      </c>
      <c r="O2028" s="129">
        <v>2021</v>
      </c>
      <c r="P2028" s="130">
        <v>202.18</v>
      </c>
      <c r="Q2028" s="115">
        <f t="shared" si="82"/>
        <v>0</v>
      </c>
      <c r="R2028" s="131">
        <f t="shared" si="83"/>
        <v>0</v>
      </c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  <c r="BB2028" s="68"/>
      <c r="BC2028" s="68"/>
      <c r="BD2028" s="68"/>
      <c r="BE2028" s="68"/>
      <c r="BF2028" s="68"/>
      <c r="BG2028" s="68"/>
      <c r="BH2028" s="68"/>
      <c r="BI2028" s="68"/>
      <c r="BJ2028" s="68"/>
      <c r="BK2028" s="68"/>
      <c r="BL2028" s="68"/>
      <c r="BM2028" s="68"/>
      <c r="BN2028" s="68"/>
      <c r="BO2028" s="68"/>
      <c r="BP2028" s="68"/>
    </row>
    <row r="2029" spans="1:68" ht="63">
      <c r="A2029" s="133" t="s">
        <v>9272</v>
      </c>
      <c r="B2029" s="135" t="s">
        <v>5799</v>
      </c>
      <c r="C2029" s="125" t="s">
        <v>7265</v>
      </c>
      <c r="D2029" s="125" t="s">
        <v>7375</v>
      </c>
      <c r="E2029" s="126"/>
      <c r="F2029" s="133" t="s">
        <v>5792</v>
      </c>
      <c r="G2029" s="133" t="s">
        <v>10671</v>
      </c>
      <c r="H2029" s="126">
        <v>6</v>
      </c>
      <c r="I2029" s="133" t="s">
        <v>5793</v>
      </c>
      <c r="J2029" s="133" t="s">
        <v>5800</v>
      </c>
      <c r="K2029" s="135" t="s">
        <v>5795</v>
      </c>
      <c r="L2029" s="135"/>
      <c r="M2029" s="126" t="s">
        <v>7480</v>
      </c>
      <c r="N2029" s="126" t="s">
        <v>7483</v>
      </c>
      <c r="O2029" s="129">
        <v>2021</v>
      </c>
      <c r="P2029" s="130">
        <v>595.43000000000018</v>
      </c>
      <c r="Q2029" s="115">
        <f t="shared" si="82"/>
        <v>1</v>
      </c>
      <c r="R2029" s="131">
        <f t="shared" si="83"/>
        <v>595.43000000000018</v>
      </c>
      <c r="S2029" s="68">
        <v>1</v>
      </c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  <c r="BB2029" s="68"/>
      <c r="BC2029" s="68"/>
      <c r="BD2029" s="68"/>
      <c r="BE2029" s="68"/>
      <c r="BF2029" s="68"/>
      <c r="BG2029" s="68"/>
      <c r="BH2029" s="68"/>
      <c r="BI2029" s="68"/>
      <c r="BJ2029" s="68"/>
      <c r="BK2029" s="68"/>
      <c r="BL2029" s="68"/>
      <c r="BM2029" s="68"/>
      <c r="BN2029" s="68"/>
      <c r="BO2029" s="68"/>
      <c r="BP2029" s="68"/>
    </row>
    <row r="2030" spans="1:68" ht="63">
      <c r="A2030" s="133"/>
      <c r="B2030" s="135" t="s">
        <v>5801</v>
      </c>
      <c r="C2030" s="125" t="s">
        <v>7265</v>
      </c>
      <c r="D2030" s="125" t="s">
        <v>7375</v>
      </c>
      <c r="E2030" s="126"/>
      <c r="F2030" s="127"/>
      <c r="G2030" s="127"/>
      <c r="H2030" s="126">
        <v>6</v>
      </c>
      <c r="I2030" s="133" t="s">
        <v>5797</v>
      </c>
      <c r="J2030" s="133" t="s">
        <v>5802</v>
      </c>
      <c r="K2030" s="135" t="s">
        <v>5795</v>
      </c>
      <c r="L2030" s="135"/>
      <c r="M2030" s="126" t="s">
        <v>7480</v>
      </c>
      <c r="N2030" s="126" t="s">
        <v>7483</v>
      </c>
      <c r="O2030" s="129">
        <v>2021</v>
      </c>
      <c r="P2030" s="130">
        <v>202.18</v>
      </c>
      <c r="Q2030" s="115">
        <f t="shared" si="82"/>
        <v>0</v>
      </c>
      <c r="R2030" s="131">
        <f t="shared" si="83"/>
        <v>0</v>
      </c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  <c r="BB2030" s="68"/>
      <c r="BC2030" s="68"/>
      <c r="BD2030" s="68"/>
      <c r="BE2030" s="68"/>
      <c r="BF2030" s="68"/>
      <c r="BG2030" s="68"/>
      <c r="BH2030" s="68"/>
      <c r="BI2030" s="68"/>
      <c r="BJ2030" s="68"/>
      <c r="BK2030" s="68"/>
      <c r="BL2030" s="68"/>
      <c r="BM2030" s="68"/>
      <c r="BN2030" s="68"/>
      <c r="BO2030" s="68"/>
      <c r="BP2030" s="68"/>
    </row>
    <row r="2031" spans="1:68" ht="63">
      <c r="A2031" s="133" t="s">
        <v>9273</v>
      </c>
      <c r="B2031" s="135" t="s">
        <v>5803</v>
      </c>
      <c r="C2031" s="125" t="s">
        <v>7265</v>
      </c>
      <c r="D2031" s="125" t="s">
        <v>7375</v>
      </c>
      <c r="E2031" s="126"/>
      <c r="F2031" s="133" t="s">
        <v>5792</v>
      </c>
      <c r="G2031" s="133" t="s">
        <v>10671</v>
      </c>
      <c r="H2031" s="126">
        <v>7</v>
      </c>
      <c r="I2031" s="133" t="s">
        <v>5793</v>
      </c>
      <c r="J2031" s="133" t="s">
        <v>5804</v>
      </c>
      <c r="K2031" s="135" t="s">
        <v>5795</v>
      </c>
      <c r="L2031" s="135"/>
      <c r="M2031" s="126" t="s">
        <v>7480</v>
      </c>
      <c r="N2031" s="126" t="s">
        <v>7483</v>
      </c>
      <c r="O2031" s="129">
        <v>2021</v>
      </c>
      <c r="P2031" s="130">
        <v>596.75</v>
      </c>
      <c r="Q2031" s="115">
        <f t="shared" si="82"/>
        <v>0</v>
      </c>
      <c r="R2031" s="131">
        <f t="shared" si="83"/>
        <v>0</v>
      </c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  <c r="BB2031" s="68"/>
      <c r="BC2031" s="68"/>
      <c r="BD2031" s="68"/>
      <c r="BE2031" s="68"/>
      <c r="BF2031" s="68"/>
      <c r="BG2031" s="68"/>
      <c r="BH2031" s="68"/>
      <c r="BI2031" s="68"/>
      <c r="BJ2031" s="68"/>
      <c r="BK2031" s="68"/>
      <c r="BL2031" s="68"/>
      <c r="BM2031" s="68"/>
      <c r="BN2031" s="68"/>
      <c r="BO2031" s="68"/>
      <c r="BP2031" s="68"/>
    </row>
    <row r="2032" spans="1:68" ht="63">
      <c r="A2032" s="133"/>
      <c r="B2032" s="135" t="s">
        <v>5805</v>
      </c>
      <c r="C2032" s="125" t="s">
        <v>7265</v>
      </c>
      <c r="D2032" s="125" t="s">
        <v>7375</v>
      </c>
      <c r="E2032" s="126"/>
      <c r="F2032" s="127"/>
      <c r="G2032" s="127"/>
      <c r="H2032" s="126">
        <v>7</v>
      </c>
      <c r="I2032" s="133" t="s">
        <v>5797</v>
      </c>
      <c r="J2032" s="133" t="s">
        <v>5806</v>
      </c>
      <c r="K2032" s="135" t="s">
        <v>5795</v>
      </c>
      <c r="L2032" s="135"/>
      <c r="M2032" s="126" t="s">
        <v>7480</v>
      </c>
      <c r="N2032" s="126" t="s">
        <v>7483</v>
      </c>
      <c r="O2032" s="129">
        <v>2021</v>
      </c>
      <c r="P2032" s="130">
        <v>202.18</v>
      </c>
      <c r="Q2032" s="115">
        <f t="shared" ref="Q2032:Q2047" si="84">SUM(S2032:BP2032)</f>
        <v>0</v>
      </c>
      <c r="R2032" s="131">
        <f t="shared" ref="R2032:R2047" si="85">P2032*Q2032</f>
        <v>0</v>
      </c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  <c r="BB2032" s="68"/>
      <c r="BC2032" s="68"/>
      <c r="BD2032" s="68"/>
      <c r="BE2032" s="68"/>
      <c r="BF2032" s="68"/>
      <c r="BG2032" s="68"/>
      <c r="BH2032" s="68"/>
      <c r="BI2032" s="68"/>
      <c r="BJ2032" s="68"/>
      <c r="BK2032" s="68"/>
      <c r="BL2032" s="68"/>
      <c r="BM2032" s="68"/>
      <c r="BN2032" s="68"/>
      <c r="BO2032" s="68"/>
      <c r="BP2032" s="68"/>
    </row>
    <row r="2033" spans="1:68" ht="63">
      <c r="A2033" s="133" t="s">
        <v>9274</v>
      </c>
      <c r="B2033" s="135" t="s">
        <v>5807</v>
      </c>
      <c r="C2033" s="125" t="s">
        <v>7265</v>
      </c>
      <c r="D2033" s="125" t="s">
        <v>7375</v>
      </c>
      <c r="E2033" s="126"/>
      <c r="F2033" s="133" t="s">
        <v>5792</v>
      </c>
      <c r="G2033" s="133" t="s">
        <v>10671</v>
      </c>
      <c r="H2033" s="126">
        <v>8</v>
      </c>
      <c r="I2033" s="133" t="s">
        <v>5793</v>
      </c>
      <c r="J2033" s="133" t="s">
        <v>5808</v>
      </c>
      <c r="K2033" s="135" t="s">
        <v>5795</v>
      </c>
      <c r="L2033" s="135"/>
      <c r="M2033" s="126" t="s">
        <v>7480</v>
      </c>
      <c r="N2033" s="126" t="s">
        <v>7483</v>
      </c>
      <c r="O2033" s="129">
        <v>2021</v>
      </c>
      <c r="P2033" s="130">
        <v>596.75</v>
      </c>
      <c r="Q2033" s="115">
        <f t="shared" si="84"/>
        <v>0</v>
      </c>
      <c r="R2033" s="131">
        <f t="shared" si="85"/>
        <v>0</v>
      </c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  <c r="BB2033" s="68"/>
      <c r="BC2033" s="68"/>
      <c r="BD2033" s="68"/>
      <c r="BE2033" s="68"/>
      <c r="BF2033" s="68"/>
      <c r="BG2033" s="68"/>
      <c r="BH2033" s="68"/>
      <c r="BI2033" s="68"/>
      <c r="BJ2033" s="68"/>
      <c r="BK2033" s="68"/>
      <c r="BL2033" s="68"/>
      <c r="BM2033" s="68"/>
      <c r="BN2033" s="68"/>
      <c r="BO2033" s="68"/>
      <c r="BP2033" s="68"/>
    </row>
    <row r="2034" spans="1:68" ht="63">
      <c r="A2034" s="133" t="s">
        <v>9275</v>
      </c>
      <c r="B2034" s="135" t="s">
        <v>5809</v>
      </c>
      <c r="C2034" s="125" t="s">
        <v>7265</v>
      </c>
      <c r="D2034" s="125" t="s">
        <v>7375</v>
      </c>
      <c r="E2034" s="126"/>
      <c r="F2034" s="133" t="s">
        <v>5792</v>
      </c>
      <c r="G2034" s="133" t="s">
        <v>10671</v>
      </c>
      <c r="H2034" s="126">
        <v>9</v>
      </c>
      <c r="I2034" s="133" t="s">
        <v>5793</v>
      </c>
      <c r="J2034" s="133" t="s">
        <v>5810</v>
      </c>
      <c r="K2034" s="135" t="s">
        <v>5795</v>
      </c>
      <c r="L2034" s="135"/>
      <c r="M2034" s="126" t="s">
        <v>7480</v>
      </c>
      <c r="N2034" s="126" t="s">
        <v>7483</v>
      </c>
      <c r="O2034" s="129">
        <v>2021</v>
      </c>
      <c r="P2034" s="130">
        <v>596.75</v>
      </c>
      <c r="Q2034" s="115">
        <f t="shared" si="84"/>
        <v>0</v>
      </c>
      <c r="R2034" s="131">
        <f t="shared" si="85"/>
        <v>0</v>
      </c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  <c r="BB2034" s="68"/>
      <c r="BC2034" s="68"/>
      <c r="BD2034" s="68"/>
      <c r="BE2034" s="68"/>
      <c r="BF2034" s="68"/>
      <c r="BG2034" s="68"/>
      <c r="BH2034" s="68"/>
      <c r="BI2034" s="68"/>
      <c r="BJ2034" s="68"/>
      <c r="BK2034" s="68"/>
      <c r="BL2034" s="68"/>
      <c r="BM2034" s="68"/>
      <c r="BN2034" s="68"/>
      <c r="BO2034" s="68"/>
      <c r="BP2034" s="68"/>
    </row>
    <row r="2035" spans="1:68" ht="63">
      <c r="A2035" s="133"/>
      <c r="B2035" s="135" t="s">
        <v>5811</v>
      </c>
      <c r="C2035" s="125" t="s">
        <v>7265</v>
      </c>
      <c r="D2035" s="125" t="s">
        <v>7375</v>
      </c>
      <c r="E2035" s="126"/>
      <c r="F2035" s="127"/>
      <c r="G2035" s="127"/>
      <c r="H2035" s="134" t="s">
        <v>1765</v>
      </c>
      <c r="I2035" s="133" t="s">
        <v>5812</v>
      </c>
      <c r="J2035" s="133" t="s">
        <v>5813</v>
      </c>
      <c r="K2035" s="135" t="s">
        <v>5795</v>
      </c>
      <c r="L2035" s="135"/>
      <c r="M2035" s="126" t="s">
        <v>7480</v>
      </c>
      <c r="N2035" s="126" t="s">
        <v>7483</v>
      </c>
      <c r="O2035" s="129">
        <v>2021</v>
      </c>
      <c r="P2035" s="130">
        <v>382.36000000000007</v>
      </c>
      <c r="Q2035" s="115">
        <f t="shared" si="84"/>
        <v>0</v>
      </c>
      <c r="R2035" s="131">
        <f t="shared" si="85"/>
        <v>0</v>
      </c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  <c r="BB2035" s="68"/>
      <c r="BC2035" s="68"/>
      <c r="BD2035" s="68"/>
      <c r="BE2035" s="68"/>
      <c r="BF2035" s="68"/>
      <c r="BG2035" s="68"/>
      <c r="BH2035" s="68"/>
      <c r="BI2035" s="68"/>
      <c r="BJ2035" s="68"/>
      <c r="BK2035" s="68"/>
      <c r="BL2035" s="68"/>
      <c r="BM2035" s="68"/>
      <c r="BN2035" s="68"/>
      <c r="BO2035" s="68"/>
      <c r="BP2035" s="68"/>
    </row>
    <row r="2036" spans="1:68" ht="63">
      <c r="A2036" s="133"/>
      <c r="B2036" s="135" t="s">
        <v>5814</v>
      </c>
      <c r="C2036" s="125" t="s">
        <v>7265</v>
      </c>
      <c r="D2036" s="125" t="s">
        <v>7375</v>
      </c>
      <c r="E2036" s="126"/>
      <c r="F2036" s="127"/>
      <c r="G2036" s="127"/>
      <c r="H2036" s="134" t="s">
        <v>1765</v>
      </c>
      <c r="I2036" s="133" t="s">
        <v>5812</v>
      </c>
      <c r="J2036" s="133" t="s">
        <v>5815</v>
      </c>
      <c r="K2036" s="135" t="s">
        <v>5795</v>
      </c>
      <c r="L2036" s="135"/>
      <c r="M2036" s="126" t="s">
        <v>7480</v>
      </c>
      <c r="N2036" s="126" t="s">
        <v>7483</v>
      </c>
      <c r="O2036" s="129">
        <v>2021</v>
      </c>
      <c r="P2036" s="130">
        <v>382.36000000000007</v>
      </c>
      <c r="Q2036" s="115">
        <f t="shared" si="84"/>
        <v>0</v>
      </c>
      <c r="R2036" s="131">
        <f t="shared" si="85"/>
        <v>0</v>
      </c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  <c r="BB2036" s="68"/>
      <c r="BC2036" s="68"/>
      <c r="BD2036" s="68"/>
      <c r="BE2036" s="68"/>
      <c r="BF2036" s="68"/>
      <c r="BG2036" s="68"/>
      <c r="BH2036" s="68"/>
      <c r="BI2036" s="68"/>
      <c r="BJ2036" s="68"/>
      <c r="BK2036" s="68"/>
      <c r="BL2036" s="68"/>
      <c r="BM2036" s="68"/>
      <c r="BN2036" s="68"/>
      <c r="BO2036" s="68"/>
      <c r="BP2036" s="68"/>
    </row>
    <row r="2037" spans="1:68" ht="63">
      <c r="A2037" s="133"/>
      <c r="B2037" s="135" t="s">
        <v>5816</v>
      </c>
      <c r="C2037" s="125" t="s">
        <v>7265</v>
      </c>
      <c r="D2037" s="125" t="s">
        <v>7375</v>
      </c>
      <c r="E2037" s="126"/>
      <c r="F2037" s="127"/>
      <c r="G2037" s="127"/>
      <c r="H2037" s="134" t="s">
        <v>1765</v>
      </c>
      <c r="I2037" s="133" t="s">
        <v>5812</v>
      </c>
      <c r="J2037" s="133" t="s">
        <v>5817</v>
      </c>
      <c r="K2037" s="135" t="s">
        <v>5795</v>
      </c>
      <c r="L2037" s="135"/>
      <c r="M2037" s="126" t="s">
        <v>7480</v>
      </c>
      <c r="N2037" s="126" t="s">
        <v>7483</v>
      </c>
      <c r="O2037" s="129">
        <v>2021</v>
      </c>
      <c r="P2037" s="130">
        <v>382.36000000000007</v>
      </c>
      <c r="Q2037" s="115">
        <f t="shared" si="84"/>
        <v>0</v>
      </c>
      <c r="R2037" s="131">
        <f t="shared" si="85"/>
        <v>0</v>
      </c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  <c r="BB2037" s="68"/>
      <c r="BC2037" s="68"/>
      <c r="BD2037" s="68"/>
      <c r="BE2037" s="68"/>
      <c r="BF2037" s="68"/>
      <c r="BG2037" s="68"/>
      <c r="BH2037" s="68"/>
      <c r="BI2037" s="68"/>
      <c r="BJ2037" s="68"/>
      <c r="BK2037" s="68"/>
      <c r="BL2037" s="68"/>
      <c r="BM2037" s="68"/>
      <c r="BN2037" s="68"/>
      <c r="BO2037" s="68"/>
      <c r="BP2037" s="68"/>
    </row>
    <row r="2038" spans="1:68" ht="63">
      <c r="A2038" s="133"/>
      <c r="B2038" s="135" t="s">
        <v>5818</v>
      </c>
      <c r="C2038" s="125" t="s">
        <v>7265</v>
      </c>
      <c r="D2038" s="125" t="s">
        <v>7375</v>
      </c>
      <c r="E2038" s="126"/>
      <c r="F2038" s="127"/>
      <c r="G2038" s="127"/>
      <c r="H2038" s="134" t="s">
        <v>1765</v>
      </c>
      <c r="I2038" s="133" t="s">
        <v>5812</v>
      </c>
      <c r="J2038" s="133" t="s">
        <v>5819</v>
      </c>
      <c r="K2038" s="135" t="s">
        <v>5795</v>
      </c>
      <c r="L2038" s="135"/>
      <c r="M2038" s="126" t="s">
        <v>7480</v>
      </c>
      <c r="N2038" s="126" t="s">
        <v>7483</v>
      </c>
      <c r="O2038" s="129">
        <v>2021</v>
      </c>
      <c r="P2038" s="130">
        <v>382.36000000000007</v>
      </c>
      <c r="Q2038" s="115">
        <f t="shared" si="84"/>
        <v>0</v>
      </c>
      <c r="R2038" s="131">
        <f t="shared" si="85"/>
        <v>0</v>
      </c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  <c r="BB2038" s="68"/>
      <c r="BC2038" s="68"/>
      <c r="BD2038" s="68"/>
      <c r="BE2038" s="68"/>
      <c r="BF2038" s="68"/>
      <c r="BG2038" s="68"/>
      <c r="BH2038" s="68"/>
      <c r="BI2038" s="68"/>
      <c r="BJ2038" s="68"/>
      <c r="BK2038" s="68"/>
      <c r="BL2038" s="68"/>
      <c r="BM2038" s="68"/>
      <c r="BN2038" s="68"/>
      <c r="BO2038" s="68"/>
      <c r="BP2038" s="68"/>
    </row>
    <row r="2039" spans="1:68" ht="78.75">
      <c r="A2039" s="188" t="s">
        <v>12886</v>
      </c>
      <c r="B2039" s="177" t="s">
        <v>12086</v>
      </c>
      <c r="C2039" s="119" t="s">
        <v>7265</v>
      </c>
      <c r="D2039" s="119" t="s">
        <v>12360</v>
      </c>
      <c r="E2039" s="120"/>
      <c r="F2039" s="148" t="s">
        <v>13086</v>
      </c>
      <c r="G2039" s="148" t="s">
        <v>13087</v>
      </c>
      <c r="H2039" s="122" t="s">
        <v>3416</v>
      </c>
      <c r="I2039" s="148" t="s">
        <v>12508</v>
      </c>
      <c r="J2039" s="148" t="s">
        <v>12509</v>
      </c>
      <c r="K2039" s="119" t="s">
        <v>12510</v>
      </c>
      <c r="L2039" s="177"/>
      <c r="M2039" s="120" t="s">
        <v>81</v>
      </c>
      <c r="N2039" s="120" t="s">
        <v>7467</v>
      </c>
      <c r="O2039" s="189">
        <v>2021</v>
      </c>
      <c r="P2039" s="114">
        <v>324.5</v>
      </c>
      <c r="Q2039" s="115">
        <f t="shared" si="84"/>
        <v>0</v>
      </c>
      <c r="R2039" s="116">
        <f t="shared" si="85"/>
        <v>0</v>
      </c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  <c r="BB2039" s="68"/>
      <c r="BC2039" s="68"/>
      <c r="BD2039" s="68"/>
      <c r="BE2039" s="68"/>
      <c r="BF2039" s="68"/>
      <c r="BG2039" s="68"/>
      <c r="BH2039" s="68"/>
      <c r="BI2039" s="68"/>
      <c r="BJ2039" s="68"/>
      <c r="BK2039" s="68"/>
      <c r="BL2039" s="68"/>
      <c r="BM2039" s="68"/>
      <c r="BN2039" s="68"/>
      <c r="BO2039" s="68"/>
      <c r="BP2039" s="68"/>
    </row>
    <row r="2040" spans="1:68" ht="78.75">
      <c r="A2040" s="188" t="s">
        <v>12886</v>
      </c>
      <c r="B2040" s="177" t="s">
        <v>12087</v>
      </c>
      <c r="C2040" s="119" t="s">
        <v>7265</v>
      </c>
      <c r="D2040" s="119" t="s">
        <v>12360</v>
      </c>
      <c r="E2040" s="120"/>
      <c r="F2040" s="148" t="s">
        <v>13086</v>
      </c>
      <c r="G2040" s="148" t="s">
        <v>13087</v>
      </c>
      <c r="H2040" s="122" t="s">
        <v>3416</v>
      </c>
      <c r="I2040" s="148" t="s">
        <v>12508</v>
      </c>
      <c r="J2040" s="148" t="s">
        <v>12511</v>
      </c>
      <c r="K2040" s="119" t="s">
        <v>12510</v>
      </c>
      <c r="L2040" s="177"/>
      <c r="M2040" s="120" t="s">
        <v>81</v>
      </c>
      <c r="N2040" s="120" t="s">
        <v>7467</v>
      </c>
      <c r="O2040" s="189">
        <v>2021</v>
      </c>
      <c r="P2040" s="114">
        <v>324.5</v>
      </c>
      <c r="Q2040" s="115">
        <f t="shared" si="84"/>
        <v>0</v>
      </c>
      <c r="R2040" s="116">
        <f t="shared" si="85"/>
        <v>0</v>
      </c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  <c r="BB2040" s="68"/>
      <c r="BC2040" s="68"/>
      <c r="BD2040" s="68"/>
      <c r="BE2040" s="68"/>
      <c r="BF2040" s="68"/>
      <c r="BG2040" s="68"/>
      <c r="BH2040" s="68"/>
      <c r="BI2040" s="68"/>
      <c r="BJ2040" s="68"/>
      <c r="BK2040" s="68"/>
      <c r="BL2040" s="68"/>
      <c r="BM2040" s="68"/>
      <c r="BN2040" s="68"/>
      <c r="BO2040" s="68"/>
      <c r="BP2040" s="68"/>
    </row>
    <row r="2041" spans="1:68" ht="78.75">
      <c r="A2041" s="188" t="s">
        <v>12887</v>
      </c>
      <c r="B2041" s="177" t="s">
        <v>12088</v>
      </c>
      <c r="C2041" s="119" t="s">
        <v>7265</v>
      </c>
      <c r="D2041" s="119" t="s">
        <v>12360</v>
      </c>
      <c r="E2041" s="120"/>
      <c r="F2041" s="148" t="s">
        <v>12508</v>
      </c>
      <c r="G2041" s="148" t="s">
        <v>13087</v>
      </c>
      <c r="H2041" s="122" t="s">
        <v>3417</v>
      </c>
      <c r="I2041" s="148" t="s">
        <v>12508</v>
      </c>
      <c r="J2041" s="148" t="s">
        <v>12512</v>
      </c>
      <c r="K2041" s="119" t="s">
        <v>12510</v>
      </c>
      <c r="L2041" s="177"/>
      <c r="M2041" s="120" t="s">
        <v>81</v>
      </c>
      <c r="N2041" s="120" t="s">
        <v>7467</v>
      </c>
      <c r="O2041" s="189">
        <v>2021</v>
      </c>
      <c r="P2041" s="114">
        <v>346.5</v>
      </c>
      <c r="Q2041" s="115">
        <f t="shared" si="84"/>
        <v>0</v>
      </c>
      <c r="R2041" s="116">
        <f t="shared" si="85"/>
        <v>0</v>
      </c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  <c r="BB2041" s="68"/>
      <c r="BC2041" s="68"/>
      <c r="BD2041" s="68"/>
      <c r="BE2041" s="68"/>
      <c r="BF2041" s="68"/>
      <c r="BG2041" s="68"/>
      <c r="BH2041" s="68"/>
      <c r="BI2041" s="68"/>
      <c r="BJ2041" s="68"/>
      <c r="BK2041" s="68"/>
      <c r="BL2041" s="68"/>
      <c r="BM2041" s="68"/>
      <c r="BN2041" s="68"/>
      <c r="BO2041" s="68"/>
      <c r="BP2041" s="68"/>
    </row>
    <row r="2042" spans="1:68" ht="78.75">
      <c r="A2042" s="188" t="s">
        <v>12887</v>
      </c>
      <c r="B2042" s="177" t="s">
        <v>12089</v>
      </c>
      <c r="C2042" s="119" t="s">
        <v>7265</v>
      </c>
      <c r="D2042" s="119" t="s">
        <v>12360</v>
      </c>
      <c r="E2042" s="120"/>
      <c r="F2042" s="148" t="s">
        <v>12508</v>
      </c>
      <c r="G2042" s="148" t="s">
        <v>13087</v>
      </c>
      <c r="H2042" s="122" t="s">
        <v>3417</v>
      </c>
      <c r="I2042" s="148" t="s">
        <v>12508</v>
      </c>
      <c r="J2042" s="148" t="s">
        <v>12513</v>
      </c>
      <c r="K2042" s="119" t="s">
        <v>12510</v>
      </c>
      <c r="L2042" s="177"/>
      <c r="M2042" s="120" t="s">
        <v>81</v>
      </c>
      <c r="N2042" s="120" t="s">
        <v>7467</v>
      </c>
      <c r="O2042" s="189">
        <v>2021</v>
      </c>
      <c r="P2042" s="114">
        <v>346.5</v>
      </c>
      <c r="Q2042" s="115">
        <f t="shared" si="84"/>
        <v>0</v>
      </c>
      <c r="R2042" s="116">
        <f t="shared" si="85"/>
        <v>0</v>
      </c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  <c r="BB2042" s="68"/>
      <c r="BC2042" s="68"/>
      <c r="BD2042" s="68"/>
      <c r="BE2042" s="68"/>
      <c r="BF2042" s="68"/>
      <c r="BG2042" s="68"/>
      <c r="BH2042" s="68"/>
      <c r="BI2042" s="68"/>
      <c r="BJ2042" s="68"/>
      <c r="BK2042" s="68"/>
      <c r="BL2042" s="68"/>
      <c r="BM2042" s="68"/>
      <c r="BN2042" s="68"/>
      <c r="BO2042" s="68"/>
      <c r="BP2042" s="68"/>
    </row>
    <row r="2043" spans="1:68" ht="78.75">
      <c r="A2043" s="188" t="s">
        <v>12888</v>
      </c>
      <c r="B2043" s="177" t="s">
        <v>12090</v>
      </c>
      <c r="C2043" s="119" t="s">
        <v>7265</v>
      </c>
      <c r="D2043" s="119" t="s">
        <v>12360</v>
      </c>
      <c r="E2043" s="120"/>
      <c r="F2043" s="148" t="s">
        <v>12508</v>
      </c>
      <c r="G2043" s="148" t="s">
        <v>13087</v>
      </c>
      <c r="H2043" s="122" t="s">
        <v>3250</v>
      </c>
      <c r="I2043" s="148" t="s">
        <v>12508</v>
      </c>
      <c r="J2043" s="148" t="s">
        <v>12514</v>
      </c>
      <c r="K2043" s="119" t="s">
        <v>12510</v>
      </c>
      <c r="L2043" s="177"/>
      <c r="M2043" s="120" t="s">
        <v>81</v>
      </c>
      <c r="N2043" s="120" t="s">
        <v>7467</v>
      </c>
      <c r="O2043" s="189">
        <v>2021</v>
      </c>
      <c r="P2043" s="114">
        <v>346.5</v>
      </c>
      <c r="Q2043" s="115">
        <f t="shared" si="84"/>
        <v>0</v>
      </c>
      <c r="R2043" s="116">
        <f t="shared" si="85"/>
        <v>0</v>
      </c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  <c r="BB2043" s="68"/>
      <c r="BC2043" s="68"/>
      <c r="BD2043" s="68"/>
      <c r="BE2043" s="68"/>
      <c r="BF2043" s="68"/>
      <c r="BG2043" s="68"/>
      <c r="BH2043" s="68"/>
      <c r="BI2043" s="68"/>
      <c r="BJ2043" s="68"/>
      <c r="BK2043" s="68"/>
      <c r="BL2043" s="68"/>
      <c r="BM2043" s="68"/>
      <c r="BN2043" s="68"/>
      <c r="BO2043" s="68"/>
      <c r="BP2043" s="68"/>
    </row>
    <row r="2044" spans="1:68" ht="78.75">
      <c r="A2044" s="188" t="s">
        <v>12888</v>
      </c>
      <c r="B2044" s="177" t="s">
        <v>12091</v>
      </c>
      <c r="C2044" s="119" t="s">
        <v>7265</v>
      </c>
      <c r="D2044" s="119" t="s">
        <v>12360</v>
      </c>
      <c r="E2044" s="120"/>
      <c r="F2044" s="148" t="s">
        <v>12508</v>
      </c>
      <c r="G2044" s="148" t="s">
        <v>13087</v>
      </c>
      <c r="H2044" s="122" t="s">
        <v>3250</v>
      </c>
      <c r="I2044" s="148" t="s">
        <v>12508</v>
      </c>
      <c r="J2044" s="148" t="s">
        <v>12515</v>
      </c>
      <c r="K2044" s="119" t="s">
        <v>12510</v>
      </c>
      <c r="L2044" s="177"/>
      <c r="M2044" s="120" t="s">
        <v>81</v>
      </c>
      <c r="N2044" s="120" t="s">
        <v>7467</v>
      </c>
      <c r="O2044" s="189">
        <v>2021</v>
      </c>
      <c r="P2044" s="114">
        <v>346.5</v>
      </c>
      <c r="Q2044" s="115">
        <f t="shared" si="84"/>
        <v>0</v>
      </c>
      <c r="R2044" s="116">
        <f t="shared" si="85"/>
        <v>0</v>
      </c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  <c r="BB2044" s="68"/>
      <c r="BC2044" s="68"/>
      <c r="BD2044" s="68"/>
      <c r="BE2044" s="68"/>
      <c r="BF2044" s="68"/>
      <c r="BG2044" s="68"/>
      <c r="BH2044" s="68"/>
      <c r="BI2044" s="68"/>
      <c r="BJ2044" s="68"/>
      <c r="BK2044" s="68"/>
      <c r="BL2044" s="68"/>
      <c r="BM2044" s="68"/>
      <c r="BN2044" s="68"/>
      <c r="BO2044" s="68"/>
      <c r="BP2044" s="68"/>
    </row>
    <row r="2045" spans="1:68" ht="78.75">
      <c r="A2045" s="188" t="s">
        <v>12889</v>
      </c>
      <c r="B2045" s="177" t="s">
        <v>12092</v>
      </c>
      <c r="C2045" s="119" t="s">
        <v>7265</v>
      </c>
      <c r="D2045" s="119" t="s">
        <v>12360</v>
      </c>
      <c r="E2045" s="120"/>
      <c r="F2045" s="148" t="s">
        <v>12508</v>
      </c>
      <c r="G2045" s="148" t="s">
        <v>13087</v>
      </c>
      <c r="H2045" s="122" t="s">
        <v>3255</v>
      </c>
      <c r="I2045" s="148" t="s">
        <v>12508</v>
      </c>
      <c r="J2045" s="148" t="s">
        <v>12516</v>
      </c>
      <c r="K2045" s="119" t="s">
        <v>12510</v>
      </c>
      <c r="L2045" s="177"/>
      <c r="M2045" s="120" t="s">
        <v>81</v>
      </c>
      <c r="N2045" s="120" t="s">
        <v>7467</v>
      </c>
      <c r="O2045" s="189">
        <v>2021</v>
      </c>
      <c r="P2045" s="114">
        <v>346.5</v>
      </c>
      <c r="Q2045" s="115">
        <f t="shared" si="84"/>
        <v>0</v>
      </c>
      <c r="R2045" s="116">
        <f t="shared" si="85"/>
        <v>0</v>
      </c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  <c r="BB2045" s="68"/>
      <c r="BC2045" s="68"/>
      <c r="BD2045" s="68"/>
      <c r="BE2045" s="68"/>
      <c r="BF2045" s="68"/>
      <c r="BG2045" s="68"/>
      <c r="BH2045" s="68"/>
      <c r="BI2045" s="68"/>
      <c r="BJ2045" s="68"/>
      <c r="BK2045" s="68"/>
      <c r="BL2045" s="68"/>
      <c r="BM2045" s="68"/>
      <c r="BN2045" s="68"/>
      <c r="BO2045" s="68"/>
      <c r="BP2045" s="68"/>
    </row>
    <row r="2046" spans="1:68" ht="78.75">
      <c r="A2046" s="188" t="s">
        <v>12889</v>
      </c>
      <c r="B2046" s="177" t="s">
        <v>12093</v>
      </c>
      <c r="C2046" s="119" t="s">
        <v>7265</v>
      </c>
      <c r="D2046" s="119" t="s">
        <v>12360</v>
      </c>
      <c r="E2046" s="120"/>
      <c r="F2046" s="148" t="s">
        <v>12508</v>
      </c>
      <c r="G2046" s="148" t="s">
        <v>13087</v>
      </c>
      <c r="H2046" s="122" t="s">
        <v>3255</v>
      </c>
      <c r="I2046" s="148" t="s">
        <v>12508</v>
      </c>
      <c r="J2046" s="148" t="s">
        <v>12517</v>
      </c>
      <c r="K2046" s="119" t="s">
        <v>12510</v>
      </c>
      <c r="L2046" s="177"/>
      <c r="M2046" s="120" t="s">
        <v>81</v>
      </c>
      <c r="N2046" s="120" t="s">
        <v>7467</v>
      </c>
      <c r="O2046" s="189">
        <v>2021</v>
      </c>
      <c r="P2046" s="114">
        <v>346.5</v>
      </c>
      <c r="Q2046" s="115">
        <f t="shared" si="84"/>
        <v>0</v>
      </c>
      <c r="R2046" s="116">
        <f t="shared" si="85"/>
        <v>0</v>
      </c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  <c r="BB2046" s="68"/>
      <c r="BC2046" s="68"/>
      <c r="BD2046" s="68"/>
      <c r="BE2046" s="68"/>
      <c r="BF2046" s="68"/>
      <c r="BG2046" s="68"/>
      <c r="BH2046" s="68"/>
      <c r="BI2046" s="68"/>
      <c r="BJ2046" s="68"/>
      <c r="BK2046" s="68"/>
      <c r="BL2046" s="68"/>
      <c r="BM2046" s="68"/>
      <c r="BN2046" s="68"/>
      <c r="BO2046" s="68"/>
      <c r="BP2046" s="68"/>
    </row>
    <row r="2047" spans="1:68" ht="78.75">
      <c r="A2047" s="188" t="s">
        <v>12890</v>
      </c>
      <c r="B2047" s="177" t="s">
        <v>12094</v>
      </c>
      <c r="C2047" s="119" t="s">
        <v>7265</v>
      </c>
      <c r="D2047" s="119" t="s">
        <v>12360</v>
      </c>
      <c r="E2047" s="120"/>
      <c r="F2047" s="148" t="s">
        <v>12508</v>
      </c>
      <c r="G2047" s="148" t="s">
        <v>13088</v>
      </c>
      <c r="H2047" s="122" t="s">
        <v>2835</v>
      </c>
      <c r="I2047" s="148" t="s">
        <v>12508</v>
      </c>
      <c r="J2047" s="148" t="s">
        <v>12518</v>
      </c>
      <c r="K2047" s="119" t="s">
        <v>12510</v>
      </c>
      <c r="L2047" s="177"/>
      <c r="M2047" s="120" t="s">
        <v>81</v>
      </c>
      <c r="N2047" s="120" t="s">
        <v>7467</v>
      </c>
      <c r="O2047" s="189">
        <v>2021</v>
      </c>
      <c r="P2047" s="114">
        <v>374.00000000000006</v>
      </c>
      <c r="Q2047" s="115">
        <f t="shared" si="84"/>
        <v>0</v>
      </c>
      <c r="R2047" s="116">
        <f t="shared" si="85"/>
        <v>0</v>
      </c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  <c r="BB2047" s="68"/>
      <c r="BC2047" s="68"/>
      <c r="BD2047" s="68"/>
      <c r="BE2047" s="68"/>
      <c r="BF2047" s="68"/>
      <c r="BG2047" s="68"/>
      <c r="BH2047" s="68"/>
      <c r="BI2047" s="68"/>
      <c r="BJ2047" s="68"/>
      <c r="BK2047" s="68"/>
      <c r="BL2047" s="68"/>
      <c r="BM2047" s="68"/>
      <c r="BN2047" s="68"/>
      <c r="BO2047" s="68"/>
      <c r="BP2047" s="68"/>
    </row>
    <row r="2048" spans="1:68" ht="15.75">
      <c r="A2048" s="162" t="s">
        <v>9601</v>
      </c>
      <c r="B2048" s="163"/>
      <c r="C2048" s="164"/>
      <c r="D2048" s="165"/>
      <c r="E2048" s="166"/>
      <c r="F2048" s="167"/>
      <c r="G2048" s="168"/>
      <c r="H2048" s="169"/>
      <c r="I2048" s="170"/>
      <c r="J2048" s="170"/>
      <c r="K2048" s="166"/>
      <c r="L2048" s="171"/>
      <c r="M2048" s="166"/>
      <c r="N2048" s="166"/>
      <c r="O2048" s="172"/>
      <c r="P2048" s="202"/>
      <c r="Q2048" s="174"/>
      <c r="R2048" s="175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  <c r="BB2048" s="68"/>
      <c r="BC2048" s="68"/>
      <c r="BD2048" s="68"/>
      <c r="BE2048" s="68"/>
      <c r="BF2048" s="68"/>
      <c r="BG2048" s="68"/>
      <c r="BH2048" s="68"/>
      <c r="BI2048" s="68"/>
      <c r="BJ2048" s="68"/>
      <c r="BK2048" s="68"/>
      <c r="BL2048" s="68"/>
      <c r="BM2048" s="68"/>
      <c r="BN2048" s="68"/>
      <c r="BO2048" s="68"/>
      <c r="BP2048" s="68"/>
    </row>
    <row r="2049" spans="1:68" ht="47.25">
      <c r="A2049" s="133" t="s">
        <v>8831</v>
      </c>
      <c r="B2049" s="135" t="s">
        <v>2011</v>
      </c>
      <c r="C2049" s="125" t="s">
        <v>7265</v>
      </c>
      <c r="D2049" s="125" t="s">
        <v>7375</v>
      </c>
      <c r="E2049" s="126"/>
      <c r="F2049" s="133" t="s">
        <v>10478</v>
      </c>
      <c r="G2049" s="133" t="s">
        <v>2013</v>
      </c>
      <c r="H2049" s="135">
        <v>5</v>
      </c>
      <c r="I2049" s="133" t="s">
        <v>2014</v>
      </c>
      <c r="J2049" s="133" t="s">
        <v>2015</v>
      </c>
      <c r="K2049" s="135" t="s">
        <v>2016</v>
      </c>
      <c r="L2049" s="135"/>
      <c r="M2049" s="126" t="s">
        <v>7469</v>
      </c>
      <c r="N2049" s="126" t="s">
        <v>7467</v>
      </c>
      <c r="O2049" s="129">
        <v>2020</v>
      </c>
      <c r="P2049" s="130">
        <v>392.26000000000005</v>
      </c>
      <c r="Q2049" s="115">
        <f t="shared" ref="Q2049:Q2112" si="86">SUM(S2049:BP2049)</f>
        <v>0</v>
      </c>
      <c r="R2049" s="131">
        <f t="shared" ref="R2049:R2112" si="87">P2049*Q2049</f>
        <v>0</v>
      </c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  <c r="BB2049" s="68"/>
      <c r="BC2049" s="68"/>
      <c r="BD2049" s="68"/>
      <c r="BE2049" s="68"/>
      <c r="BF2049" s="68"/>
      <c r="BG2049" s="68"/>
      <c r="BH2049" s="68"/>
      <c r="BI2049" s="68"/>
      <c r="BJ2049" s="68"/>
      <c r="BK2049" s="68"/>
      <c r="BL2049" s="68"/>
      <c r="BM2049" s="68"/>
      <c r="BN2049" s="68"/>
      <c r="BO2049" s="68"/>
      <c r="BP2049" s="68"/>
    </row>
    <row r="2050" spans="1:68" ht="47.25">
      <c r="A2050" s="133" t="s">
        <v>8831</v>
      </c>
      <c r="B2050" s="135" t="s">
        <v>2017</v>
      </c>
      <c r="C2050" s="125" t="s">
        <v>7265</v>
      </c>
      <c r="D2050" s="125" t="s">
        <v>7375</v>
      </c>
      <c r="E2050" s="126"/>
      <c r="F2050" s="133" t="s">
        <v>10478</v>
      </c>
      <c r="G2050" s="133" t="s">
        <v>2013</v>
      </c>
      <c r="H2050" s="135">
        <v>5</v>
      </c>
      <c r="I2050" s="133" t="s">
        <v>2014</v>
      </c>
      <c r="J2050" s="133" t="s">
        <v>2018</v>
      </c>
      <c r="K2050" s="135" t="s">
        <v>2016</v>
      </c>
      <c r="L2050" s="135"/>
      <c r="M2050" s="126" t="s">
        <v>7469</v>
      </c>
      <c r="N2050" s="126" t="s">
        <v>7467</v>
      </c>
      <c r="O2050" s="129">
        <v>2020</v>
      </c>
      <c r="P2050" s="130">
        <v>392.26000000000005</v>
      </c>
      <c r="Q2050" s="115">
        <f t="shared" si="86"/>
        <v>0</v>
      </c>
      <c r="R2050" s="131">
        <f t="shared" si="87"/>
        <v>0</v>
      </c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  <c r="BB2050" s="68"/>
      <c r="BC2050" s="68"/>
      <c r="BD2050" s="68"/>
      <c r="BE2050" s="68"/>
      <c r="BF2050" s="68"/>
      <c r="BG2050" s="68"/>
      <c r="BH2050" s="68"/>
      <c r="BI2050" s="68"/>
      <c r="BJ2050" s="68"/>
      <c r="BK2050" s="68"/>
      <c r="BL2050" s="68"/>
      <c r="BM2050" s="68"/>
      <c r="BN2050" s="68"/>
      <c r="BO2050" s="68"/>
      <c r="BP2050" s="68"/>
    </row>
    <row r="2051" spans="1:68" ht="47.25">
      <c r="A2051" s="133"/>
      <c r="B2051" s="135" t="s">
        <v>2019</v>
      </c>
      <c r="C2051" s="125" t="s">
        <v>7265</v>
      </c>
      <c r="D2051" s="125" t="s">
        <v>7375</v>
      </c>
      <c r="E2051" s="126"/>
      <c r="F2051" s="133"/>
      <c r="G2051" s="133"/>
      <c r="H2051" s="135">
        <v>5</v>
      </c>
      <c r="I2051" s="127" t="s">
        <v>2020</v>
      </c>
      <c r="J2051" s="133" t="s">
        <v>2021</v>
      </c>
      <c r="K2051" s="135" t="s">
        <v>2016</v>
      </c>
      <c r="L2051" s="135"/>
      <c r="M2051" s="126" t="s">
        <v>7469</v>
      </c>
      <c r="N2051" s="126" t="s">
        <v>7467</v>
      </c>
      <c r="O2051" s="129">
        <v>2020</v>
      </c>
      <c r="P2051" s="130">
        <v>128.26</v>
      </c>
      <c r="Q2051" s="115">
        <f t="shared" si="86"/>
        <v>0</v>
      </c>
      <c r="R2051" s="131">
        <f t="shared" si="87"/>
        <v>0</v>
      </c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  <c r="BB2051" s="68"/>
      <c r="BC2051" s="68"/>
      <c r="BD2051" s="68"/>
      <c r="BE2051" s="68"/>
      <c r="BF2051" s="68"/>
      <c r="BG2051" s="68"/>
      <c r="BH2051" s="68"/>
      <c r="BI2051" s="68"/>
      <c r="BJ2051" s="68"/>
      <c r="BK2051" s="68"/>
      <c r="BL2051" s="68"/>
      <c r="BM2051" s="68"/>
      <c r="BN2051" s="68"/>
      <c r="BO2051" s="68"/>
      <c r="BP2051" s="68"/>
    </row>
    <row r="2052" spans="1:68" ht="47.25">
      <c r="A2052" s="133"/>
      <c r="B2052" s="135" t="s">
        <v>2022</v>
      </c>
      <c r="C2052" s="125" t="s">
        <v>7265</v>
      </c>
      <c r="D2052" s="125" t="s">
        <v>7375</v>
      </c>
      <c r="E2052" s="126"/>
      <c r="F2052" s="133"/>
      <c r="G2052" s="133"/>
      <c r="H2052" s="135">
        <v>5</v>
      </c>
      <c r="I2052" s="133" t="s">
        <v>2020</v>
      </c>
      <c r="J2052" s="133" t="s">
        <v>2023</v>
      </c>
      <c r="K2052" s="135" t="s">
        <v>2016</v>
      </c>
      <c r="L2052" s="135"/>
      <c r="M2052" s="126" t="s">
        <v>7469</v>
      </c>
      <c r="N2052" s="126" t="s">
        <v>7467</v>
      </c>
      <c r="O2052" s="129">
        <v>2020</v>
      </c>
      <c r="P2052" s="130">
        <v>128.26</v>
      </c>
      <c r="Q2052" s="115">
        <f t="shared" si="86"/>
        <v>0</v>
      </c>
      <c r="R2052" s="131">
        <f t="shared" si="87"/>
        <v>0</v>
      </c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  <c r="BB2052" s="68"/>
      <c r="BC2052" s="68"/>
      <c r="BD2052" s="68"/>
      <c r="BE2052" s="68"/>
      <c r="BF2052" s="68"/>
      <c r="BG2052" s="68"/>
      <c r="BH2052" s="68"/>
      <c r="BI2052" s="68"/>
      <c r="BJ2052" s="68"/>
      <c r="BK2052" s="68"/>
      <c r="BL2052" s="68"/>
      <c r="BM2052" s="68"/>
      <c r="BN2052" s="68"/>
      <c r="BO2052" s="68"/>
      <c r="BP2052" s="68"/>
    </row>
    <row r="2053" spans="1:68" ht="47.25">
      <c r="A2053" s="133"/>
      <c r="B2053" s="135" t="s">
        <v>2024</v>
      </c>
      <c r="C2053" s="125" t="s">
        <v>7265</v>
      </c>
      <c r="D2053" s="125" t="s">
        <v>7375</v>
      </c>
      <c r="E2053" s="126"/>
      <c r="F2053" s="133"/>
      <c r="G2053" s="133"/>
      <c r="H2053" s="135">
        <v>5</v>
      </c>
      <c r="I2053" s="133" t="s">
        <v>2025</v>
      </c>
      <c r="J2053" s="127" t="s">
        <v>2026</v>
      </c>
      <c r="K2053" s="135" t="s">
        <v>2016</v>
      </c>
      <c r="L2053" s="135"/>
      <c r="M2053" s="126" t="s">
        <v>7469</v>
      </c>
      <c r="N2053" s="126" t="s">
        <v>7467</v>
      </c>
      <c r="O2053" s="129">
        <v>2019</v>
      </c>
      <c r="P2053" s="130">
        <v>256.41000000000003</v>
      </c>
      <c r="Q2053" s="115">
        <f t="shared" si="86"/>
        <v>0</v>
      </c>
      <c r="R2053" s="131">
        <f t="shared" si="87"/>
        <v>0</v>
      </c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  <c r="BB2053" s="68"/>
      <c r="BC2053" s="68"/>
      <c r="BD2053" s="68"/>
      <c r="BE2053" s="68"/>
      <c r="BF2053" s="68"/>
      <c r="BG2053" s="68"/>
      <c r="BH2053" s="68"/>
      <c r="BI2053" s="68"/>
      <c r="BJ2053" s="68"/>
      <c r="BK2053" s="68"/>
      <c r="BL2053" s="68"/>
      <c r="BM2053" s="68"/>
      <c r="BN2053" s="68"/>
      <c r="BO2053" s="68"/>
      <c r="BP2053" s="68"/>
    </row>
    <row r="2054" spans="1:68" ht="47.25">
      <c r="A2054" s="133"/>
      <c r="B2054" s="135" t="s">
        <v>2027</v>
      </c>
      <c r="C2054" s="125" t="s">
        <v>7265</v>
      </c>
      <c r="D2054" s="125" t="s">
        <v>7375</v>
      </c>
      <c r="E2054" s="126"/>
      <c r="F2054" s="133"/>
      <c r="G2054" s="133"/>
      <c r="H2054" s="135">
        <v>5</v>
      </c>
      <c r="I2054" s="127" t="s">
        <v>2028</v>
      </c>
      <c r="J2054" s="133" t="s">
        <v>2029</v>
      </c>
      <c r="K2054" s="135" t="s">
        <v>2016</v>
      </c>
      <c r="L2054" s="135"/>
      <c r="M2054" s="126" t="s">
        <v>7469</v>
      </c>
      <c r="N2054" s="126" t="s">
        <v>7467</v>
      </c>
      <c r="O2054" s="129">
        <v>2019</v>
      </c>
      <c r="P2054" s="130">
        <v>113.19000000000001</v>
      </c>
      <c r="Q2054" s="115">
        <f t="shared" si="86"/>
        <v>0</v>
      </c>
      <c r="R2054" s="131">
        <f t="shared" si="87"/>
        <v>0</v>
      </c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  <c r="BB2054" s="68"/>
      <c r="BC2054" s="68"/>
      <c r="BD2054" s="68"/>
      <c r="BE2054" s="68"/>
      <c r="BF2054" s="68"/>
      <c r="BG2054" s="68"/>
      <c r="BH2054" s="68"/>
      <c r="BI2054" s="68"/>
      <c r="BJ2054" s="68"/>
      <c r="BK2054" s="68"/>
      <c r="BL2054" s="68"/>
      <c r="BM2054" s="68"/>
      <c r="BN2054" s="68"/>
      <c r="BO2054" s="68"/>
      <c r="BP2054" s="68"/>
    </row>
    <row r="2055" spans="1:68" ht="94.5">
      <c r="A2055" s="133" t="s">
        <v>8832</v>
      </c>
      <c r="B2055" s="135" t="s">
        <v>2030</v>
      </c>
      <c r="C2055" s="125" t="s">
        <v>7265</v>
      </c>
      <c r="D2055" s="125" t="s">
        <v>7375</v>
      </c>
      <c r="E2055" s="126"/>
      <c r="F2055" s="133" t="s">
        <v>10479</v>
      </c>
      <c r="G2055" s="133" t="s">
        <v>2013</v>
      </c>
      <c r="H2055" s="135">
        <v>6</v>
      </c>
      <c r="I2055" s="133" t="s">
        <v>2031</v>
      </c>
      <c r="J2055" s="133" t="s">
        <v>2032</v>
      </c>
      <c r="K2055" s="135" t="s">
        <v>2016</v>
      </c>
      <c r="L2055" s="135"/>
      <c r="M2055" s="126" t="s">
        <v>7469</v>
      </c>
      <c r="N2055" s="126" t="s">
        <v>7467</v>
      </c>
      <c r="O2055" s="129">
        <v>2021</v>
      </c>
      <c r="P2055" s="130">
        <v>415.47000000000008</v>
      </c>
      <c r="Q2055" s="115">
        <f t="shared" si="86"/>
        <v>0</v>
      </c>
      <c r="R2055" s="131">
        <f t="shared" si="87"/>
        <v>0</v>
      </c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  <c r="BB2055" s="68"/>
      <c r="BC2055" s="68"/>
      <c r="BD2055" s="68"/>
      <c r="BE2055" s="68"/>
      <c r="BF2055" s="68"/>
      <c r="BG2055" s="68"/>
      <c r="BH2055" s="68"/>
      <c r="BI2055" s="68"/>
      <c r="BJ2055" s="68"/>
      <c r="BK2055" s="68"/>
      <c r="BL2055" s="68"/>
      <c r="BM2055" s="68"/>
      <c r="BN2055" s="68"/>
      <c r="BO2055" s="68"/>
      <c r="BP2055" s="68"/>
    </row>
    <row r="2056" spans="1:68" ht="94.5">
      <c r="A2056" s="133" t="s">
        <v>8832</v>
      </c>
      <c r="B2056" s="135" t="s">
        <v>2033</v>
      </c>
      <c r="C2056" s="125" t="s">
        <v>7265</v>
      </c>
      <c r="D2056" s="125" t="s">
        <v>7375</v>
      </c>
      <c r="E2056" s="126"/>
      <c r="F2056" s="133" t="s">
        <v>10479</v>
      </c>
      <c r="G2056" s="133" t="s">
        <v>2013</v>
      </c>
      <c r="H2056" s="135">
        <v>6</v>
      </c>
      <c r="I2056" s="133" t="s">
        <v>2031</v>
      </c>
      <c r="J2056" s="133" t="s">
        <v>2034</v>
      </c>
      <c r="K2056" s="135" t="s">
        <v>2016</v>
      </c>
      <c r="L2056" s="135"/>
      <c r="M2056" s="126" t="s">
        <v>7469</v>
      </c>
      <c r="N2056" s="126" t="s">
        <v>7467</v>
      </c>
      <c r="O2056" s="129">
        <v>2021</v>
      </c>
      <c r="P2056" s="130">
        <v>415.47000000000008</v>
      </c>
      <c r="Q2056" s="115">
        <f t="shared" si="86"/>
        <v>0</v>
      </c>
      <c r="R2056" s="131">
        <f t="shared" si="87"/>
        <v>0</v>
      </c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  <c r="BB2056" s="68"/>
      <c r="BC2056" s="68"/>
      <c r="BD2056" s="68"/>
      <c r="BE2056" s="68"/>
      <c r="BF2056" s="68"/>
      <c r="BG2056" s="68"/>
      <c r="BH2056" s="68"/>
      <c r="BI2056" s="68"/>
      <c r="BJ2056" s="68"/>
      <c r="BK2056" s="68"/>
      <c r="BL2056" s="68"/>
      <c r="BM2056" s="68"/>
      <c r="BN2056" s="68"/>
      <c r="BO2056" s="68"/>
      <c r="BP2056" s="68"/>
    </row>
    <row r="2057" spans="1:68" ht="47.25">
      <c r="A2057" s="133"/>
      <c r="B2057" s="135" t="s">
        <v>2035</v>
      </c>
      <c r="C2057" s="125" t="s">
        <v>7265</v>
      </c>
      <c r="D2057" s="125" t="s">
        <v>7375</v>
      </c>
      <c r="E2057" s="126"/>
      <c r="F2057" s="133"/>
      <c r="G2057" s="133"/>
      <c r="H2057" s="135">
        <v>6</v>
      </c>
      <c r="I2057" s="127" t="s">
        <v>2020</v>
      </c>
      <c r="J2057" s="133" t="s">
        <v>2036</v>
      </c>
      <c r="K2057" s="135" t="s">
        <v>2016</v>
      </c>
      <c r="L2057" s="135"/>
      <c r="M2057" s="126" t="s">
        <v>7469</v>
      </c>
      <c r="N2057" s="126" t="s">
        <v>7467</v>
      </c>
      <c r="O2057" s="129">
        <v>2021</v>
      </c>
      <c r="P2057" s="130">
        <v>128.26</v>
      </c>
      <c r="Q2057" s="115">
        <f t="shared" si="86"/>
        <v>0</v>
      </c>
      <c r="R2057" s="131">
        <f t="shared" si="87"/>
        <v>0</v>
      </c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  <c r="BB2057" s="68"/>
      <c r="BC2057" s="68"/>
      <c r="BD2057" s="68"/>
      <c r="BE2057" s="68"/>
      <c r="BF2057" s="68"/>
      <c r="BG2057" s="68"/>
      <c r="BH2057" s="68"/>
      <c r="BI2057" s="68"/>
      <c r="BJ2057" s="68"/>
      <c r="BK2057" s="68"/>
      <c r="BL2057" s="68"/>
      <c r="BM2057" s="68"/>
      <c r="BN2057" s="68"/>
      <c r="BO2057" s="68"/>
      <c r="BP2057" s="68"/>
    </row>
    <row r="2058" spans="1:68" ht="47.25">
      <c r="A2058" s="133"/>
      <c r="B2058" s="135" t="s">
        <v>2037</v>
      </c>
      <c r="C2058" s="125" t="s">
        <v>7265</v>
      </c>
      <c r="D2058" s="125" t="s">
        <v>7375</v>
      </c>
      <c r="E2058" s="126"/>
      <c r="F2058" s="133"/>
      <c r="G2058" s="133"/>
      <c r="H2058" s="135">
        <v>6</v>
      </c>
      <c r="I2058" s="133" t="s">
        <v>2020</v>
      </c>
      <c r="J2058" s="133" t="s">
        <v>2038</v>
      </c>
      <c r="K2058" s="135" t="s">
        <v>2016</v>
      </c>
      <c r="L2058" s="135"/>
      <c r="M2058" s="126" t="s">
        <v>7469</v>
      </c>
      <c r="N2058" s="126" t="s">
        <v>7467</v>
      </c>
      <c r="O2058" s="129">
        <v>2021</v>
      </c>
      <c r="P2058" s="130">
        <v>128.26</v>
      </c>
      <c r="Q2058" s="115">
        <f t="shared" si="86"/>
        <v>0</v>
      </c>
      <c r="R2058" s="131">
        <f t="shared" si="87"/>
        <v>0</v>
      </c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  <c r="BB2058" s="68"/>
      <c r="BC2058" s="68"/>
      <c r="BD2058" s="68"/>
      <c r="BE2058" s="68"/>
      <c r="BF2058" s="68"/>
      <c r="BG2058" s="68"/>
      <c r="BH2058" s="68"/>
      <c r="BI2058" s="68"/>
      <c r="BJ2058" s="68"/>
      <c r="BK2058" s="68"/>
      <c r="BL2058" s="68"/>
      <c r="BM2058" s="68"/>
      <c r="BN2058" s="68"/>
      <c r="BO2058" s="68"/>
      <c r="BP2058" s="68"/>
    </row>
    <row r="2059" spans="1:68" ht="47.25">
      <c r="A2059" s="133"/>
      <c r="B2059" s="135" t="s">
        <v>2039</v>
      </c>
      <c r="C2059" s="125" t="s">
        <v>7265</v>
      </c>
      <c r="D2059" s="125" t="s">
        <v>7375</v>
      </c>
      <c r="E2059" s="126"/>
      <c r="F2059" s="133"/>
      <c r="G2059" s="133"/>
      <c r="H2059" s="135">
        <v>6</v>
      </c>
      <c r="I2059" s="133" t="s">
        <v>2040</v>
      </c>
      <c r="J2059" s="133" t="s">
        <v>2041</v>
      </c>
      <c r="K2059" s="135" t="s">
        <v>2016</v>
      </c>
      <c r="L2059" s="135"/>
      <c r="M2059" s="126" t="s">
        <v>7469</v>
      </c>
      <c r="N2059" s="126" t="s">
        <v>7467</v>
      </c>
      <c r="O2059" s="129">
        <v>2020</v>
      </c>
      <c r="P2059" s="130">
        <v>246.62</v>
      </c>
      <c r="Q2059" s="115">
        <f t="shared" si="86"/>
        <v>0</v>
      </c>
      <c r="R2059" s="131">
        <f t="shared" si="87"/>
        <v>0</v>
      </c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  <c r="BB2059" s="68"/>
      <c r="BC2059" s="68"/>
      <c r="BD2059" s="68"/>
      <c r="BE2059" s="68"/>
      <c r="BF2059" s="68"/>
      <c r="BG2059" s="68"/>
      <c r="BH2059" s="68"/>
      <c r="BI2059" s="68"/>
      <c r="BJ2059" s="68"/>
      <c r="BK2059" s="68"/>
      <c r="BL2059" s="68"/>
      <c r="BM2059" s="68"/>
      <c r="BN2059" s="68"/>
      <c r="BO2059" s="68"/>
      <c r="BP2059" s="68"/>
    </row>
    <row r="2060" spans="1:68" ht="47.25">
      <c r="A2060" s="133"/>
      <c r="B2060" s="135" t="s">
        <v>2042</v>
      </c>
      <c r="C2060" s="125" t="s">
        <v>7265</v>
      </c>
      <c r="D2060" s="125" t="s">
        <v>7375</v>
      </c>
      <c r="E2060" s="126"/>
      <c r="F2060" s="133"/>
      <c r="G2060" s="133"/>
      <c r="H2060" s="135">
        <v>6</v>
      </c>
      <c r="I2060" s="133" t="s">
        <v>2028</v>
      </c>
      <c r="J2060" s="133" t="s">
        <v>2043</v>
      </c>
      <c r="K2060" s="135" t="s">
        <v>2016</v>
      </c>
      <c r="L2060" s="135"/>
      <c r="M2060" s="126" t="s">
        <v>7469</v>
      </c>
      <c r="N2060" s="126" t="s">
        <v>7467</v>
      </c>
      <c r="O2060" s="129">
        <v>2020</v>
      </c>
      <c r="P2060" s="130">
        <v>113.19000000000001</v>
      </c>
      <c r="Q2060" s="115">
        <f t="shared" si="86"/>
        <v>0</v>
      </c>
      <c r="R2060" s="131">
        <f t="shared" si="87"/>
        <v>0</v>
      </c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  <c r="BB2060" s="68"/>
      <c r="BC2060" s="68"/>
      <c r="BD2060" s="68"/>
      <c r="BE2060" s="68"/>
      <c r="BF2060" s="68"/>
      <c r="BG2060" s="68"/>
      <c r="BH2060" s="68"/>
      <c r="BI2060" s="68"/>
      <c r="BJ2060" s="68"/>
      <c r="BK2060" s="68"/>
      <c r="BL2060" s="68"/>
      <c r="BM2060" s="68"/>
      <c r="BN2060" s="68"/>
      <c r="BO2060" s="68"/>
      <c r="BP2060" s="68"/>
    </row>
    <row r="2061" spans="1:68" ht="47.25">
      <c r="A2061" s="133" t="s">
        <v>8833</v>
      </c>
      <c r="B2061" s="135" t="s">
        <v>2044</v>
      </c>
      <c r="C2061" s="125" t="s">
        <v>7265</v>
      </c>
      <c r="D2061" s="125" t="s">
        <v>7375</v>
      </c>
      <c r="E2061" s="126"/>
      <c r="F2061" s="133" t="s">
        <v>10478</v>
      </c>
      <c r="G2061" s="133" t="s">
        <v>2013</v>
      </c>
      <c r="H2061" s="135">
        <v>7</v>
      </c>
      <c r="I2061" s="133" t="s">
        <v>2012</v>
      </c>
      <c r="J2061" s="133" t="s">
        <v>2045</v>
      </c>
      <c r="K2061" s="135" t="s">
        <v>2016</v>
      </c>
      <c r="L2061" s="135"/>
      <c r="M2061" s="126" t="s">
        <v>7469</v>
      </c>
      <c r="N2061" s="126" t="s">
        <v>7467</v>
      </c>
      <c r="O2061" s="129">
        <v>2021</v>
      </c>
      <c r="P2061" s="130">
        <v>416.46000000000004</v>
      </c>
      <c r="Q2061" s="115">
        <f t="shared" si="86"/>
        <v>3</v>
      </c>
      <c r="R2061" s="131">
        <f t="shared" si="87"/>
        <v>1249.3800000000001</v>
      </c>
      <c r="S2061" s="68">
        <v>3</v>
      </c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  <c r="BB2061" s="68"/>
      <c r="BC2061" s="68"/>
      <c r="BD2061" s="68"/>
      <c r="BE2061" s="68"/>
      <c r="BF2061" s="68"/>
      <c r="BG2061" s="68"/>
      <c r="BH2061" s="68"/>
      <c r="BI2061" s="68"/>
      <c r="BJ2061" s="68"/>
      <c r="BK2061" s="68"/>
      <c r="BL2061" s="68"/>
      <c r="BM2061" s="68"/>
      <c r="BN2061" s="68"/>
      <c r="BO2061" s="68"/>
      <c r="BP2061" s="68"/>
    </row>
    <row r="2062" spans="1:68" ht="47.25">
      <c r="A2062" s="133" t="s">
        <v>8833</v>
      </c>
      <c r="B2062" s="135" t="s">
        <v>2046</v>
      </c>
      <c r="C2062" s="125" t="s">
        <v>7265</v>
      </c>
      <c r="D2062" s="125" t="s">
        <v>7375</v>
      </c>
      <c r="E2062" s="126"/>
      <c r="F2062" s="133" t="s">
        <v>10478</v>
      </c>
      <c r="G2062" s="133" t="s">
        <v>2013</v>
      </c>
      <c r="H2062" s="135">
        <v>7</v>
      </c>
      <c r="I2062" s="133" t="s">
        <v>2012</v>
      </c>
      <c r="J2062" s="133" t="s">
        <v>2047</v>
      </c>
      <c r="K2062" s="135" t="s">
        <v>2016</v>
      </c>
      <c r="L2062" s="135"/>
      <c r="M2062" s="126" t="s">
        <v>7469</v>
      </c>
      <c r="N2062" s="126" t="s">
        <v>7467</v>
      </c>
      <c r="O2062" s="129">
        <v>2021</v>
      </c>
      <c r="P2062" s="130">
        <v>416.46000000000004</v>
      </c>
      <c r="Q2062" s="115">
        <f t="shared" si="86"/>
        <v>3</v>
      </c>
      <c r="R2062" s="131">
        <f t="shared" si="87"/>
        <v>1249.3800000000001</v>
      </c>
      <c r="S2062" s="68">
        <v>3</v>
      </c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  <c r="BB2062" s="68"/>
      <c r="BC2062" s="68"/>
      <c r="BD2062" s="68"/>
      <c r="BE2062" s="68"/>
      <c r="BF2062" s="68"/>
      <c r="BG2062" s="68"/>
      <c r="BH2062" s="68"/>
      <c r="BI2062" s="68"/>
      <c r="BJ2062" s="68"/>
      <c r="BK2062" s="68"/>
      <c r="BL2062" s="68"/>
      <c r="BM2062" s="68"/>
      <c r="BN2062" s="68"/>
      <c r="BO2062" s="68"/>
      <c r="BP2062" s="68"/>
    </row>
    <row r="2063" spans="1:68" ht="47.25">
      <c r="A2063" s="133"/>
      <c r="B2063" s="135" t="s">
        <v>2048</v>
      </c>
      <c r="C2063" s="125" t="s">
        <v>7265</v>
      </c>
      <c r="D2063" s="125" t="s">
        <v>7375</v>
      </c>
      <c r="E2063" s="126"/>
      <c r="F2063" s="133"/>
      <c r="G2063" s="133"/>
      <c r="H2063" s="135">
        <v>7</v>
      </c>
      <c r="I2063" s="133" t="s">
        <v>2020</v>
      </c>
      <c r="J2063" s="133" t="s">
        <v>2049</v>
      </c>
      <c r="K2063" s="135" t="s">
        <v>2016</v>
      </c>
      <c r="L2063" s="135"/>
      <c r="M2063" s="126" t="s">
        <v>7469</v>
      </c>
      <c r="N2063" s="126" t="s">
        <v>7467</v>
      </c>
      <c r="O2063" s="129">
        <v>2019</v>
      </c>
      <c r="P2063" s="130">
        <v>128.26</v>
      </c>
      <c r="Q2063" s="115">
        <f t="shared" si="86"/>
        <v>0</v>
      </c>
      <c r="R2063" s="131">
        <f t="shared" si="87"/>
        <v>0</v>
      </c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  <c r="BB2063" s="68"/>
      <c r="BC2063" s="68"/>
      <c r="BD2063" s="68"/>
      <c r="BE2063" s="68"/>
      <c r="BF2063" s="68"/>
      <c r="BG2063" s="68"/>
      <c r="BH2063" s="68"/>
      <c r="BI2063" s="68"/>
      <c r="BJ2063" s="68"/>
      <c r="BK2063" s="68"/>
      <c r="BL2063" s="68"/>
      <c r="BM2063" s="68"/>
      <c r="BN2063" s="68"/>
      <c r="BO2063" s="68"/>
      <c r="BP2063" s="68"/>
    </row>
    <row r="2064" spans="1:68" ht="47.25">
      <c r="A2064" s="133"/>
      <c r="B2064" s="135" t="s">
        <v>2050</v>
      </c>
      <c r="C2064" s="125" t="s">
        <v>7265</v>
      </c>
      <c r="D2064" s="125" t="s">
        <v>7375</v>
      </c>
      <c r="E2064" s="126"/>
      <c r="F2064" s="133"/>
      <c r="G2064" s="133"/>
      <c r="H2064" s="135">
        <v>7</v>
      </c>
      <c r="I2064" s="133" t="s">
        <v>2020</v>
      </c>
      <c r="J2064" s="133" t="s">
        <v>2051</v>
      </c>
      <c r="K2064" s="135" t="s">
        <v>2016</v>
      </c>
      <c r="L2064" s="135"/>
      <c r="M2064" s="126" t="s">
        <v>7469</v>
      </c>
      <c r="N2064" s="126" t="s">
        <v>7467</v>
      </c>
      <c r="O2064" s="129">
        <v>2019</v>
      </c>
      <c r="P2064" s="130">
        <v>128.26</v>
      </c>
      <c r="Q2064" s="115">
        <f t="shared" si="86"/>
        <v>0</v>
      </c>
      <c r="R2064" s="131">
        <f t="shared" si="87"/>
        <v>0</v>
      </c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  <c r="BB2064" s="68"/>
      <c r="BC2064" s="68"/>
      <c r="BD2064" s="68"/>
      <c r="BE2064" s="68"/>
      <c r="BF2064" s="68"/>
      <c r="BG2064" s="68"/>
      <c r="BH2064" s="68"/>
      <c r="BI2064" s="68"/>
      <c r="BJ2064" s="68"/>
      <c r="BK2064" s="68"/>
      <c r="BL2064" s="68"/>
      <c r="BM2064" s="68"/>
      <c r="BN2064" s="68"/>
      <c r="BO2064" s="68"/>
      <c r="BP2064" s="68"/>
    </row>
    <row r="2065" spans="1:68" ht="47.25">
      <c r="A2065" s="133"/>
      <c r="B2065" s="135" t="s">
        <v>2052</v>
      </c>
      <c r="C2065" s="125" t="s">
        <v>7265</v>
      </c>
      <c r="D2065" s="125" t="s">
        <v>7375</v>
      </c>
      <c r="E2065" s="126"/>
      <c r="F2065" s="133"/>
      <c r="G2065" s="133"/>
      <c r="H2065" s="135">
        <v>7</v>
      </c>
      <c r="I2065" s="133" t="s">
        <v>2053</v>
      </c>
      <c r="J2065" s="133" t="s">
        <v>2054</v>
      </c>
      <c r="K2065" s="135" t="s">
        <v>2016</v>
      </c>
      <c r="L2065" s="135"/>
      <c r="M2065" s="126" t="s">
        <v>7469</v>
      </c>
      <c r="N2065" s="126" t="s">
        <v>7467</v>
      </c>
      <c r="O2065" s="129">
        <v>2021</v>
      </c>
      <c r="P2065" s="130">
        <v>256.41000000000003</v>
      </c>
      <c r="Q2065" s="115">
        <f t="shared" si="86"/>
        <v>0</v>
      </c>
      <c r="R2065" s="131">
        <f t="shared" si="87"/>
        <v>0</v>
      </c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  <c r="BB2065" s="68"/>
      <c r="BC2065" s="68"/>
      <c r="BD2065" s="68"/>
      <c r="BE2065" s="68"/>
      <c r="BF2065" s="68"/>
      <c r="BG2065" s="68"/>
      <c r="BH2065" s="68"/>
      <c r="BI2065" s="68"/>
      <c r="BJ2065" s="68"/>
      <c r="BK2065" s="68"/>
      <c r="BL2065" s="68"/>
      <c r="BM2065" s="68"/>
      <c r="BN2065" s="68"/>
      <c r="BO2065" s="68"/>
      <c r="BP2065" s="68"/>
    </row>
    <row r="2066" spans="1:68" ht="47.25">
      <c r="A2066" s="133" t="s">
        <v>8834</v>
      </c>
      <c r="B2066" s="135" t="s">
        <v>2055</v>
      </c>
      <c r="C2066" s="125" t="s">
        <v>7265</v>
      </c>
      <c r="D2066" s="125" t="s">
        <v>7375</v>
      </c>
      <c r="E2066" s="126"/>
      <c r="F2066" s="133" t="s">
        <v>10478</v>
      </c>
      <c r="G2066" s="133" t="s">
        <v>2013</v>
      </c>
      <c r="H2066" s="135">
        <v>8</v>
      </c>
      <c r="I2066" s="133" t="s">
        <v>2012</v>
      </c>
      <c r="J2066" s="133" t="s">
        <v>2056</v>
      </c>
      <c r="K2066" s="135" t="s">
        <v>2016</v>
      </c>
      <c r="L2066" s="135"/>
      <c r="M2066" s="126" t="s">
        <v>7469</v>
      </c>
      <c r="N2066" s="126" t="s">
        <v>7467</v>
      </c>
      <c r="O2066" s="129">
        <v>2021</v>
      </c>
      <c r="P2066" s="130">
        <v>416.46000000000004</v>
      </c>
      <c r="Q2066" s="115">
        <f t="shared" si="86"/>
        <v>0</v>
      </c>
      <c r="R2066" s="131">
        <f t="shared" si="87"/>
        <v>0</v>
      </c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  <c r="BB2066" s="68"/>
      <c r="BC2066" s="68"/>
      <c r="BD2066" s="68"/>
      <c r="BE2066" s="68"/>
      <c r="BF2066" s="68"/>
      <c r="BG2066" s="68"/>
      <c r="BH2066" s="68"/>
      <c r="BI2066" s="68"/>
      <c r="BJ2066" s="68"/>
      <c r="BK2066" s="68"/>
      <c r="BL2066" s="68"/>
      <c r="BM2066" s="68"/>
      <c r="BN2066" s="68"/>
      <c r="BO2066" s="68"/>
      <c r="BP2066" s="68"/>
    </row>
    <row r="2067" spans="1:68" ht="47.25">
      <c r="A2067" s="133" t="s">
        <v>8834</v>
      </c>
      <c r="B2067" s="135" t="s">
        <v>2057</v>
      </c>
      <c r="C2067" s="125" t="s">
        <v>7265</v>
      </c>
      <c r="D2067" s="125" t="s">
        <v>7375</v>
      </c>
      <c r="E2067" s="126"/>
      <c r="F2067" s="133" t="s">
        <v>10478</v>
      </c>
      <c r="G2067" s="133" t="s">
        <v>2013</v>
      </c>
      <c r="H2067" s="135">
        <v>8</v>
      </c>
      <c r="I2067" s="133" t="s">
        <v>2012</v>
      </c>
      <c r="J2067" s="133" t="s">
        <v>2058</v>
      </c>
      <c r="K2067" s="135" t="s">
        <v>2016</v>
      </c>
      <c r="L2067" s="135"/>
      <c r="M2067" s="126" t="s">
        <v>7469</v>
      </c>
      <c r="N2067" s="126" t="s">
        <v>7467</v>
      </c>
      <c r="O2067" s="129">
        <v>2021</v>
      </c>
      <c r="P2067" s="130">
        <v>416.46000000000004</v>
      </c>
      <c r="Q2067" s="115">
        <f t="shared" si="86"/>
        <v>0</v>
      </c>
      <c r="R2067" s="131">
        <f t="shared" si="87"/>
        <v>0</v>
      </c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  <c r="BB2067" s="68"/>
      <c r="BC2067" s="68"/>
      <c r="BD2067" s="68"/>
      <c r="BE2067" s="68"/>
      <c r="BF2067" s="68"/>
      <c r="BG2067" s="68"/>
      <c r="BH2067" s="68"/>
      <c r="BI2067" s="68"/>
      <c r="BJ2067" s="68"/>
      <c r="BK2067" s="68"/>
      <c r="BL2067" s="68"/>
      <c r="BM2067" s="68"/>
      <c r="BN2067" s="68"/>
      <c r="BO2067" s="68"/>
      <c r="BP2067" s="68"/>
    </row>
    <row r="2068" spans="1:68" ht="47.25">
      <c r="A2068" s="133"/>
      <c r="B2068" s="135" t="s">
        <v>2059</v>
      </c>
      <c r="C2068" s="125" t="s">
        <v>7265</v>
      </c>
      <c r="D2068" s="125" t="s">
        <v>7375</v>
      </c>
      <c r="E2068" s="126"/>
      <c r="F2068" s="133"/>
      <c r="G2068" s="133"/>
      <c r="H2068" s="135">
        <v>8</v>
      </c>
      <c r="I2068" s="133" t="s">
        <v>2020</v>
      </c>
      <c r="J2068" s="133" t="s">
        <v>2060</v>
      </c>
      <c r="K2068" s="135" t="s">
        <v>2016</v>
      </c>
      <c r="L2068" s="135"/>
      <c r="M2068" s="126" t="s">
        <v>7469</v>
      </c>
      <c r="N2068" s="126" t="s">
        <v>7467</v>
      </c>
      <c r="O2068" s="129">
        <v>2020</v>
      </c>
      <c r="P2068" s="130">
        <v>128.26</v>
      </c>
      <c r="Q2068" s="115">
        <f t="shared" si="86"/>
        <v>0</v>
      </c>
      <c r="R2068" s="131">
        <f t="shared" si="87"/>
        <v>0</v>
      </c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  <c r="BB2068" s="68"/>
      <c r="BC2068" s="68"/>
      <c r="BD2068" s="68"/>
      <c r="BE2068" s="68"/>
      <c r="BF2068" s="68"/>
      <c r="BG2068" s="68"/>
      <c r="BH2068" s="68"/>
      <c r="BI2068" s="68"/>
      <c r="BJ2068" s="68"/>
      <c r="BK2068" s="68"/>
      <c r="BL2068" s="68"/>
      <c r="BM2068" s="68"/>
      <c r="BN2068" s="68"/>
      <c r="BO2068" s="68"/>
      <c r="BP2068" s="68"/>
    </row>
    <row r="2069" spans="1:68" ht="47.25">
      <c r="A2069" s="133"/>
      <c r="B2069" s="135" t="s">
        <v>2061</v>
      </c>
      <c r="C2069" s="125" t="s">
        <v>7265</v>
      </c>
      <c r="D2069" s="125" t="s">
        <v>7375</v>
      </c>
      <c r="E2069" s="126"/>
      <c r="F2069" s="133"/>
      <c r="G2069" s="133"/>
      <c r="H2069" s="135">
        <v>8</v>
      </c>
      <c r="I2069" s="133" t="s">
        <v>2020</v>
      </c>
      <c r="J2069" s="133" t="s">
        <v>2062</v>
      </c>
      <c r="K2069" s="135" t="s">
        <v>2016</v>
      </c>
      <c r="L2069" s="135"/>
      <c r="M2069" s="126" t="s">
        <v>7469</v>
      </c>
      <c r="N2069" s="126" t="s">
        <v>7467</v>
      </c>
      <c r="O2069" s="129">
        <v>2020</v>
      </c>
      <c r="P2069" s="130">
        <v>128.26</v>
      </c>
      <c r="Q2069" s="115">
        <f t="shared" si="86"/>
        <v>0</v>
      </c>
      <c r="R2069" s="131">
        <f t="shared" si="87"/>
        <v>0</v>
      </c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  <c r="BB2069" s="68"/>
      <c r="BC2069" s="68"/>
      <c r="BD2069" s="68"/>
      <c r="BE2069" s="68"/>
      <c r="BF2069" s="68"/>
      <c r="BG2069" s="68"/>
      <c r="BH2069" s="68"/>
      <c r="BI2069" s="68"/>
      <c r="BJ2069" s="68"/>
      <c r="BK2069" s="68"/>
      <c r="BL2069" s="68"/>
      <c r="BM2069" s="68"/>
      <c r="BN2069" s="68"/>
      <c r="BO2069" s="68"/>
      <c r="BP2069" s="68"/>
    </row>
    <row r="2070" spans="1:68" ht="47.25">
      <c r="A2070" s="133"/>
      <c r="B2070" s="135" t="s">
        <v>2063</v>
      </c>
      <c r="C2070" s="125" t="s">
        <v>7265</v>
      </c>
      <c r="D2070" s="125" t="s">
        <v>7375</v>
      </c>
      <c r="E2070" s="126"/>
      <c r="F2070" s="133"/>
      <c r="G2070" s="133"/>
      <c r="H2070" s="135">
        <v>8</v>
      </c>
      <c r="I2070" s="133" t="s">
        <v>2025</v>
      </c>
      <c r="J2070" s="133" t="s">
        <v>2064</v>
      </c>
      <c r="K2070" s="135" t="s">
        <v>2016</v>
      </c>
      <c r="L2070" s="135"/>
      <c r="M2070" s="126" t="s">
        <v>7469</v>
      </c>
      <c r="N2070" s="126" t="s">
        <v>7467</v>
      </c>
      <c r="O2070" s="129">
        <v>2020</v>
      </c>
      <c r="P2070" s="130">
        <v>256.41000000000003</v>
      </c>
      <c r="Q2070" s="115">
        <f t="shared" si="86"/>
        <v>0</v>
      </c>
      <c r="R2070" s="131">
        <f t="shared" si="87"/>
        <v>0</v>
      </c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  <c r="BB2070" s="68"/>
      <c r="BC2070" s="68"/>
      <c r="BD2070" s="68"/>
      <c r="BE2070" s="68"/>
      <c r="BF2070" s="68"/>
      <c r="BG2070" s="68"/>
      <c r="BH2070" s="68"/>
      <c r="BI2070" s="68"/>
      <c r="BJ2070" s="68"/>
      <c r="BK2070" s="68"/>
      <c r="BL2070" s="68"/>
      <c r="BM2070" s="68"/>
      <c r="BN2070" s="68"/>
      <c r="BO2070" s="68"/>
      <c r="BP2070" s="68"/>
    </row>
    <row r="2071" spans="1:68" ht="94.5">
      <c r="A2071" s="133" t="s">
        <v>8835</v>
      </c>
      <c r="B2071" s="135" t="s">
        <v>2065</v>
      </c>
      <c r="C2071" s="125" t="s">
        <v>7265</v>
      </c>
      <c r="D2071" s="125" t="s">
        <v>7375</v>
      </c>
      <c r="E2071" s="126"/>
      <c r="F2071" s="133" t="s">
        <v>10480</v>
      </c>
      <c r="G2071" s="133" t="s">
        <v>2013</v>
      </c>
      <c r="H2071" s="135">
        <v>9</v>
      </c>
      <c r="I2071" s="127" t="s">
        <v>2066</v>
      </c>
      <c r="J2071" s="133" t="s">
        <v>2067</v>
      </c>
      <c r="K2071" s="135" t="s">
        <v>2016</v>
      </c>
      <c r="L2071" s="135"/>
      <c r="M2071" s="126" t="s">
        <v>7469</v>
      </c>
      <c r="N2071" s="126" t="s">
        <v>7467</v>
      </c>
      <c r="O2071" s="129">
        <v>2021</v>
      </c>
      <c r="P2071" s="130">
        <v>416.46000000000004</v>
      </c>
      <c r="Q2071" s="115">
        <f t="shared" si="86"/>
        <v>2</v>
      </c>
      <c r="R2071" s="131">
        <f t="shared" si="87"/>
        <v>832.92000000000007</v>
      </c>
      <c r="S2071" s="68">
        <v>2</v>
      </c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  <c r="BB2071" s="68"/>
      <c r="BC2071" s="68"/>
      <c r="BD2071" s="68"/>
      <c r="BE2071" s="68"/>
      <c r="BF2071" s="68"/>
      <c r="BG2071" s="68"/>
      <c r="BH2071" s="68"/>
      <c r="BI2071" s="68"/>
      <c r="BJ2071" s="68"/>
      <c r="BK2071" s="68"/>
      <c r="BL2071" s="68"/>
      <c r="BM2071" s="68"/>
      <c r="BN2071" s="68"/>
      <c r="BO2071" s="68"/>
      <c r="BP2071" s="68"/>
    </row>
    <row r="2072" spans="1:68" ht="94.5">
      <c r="A2072" s="133" t="s">
        <v>8835</v>
      </c>
      <c r="B2072" s="135" t="s">
        <v>2068</v>
      </c>
      <c r="C2072" s="125" t="s">
        <v>7265</v>
      </c>
      <c r="D2072" s="125" t="s">
        <v>7375</v>
      </c>
      <c r="E2072" s="126"/>
      <c r="F2072" s="133" t="s">
        <v>10480</v>
      </c>
      <c r="G2072" s="133" t="s">
        <v>2013</v>
      </c>
      <c r="H2072" s="135">
        <v>9</v>
      </c>
      <c r="I2072" s="127" t="s">
        <v>2066</v>
      </c>
      <c r="J2072" s="133" t="s">
        <v>2069</v>
      </c>
      <c r="K2072" s="135" t="s">
        <v>2016</v>
      </c>
      <c r="L2072" s="135"/>
      <c r="M2072" s="126" t="s">
        <v>7469</v>
      </c>
      <c r="N2072" s="126" t="s">
        <v>7467</v>
      </c>
      <c r="O2072" s="129">
        <v>2021</v>
      </c>
      <c r="P2072" s="130">
        <v>416.46000000000004</v>
      </c>
      <c r="Q2072" s="115">
        <f t="shared" si="86"/>
        <v>2</v>
      </c>
      <c r="R2072" s="131">
        <f t="shared" si="87"/>
        <v>832.92000000000007</v>
      </c>
      <c r="S2072" s="68">
        <v>2</v>
      </c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  <c r="BB2072" s="68"/>
      <c r="BC2072" s="68"/>
      <c r="BD2072" s="68"/>
      <c r="BE2072" s="68"/>
      <c r="BF2072" s="68"/>
      <c r="BG2072" s="68"/>
      <c r="BH2072" s="68"/>
      <c r="BI2072" s="68"/>
      <c r="BJ2072" s="68"/>
      <c r="BK2072" s="68"/>
      <c r="BL2072" s="68"/>
      <c r="BM2072" s="68"/>
      <c r="BN2072" s="68"/>
      <c r="BO2072" s="68"/>
      <c r="BP2072" s="68"/>
    </row>
    <row r="2073" spans="1:68" ht="47.25">
      <c r="A2073" s="133"/>
      <c r="B2073" s="135" t="s">
        <v>2070</v>
      </c>
      <c r="C2073" s="125" t="s">
        <v>7265</v>
      </c>
      <c r="D2073" s="125" t="s">
        <v>7375</v>
      </c>
      <c r="E2073" s="126"/>
      <c r="F2073" s="133"/>
      <c r="G2073" s="133"/>
      <c r="H2073" s="135">
        <v>9</v>
      </c>
      <c r="I2073" s="127" t="s">
        <v>2053</v>
      </c>
      <c r="J2073" s="133" t="s">
        <v>2071</v>
      </c>
      <c r="K2073" s="135" t="s">
        <v>2016</v>
      </c>
      <c r="L2073" s="135"/>
      <c r="M2073" s="126" t="s">
        <v>7469</v>
      </c>
      <c r="N2073" s="126" t="s">
        <v>7467</v>
      </c>
      <c r="O2073" s="129">
        <v>2020</v>
      </c>
      <c r="P2073" s="130">
        <v>246.62</v>
      </c>
      <c r="Q2073" s="115">
        <f t="shared" si="86"/>
        <v>0</v>
      </c>
      <c r="R2073" s="131">
        <f t="shared" si="87"/>
        <v>0</v>
      </c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  <c r="BB2073" s="68"/>
      <c r="BC2073" s="68"/>
      <c r="BD2073" s="68"/>
      <c r="BE2073" s="68"/>
      <c r="BF2073" s="68"/>
      <c r="BG2073" s="68"/>
      <c r="BH2073" s="68"/>
      <c r="BI2073" s="68"/>
      <c r="BJ2073" s="68"/>
      <c r="BK2073" s="68"/>
      <c r="BL2073" s="68"/>
      <c r="BM2073" s="68"/>
      <c r="BN2073" s="68"/>
      <c r="BO2073" s="68"/>
      <c r="BP2073" s="68"/>
    </row>
    <row r="2074" spans="1:68" ht="94.5">
      <c r="A2074" s="133" t="s">
        <v>8836</v>
      </c>
      <c r="B2074" s="135" t="s">
        <v>2072</v>
      </c>
      <c r="C2074" s="125" t="s">
        <v>7265</v>
      </c>
      <c r="D2074" s="125" t="s">
        <v>7375</v>
      </c>
      <c r="E2074" s="126"/>
      <c r="F2074" s="133" t="s">
        <v>10481</v>
      </c>
      <c r="G2074" s="133" t="s">
        <v>2013</v>
      </c>
      <c r="H2074" s="135">
        <v>5</v>
      </c>
      <c r="I2074" s="133" t="s">
        <v>2073</v>
      </c>
      <c r="J2074" s="133" t="s">
        <v>2015</v>
      </c>
      <c r="K2074" s="135" t="s">
        <v>2074</v>
      </c>
      <c r="L2074" s="135"/>
      <c r="M2074" s="126" t="s">
        <v>7469</v>
      </c>
      <c r="N2074" s="126" t="s">
        <v>7467</v>
      </c>
      <c r="O2074" s="129">
        <v>2021</v>
      </c>
      <c r="P2074" s="130">
        <v>395.34000000000009</v>
      </c>
      <c r="Q2074" s="115">
        <f t="shared" si="86"/>
        <v>0</v>
      </c>
      <c r="R2074" s="131">
        <f t="shared" si="87"/>
        <v>0</v>
      </c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  <c r="BB2074" s="68"/>
      <c r="BC2074" s="68"/>
      <c r="BD2074" s="68"/>
      <c r="BE2074" s="68"/>
      <c r="BF2074" s="68"/>
      <c r="BG2074" s="68"/>
      <c r="BH2074" s="68"/>
      <c r="BI2074" s="68"/>
      <c r="BJ2074" s="68"/>
      <c r="BK2074" s="68"/>
      <c r="BL2074" s="68"/>
      <c r="BM2074" s="68"/>
      <c r="BN2074" s="68"/>
      <c r="BO2074" s="68"/>
      <c r="BP2074" s="68"/>
    </row>
    <row r="2075" spans="1:68" ht="94.5">
      <c r="A2075" s="133" t="s">
        <v>8836</v>
      </c>
      <c r="B2075" s="135" t="s">
        <v>2075</v>
      </c>
      <c r="C2075" s="125" t="s">
        <v>7265</v>
      </c>
      <c r="D2075" s="125" t="s">
        <v>7375</v>
      </c>
      <c r="E2075" s="126"/>
      <c r="F2075" s="133" t="s">
        <v>10481</v>
      </c>
      <c r="G2075" s="133" t="s">
        <v>2013</v>
      </c>
      <c r="H2075" s="135">
        <v>5</v>
      </c>
      <c r="I2075" s="133" t="s">
        <v>2073</v>
      </c>
      <c r="J2075" s="133" t="s">
        <v>2018</v>
      </c>
      <c r="K2075" s="135" t="s">
        <v>2074</v>
      </c>
      <c r="L2075" s="135"/>
      <c r="M2075" s="126" t="s">
        <v>7469</v>
      </c>
      <c r="N2075" s="126" t="s">
        <v>7467</v>
      </c>
      <c r="O2075" s="129">
        <v>2021</v>
      </c>
      <c r="P2075" s="130">
        <v>395.34000000000009</v>
      </c>
      <c r="Q2075" s="115">
        <f t="shared" si="86"/>
        <v>0</v>
      </c>
      <c r="R2075" s="131">
        <f t="shared" si="87"/>
        <v>0</v>
      </c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  <c r="BB2075" s="68"/>
      <c r="BC2075" s="68"/>
      <c r="BD2075" s="68"/>
      <c r="BE2075" s="68"/>
      <c r="BF2075" s="68"/>
      <c r="BG2075" s="68"/>
      <c r="BH2075" s="68"/>
      <c r="BI2075" s="68"/>
      <c r="BJ2075" s="68"/>
      <c r="BK2075" s="68"/>
      <c r="BL2075" s="68"/>
      <c r="BM2075" s="68"/>
      <c r="BN2075" s="68"/>
      <c r="BO2075" s="68"/>
      <c r="BP2075" s="68"/>
    </row>
    <row r="2076" spans="1:68" ht="47.25">
      <c r="A2076" s="133"/>
      <c r="B2076" s="135" t="s">
        <v>11951</v>
      </c>
      <c r="C2076" s="125" t="s">
        <v>7265</v>
      </c>
      <c r="D2076" s="125" t="s">
        <v>7375</v>
      </c>
      <c r="E2076" s="126"/>
      <c r="F2076" s="133"/>
      <c r="G2076" s="133"/>
      <c r="H2076" s="135">
        <v>5</v>
      </c>
      <c r="I2076" s="133" t="s">
        <v>11952</v>
      </c>
      <c r="J2076" s="133" t="s">
        <v>11953</v>
      </c>
      <c r="K2076" s="135" t="s">
        <v>2074</v>
      </c>
      <c r="L2076" s="135"/>
      <c r="M2076" s="126" t="s">
        <v>7469</v>
      </c>
      <c r="N2076" s="126" t="s">
        <v>7467</v>
      </c>
      <c r="O2076" s="129">
        <v>2020</v>
      </c>
      <c r="P2076" s="130">
        <v>115.5</v>
      </c>
      <c r="Q2076" s="115">
        <f t="shared" si="86"/>
        <v>0</v>
      </c>
      <c r="R2076" s="131">
        <f t="shared" si="87"/>
        <v>0</v>
      </c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  <c r="BB2076" s="68"/>
      <c r="BC2076" s="68"/>
      <c r="BD2076" s="68"/>
      <c r="BE2076" s="68"/>
      <c r="BF2076" s="68"/>
      <c r="BG2076" s="68"/>
      <c r="BH2076" s="68"/>
      <c r="BI2076" s="68"/>
      <c r="BJ2076" s="68"/>
      <c r="BK2076" s="68"/>
      <c r="BL2076" s="68"/>
      <c r="BM2076" s="68"/>
      <c r="BN2076" s="68"/>
      <c r="BO2076" s="68"/>
      <c r="BP2076" s="68"/>
    </row>
    <row r="2077" spans="1:68" ht="94.5">
      <c r="A2077" s="133" t="s">
        <v>8837</v>
      </c>
      <c r="B2077" s="135" t="s">
        <v>2076</v>
      </c>
      <c r="C2077" s="125" t="s">
        <v>7265</v>
      </c>
      <c r="D2077" s="125" t="s">
        <v>7375</v>
      </c>
      <c r="E2077" s="126"/>
      <c r="F2077" s="133" t="s">
        <v>10481</v>
      </c>
      <c r="G2077" s="133" t="s">
        <v>2013</v>
      </c>
      <c r="H2077" s="135">
        <v>6</v>
      </c>
      <c r="I2077" s="133" t="s">
        <v>2073</v>
      </c>
      <c r="J2077" s="133" t="s">
        <v>2032</v>
      </c>
      <c r="K2077" s="135" t="s">
        <v>2074</v>
      </c>
      <c r="L2077" s="135"/>
      <c r="M2077" s="126" t="s">
        <v>7469</v>
      </c>
      <c r="N2077" s="126" t="s">
        <v>7467</v>
      </c>
      <c r="O2077" s="129">
        <v>2021</v>
      </c>
      <c r="P2077" s="130">
        <v>409.97000000000008</v>
      </c>
      <c r="Q2077" s="115">
        <f t="shared" si="86"/>
        <v>0</v>
      </c>
      <c r="R2077" s="131">
        <f t="shared" si="87"/>
        <v>0</v>
      </c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  <c r="BB2077" s="68"/>
      <c r="BC2077" s="68"/>
      <c r="BD2077" s="68"/>
      <c r="BE2077" s="68"/>
      <c r="BF2077" s="68"/>
      <c r="BG2077" s="68"/>
      <c r="BH2077" s="68"/>
      <c r="BI2077" s="68"/>
      <c r="BJ2077" s="68"/>
      <c r="BK2077" s="68"/>
      <c r="BL2077" s="68"/>
      <c r="BM2077" s="68"/>
      <c r="BN2077" s="68"/>
      <c r="BO2077" s="68"/>
      <c r="BP2077" s="68"/>
    </row>
    <row r="2078" spans="1:68" ht="94.5">
      <c r="A2078" s="133" t="s">
        <v>8837</v>
      </c>
      <c r="B2078" s="135" t="s">
        <v>2077</v>
      </c>
      <c r="C2078" s="125" t="s">
        <v>7265</v>
      </c>
      <c r="D2078" s="125" t="s">
        <v>7375</v>
      </c>
      <c r="E2078" s="126"/>
      <c r="F2078" s="133" t="s">
        <v>10481</v>
      </c>
      <c r="G2078" s="133" t="s">
        <v>2013</v>
      </c>
      <c r="H2078" s="135">
        <v>6</v>
      </c>
      <c r="I2078" s="133" t="s">
        <v>2073</v>
      </c>
      <c r="J2078" s="133" t="s">
        <v>2034</v>
      </c>
      <c r="K2078" s="135" t="s">
        <v>2074</v>
      </c>
      <c r="L2078" s="135"/>
      <c r="M2078" s="126" t="s">
        <v>7469</v>
      </c>
      <c r="N2078" s="126" t="s">
        <v>7467</v>
      </c>
      <c r="O2078" s="129">
        <v>2021</v>
      </c>
      <c r="P2078" s="130">
        <v>409.97000000000008</v>
      </c>
      <c r="Q2078" s="115">
        <f t="shared" si="86"/>
        <v>0</v>
      </c>
      <c r="R2078" s="131">
        <f t="shared" si="87"/>
        <v>0</v>
      </c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  <c r="BB2078" s="68"/>
      <c r="BC2078" s="68"/>
      <c r="BD2078" s="68"/>
      <c r="BE2078" s="68"/>
      <c r="BF2078" s="68"/>
      <c r="BG2078" s="68"/>
      <c r="BH2078" s="68"/>
      <c r="BI2078" s="68"/>
      <c r="BJ2078" s="68"/>
      <c r="BK2078" s="68"/>
      <c r="BL2078" s="68"/>
      <c r="BM2078" s="68"/>
      <c r="BN2078" s="68"/>
      <c r="BO2078" s="68"/>
      <c r="BP2078" s="68"/>
    </row>
    <row r="2079" spans="1:68" ht="47.25">
      <c r="A2079" s="133"/>
      <c r="B2079" s="135" t="s">
        <v>11954</v>
      </c>
      <c r="C2079" s="125" t="s">
        <v>7265</v>
      </c>
      <c r="D2079" s="125" t="s">
        <v>7375</v>
      </c>
      <c r="E2079" s="126"/>
      <c r="F2079" s="133"/>
      <c r="G2079" s="133"/>
      <c r="H2079" s="135">
        <v>6</v>
      </c>
      <c r="I2079" s="133" t="s">
        <v>11952</v>
      </c>
      <c r="J2079" s="133" t="s">
        <v>11955</v>
      </c>
      <c r="K2079" s="135" t="s">
        <v>2074</v>
      </c>
      <c r="L2079" s="135"/>
      <c r="M2079" s="126" t="s">
        <v>7469</v>
      </c>
      <c r="N2079" s="126" t="s">
        <v>7467</v>
      </c>
      <c r="O2079" s="129">
        <v>2020</v>
      </c>
      <c r="P2079" s="130">
        <v>115.50000000000001</v>
      </c>
      <c r="Q2079" s="115">
        <f t="shared" si="86"/>
        <v>0</v>
      </c>
      <c r="R2079" s="131">
        <f t="shared" si="87"/>
        <v>0</v>
      </c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  <c r="BB2079" s="68"/>
      <c r="BC2079" s="68"/>
      <c r="BD2079" s="68"/>
      <c r="BE2079" s="68"/>
      <c r="BF2079" s="68"/>
      <c r="BG2079" s="68"/>
      <c r="BH2079" s="68"/>
      <c r="BI2079" s="68"/>
      <c r="BJ2079" s="68"/>
      <c r="BK2079" s="68"/>
      <c r="BL2079" s="68"/>
      <c r="BM2079" s="68"/>
      <c r="BN2079" s="68"/>
      <c r="BO2079" s="68"/>
      <c r="BP2079" s="68"/>
    </row>
    <row r="2080" spans="1:68" ht="94.5">
      <c r="A2080" s="133" t="s">
        <v>8838</v>
      </c>
      <c r="B2080" s="135" t="s">
        <v>2078</v>
      </c>
      <c r="C2080" s="125" t="s">
        <v>7265</v>
      </c>
      <c r="D2080" s="125" t="s">
        <v>7375</v>
      </c>
      <c r="E2080" s="126"/>
      <c r="F2080" s="133" t="s">
        <v>10481</v>
      </c>
      <c r="G2080" s="133" t="s">
        <v>2013</v>
      </c>
      <c r="H2080" s="135">
        <v>7</v>
      </c>
      <c r="I2080" s="133" t="s">
        <v>2073</v>
      </c>
      <c r="J2080" s="133" t="s">
        <v>2045</v>
      </c>
      <c r="K2080" s="135" t="s">
        <v>2074</v>
      </c>
      <c r="L2080" s="135"/>
      <c r="M2080" s="126" t="s">
        <v>7469</v>
      </c>
      <c r="N2080" s="126" t="s">
        <v>7467</v>
      </c>
      <c r="O2080" s="129">
        <v>2021</v>
      </c>
      <c r="P2080" s="130">
        <v>410.85</v>
      </c>
      <c r="Q2080" s="115">
        <f t="shared" si="86"/>
        <v>0</v>
      </c>
      <c r="R2080" s="131">
        <f t="shared" si="87"/>
        <v>0</v>
      </c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  <c r="BB2080" s="68"/>
      <c r="BC2080" s="68"/>
      <c r="BD2080" s="68"/>
      <c r="BE2080" s="68"/>
      <c r="BF2080" s="68"/>
      <c r="BG2080" s="68"/>
      <c r="BH2080" s="68"/>
      <c r="BI2080" s="68"/>
      <c r="BJ2080" s="68"/>
      <c r="BK2080" s="68"/>
      <c r="BL2080" s="68"/>
      <c r="BM2080" s="68"/>
      <c r="BN2080" s="68"/>
      <c r="BO2080" s="68"/>
      <c r="BP2080" s="68"/>
    </row>
    <row r="2081" spans="1:68" ht="94.5">
      <c r="A2081" s="133" t="s">
        <v>8838</v>
      </c>
      <c r="B2081" s="135" t="s">
        <v>2079</v>
      </c>
      <c r="C2081" s="125" t="s">
        <v>7265</v>
      </c>
      <c r="D2081" s="125" t="s">
        <v>7375</v>
      </c>
      <c r="E2081" s="126"/>
      <c r="F2081" s="133" t="s">
        <v>10481</v>
      </c>
      <c r="G2081" s="133" t="s">
        <v>2013</v>
      </c>
      <c r="H2081" s="135">
        <v>7</v>
      </c>
      <c r="I2081" s="133" t="s">
        <v>2073</v>
      </c>
      <c r="J2081" s="133" t="s">
        <v>2047</v>
      </c>
      <c r="K2081" s="135" t="s">
        <v>2074</v>
      </c>
      <c r="L2081" s="135"/>
      <c r="M2081" s="126" t="s">
        <v>7469</v>
      </c>
      <c r="N2081" s="126" t="s">
        <v>7467</v>
      </c>
      <c r="O2081" s="129">
        <v>2021</v>
      </c>
      <c r="P2081" s="130">
        <v>410.85</v>
      </c>
      <c r="Q2081" s="115">
        <f t="shared" si="86"/>
        <v>0</v>
      </c>
      <c r="R2081" s="131">
        <f t="shared" si="87"/>
        <v>0</v>
      </c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  <c r="BB2081" s="68"/>
      <c r="BC2081" s="68"/>
      <c r="BD2081" s="68"/>
      <c r="BE2081" s="68"/>
      <c r="BF2081" s="68"/>
      <c r="BG2081" s="68"/>
      <c r="BH2081" s="68"/>
      <c r="BI2081" s="68"/>
      <c r="BJ2081" s="68"/>
      <c r="BK2081" s="68"/>
      <c r="BL2081" s="68"/>
      <c r="BM2081" s="68"/>
      <c r="BN2081" s="68"/>
      <c r="BO2081" s="68"/>
      <c r="BP2081" s="68"/>
    </row>
    <row r="2082" spans="1:68" ht="94.5">
      <c r="A2082" s="133" t="s">
        <v>8839</v>
      </c>
      <c r="B2082" s="135" t="s">
        <v>2080</v>
      </c>
      <c r="C2082" s="125" t="s">
        <v>7265</v>
      </c>
      <c r="D2082" s="125" t="s">
        <v>7375</v>
      </c>
      <c r="E2082" s="126"/>
      <c r="F2082" s="133" t="s">
        <v>10482</v>
      </c>
      <c r="G2082" s="133" t="s">
        <v>2013</v>
      </c>
      <c r="H2082" s="135">
        <v>8</v>
      </c>
      <c r="I2082" s="133" t="s">
        <v>2081</v>
      </c>
      <c r="J2082" s="133" t="s">
        <v>2056</v>
      </c>
      <c r="K2082" s="135" t="s">
        <v>2074</v>
      </c>
      <c r="L2082" s="135"/>
      <c r="M2082" s="126" t="s">
        <v>7469</v>
      </c>
      <c r="N2082" s="126" t="s">
        <v>7467</v>
      </c>
      <c r="O2082" s="129">
        <v>2021</v>
      </c>
      <c r="P2082" s="130">
        <v>410.85</v>
      </c>
      <c r="Q2082" s="115">
        <f t="shared" si="86"/>
        <v>0</v>
      </c>
      <c r="R2082" s="131">
        <f t="shared" si="87"/>
        <v>0</v>
      </c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  <c r="BB2082" s="68"/>
      <c r="BC2082" s="68"/>
      <c r="BD2082" s="68"/>
      <c r="BE2082" s="68"/>
      <c r="BF2082" s="68"/>
      <c r="BG2082" s="68"/>
      <c r="BH2082" s="68"/>
      <c r="BI2082" s="68"/>
      <c r="BJ2082" s="68"/>
      <c r="BK2082" s="68"/>
      <c r="BL2082" s="68"/>
      <c r="BM2082" s="68"/>
      <c r="BN2082" s="68"/>
      <c r="BO2082" s="68"/>
      <c r="BP2082" s="68"/>
    </row>
    <row r="2083" spans="1:68" ht="94.5">
      <c r="A2083" s="133" t="s">
        <v>8839</v>
      </c>
      <c r="B2083" s="135" t="s">
        <v>2082</v>
      </c>
      <c r="C2083" s="125" t="s">
        <v>7265</v>
      </c>
      <c r="D2083" s="125" t="s">
        <v>7375</v>
      </c>
      <c r="E2083" s="126"/>
      <c r="F2083" s="133" t="s">
        <v>10482</v>
      </c>
      <c r="G2083" s="133" t="s">
        <v>2013</v>
      </c>
      <c r="H2083" s="135">
        <v>8</v>
      </c>
      <c r="I2083" s="133" t="s">
        <v>2081</v>
      </c>
      <c r="J2083" s="133" t="s">
        <v>2058</v>
      </c>
      <c r="K2083" s="135" t="s">
        <v>2074</v>
      </c>
      <c r="L2083" s="135"/>
      <c r="M2083" s="126" t="s">
        <v>7469</v>
      </c>
      <c r="N2083" s="126" t="s">
        <v>7467</v>
      </c>
      <c r="O2083" s="129">
        <v>2021</v>
      </c>
      <c r="P2083" s="130">
        <v>410.85</v>
      </c>
      <c r="Q2083" s="115">
        <f t="shared" si="86"/>
        <v>0</v>
      </c>
      <c r="R2083" s="131">
        <f t="shared" si="87"/>
        <v>0</v>
      </c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  <c r="BB2083" s="68"/>
      <c r="BC2083" s="68"/>
      <c r="BD2083" s="68"/>
      <c r="BE2083" s="68"/>
      <c r="BF2083" s="68"/>
      <c r="BG2083" s="68"/>
      <c r="BH2083" s="68"/>
      <c r="BI2083" s="68"/>
      <c r="BJ2083" s="68"/>
      <c r="BK2083" s="68"/>
      <c r="BL2083" s="68"/>
      <c r="BM2083" s="68"/>
      <c r="BN2083" s="68"/>
      <c r="BO2083" s="68"/>
      <c r="BP2083" s="68"/>
    </row>
    <row r="2084" spans="1:68" ht="94.5">
      <c r="A2084" s="133" t="s">
        <v>8840</v>
      </c>
      <c r="B2084" s="135" t="s">
        <v>2083</v>
      </c>
      <c r="C2084" s="125" t="s">
        <v>7265</v>
      </c>
      <c r="D2084" s="125" t="s">
        <v>7375</v>
      </c>
      <c r="E2084" s="126"/>
      <c r="F2084" s="133" t="s">
        <v>10482</v>
      </c>
      <c r="G2084" s="133" t="s">
        <v>2013</v>
      </c>
      <c r="H2084" s="135">
        <v>9</v>
      </c>
      <c r="I2084" s="133" t="s">
        <v>2081</v>
      </c>
      <c r="J2084" s="133" t="s">
        <v>2067</v>
      </c>
      <c r="K2084" s="135" t="s">
        <v>2074</v>
      </c>
      <c r="L2084" s="135"/>
      <c r="M2084" s="126" t="s">
        <v>7469</v>
      </c>
      <c r="N2084" s="126" t="s">
        <v>7467</v>
      </c>
      <c r="O2084" s="129">
        <v>2021</v>
      </c>
      <c r="P2084" s="130">
        <v>410.85</v>
      </c>
      <c r="Q2084" s="115">
        <f t="shared" si="86"/>
        <v>0</v>
      </c>
      <c r="R2084" s="131">
        <f t="shared" si="87"/>
        <v>0</v>
      </c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  <c r="BB2084" s="68"/>
      <c r="BC2084" s="68"/>
      <c r="BD2084" s="68"/>
      <c r="BE2084" s="68"/>
      <c r="BF2084" s="68"/>
      <c r="BG2084" s="68"/>
      <c r="BH2084" s="68"/>
      <c r="BI2084" s="68"/>
      <c r="BJ2084" s="68"/>
      <c r="BK2084" s="68"/>
      <c r="BL2084" s="68"/>
      <c r="BM2084" s="68"/>
      <c r="BN2084" s="68"/>
      <c r="BO2084" s="68"/>
      <c r="BP2084" s="68"/>
    </row>
    <row r="2085" spans="1:68" ht="94.5">
      <c r="A2085" s="133" t="s">
        <v>8840</v>
      </c>
      <c r="B2085" s="135" t="s">
        <v>2084</v>
      </c>
      <c r="C2085" s="125" t="s">
        <v>7265</v>
      </c>
      <c r="D2085" s="125" t="s">
        <v>7375</v>
      </c>
      <c r="E2085" s="126"/>
      <c r="F2085" s="133" t="s">
        <v>10482</v>
      </c>
      <c r="G2085" s="133" t="s">
        <v>2013</v>
      </c>
      <c r="H2085" s="135">
        <v>9</v>
      </c>
      <c r="I2085" s="133" t="s">
        <v>2081</v>
      </c>
      <c r="J2085" s="133" t="s">
        <v>2069</v>
      </c>
      <c r="K2085" s="135" t="s">
        <v>2074</v>
      </c>
      <c r="L2085" s="135"/>
      <c r="M2085" s="126" t="s">
        <v>7469</v>
      </c>
      <c r="N2085" s="126" t="s">
        <v>7467</v>
      </c>
      <c r="O2085" s="129">
        <v>2021</v>
      </c>
      <c r="P2085" s="130">
        <v>410.85</v>
      </c>
      <c r="Q2085" s="115">
        <f t="shared" si="86"/>
        <v>0</v>
      </c>
      <c r="R2085" s="131">
        <f t="shared" si="87"/>
        <v>0</v>
      </c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  <c r="BB2085" s="68"/>
      <c r="BC2085" s="68"/>
      <c r="BD2085" s="68"/>
      <c r="BE2085" s="68"/>
      <c r="BF2085" s="68"/>
      <c r="BG2085" s="68"/>
      <c r="BH2085" s="68"/>
      <c r="BI2085" s="68"/>
      <c r="BJ2085" s="68"/>
      <c r="BK2085" s="68"/>
      <c r="BL2085" s="68"/>
      <c r="BM2085" s="68"/>
      <c r="BN2085" s="68"/>
      <c r="BO2085" s="68"/>
      <c r="BP2085" s="68"/>
    </row>
    <row r="2086" spans="1:68" ht="94.5">
      <c r="A2086" s="133" t="s">
        <v>8841</v>
      </c>
      <c r="B2086" s="135" t="s">
        <v>6519</v>
      </c>
      <c r="C2086" s="125" t="s">
        <v>7265</v>
      </c>
      <c r="D2086" s="125" t="s">
        <v>7377</v>
      </c>
      <c r="E2086" s="126"/>
      <c r="F2086" s="133" t="s">
        <v>10483</v>
      </c>
      <c r="G2086" s="133" t="s">
        <v>2013</v>
      </c>
      <c r="H2086" s="135">
        <v>5</v>
      </c>
      <c r="I2086" s="133" t="s">
        <v>2085</v>
      </c>
      <c r="J2086" s="133" t="s">
        <v>2086</v>
      </c>
      <c r="K2086" s="135" t="s">
        <v>2087</v>
      </c>
      <c r="L2086" s="135"/>
      <c r="M2086" s="126" t="s">
        <v>7469</v>
      </c>
      <c r="N2086" s="126" t="s">
        <v>7467</v>
      </c>
      <c r="O2086" s="129">
        <v>2021</v>
      </c>
      <c r="P2086" s="130">
        <v>392.70000000000005</v>
      </c>
      <c r="Q2086" s="115">
        <f t="shared" si="86"/>
        <v>0</v>
      </c>
      <c r="R2086" s="131">
        <f t="shared" si="87"/>
        <v>0</v>
      </c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  <c r="BB2086" s="68"/>
      <c r="BC2086" s="68"/>
      <c r="BD2086" s="68"/>
      <c r="BE2086" s="68"/>
      <c r="BF2086" s="68"/>
      <c r="BG2086" s="68"/>
      <c r="BH2086" s="68"/>
      <c r="BI2086" s="68"/>
      <c r="BJ2086" s="68"/>
      <c r="BK2086" s="68"/>
      <c r="BL2086" s="68"/>
      <c r="BM2086" s="68"/>
      <c r="BN2086" s="68"/>
      <c r="BO2086" s="68"/>
      <c r="BP2086" s="68"/>
    </row>
    <row r="2087" spans="1:68" ht="94.5">
      <c r="A2087" s="133" t="s">
        <v>8841</v>
      </c>
      <c r="B2087" s="135" t="s">
        <v>6520</v>
      </c>
      <c r="C2087" s="125" t="s">
        <v>7265</v>
      </c>
      <c r="D2087" s="125" t="s">
        <v>7377</v>
      </c>
      <c r="E2087" s="126"/>
      <c r="F2087" s="133" t="s">
        <v>10483</v>
      </c>
      <c r="G2087" s="133" t="s">
        <v>2013</v>
      </c>
      <c r="H2087" s="135">
        <v>5</v>
      </c>
      <c r="I2087" s="133" t="s">
        <v>2085</v>
      </c>
      <c r="J2087" s="133" t="s">
        <v>2088</v>
      </c>
      <c r="K2087" s="135" t="s">
        <v>2087</v>
      </c>
      <c r="L2087" s="135"/>
      <c r="M2087" s="126" t="s">
        <v>7469</v>
      </c>
      <c r="N2087" s="126" t="s">
        <v>7467</v>
      </c>
      <c r="O2087" s="129">
        <v>2021</v>
      </c>
      <c r="P2087" s="130">
        <v>392.70000000000005</v>
      </c>
      <c r="Q2087" s="115">
        <f t="shared" si="86"/>
        <v>0</v>
      </c>
      <c r="R2087" s="131">
        <f t="shared" si="87"/>
        <v>0</v>
      </c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  <c r="BB2087" s="68"/>
      <c r="BC2087" s="68"/>
      <c r="BD2087" s="68"/>
      <c r="BE2087" s="68"/>
      <c r="BF2087" s="68"/>
      <c r="BG2087" s="68"/>
      <c r="BH2087" s="68"/>
      <c r="BI2087" s="68"/>
      <c r="BJ2087" s="68"/>
      <c r="BK2087" s="68"/>
      <c r="BL2087" s="68"/>
      <c r="BM2087" s="68"/>
      <c r="BN2087" s="68"/>
      <c r="BO2087" s="68"/>
      <c r="BP2087" s="68"/>
    </row>
    <row r="2088" spans="1:68" ht="94.5">
      <c r="A2088" s="133" t="s">
        <v>8842</v>
      </c>
      <c r="B2088" s="135" t="s">
        <v>6521</v>
      </c>
      <c r="C2088" s="125" t="s">
        <v>7265</v>
      </c>
      <c r="D2088" s="125" t="s">
        <v>7377</v>
      </c>
      <c r="E2088" s="126"/>
      <c r="F2088" s="133" t="s">
        <v>10483</v>
      </c>
      <c r="G2088" s="133" t="s">
        <v>2013</v>
      </c>
      <c r="H2088" s="135">
        <v>6</v>
      </c>
      <c r="I2088" s="133" t="s">
        <v>2085</v>
      </c>
      <c r="J2088" s="133" t="s">
        <v>2089</v>
      </c>
      <c r="K2088" s="135" t="s">
        <v>2087</v>
      </c>
      <c r="L2088" s="135"/>
      <c r="M2088" s="126" t="s">
        <v>7469</v>
      </c>
      <c r="N2088" s="126" t="s">
        <v>7467</v>
      </c>
      <c r="O2088" s="129">
        <v>2021</v>
      </c>
      <c r="P2088" s="130">
        <v>392.70000000000005</v>
      </c>
      <c r="Q2088" s="115">
        <f t="shared" si="86"/>
        <v>0</v>
      </c>
      <c r="R2088" s="131">
        <f t="shared" si="87"/>
        <v>0</v>
      </c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  <c r="BB2088" s="68"/>
      <c r="BC2088" s="68"/>
      <c r="BD2088" s="68"/>
      <c r="BE2088" s="68"/>
      <c r="BF2088" s="68"/>
      <c r="BG2088" s="68"/>
      <c r="BH2088" s="68"/>
      <c r="BI2088" s="68"/>
      <c r="BJ2088" s="68"/>
      <c r="BK2088" s="68"/>
      <c r="BL2088" s="68"/>
      <c r="BM2088" s="68"/>
      <c r="BN2088" s="68"/>
      <c r="BO2088" s="68"/>
      <c r="BP2088" s="68"/>
    </row>
    <row r="2089" spans="1:68" ht="94.5">
      <c r="A2089" s="133" t="s">
        <v>8842</v>
      </c>
      <c r="B2089" s="135" t="s">
        <v>6522</v>
      </c>
      <c r="C2089" s="125" t="s">
        <v>7265</v>
      </c>
      <c r="D2089" s="125" t="s">
        <v>7377</v>
      </c>
      <c r="E2089" s="126"/>
      <c r="F2089" s="133" t="s">
        <v>10483</v>
      </c>
      <c r="G2089" s="133" t="s">
        <v>2013</v>
      </c>
      <c r="H2089" s="135">
        <v>6</v>
      </c>
      <c r="I2089" s="133" t="s">
        <v>2085</v>
      </c>
      <c r="J2089" s="133" t="s">
        <v>2090</v>
      </c>
      <c r="K2089" s="135" t="s">
        <v>2087</v>
      </c>
      <c r="L2089" s="135"/>
      <c r="M2089" s="126" t="s">
        <v>7469</v>
      </c>
      <c r="N2089" s="126" t="s">
        <v>7467</v>
      </c>
      <c r="O2089" s="129">
        <v>2021</v>
      </c>
      <c r="P2089" s="130">
        <v>392.70000000000005</v>
      </c>
      <c r="Q2089" s="115">
        <f t="shared" si="86"/>
        <v>0</v>
      </c>
      <c r="R2089" s="131">
        <f t="shared" si="87"/>
        <v>0</v>
      </c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  <c r="BB2089" s="68"/>
      <c r="BC2089" s="68"/>
      <c r="BD2089" s="68"/>
      <c r="BE2089" s="68"/>
      <c r="BF2089" s="68"/>
      <c r="BG2089" s="68"/>
      <c r="BH2089" s="68"/>
      <c r="BI2089" s="68"/>
      <c r="BJ2089" s="68"/>
      <c r="BK2089" s="68"/>
      <c r="BL2089" s="68"/>
      <c r="BM2089" s="68"/>
      <c r="BN2089" s="68"/>
      <c r="BO2089" s="68"/>
      <c r="BP2089" s="68"/>
    </row>
    <row r="2090" spans="1:68" ht="94.5">
      <c r="A2090" s="133" t="s">
        <v>8843</v>
      </c>
      <c r="B2090" s="135" t="s">
        <v>6523</v>
      </c>
      <c r="C2090" s="125" t="s">
        <v>7265</v>
      </c>
      <c r="D2090" s="125" t="s">
        <v>7377</v>
      </c>
      <c r="E2090" s="126"/>
      <c r="F2090" s="133" t="s">
        <v>10483</v>
      </c>
      <c r="G2090" s="133" t="s">
        <v>2013</v>
      </c>
      <c r="H2090" s="135">
        <v>7</v>
      </c>
      <c r="I2090" s="133" t="s">
        <v>2085</v>
      </c>
      <c r="J2090" s="133" t="s">
        <v>2091</v>
      </c>
      <c r="K2090" s="135" t="s">
        <v>2087</v>
      </c>
      <c r="L2090" s="135"/>
      <c r="M2090" s="126" t="s">
        <v>7469</v>
      </c>
      <c r="N2090" s="126" t="s">
        <v>7467</v>
      </c>
      <c r="O2090" s="129">
        <v>2020</v>
      </c>
      <c r="P2090" s="130">
        <v>392.70000000000005</v>
      </c>
      <c r="Q2090" s="115">
        <f t="shared" si="86"/>
        <v>0</v>
      </c>
      <c r="R2090" s="131">
        <f t="shared" si="87"/>
        <v>0</v>
      </c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  <c r="BB2090" s="68"/>
      <c r="BC2090" s="68"/>
      <c r="BD2090" s="68"/>
      <c r="BE2090" s="68"/>
      <c r="BF2090" s="68"/>
      <c r="BG2090" s="68"/>
      <c r="BH2090" s="68"/>
      <c r="BI2090" s="68"/>
      <c r="BJ2090" s="68"/>
      <c r="BK2090" s="68"/>
      <c r="BL2090" s="68"/>
      <c r="BM2090" s="68"/>
      <c r="BN2090" s="68"/>
      <c r="BO2090" s="68"/>
      <c r="BP2090" s="68"/>
    </row>
    <row r="2091" spans="1:68" ht="94.5">
      <c r="A2091" s="133" t="s">
        <v>8843</v>
      </c>
      <c r="B2091" s="135" t="s">
        <v>6524</v>
      </c>
      <c r="C2091" s="125" t="s">
        <v>7265</v>
      </c>
      <c r="D2091" s="125" t="s">
        <v>7377</v>
      </c>
      <c r="E2091" s="126"/>
      <c r="F2091" s="133" t="s">
        <v>10483</v>
      </c>
      <c r="G2091" s="133" t="s">
        <v>2013</v>
      </c>
      <c r="H2091" s="135">
        <v>7</v>
      </c>
      <c r="I2091" s="133" t="s">
        <v>2085</v>
      </c>
      <c r="J2091" s="133" t="s">
        <v>2092</v>
      </c>
      <c r="K2091" s="135" t="s">
        <v>2087</v>
      </c>
      <c r="L2091" s="135"/>
      <c r="M2091" s="126" t="s">
        <v>7469</v>
      </c>
      <c r="N2091" s="126" t="s">
        <v>7467</v>
      </c>
      <c r="O2091" s="129">
        <v>2020</v>
      </c>
      <c r="P2091" s="130">
        <v>392.70000000000005</v>
      </c>
      <c r="Q2091" s="115">
        <f t="shared" si="86"/>
        <v>0</v>
      </c>
      <c r="R2091" s="131">
        <f t="shared" si="87"/>
        <v>0</v>
      </c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  <c r="BB2091" s="68"/>
      <c r="BC2091" s="68"/>
      <c r="BD2091" s="68"/>
      <c r="BE2091" s="68"/>
      <c r="BF2091" s="68"/>
      <c r="BG2091" s="68"/>
      <c r="BH2091" s="68"/>
      <c r="BI2091" s="68"/>
      <c r="BJ2091" s="68"/>
      <c r="BK2091" s="68"/>
      <c r="BL2091" s="68"/>
      <c r="BM2091" s="68"/>
      <c r="BN2091" s="68"/>
      <c r="BO2091" s="68"/>
      <c r="BP2091" s="68"/>
    </row>
    <row r="2092" spans="1:68" ht="94.5">
      <c r="A2092" s="133" t="s">
        <v>8844</v>
      </c>
      <c r="B2092" s="135" t="s">
        <v>6525</v>
      </c>
      <c r="C2092" s="125" t="s">
        <v>7265</v>
      </c>
      <c r="D2092" s="125" t="s">
        <v>7377</v>
      </c>
      <c r="E2092" s="126"/>
      <c r="F2092" s="133" t="s">
        <v>10483</v>
      </c>
      <c r="G2092" s="133" t="s">
        <v>2013</v>
      </c>
      <c r="H2092" s="135">
        <v>8</v>
      </c>
      <c r="I2092" s="133" t="s">
        <v>2085</v>
      </c>
      <c r="J2092" s="133" t="s">
        <v>2093</v>
      </c>
      <c r="K2092" s="135" t="s">
        <v>2087</v>
      </c>
      <c r="L2092" s="135"/>
      <c r="M2092" s="126" t="s">
        <v>7469</v>
      </c>
      <c r="N2092" s="126" t="s">
        <v>7467</v>
      </c>
      <c r="O2092" s="129">
        <v>2020</v>
      </c>
      <c r="P2092" s="130">
        <v>392.70000000000005</v>
      </c>
      <c r="Q2092" s="115">
        <f t="shared" si="86"/>
        <v>0</v>
      </c>
      <c r="R2092" s="131">
        <f t="shared" si="87"/>
        <v>0</v>
      </c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  <c r="BB2092" s="68"/>
      <c r="BC2092" s="68"/>
      <c r="BD2092" s="68"/>
      <c r="BE2092" s="68"/>
      <c r="BF2092" s="68"/>
      <c r="BG2092" s="68"/>
      <c r="BH2092" s="68"/>
      <c r="BI2092" s="68"/>
      <c r="BJ2092" s="68"/>
      <c r="BK2092" s="68"/>
      <c r="BL2092" s="68"/>
      <c r="BM2092" s="68"/>
      <c r="BN2092" s="68"/>
      <c r="BO2092" s="68"/>
      <c r="BP2092" s="68"/>
    </row>
    <row r="2093" spans="1:68" ht="94.5">
      <c r="A2093" s="133" t="s">
        <v>8844</v>
      </c>
      <c r="B2093" s="135" t="s">
        <v>6526</v>
      </c>
      <c r="C2093" s="125" t="s">
        <v>7265</v>
      </c>
      <c r="D2093" s="125" t="s">
        <v>7377</v>
      </c>
      <c r="E2093" s="126"/>
      <c r="F2093" s="133" t="s">
        <v>10483</v>
      </c>
      <c r="G2093" s="133" t="s">
        <v>2013</v>
      </c>
      <c r="H2093" s="135">
        <v>8</v>
      </c>
      <c r="I2093" s="133" t="s">
        <v>2085</v>
      </c>
      <c r="J2093" s="133" t="s">
        <v>2094</v>
      </c>
      <c r="K2093" s="135" t="s">
        <v>2087</v>
      </c>
      <c r="L2093" s="135"/>
      <c r="M2093" s="126" t="s">
        <v>7469</v>
      </c>
      <c r="N2093" s="126" t="s">
        <v>7467</v>
      </c>
      <c r="O2093" s="129">
        <v>2020</v>
      </c>
      <c r="P2093" s="130">
        <v>392.70000000000005</v>
      </c>
      <c r="Q2093" s="115">
        <f t="shared" si="86"/>
        <v>0</v>
      </c>
      <c r="R2093" s="131">
        <f t="shared" si="87"/>
        <v>0</v>
      </c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  <c r="BB2093" s="68"/>
      <c r="BC2093" s="68"/>
      <c r="BD2093" s="68"/>
      <c r="BE2093" s="68"/>
      <c r="BF2093" s="68"/>
      <c r="BG2093" s="68"/>
      <c r="BH2093" s="68"/>
      <c r="BI2093" s="68"/>
      <c r="BJ2093" s="68"/>
      <c r="BK2093" s="68"/>
      <c r="BL2093" s="68"/>
      <c r="BM2093" s="68"/>
      <c r="BN2093" s="68"/>
      <c r="BO2093" s="68"/>
      <c r="BP2093" s="68"/>
    </row>
    <row r="2094" spans="1:68" ht="94.5">
      <c r="A2094" s="133" t="s">
        <v>8845</v>
      </c>
      <c r="B2094" s="135" t="s">
        <v>6527</v>
      </c>
      <c r="C2094" s="125" t="s">
        <v>7265</v>
      </c>
      <c r="D2094" s="125" t="s">
        <v>7377</v>
      </c>
      <c r="E2094" s="126"/>
      <c r="F2094" s="133" t="s">
        <v>10483</v>
      </c>
      <c r="G2094" s="133" t="s">
        <v>2013</v>
      </c>
      <c r="H2094" s="135">
        <v>9</v>
      </c>
      <c r="I2094" s="133" t="s">
        <v>2085</v>
      </c>
      <c r="J2094" s="133" t="s">
        <v>2095</v>
      </c>
      <c r="K2094" s="135" t="s">
        <v>2087</v>
      </c>
      <c r="L2094" s="135"/>
      <c r="M2094" s="126" t="s">
        <v>7469</v>
      </c>
      <c r="N2094" s="126" t="s">
        <v>7467</v>
      </c>
      <c r="O2094" s="129">
        <v>2021</v>
      </c>
      <c r="P2094" s="130">
        <v>392.70000000000005</v>
      </c>
      <c r="Q2094" s="115">
        <f t="shared" si="86"/>
        <v>0</v>
      </c>
      <c r="R2094" s="131">
        <f t="shared" si="87"/>
        <v>0</v>
      </c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  <c r="BB2094" s="68"/>
      <c r="BC2094" s="68"/>
      <c r="BD2094" s="68"/>
      <c r="BE2094" s="68"/>
      <c r="BF2094" s="68"/>
      <c r="BG2094" s="68"/>
      <c r="BH2094" s="68"/>
      <c r="BI2094" s="68"/>
      <c r="BJ2094" s="68"/>
      <c r="BK2094" s="68"/>
      <c r="BL2094" s="68"/>
      <c r="BM2094" s="68"/>
      <c r="BN2094" s="68"/>
      <c r="BO2094" s="68"/>
      <c r="BP2094" s="68"/>
    </row>
    <row r="2095" spans="1:68" ht="94.5">
      <c r="A2095" s="133" t="s">
        <v>8845</v>
      </c>
      <c r="B2095" s="135" t="s">
        <v>6528</v>
      </c>
      <c r="C2095" s="125" t="s">
        <v>7265</v>
      </c>
      <c r="D2095" s="125" t="s">
        <v>7377</v>
      </c>
      <c r="E2095" s="126"/>
      <c r="F2095" s="133" t="s">
        <v>10483</v>
      </c>
      <c r="G2095" s="133" t="s">
        <v>2013</v>
      </c>
      <c r="H2095" s="135">
        <v>9</v>
      </c>
      <c r="I2095" s="133" t="s">
        <v>2085</v>
      </c>
      <c r="J2095" s="133" t="s">
        <v>2096</v>
      </c>
      <c r="K2095" s="135" t="s">
        <v>2087</v>
      </c>
      <c r="L2095" s="135"/>
      <c r="M2095" s="126" t="s">
        <v>7469</v>
      </c>
      <c r="N2095" s="126" t="s">
        <v>7467</v>
      </c>
      <c r="O2095" s="129">
        <v>2021</v>
      </c>
      <c r="P2095" s="130">
        <v>392.70000000000005</v>
      </c>
      <c r="Q2095" s="115">
        <f t="shared" si="86"/>
        <v>0</v>
      </c>
      <c r="R2095" s="131">
        <f t="shared" si="87"/>
        <v>0</v>
      </c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  <c r="BB2095" s="68"/>
      <c r="BC2095" s="68"/>
      <c r="BD2095" s="68"/>
      <c r="BE2095" s="68"/>
      <c r="BF2095" s="68"/>
      <c r="BG2095" s="68"/>
      <c r="BH2095" s="68"/>
      <c r="BI2095" s="68"/>
      <c r="BJ2095" s="68"/>
      <c r="BK2095" s="68"/>
      <c r="BL2095" s="68"/>
      <c r="BM2095" s="68"/>
      <c r="BN2095" s="68"/>
      <c r="BO2095" s="68"/>
      <c r="BP2095" s="68"/>
    </row>
    <row r="2096" spans="1:68" ht="47.25">
      <c r="A2096" s="133" t="s">
        <v>9364</v>
      </c>
      <c r="B2096" s="230" t="s">
        <v>7491</v>
      </c>
      <c r="C2096" s="125" t="s">
        <v>7265</v>
      </c>
      <c r="D2096" s="125" t="s">
        <v>7376</v>
      </c>
      <c r="E2096" s="126"/>
      <c r="F2096" s="133" t="s">
        <v>10484</v>
      </c>
      <c r="G2096" s="133" t="s">
        <v>2013</v>
      </c>
      <c r="H2096" s="135">
        <v>5</v>
      </c>
      <c r="I2096" s="133" t="s">
        <v>2099</v>
      </c>
      <c r="J2096" s="133" t="s">
        <v>2100</v>
      </c>
      <c r="K2096" s="135" t="s">
        <v>2101</v>
      </c>
      <c r="L2096" s="135"/>
      <c r="M2096" s="126" t="s">
        <v>7469</v>
      </c>
      <c r="N2096" s="126" t="s">
        <v>7467</v>
      </c>
      <c r="O2096" s="129">
        <v>2021</v>
      </c>
      <c r="P2096" s="130">
        <v>371.69000000000005</v>
      </c>
      <c r="Q2096" s="115">
        <f t="shared" si="86"/>
        <v>0</v>
      </c>
      <c r="R2096" s="131">
        <f t="shared" si="87"/>
        <v>0</v>
      </c>
      <c r="S2096" s="75"/>
      <c r="T2096" s="75"/>
      <c r="U2096" s="75"/>
      <c r="V2096" s="75"/>
      <c r="W2096" s="75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  <c r="BB2096" s="68"/>
      <c r="BC2096" s="68"/>
      <c r="BD2096" s="68"/>
      <c r="BE2096" s="68"/>
      <c r="BF2096" s="68"/>
      <c r="BG2096" s="68"/>
      <c r="BH2096" s="68"/>
      <c r="BI2096" s="68"/>
      <c r="BJ2096" s="68"/>
      <c r="BK2096" s="68"/>
      <c r="BL2096" s="68"/>
      <c r="BM2096" s="68"/>
      <c r="BN2096" s="68"/>
      <c r="BO2096" s="68"/>
      <c r="BP2096" s="68"/>
    </row>
    <row r="2097" spans="1:68" ht="47.25">
      <c r="A2097" s="133" t="s">
        <v>9364</v>
      </c>
      <c r="B2097" s="230" t="s">
        <v>7492</v>
      </c>
      <c r="C2097" s="125" t="s">
        <v>7265</v>
      </c>
      <c r="D2097" s="125" t="s">
        <v>7376</v>
      </c>
      <c r="E2097" s="126"/>
      <c r="F2097" s="133" t="s">
        <v>10484</v>
      </c>
      <c r="G2097" s="133" t="s">
        <v>2013</v>
      </c>
      <c r="H2097" s="135">
        <v>5</v>
      </c>
      <c r="I2097" s="133" t="s">
        <v>2099</v>
      </c>
      <c r="J2097" s="133" t="s">
        <v>2102</v>
      </c>
      <c r="K2097" s="135" t="s">
        <v>2101</v>
      </c>
      <c r="L2097" s="135"/>
      <c r="M2097" s="126" t="s">
        <v>7469</v>
      </c>
      <c r="N2097" s="126" t="s">
        <v>7467</v>
      </c>
      <c r="O2097" s="129">
        <v>2021</v>
      </c>
      <c r="P2097" s="130">
        <v>371.69000000000005</v>
      </c>
      <c r="Q2097" s="115">
        <f t="shared" si="86"/>
        <v>0</v>
      </c>
      <c r="R2097" s="131">
        <f t="shared" si="87"/>
        <v>0</v>
      </c>
      <c r="S2097" s="75"/>
      <c r="T2097" s="75"/>
      <c r="U2097" s="75"/>
      <c r="V2097" s="75"/>
      <c r="W2097" s="75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  <c r="BB2097" s="68"/>
      <c r="BC2097" s="68"/>
      <c r="BD2097" s="68"/>
      <c r="BE2097" s="68"/>
      <c r="BF2097" s="68"/>
      <c r="BG2097" s="68"/>
      <c r="BH2097" s="68"/>
      <c r="BI2097" s="68"/>
      <c r="BJ2097" s="68"/>
      <c r="BK2097" s="68"/>
      <c r="BL2097" s="68"/>
      <c r="BM2097" s="68"/>
      <c r="BN2097" s="68"/>
      <c r="BO2097" s="68"/>
      <c r="BP2097" s="68"/>
    </row>
    <row r="2098" spans="1:68" ht="47.25">
      <c r="A2098" s="133" t="s">
        <v>9365</v>
      </c>
      <c r="B2098" s="230" t="s">
        <v>7493</v>
      </c>
      <c r="C2098" s="125" t="s">
        <v>7265</v>
      </c>
      <c r="D2098" s="125" t="s">
        <v>7376</v>
      </c>
      <c r="E2098" s="126"/>
      <c r="F2098" s="133" t="s">
        <v>10484</v>
      </c>
      <c r="G2098" s="133" t="s">
        <v>2013</v>
      </c>
      <c r="H2098" s="135">
        <v>6</v>
      </c>
      <c r="I2098" s="133" t="s">
        <v>2099</v>
      </c>
      <c r="J2098" s="133" t="s">
        <v>2103</v>
      </c>
      <c r="K2098" s="135" t="s">
        <v>2101</v>
      </c>
      <c r="L2098" s="135"/>
      <c r="M2098" s="126" t="s">
        <v>7469</v>
      </c>
      <c r="N2098" s="126" t="s">
        <v>7467</v>
      </c>
      <c r="O2098" s="129">
        <v>2021</v>
      </c>
      <c r="P2098" s="130">
        <v>396.88000000000005</v>
      </c>
      <c r="Q2098" s="115">
        <f t="shared" si="86"/>
        <v>0</v>
      </c>
      <c r="R2098" s="131">
        <f t="shared" si="87"/>
        <v>0</v>
      </c>
      <c r="S2098" s="75"/>
      <c r="T2098" s="75"/>
      <c r="U2098" s="75"/>
      <c r="V2098" s="75"/>
      <c r="W2098" s="75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  <c r="BB2098" s="68"/>
      <c r="BC2098" s="68"/>
      <c r="BD2098" s="68"/>
      <c r="BE2098" s="68"/>
      <c r="BF2098" s="68"/>
      <c r="BG2098" s="68"/>
      <c r="BH2098" s="68"/>
      <c r="BI2098" s="68"/>
      <c r="BJ2098" s="68"/>
      <c r="BK2098" s="68"/>
      <c r="BL2098" s="68"/>
      <c r="BM2098" s="68"/>
      <c r="BN2098" s="68"/>
      <c r="BO2098" s="68"/>
      <c r="BP2098" s="68"/>
    </row>
    <row r="2099" spans="1:68" ht="47.25">
      <c r="A2099" s="133" t="s">
        <v>9365</v>
      </c>
      <c r="B2099" s="230" t="s">
        <v>7494</v>
      </c>
      <c r="C2099" s="125" t="s">
        <v>7265</v>
      </c>
      <c r="D2099" s="125" t="s">
        <v>7376</v>
      </c>
      <c r="E2099" s="126"/>
      <c r="F2099" s="133" t="s">
        <v>10484</v>
      </c>
      <c r="G2099" s="133" t="s">
        <v>2013</v>
      </c>
      <c r="H2099" s="135">
        <v>6</v>
      </c>
      <c r="I2099" s="133" t="s">
        <v>2099</v>
      </c>
      <c r="J2099" s="133" t="s">
        <v>2104</v>
      </c>
      <c r="K2099" s="135" t="s">
        <v>2101</v>
      </c>
      <c r="L2099" s="135"/>
      <c r="M2099" s="126" t="s">
        <v>7469</v>
      </c>
      <c r="N2099" s="126" t="s">
        <v>7467</v>
      </c>
      <c r="O2099" s="129">
        <v>2021</v>
      </c>
      <c r="P2099" s="130">
        <v>396.88000000000005</v>
      </c>
      <c r="Q2099" s="115">
        <f t="shared" si="86"/>
        <v>0</v>
      </c>
      <c r="R2099" s="131">
        <f t="shared" si="87"/>
        <v>0</v>
      </c>
      <c r="S2099" s="75"/>
      <c r="T2099" s="75"/>
      <c r="U2099" s="75"/>
      <c r="V2099" s="75"/>
      <c r="W2099" s="75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  <c r="BB2099" s="68"/>
      <c r="BC2099" s="68"/>
      <c r="BD2099" s="68"/>
      <c r="BE2099" s="68"/>
      <c r="BF2099" s="68"/>
      <c r="BG2099" s="68"/>
      <c r="BH2099" s="68"/>
      <c r="BI2099" s="68"/>
      <c r="BJ2099" s="68"/>
      <c r="BK2099" s="68"/>
      <c r="BL2099" s="68"/>
      <c r="BM2099" s="68"/>
      <c r="BN2099" s="68"/>
      <c r="BO2099" s="68"/>
      <c r="BP2099" s="68"/>
    </row>
    <row r="2100" spans="1:68" ht="47.25">
      <c r="A2100" s="133" t="s">
        <v>9366</v>
      </c>
      <c r="B2100" s="135" t="s">
        <v>8436</v>
      </c>
      <c r="C2100" s="125" t="s">
        <v>7265</v>
      </c>
      <c r="D2100" s="125" t="s">
        <v>7376</v>
      </c>
      <c r="E2100" s="126"/>
      <c r="F2100" s="133" t="s">
        <v>10484</v>
      </c>
      <c r="G2100" s="133" t="s">
        <v>2013</v>
      </c>
      <c r="H2100" s="135">
        <v>7</v>
      </c>
      <c r="I2100" s="133" t="s">
        <v>2099</v>
      </c>
      <c r="J2100" s="133" t="s">
        <v>2105</v>
      </c>
      <c r="K2100" s="135" t="s">
        <v>2101</v>
      </c>
      <c r="L2100" s="135"/>
      <c r="M2100" s="126" t="s">
        <v>7469</v>
      </c>
      <c r="N2100" s="126" t="s">
        <v>7467</v>
      </c>
      <c r="O2100" s="129">
        <v>2021</v>
      </c>
      <c r="P2100" s="130">
        <v>396.88000000000005</v>
      </c>
      <c r="Q2100" s="115">
        <f t="shared" si="86"/>
        <v>0</v>
      </c>
      <c r="R2100" s="131">
        <f t="shared" si="87"/>
        <v>0</v>
      </c>
      <c r="S2100" s="75"/>
      <c r="T2100" s="75"/>
      <c r="U2100" s="75"/>
      <c r="V2100" s="75"/>
      <c r="W2100" s="75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  <c r="BB2100" s="68"/>
      <c r="BC2100" s="68"/>
      <c r="BD2100" s="68"/>
      <c r="BE2100" s="68"/>
      <c r="BF2100" s="68"/>
      <c r="BG2100" s="68"/>
      <c r="BH2100" s="68"/>
      <c r="BI2100" s="68"/>
      <c r="BJ2100" s="68"/>
      <c r="BK2100" s="68"/>
      <c r="BL2100" s="68"/>
      <c r="BM2100" s="68"/>
      <c r="BN2100" s="68"/>
      <c r="BO2100" s="68"/>
      <c r="BP2100" s="68"/>
    </row>
    <row r="2101" spans="1:68" ht="47.25">
      <c r="A2101" s="133" t="s">
        <v>9366</v>
      </c>
      <c r="B2101" s="135" t="s">
        <v>8437</v>
      </c>
      <c r="C2101" s="125" t="s">
        <v>7265</v>
      </c>
      <c r="D2101" s="125" t="s">
        <v>7376</v>
      </c>
      <c r="E2101" s="126"/>
      <c r="F2101" s="133" t="s">
        <v>10484</v>
      </c>
      <c r="G2101" s="133" t="s">
        <v>2013</v>
      </c>
      <c r="H2101" s="135">
        <v>7</v>
      </c>
      <c r="I2101" s="133" t="s">
        <v>2099</v>
      </c>
      <c r="J2101" s="133" t="s">
        <v>2106</v>
      </c>
      <c r="K2101" s="135" t="s">
        <v>2101</v>
      </c>
      <c r="L2101" s="135"/>
      <c r="M2101" s="126" t="s">
        <v>7469</v>
      </c>
      <c r="N2101" s="126" t="s">
        <v>7467</v>
      </c>
      <c r="O2101" s="129">
        <v>2021</v>
      </c>
      <c r="P2101" s="130">
        <v>396.88000000000005</v>
      </c>
      <c r="Q2101" s="115">
        <f t="shared" si="86"/>
        <v>0</v>
      </c>
      <c r="R2101" s="131">
        <f t="shared" si="87"/>
        <v>0</v>
      </c>
      <c r="S2101" s="75"/>
      <c r="T2101" s="75"/>
      <c r="U2101" s="75"/>
      <c r="V2101" s="75"/>
      <c r="W2101" s="75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  <c r="BB2101" s="68"/>
      <c r="BC2101" s="68"/>
      <c r="BD2101" s="68"/>
      <c r="BE2101" s="68"/>
      <c r="BF2101" s="68"/>
      <c r="BG2101" s="68"/>
      <c r="BH2101" s="68"/>
      <c r="BI2101" s="68"/>
      <c r="BJ2101" s="68"/>
      <c r="BK2101" s="68"/>
      <c r="BL2101" s="68"/>
      <c r="BM2101" s="68"/>
      <c r="BN2101" s="68"/>
      <c r="BO2101" s="68"/>
      <c r="BP2101" s="68"/>
    </row>
    <row r="2102" spans="1:68" ht="47.25">
      <c r="A2102" s="133" t="s">
        <v>9367</v>
      </c>
      <c r="B2102" s="135" t="s">
        <v>6804</v>
      </c>
      <c r="C2102" s="125" t="s">
        <v>7265</v>
      </c>
      <c r="D2102" s="125" t="s">
        <v>7376</v>
      </c>
      <c r="E2102" s="126"/>
      <c r="F2102" s="133" t="s">
        <v>10484</v>
      </c>
      <c r="G2102" s="133" t="s">
        <v>2013</v>
      </c>
      <c r="H2102" s="135">
        <v>8</v>
      </c>
      <c r="I2102" s="133" t="s">
        <v>2099</v>
      </c>
      <c r="J2102" s="133" t="s">
        <v>2107</v>
      </c>
      <c r="K2102" s="135" t="s">
        <v>2101</v>
      </c>
      <c r="L2102" s="135"/>
      <c r="M2102" s="126" t="s">
        <v>7469</v>
      </c>
      <c r="N2102" s="126" t="s">
        <v>7467</v>
      </c>
      <c r="O2102" s="129">
        <v>2019</v>
      </c>
      <c r="P2102" s="130">
        <v>396.88000000000005</v>
      </c>
      <c r="Q2102" s="115">
        <f t="shared" si="86"/>
        <v>0</v>
      </c>
      <c r="R2102" s="131">
        <f t="shared" si="87"/>
        <v>0</v>
      </c>
      <c r="S2102" s="75"/>
      <c r="T2102" s="75"/>
      <c r="U2102" s="75"/>
      <c r="V2102" s="75"/>
      <c r="W2102" s="75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  <c r="BB2102" s="68"/>
      <c r="BC2102" s="68"/>
      <c r="BD2102" s="68"/>
      <c r="BE2102" s="68"/>
      <c r="BF2102" s="68"/>
      <c r="BG2102" s="68"/>
      <c r="BH2102" s="68"/>
      <c r="BI2102" s="68"/>
      <c r="BJ2102" s="68"/>
      <c r="BK2102" s="68"/>
      <c r="BL2102" s="68"/>
      <c r="BM2102" s="68"/>
      <c r="BN2102" s="68"/>
      <c r="BO2102" s="68"/>
      <c r="BP2102" s="68"/>
    </row>
    <row r="2103" spans="1:68" ht="47.25">
      <c r="A2103" s="133" t="s">
        <v>9367</v>
      </c>
      <c r="B2103" s="135" t="s">
        <v>6805</v>
      </c>
      <c r="C2103" s="125" t="s">
        <v>7265</v>
      </c>
      <c r="D2103" s="125" t="s">
        <v>7376</v>
      </c>
      <c r="E2103" s="126"/>
      <c r="F2103" s="133" t="s">
        <v>10484</v>
      </c>
      <c r="G2103" s="133" t="s">
        <v>2013</v>
      </c>
      <c r="H2103" s="135">
        <v>8</v>
      </c>
      <c r="I2103" s="133" t="s">
        <v>2099</v>
      </c>
      <c r="J2103" s="133" t="s">
        <v>2108</v>
      </c>
      <c r="K2103" s="135" t="s">
        <v>2101</v>
      </c>
      <c r="L2103" s="135"/>
      <c r="M2103" s="126" t="s">
        <v>7469</v>
      </c>
      <c r="N2103" s="126" t="s">
        <v>7467</v>
      </c>
      <c r="O2103" s="129">
        <v>2019</v>
      </c>
      <c r="P2103" s="130">
        <v>396.88000000000005</v>
      </c>
      <c r="Q2103" s="115">
        <f t="shared" si="86"/>
        <v>0</v>
      </c>
      <c r="R2103" s="131">
        <f t="shared" si="87"/>
        <v>0</v>
      </c>
      <c r="S2103" s="75"/>
      <c r="T2103" s="75"/>
      <c r="U2103" s="75"/>
      <c r="V2103" s="75"/>
      <c r="W2103" s="75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  <c r="BB2103" s="68"/>
      <c r="BC2103" s="68"/>
      <c r="BD2103" s="68"/>
      <c r="BE2103" s="68"/>
      <c r="BF2103" s="68"/>
      <c r="BG2103" s="68"/>
      <c r="BH2103" s="68"/>
      <c r="BI2103" s="68"/>
      <c r="BJ2103" s="68"/>
      <c r="BK2103" s="68"/>
      <c r="BL2103" s="68"/>
      <c r="BM2103" s="68"/>
      <c r="BN2103" s="68"/>
      <c r="BO2103" s="68"/>
      <c r="BP2103" s="68"/>
    </row>
    <row r="2104" spans="1:68" ht="47.25">
      <c r="A2104" s="133" t="s">
        <v>9368</v>
      </c>
      <c r="B2104" s="135" t="s">
        <v>6806</v>
      </c>
      <c r="C2104" s="125" t="s">
        <v>7265</v>
      </c>
      <c r="D2104" s="125" t="s">
        <v>7376</v>
      </c>
      <c r="E2104" s="126"/>
      <c r="F2104" s="133" t="s">
        <v>10484</v>
      </c>
      <c r="G2104" s="133" t="s">
        <v>2013</v>
      </c>
      <c r="H2104" s="135">
        <v>9</v>
      </c>
      <c r="I2104" s="133" t="s">
        <v>2099</v>
      </c>
      <c r="J2104" s="133" t="s">
        <v>2109</v>
      </c>
      <c r="K2104" s="135" t="s">
        <v>2101</v>
      </c>
      <c r="L2104" s="135"/>
      <c r="M2104" s="126" t="s">
        <v>7469</v>
      </c>
      <c r="N2104" s="126" t="s">
        <v>7467</v>
      </c>
      <c r="O2104" s="129">
        <v>2021</v>
      </c>
      <c r="P2104" s="130">
        <v>417.89000000000004</v>
      </c>
      <c r="Q2104" s="115">
        <f t="shared" si="86"/>
        <v>0</v>
      </c>
      <c r="R2104" s="131">
        <f t="shared" si="87"/>
        <v>0</v>
      </c>
      <c r="S2104" s="75"/>
      <c r="T2104" s="75"/>
      <c r="U2104" s="75"/>
      <c r="V2104" s="75"/>
      <c r="W2104" s="75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  <c r="BB2104" s="68"/>
      <c r="BC2104" s="68"/>
      <c r="BD2104" s="68"/>
      <c r="BE2104" s="68"/>
      <c r="BF2104" s="68"/>
      <c r="BG2104" s="68"/>
      <c r="BH2104" s="68"/>
      <c r="BI2104" s="68"/>
      <c r="BJ2104" s="68"/>
      <c r="BK2104" s="68"/>
      <c r="BL2104" s="68"/>
      <c r="BM2104" s="68"/>
      <c r="BN2104" s="68"/>
      <c r="BO2104" s="68"/>
      <c r="BP2104" s="68"/>
    </row>
    <row r="2105" spans="1:68" ht="47.25">
      <c r="A2105" s="133" t="s">
        <v>9368</v>
      </c>
      <c r="B2105" s="135" t="s">
        <v>6807</v>
      </c>
      <c r="C2105" s="125" t="s">
        <v>7265</v>
      </c>
      <c r="D2105" s="125" t="s">
        <v>7376</v>
      </c>
      <c r="E2105" s="126"/>
      <c r="F2105" s="133" t="s">
        <v>10484</v>
      </c>
      <c r="G2105" s="133" t="s">
        <v>2013</v>
      </c>
      <c r="H2105" s="135">
        <v>9</v>
      </c>
      <c r="I2105" s="133" t="s">
        <v>2099</v>
      </c>
      <c r="J2105" s="133" t="s">
        <v>2110</v>
      </c>
      <c r="K2105" s="135" t="s">
        <v>2101</v>
      </c>
      <c r="L2105" s="135"/>
      <c r="M2105" s="126" t="s">
        <v>7469</v>
      </c>
      <c r="N2105" s="126" t="s">
        <v>7467</v>
      </c>
      <c r="O2105" s="129">
        <v>2021</v>
      </c>
      <c r="P2105" s="130">
        <v>417.89000000000004</v>
      </c>
      <c r="Q2105" s="115">
        <f t="shared" si="86"/>
        <v>0</v>
      </c>
      <c r="R2105" s="131">
        <f t="shared" si="87"/>
        <v>0</v>
      </c>
      <c r="S2105" s="75"/>
      <c r="T2105" s="75"/>
      <c r="U2105" s="75"/>
      <c r="V2105" s="75"/>
      <c r="W2105" s="75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  <c r="BB2105" s="68"/>
      <c r="BC2105" s="68"/>
      <c r="BD2105" s="68"/>
      <c r="BE2105" s="68"/>
      <c r="BF2105" s="68"/>
      <c r="BG2105" s="68"/>
      <c r="BH2105" s="68"/>
      <c r="BI2105" s="68"/>
      <c r="BJ2105" s="68"/>
      <c r="BK2105" s="68"/>
      <c r="BL2105" s="68"/>
      <c r="BM2105" s="68"/>
      <c r="BN2105" s="68"/>
      <c r="BO2105" s="68"/>
      <c r="BP2105" s="68"/>
    </row>
    <row r="2106" spans="1:68" ht="94.5">
      <c r="A2106" s="188" t="s">
        <v>12891</v>
      </c>
      <c r="B2106" s="177" t="s">
        <v>12177</v>
      </c>
      <c r="C2106" s="119" t="s">
        <v>7265</v>
      </c>
      <c r="D2106" s="119" t="s">
        <v>12371</v>
      </c>
      <c r="E2106" s="120"/>
      <c r="F2106" s="148" t="s">
        <v>10576</v>
      </c>
      <c r="G2106" s="148" t="s">
        <v>2013</v>
      </c>
      <c r="H2106" s="122" t="s">
        <v>3416</v>
      </c>
      <c r="I2106" s="148" t="s">
        <v>12519</v>
      </c>
      <c r="J2106" s="148" t="s">
        <v>12520</v>
      </c>
      <c r="K2106" s="119" t="s">
        <v>12521</v>
      </c>
      <c r="L2106" s="177"/>
      <c r="M2106" s="120" t="s">
        <v>7469</v>
      </c>
      <c r="N2106" s="120" t="s">
        <v>7467</v>
      </c>
      <c r="O2106" s="189">
        <v>2021</v>
      </c>
      <c r="P2106" s="114">
        <v>368.50000000000006</v>
      </c>
      <c r="Q2106" s="115">
        <f t="shared" si="86"/>
        <v>0</v>
      </c>
      <c r="R2106" s="116">
        <f t="shared" si="87"/>
        <v>0</v>
      </c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  <c r="BB2106" s="68"/>
      <c r="BC2106" s="68"/>
      <c r="BD2106" s="68"/>
      <c r="BE2106" s="68"/>
      <c r="BF2106" s="68"/>
      <c r="BG2106" s="68"/>
      <c r="BH2106" s="68"/>
      <c r="BI2106" s="68"/>
      <c r="BJ2106" s="68"/>
      <c r="BK2106" s="68"/>
      <c r="BL2106" s="68"/>
      <c r="BM2106" s="68"/>
      <c r="BN2106" s="68"/>
      <c r="BO2106" s="68"/>
      <c r="BP2106" s="68"/>
    </row>
    <row r="2107" spans="1:68" ht="94.5">
      <c r="A2107" s="188" t="s">
        <v>12891</v>
      </c>
      <c r="B2107" s="177" t="s">
        <v>12178</v>
      </c>
      <c r="C2107" s="119" t="s">
        <v>7265</v>
      </c>
      <c r="D2107" s="119" t="s">
        <v>12371</v>
      </c>
      <c r="E2107" s="120"/>
      <c r="F2107" s="148" t="s">
        <v>10576</v>
      </c>
      <c r="G2107" s="148" t="s">
        <v>2013</v>
      </c>
      <c r="H2107" s="122" t="s">
        <v>3416</v>
      </c>
      <c r="I2107" s="148" t="s">
        <v>12519</v>
      </c>
      <c r="J2107" s="148" t="s">
        <v>12522</v>
      </c>
      <c r="K2107" s="119" t="s">
        <v>12521</v>
      </c>
      <c r="L2107" s="177"/>
      <c r="M2107" s="120" t="s">
        <v>7469</v>
      </c>
      <c r="N2107" s="120" t="s">
        <v>7467</v>
      </c>
      <c r="O2107" s="189">
        <v>2021</v>
      </c>
      <c r="P2107" s="114">
        <v>368.50000000000006</v>
      </c>
      <c r="Q2107" s="115">
        <f t="shared" si="86"/>
        <v>0</v>
      </c>
      <c r="R2107" s="116">
        <f t="shared" si="87"/>
        <v>0</v>
      </c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  <c r="BB2107" s="68"/>
      <c r="BC2107" s="68"/>
      <c r="BD2107" s="68"/>
      <c r="BE2107" s="68"/>
      <c r="BF2107" s="68"/>
      <c r="BG2107" s="68"/>
      <c r="BH2107" s="68"/>
      <c r="BI2107" s="68"/>
      <c r="BJ2107" s="68"/>
      <c r="BK2107" s="68"/>
      <c r="BL2107" s="68"/>
      <c r="BM2107" s="68"/>
      <c r="BN2107" s="68"/>
      <c r="BO2107" s="68"/>
      <c r="BP2107" s="68"/>
    </row>
    <row r="2108" spans="1:68" ht="94.5">
      <c r="A2108" s="188" t="s">
        <v>12892</v>
      </c>
      <c r="B2108" s="177" t="s">
        <v>12179</v>
      </c>
      <c r="C2108" s="119" t="s">
        <v>7265</v>
      </c>
      <c r="D2108" s="119" t="s">
        <v>12371</v>
      </c>
      <c r="E2108" s="120"/>
      <c r="F2108" s="148" t="s">
        <v>10576</v>
      </c>
      <c r="G2108" s="148" t="s">
        <v>2013</v>
      </c>
      <c r="H2108" s="122" t="s">
        <v>3417</v>
      </c>
      <c r="I2108" s="148" t="s">
        <v>12519</v>
      </c>
      <c r="J2108" s="148" t="s">
        <v>12523</v>
      </c>
      <c r="K2108" s="119" t="s">
        <v>12521</v>
      </c>
      <c r="L2108" s="177"/>
      <c r="M2108" s="120" t="s">
        <v>7469</v>
      </c>
      <c r="N2108" s="120" t="s">
        <v>7467</v>
      </c>
      <c r="O2108" s="189">
        <v>2021</v>
      </c>
      <c r="P2108" s="114">
        <v>368.50000000000006</v>
      </c>
      <c r="Q2108" s="115">
        <f t="shared" si="86"/>
        <v>0</v>
      </c>
      <c r="R2108" s="116">
        <f t="shared" si="87"/>
        <v>0</v>
      </c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  <c r="BB2108" s="68"/>
      <c r="BC2108" s="68"/>
      <c r="BD2108" s="68"/>
      <c r="BE2108" s="68"/>
      <c r="BF2108" s="68"/>
      <c r="BG2108" s="68"/>
      <c r="BH2108" s="68"/>
      <c r="BI2108" s="68"/>
      <c r="BJ2108" s="68"/>
      <c r="BK2108" s="68"/>
      <c r="BL2108" s="68"/>
      <c r="BM2108" s="68"/>
      <c r="BN2108" s="68"/>
      <c r="BO2108" s="68"/>
      <c r="BP2108" s="68"/>
    </row>
    <row r="2109" spans="1:68" ht="94.5">
      <c r="A2109" s="188" t="s">
        <v>12892</v>
      </c>
      <c r="B2109" s="177" t="s">
        <v>12180</v>
      </c>
      <c r="C2109" s="119" t="s">
        <v>7265</v>
      </c>
      <c r="D2109" s="119" t="s">
        <v>12371</v>
      </c>
      <c r="E2109" s="120"/>
      <c r="F2109" s="148" t="s">
        <v>10576</v>
      </c>
      <c r="G2109" s="148" t="s">
        <v>2013</v>
      </c>
      <c r="H2109" s="122" t="s">
        <v>3417</v>
      </c>
      <c r="I2109" s="148" t="s">
        <v>12519</v>
      </c>
      <c r="J2109" s="148" t="s">
        <v>12524</v>
      </c>
      <c r="K2109" s="119" t="s">
        <v>12521</v>
      </c>
      <c r="L2109" s="177"/>
      <c r="M2109" s="120" t="s">
        <v>7469</v>
      </c>
      <c r="N2109" s="120" t="s">
        <v>7467</v>
      </c>
      <c r="O2109" s="189">
        <v>2021</v>
      </c>
      <c r="P2109" s="114">
        <v>368.50000000000006</v>
      </c>
      <c r="Q2109" s="115">
        <f t="shared" si="86"/>
        <v>0</v>
      </c>
      <c r="R2109" s="116">
        <f t="shared" si="87"/>
        <v>0</v>
      </c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  <c r="BB2109" s="68"/>
      <c r="BC2109" s="68"/>
      <c r="BD2109" s="68"/>
      <c r="BE2109" s="68"/>
      <c r="BF2109" s="68"/>
      <c r="BG2109" s="68"/>
      <c r="BH2109" s="68"/>
      <c r="BI2109" s="68"/>
      <c r="BJ2109" s="68"/>
      <c r="BK2109" s="68"/>
      <c r="BL2109" s="68"/>
      <c r="BM2109" s="68"/>
      <c r="BN2109" s="68"/>
      <c r="BO2109" s="68"/>
      <c r="BP2109" s="68"/>
    </row>
    <row r="2110" spans="1:68" ht="94.5">
      <c r="A2110" s="188" t="s">
        <v>12893</v>
      </c>
      <c r="B2110" s="177" t="s">
        <v>12181</v>
      </c>
      <c r="C2110" s="119" t="s">
        <v>7265</v>
      </c>
      <c r="D2110" s="119" t="s">
        <v>12371</v>
      </c>
      <c r="E2110" s="120"/>
      <c r="F2110" s="148" t="s">
        <v>10576</v>
      </c>
      <c r="G2110" s="148" t="s">
        <v>2013</v>
      </c>
      <c r="H2110" s="122" t="s">
        <v>3250</v>
      </c>
      <c r="I2110" s="148" t="s">
        <v>12519</v>
      </c>
      <c r="J2110" s="148" t="s">
        <v>12525</v>
      </c>
      <c r="K2110" s="119" t="s">
        <v>12521</v>
      </c>
      <c r="L2110" s="177"/>
      <c r="M2110" s="120" t="s">
        <v>7469</v>
      </c>
      <c r="N2110" s="120" t="s">
        <v>7467</v>
      </c>
      <c r="O2110" s="189">
        <v>2021</v>
      </c>
      <c r="P2110" s="114">
        <v>368.50000000000006</v>
      </c>
      <c r="Q2110" s="115">
        <f t="shared" si="86"/>
        <v>0</v>
      </c>
      <c r="R2110" s="116">
        <f t="shared" si="87"/>
        <v>0</v>
      </c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  <c r="BB2110" s="68"/>
      <c r="BC2110" s="68"/>
      <c r="BD2110" s="68"/>
      <c r="BE2110" s="68"/>
      <c r="BF2110" s="68"/>
      <c r="BG2110" s="68"/>
      <c r="BH2110" s="68"/>
      <c r="BI2110" s="68"/>
      <c r="BJ2110" s="68"/>
      <c r="BK2110" s="68"/>
      <c r="BL2110" s="68"/>
      <c r="BM2110" s="68"/>
      <c r="BN2110" s="68"/>
      <c r="BO2110" s="68"/>
      <c r="BP2110" s="68"/>
    </row>
    <row r="2111" spans="1:68" ht="94.5">
      <c r="A2111" s="188" t="s">
        <v>12893</v>
      </c>
      <c r="B2111" s="177" t="s">
        <v>12182</v>
      </c>
      <c r="C2111" s="119" t="s">
        <v>7265</v>
      </c>
      <c r="D2111" s="119" t="s">
        <v>12371</v>
      </c>
      <c r="E2111" s="120"/>
      <c r="F2111" s="148" t="s">
        <v>10576</v>
      </c>
      <c r="G2111" s="148" t="s">
        <v>2013</v>
      </c>
      <c r="H2111" s="122" t="s">
        <v>3250</v>
      </c>
      <c r="I2111" s="148" t="s">
        <v>12519</v>
      </c>
      <c r="J2111" s="148" t="s">
        <v>12526</v>
      </c>
      <c r="K2111" s="119" t="s">
        <v>12521</v>
      </c>
      <c r="L2111" s="177"/>
      <c r="M2111" s="120" t="s">
        <v>7469</v>
      </c>
      <c r="N2111" s="120" t="s">
        <v>7467</v>
      </c>
      <c r="O2111" s="189">
        <v>2021</v>
      </c>
      <c r="P2111" s="114">
        <v>368.50000000000006</v>
      </c>
      <c r="Q2111" s="115">
        <f t="shared" si="86"/>
        <v>0</v>
      </c>
      <c r="R2111" s="116">
        <f t="shared" si="87"/>
        <v>0</v>
      </c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  <c r="BB2111" s="68"/>
      <c r="BC2111" s="68"/>
      <c r="BD2111" s="68"/>
      <c r="BE2111" s="68"/>
      <c r="BF2111" s="68"/>
      <c r="BG2111" s="68"/>
      <c r="BH2111" s="68"/>
      <c r="BI2111" s="68"/>
      <c r="BJ2111" s="68"/>
      <c r="BK2111" s="68"/>
      <c r="BL2111" s="68"/>
      <c r="BM2111" s="68"/>
      <c r="BN2111" s="68"/>
      <c r="BO2111" s="68"/>
      <c r="BP2111" s="68"/>
    </row>
    <row r="2112" spans="1:68" ht="63">
      <c r="A2112" s="188" t="s">
        <v>12894</v>
      </c>
      <c r="B2112" s="177" t="s">
        <v>12183</v>
      </c>
      <c r="C2112" s="119" t="s">
        <v>7265</v>
      </c>
      <c r="D2112" s="119" t="s">
        <v>12371</v>
      </c>
      <c r="E2112" s="120"/>
      <c r="F2112" s="148" t="s">
        <v>13089</v>
      </c>
      <c r="G2112" s="148" t="s">
        <v>2013</v>
      </c>
      <c r="H2112" s="122" t="s">
        <v>3255</v>
      </c>
      <c r="I2112" s="148" t="s">
        <v>12527</v>
      </c>
      <c r="J2112" s="148" t="s">
        <v>12528</v>
      </c>
      <c r="K2112" s="119" t="s">
        <v>12521</v>
      </c>
      <c r="L2112" s="177"/>
      <c r="M2112" s="120" t="s">
        <v>7469</v>
      </c>
      <c r="N2112" s="120" t="s">
        <v>7467</v>
      </c>
      <c r="O2112" s="189">
        <v>2021</v>
      </c>
      <c r="P2112" s="114">
        <v>385.00000000000006</v>
      </c>
      <c r="Q2112" s="115">
        <f t="shared" si="86"/>
        <v>0</v>
      </c>
      <c r="R2112" s="116">
        <f t="shared" si="87"/>
        <v>0</v>
      </c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  <c r="BB2112" s="68"/>
      <c r="BC2112" s="68"/>
      <c r="BD2112" s="68"/>
      <c r="BE2112" s="68"/>
      <c r="BF2112" s="68"/>
      <c r="BG2112" s="68"/>
      <c r="BH2112" s="68"/>
      <c r="BI2112" s="68"/>
      <c r="BJ2112" s="68"/>
      <c r="BK2112" s="68"/>
      <c r="BL2112" s="68"/>
      <c r="BM2112" s="68"/>
      <c r="BN2112" s="68"/>
      <c r="BO2112" s="68"/>
      <c r="BP2112" s="68"/>
    </row>
    <row r="2113" spans="1:68" ht="63">
      <c r="A2113" s="188" t="s">
        <v>12894</v>
      </c>
      <c r="B2113" s="177" t="s">
        <v>12184</v>
      </c>
      <c r="C2113" s="119" t="s">
        <v>7265</v>
      </c>
      <c r="D2113" s="119" t="s">
        <v>12371</v>
      </c>
      <c r="E2113" s="120"/>
      <c r="F2113" s="148" t="s">
        <v>13089</v>
      </c>
      <c r="G2113" s="148" t="s">
        <v>2013</v>
      </c>
      <c r="H2113" s="122" t="s">
        <v>3255</v>
      </c>
      <c r="I2113" s="148" t="s">
        <v>12527</v>
      </c>
      <c r="J2113" s="148" t="s">
        <v>12529</v>
      </c>
      <c r="K2113" s="119" t="s">
        <v>12521</v>
      </c>
      <c r="L2113" s="177"/>
      <c r="M2113" s="120" t="s">
        <v>7469</v>
      </c>
      <c r="N2113" s="120" t="s">
        <v>7467</v>
      </c>
      <c r="O2113" s="189">
        <v>2021</v>
      </c>
      <c r="P2113" s="114">
        <v>385.00000000000006</v>
      </c>
      <c r="Q2113" s="115">
        <f t="shared" ref="Q2113:Q2121" si="88">SUM(S2113:BP2113)</f>
        <v>0</v>
      </c>
      <c r="R2113" s="116">
        <f t="shared" ref="R2113:R2121" si="89">P2113*Q2113</f>
        <v>0</v>
      </c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  <c r="BB2113" s="68"/>
      <c r="BC2113" s="68"/>
      <c r="BD2113" s="68"/>
      <c r="BE2113" s="68"/>
      <c r="BF2113" s="68"/>
      <c r="BG2113" s="68"/>
      <c r="BH2113" s="68"/>
      <c r="BI2113" s="68"/>
      <c r="BJ2113" s="68"/>
      <c r="BK2113" s="68"/>
      <c r="BL2113" s="68"/>
      <c r="BM2113" s="68"/>
      <c r="BN2113" s="68"/>
      <c r="BO2113" s="68"/>
      <c r="BP2113" s="68"/>
    </row>
    <row r="2114" spans="1:68" ht="94.5">
      <c r="A2114" s="188" t="s">
        <v>12895</v>
      </c>
      <c r="B2114" s="177" t="s">
        <v>12185</v>
      </c>
      <c r="C2114" s="119" t="s">
        <v>7265</v>
      </c>
      <c r="D2114" s="119" t="s">
        <v>12371</v>
      </c>
      <c r="E2114" s="120"/>
      <c r="F2114" s="148" t="s">
        <v>10576</v>
      </c>
      <c r="G2114" s="148" t="s">
        <v>2013</v>
      </c>
      <c r="H2114" s="122" t="s">
        <v>2835</v>
      </c>
      <c r="I2114" s="148" t="s">
        <v>12519</v>
      </c>
      <c r="J2114" s="148" t="s">
        <v>12530</v>
      </c>
      <c r="K2114" s="119" t="s">
        <v>12521</v>
      </c>
      <c r="L2114" s="177"/>
      <c r="M2114" s="120" t="s">
        <v>7469</v>
      </c>
      <c r="N2114" s="120" t="s">
        <v>7467</v>
      </c>
      <c r="O2114" s="189">
        <v>2021</v>
      </c>
      <c r="P2114" s="114">
        <v>385.00000000000006</v>
      </c>
      <c r="Q2114" s="115">
        <f t="shared" si="88"/>
        <v>0</v>
      </c>
      <c r="R2114" s="116">
        <f t="shared" si="89"/>
        <v>0</v>
      </c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  <c r="BB2114" s="68"/>
      <c r="BC2114" s="68"/>
      <c r="BD2114" s="68"/>
      <c r="BE2114" s="68"/>
      <c r="BF2114" s="68"/>
      <c r="BG2114" s="68"/>
      <c r="BH2114" s="68"/>
      <c r="BI2114" s="68"/>
      <c r="BJ2114" s="68"/>
      <c r="BK2114" s="68"/>
      <c r="BL2114" s="68"/>
      <c r="BM2114" s="68"/>
      <c r="BN2114" s="68"/>
      <c r="BO2114" s="68"/>
      <c r="BP2114" s="68"/>
    </row>
    <row r="2115" spans="1:68" ht="94.5">
      <c r="A2115" s="188" t="s">
        <v>12895</v>
      </c>
      <c r="B2115" s="177" t="s">
        <v>12186</v>
      </c>
      <c r="C2115" s="119" t="s">
        <v>7265</v>
      </c>
      <c r="D2115" s="119" t="s">
        <v>12371</v>
      </c>
      <c r="E2115" s="120"/>
      <c r="F2115" s="148" t="s">
        <v>10576</v>
      </c>
      <c r="G2115" s="148" t="s">
        <v>2013</v>
      </c>
      <c r="H2115" s="122" t="s">
        <v>2835</v>
      </c>
      <c r="I2115" s="148" t="s">
        <v>12519</v>
      </c>
      <c r="J2115" s="148" t="s">
        <v>12531</v>
      </c>
      <c r="K2115" s="119" t="s">
        <v>12521</v>
      </c>
      <c r="L2115" s="177"/>
      <c r="M2115" s="120" t="s">
        <v>7469</v>
      </c>
      <c r="N2115" s="120" t="s">
        <v>7467</v>
      </c>
      <c r="O2115" s="189">
        <v>2021</v>
      </c>
      <c r="P2115" s="114">
        <v>385.00000000000006</v>
      </c>
      <c r="Q2115" s="115">
        <f t="shared" si="88"/>
        <v>0</v>
      </c>
      <c r="R2115" s="116">
        <f t="shared" si="89"/>
        <v>0</v>
      </c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  <c r="BB2115" s="68"/>
      <c r="BC2115" s="68"/>
      <c r="BD2115" s="68"/>
      <c r="BE2115" s="68"/>
      <c r="BF2115" s="68"/>
      <c r="BG2115" s="68"/>
      <c r="BH2115" s="68"/>
      <c r="BI2115" s="68"/>
      <c r="BJ2115" s="68"/>
      <c r="BK2115" s="68"/>
      <c r="BL2115" s="68"/>
      <c r="BM2115" s="68"/>
      <c r="BN2115" s="68"/>
      <c r="BO2115" s="68"/>
      <c r="BP2115" s="68"/>
    </row>
    <row r="2116" spans="1:68" ht="94.5">
      <c r="A2116" s="188" t="s">
        <v>12896</v>
      </c>
      <c r="B2116" s="177" t="s">
        <v>12284</v>
      </c>
      <c r="C2116" s="119" t="s">
        <v>7265</v>
      </c>
      <c r="D2116" s="119" t="s">
        <v>7375</v>
      </c>
      <c r="E2116" s="120"/>
      <c r="F2116" s="148" t="s">
        <v>13090</v>
      </c>
      <c r="G2116" s="148" t="s">
        <v>13091</v>
      </c>
      <c r="H2116" s="122" t="s">
        <v>3416</v>
      </c>
      <c r="I2116" s="148" t="s">
        <v>12532</v>
      </c>
      <c r="J2116" s="148" t="s">
        <v>12533</v>
      </c>
      <c r="K2116" s="119" t="s">
        <v>12534</v>
      </c>
      <c r="L2116" s="177"/>
      <c r="M2116" s="120" t="s">
        <v>7469</v>
      </c>
      <c r="N2116" s="120" t="s">
        <v>7467</v>
      </c>
      <c r="O2116" s="189">
        <v>2021</v>
      </c>
      <c r="P2116" s="114">
        <v>385.00000000000006</v>
      </c>
      <c r="Q2116" s="115">
        <f t="shared" si="88"/>
        <v>0</v>
      </c>
      <c r="R2116" s="116">
        <f t="shared" si="89"/>
        <v>0</v>
      </c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  <c r="BB2116" s="68"/>
      <c r="BC2116" s="68"/>
      <c r="BD2116" s="68"/>
      <c r="BE2116" s="68"/>
      <c r="BF2116" s="68"/>
      <c r="BG2116" s="68"/>
      <c r="BH2116" s="68"/>
      <c r="BI2116" s="68"/>
      <c r="BJ2116" s="68"/>
      <c r="BK2116" s="68"/>
      <c r="BL2116" s="68"/>
      <c r="BM2116" s="68"/>
      <c r="BN2116" s="68"/>
      <c r="BO2116" s="68"/>
      <c r="BP2116" s="68"/>
    </row>
    <row r="2117" spans="1:68" ht="63">
      <c r="A2117" s="133" t="s">
        <v>9276</v>
      </c>
      <c r="B2117" s="135" t="s">
        <v>5820</v>
      </c>
      <c r="C2117" s="125" t="s">
        <v>7265</v>
      </c>
      <c r="D2117" s="125" t="s">
        <v>7375</v>
      </c>
      <c r="E2117" s="126"/>
      <c r="F2117" s="133" t="s">
        <v>5821</v>
      </c>
      <c r="G2117" s="133" t="s">
        <v>10672</v>
      </c>
      <c r="H2117" s="126">
        <v>5</v>
      </c>
      <c r="I2117" s="133" t="s">
        <v>5821</v>
      </c>
      <c r="J2117" s="133" t="s">
        <v>5822</v>
      </c>
      <c r="K2117" s="135" t="s">
        <v>5823</v>
      </c>
      <c r="L2117" s="135"/>
      <c r="M2117" s="126" t="s">
        <v>7480</v>
      </c>
      <c r="N2117" s="126" t="s">
        <v>7483</v>
      </c>
      <c r="O2117" s="129">
        <v>2021</v>
      </c>
      <c r="P2117" s="130">
        <v>601.48000000000013</v>
      </c>
      <c r="Q2117" s="115">
        <f t="shared" si="88"/>
        <v>0</v>
      </c>
      <c r="R2117" s="131">
        <f t="shared" si="89"/>
        <v>0</v>
      </c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  <c r="BB2117" s="68"/>
      <c r="BC2117" s="68"/>
      <c r="BD2117" s="68"/>
      <c r="BE2117" s="68"/>
      <c r="BF2117" s="68"/>
      <c r="BG2117" s="68"/>
      <c r="BH2117" s="68"/>
      <c r="BI2117" s="68"/>
      <c r="BJ2117" s="68"/>
      <c r="BK2117" s="68"/>
      <c r="BL2117" s="68"/>
      <c r="BM2117" s="68"/>
      <c r="BN2117" s="68"/>
      <c r="BO2117" s="68"/>
      <c r="BP2117" s="68"/>
    </row>
    <row r="2118" spans="1:68" ht="63">
      <c r="A2118" s="133" t="s">
        <v>9277</v>
      </c>
      <c r="B2118" s="135" t="s">
        <v>5824</v>
      </c>
      <c r="C2118" s="125" t="s">
        <v>7265</v>
      </c>
      <c r="D2118" s="125" t="s">
        <v>7375</v>
      </c>
      <c r="E2118" s="126"/>
      <c r="F2118" s="133" t="s">
        <v>5825</v>
      </c>
      <c r="G2118" s="133" t="s">
        <v>10672</v>
      </c>
      <c r="H2118" s="126">
        <v>6</v>
      </c>
      <c r="I2118" s="133" t="s">
        <v>5825</v>
      </c>
      <c r="J2118" s="133" t="s">
        <v>5826</v>
      </c>
      <c r="K2118" s="135" t="s">
        <v>5823</v>
      </c>
      <c r="L2118" s="135"/>
      <c r="M2118" s="126" t="s">
        <v>7480</v>
      </c>
      <c r="N2118" s="126" t="s">
        <v>7483</v>
      </c>
      <c r="O2118" s="129">
        <v>2021</v>
      </c>
      <c r="P2118" s="130">
        <v>601.48000000000013</v>
      </c>
      <c r="Q2118" s="115">
        <f t="shared" si="88"/>
        <v>1</v>
      </c>
      <c r="R2118" s="131">
        <f t="shared" si="89"/>
        <v>601.48000000000013</v>
      </c>
      <c r="S2118" s="68">
        <v>1</v>
      </c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  <c r="BB2118" s="68"/>
      <c r="BC2118" s="68"/>
      <c r="BD2118" s="68"/>
      <c r="BE2118" s="68"/>
      <c r="BF2118" s="68"/>
      <c r="BG2118" s="68"/>
      <c r="BH2118" s="68"/>
      <c r="BI2118" s="68"/>
      <c r="BJ2118" s="68"/>
      <c r="BK2118" s="68"/>
      <c r="BL2118" s="68"/>
      <c r="BM2118" s="68"/>
      <c r="BN2118" s="68"/>
      <c r="BO2118" s="68"/>
      <c r="BP2118" s="68"/>
    </row>
    <row r="2119" spans="1:68" ht="63">
      <c r="A2119" s="133" t="s">
        <v>9278</v>
      </c>
      <c r="B2119" s="135" t="s">
        <v>5827</v>
      </c>
      <c r="C2119" s="125" t="s">
        <v>7265</v>
      </c>
      <c r="D2119" s="125" t="s">
        <v>7375</v>
      </c>
      <c r="E2119" s="126"/>
      <c r="F2119" s="133" t="s">
        <v>10485</v>
      </c>
      <c r="G2119" s="133" t="s">
        <v>10672</v>
      </c>
      <c r="H2119" s="126">
        <v>7</v>
      </c>
      <c r="I2119" s="133" t="s">
        <v>5828</v>
      </c>
      <c r="J2119" s="133" t="s">
        <v>5829</v>
      </c>
      <c r="K2119" s="135" t="s">
        <v>5823</v>
      </c>
      <c r="L2119" s="135"/>
      <c r="M2119" s="126" t="s">
        <v>7480</v>
      </c>
      <c r="N2119" s="126" t="s">
        <v>7483</v>
      </c>
      <c r="O2119" s="129">
        <v>2021</v>
      </c>
      <c r="P2119" s="130">
        <v>602.80000000000007</v>
      </c>
      <c r="Q2119" s="115">
        <f t="shared" si="88"/>
        <v>0</v>
      </c>
      <c r="R2119" s="131">
        <f t="shared" si="89"/>
        <v>0</v>
      </c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  <c r="BB2119" s="68"/>
      <c r="BC2119" s="68"/>
      <c r="BD2119" s="68"/>
      <c r="BE2119" s="68"/>
      <c r="BF2119" s="68"/>
      <c r="BG2119" s="68"/>
      <c r="BH2119" s="68"/>
      <c r="BI2119" s="68"/>
      <c r="BJ2119" s="68"/>
      <c r="BK2119" s="68"/>
      <c r="BL2119" s="68"/>
      <c r="BM2119" s="68"/>
      <c r="BN2119" s="68"/>
      <c r="BO2119" s="68"/>
      <c r="BP2119" s="68"/>
    </row>
    <row r="2120" spans="1:68" ht="63">
      <c r="A2120" s="133" t="s">
        <v>9279</v>
      </c>
      <c r="B2120" s="135" t="s">
        <v>5830</v>
      </c>
      <c r="C2120" s="125" t="s">
        <v>7265</v>
      </c>
      <c r="D2120" s="125" t="s">
        <v>7375</v>
      </c>
      <c r="E2120" s="126"/>
      <c r="F2120" s="133" t="s">
        <v>5821</v>
      </c>
      <c r="G2120" s="133" t="s">
        <v>10672</v>
      </c>
      <c r="H2120" s="126">
        <v>8</v>
      </c>
      <c r="I2120" s="133" t="s">
        <v>5821</v>
      </c>
      <c r="J2120" s="133" t="s">
        <v>5831</v>
      </c>
      <c r="K2120" s="135" t="s">
        <v>5823</v>
      </c>
      <c r="L2120" s="135"/>
      <c r="M2120" s="126" t="s">
        <v>7480</v>
      </c>
      <c r="N2120" s="126" t="s">
        <v>7483</v>
      </c>
      <c r="O2120" s="129">
        <v>2021</v>
      </c>
      <c r="P2120" s="130">
        <v>602.80000000000007</v>
      </c>
      <c r="Q2120" s="115">
        <f t="shared" si="88"/>
        <v>0</v>
      </c>
      <c r="R2120" s="131">
        <f t="shared" si="89"/>
        <v>0</v>
      </c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  <c r="BB2120" s="68"/>
      <c r="BC2120" s="68"/>
      <c r="BD2120" s="68"/>
      <c r="BE2120" s="68"/>
      <c r="BF2120" s="68"/>
      <c r="BG2120" s="68"/>
      <c r="BH2120" s="68"/>
      <c r="BI2120" s="68"/>
      <c r="BJ2120" s="68"/>
      <c r="BK2120" s="68"/>
      <c r="BL2120" s="68"/>
      <c r="BM2120" s="68"/>
      <c r="BN2120" s="68"/>
      <c r="BO2120" s="68"/>
      <c r="BP2120" s="68"/>
    </row>
    <row r="2121" spans="1:68" ht="63">
      <c r="A2121" s="133" t="s">
        <v>9280</v>
      </c>
      <c r="B2121" s="135" t="s">
        <v>5832</v>
      </c>
      <c r="C2121" s="125" t="s">
        <v>7265</v>
      </c>
      <c r="D2121" s="125" t="s">
        <v>7375</v>
      </c>
      <c r="E2121" s="126"/>
      <c r="F2121" s="133" t="s">
        <v>10486</v>
      </c>
      <c r="G2121" s="133" t="s">
        <v>10672</v>
      </c>
      <c r="H2121" s="126">
        <v>9</v>
      </c>
      <c r="I2121" s="133" t="s">
        <v>5833</v>
      </c>
      <c r="J2121" s="133" t="s">
        <v>5834</v>
      </c>
      <c r="K2121" s="135" t="s">
        <v>5823</v>
      </c>
      <c r="L2121" s="135"/>
      <c r="M2121" s="126" t="s">
        <v>7480</v>
      </c>
      <c r="N2121" s="126" t="s">
        <v>7483</v>
      </c>
      <c r="O2121" s="129">
        <v>2021</v>
      </c>
      <c r="P2121" s="130">
        <v>602.80000000000007</v>
      </c>
      <c r="Q2121" s="115">
        <f t="shared" si="88"/>
        <v>0</v>
      </c>
      <c r="R2121" s="131">
        <f t="shared" si="89"/>
        <v>0</v>
      </c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  <c r="BB2121" s="68"/>
      <c r="BC2121" s="68"/>
      <c r="BD2121" s="68"/>
      <c r="BE2121" s="68"/>
      <c r="BF2121" s="68"/>
      <c r="BG2121" s="68"/>
      <c r="BH2121" s="68"/>
      <c r="BI2121" s="68"/>
      <c r="BJ2121" s="68"/>
      <c r="BK2121" s="68"/>
      <c r="BL2121" s="68"/>
      <c r="BM2121" s="68"/>
      <c r="BN2121" s="68"/>
      <c r="BO2121" s="68"/>
      <c r="BP2121" s="68"/>
    </row>
    <row r="2122" spans="1:68" ht="15.75">
      <c r="A2122" s="205" t="s">
        <v>9602</v>
      </c>
      <c r="B2122" s="223"/>
      <c r="C2122" s="224"/>
      <c r="D2122" s="225"/>
      <c r="E2122" s="226"/>
      <c r="F2122" s="156"/>
      <c r="G2122" s="156"/>
      <c r="H2122" s="155"/>
      <c r="I2122" s="227"/>
      <c r="J2122" s="227"/>
      <c r="K2122" s="226"/>
      <c r="L2122" s="228"/>
      <c r="M2122" s="226"/>
      <c r="N2122" s="226"/>
      <c r="O2122" s="226"/>
      <c r="P2122" s="159"/>
      <c r="Q2122" s="161"/>
      <c r="R2122" s="161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  <c r="BB2122" s="68"/>
      <c r="BC2122" s="68"/>
      <c r="BD2122" s="68"/>
      <c r="BE2122" s="68"/>
      <c r="BF2122" s="68"/>
      <c r="BG2122" s="68"/>
      <c r="BH2122" s="68"/>
      <c r="BI2122" s="68"/>
      <c r="BJ2122" s="68"/>
      <c r="BK2122" s="68"/>
      <c r="BL2122" s="68"/>
      <c r="BM2122" s="68"/>
      <c r="BN2122" s="68"/>
      <c r="BO2122" s="68"/>
      <c r="BP2122" s="68"/>
    </row>
    <row r="2123" spans="1:68" ht="15.75">
      <c r="A2123" s="162" t="s">
        <v>9603</v>
      </c>
      <c r="B2123" s="163"/>
      <c r="C2123" s="164"/>
      <c r="D2123" s="165"/>
      <c r="E2123" s="166"/>
      <c r="F2123" s="168"/>
      <c r="G2123" s="168"/>
      <c r="H2123" s="169"/>
      <c r="I2123" s="170"/>
      <c r="J2123" s="170"/>
      <c r="K2123" s="166"/>
      <c r="L2123" s="171"/>
      <c r="M2123" s="166"/>
      <c r="N2123" s="166"/>
      <c r="O2123" s="172"/>
      <c r="P2123" s="202"/>
      <c r="Q2123" s="174"/>
      <c r="R2123" s="175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  <c r="BB2123" s="68"/>
      <c r="BC2123" s="68"/>
      <c r="BD2123" s="68"/>
      <c r="BE2123" s="68"/>
      <c r="BF2123" s="68"/>
      <c r="BG2123" s="68"/>
      <c r="BH2123" s="68"/>
      <c r="BI2123" s="68"/>
      <c r="BJ2123" s="68"/>
      <c r="BK2123" s="68"/>
      <c r="BL2123" s="68"/>
      <c r="BM2123" s="68"/>
      <c r="BN2123" s="68"/>
      <c r="BO2123" s="68"/>
      <c r="BP2123" s="68"/>
    </row>
    <row r="2124" spans="1:68" ht="78.75">
      <c r="A2124" s="133" t="s">
        <v>8846</v>
      </c>
      <c r="B2124" s="125" t="s">
        <v>7757</v>
      </c>
      <c r="C2124" s="125" t="s">
        <v>7265</v>
      </c>
      <c r="D2124" s="125" t="s">
        <v>7375</v>
      </c>
      <c r="E2124" s="126"/>
      <c r="F2124" s="133" t="s">
        <v>10487</v>
      </c>
      <c r="G2124" s="133" t="s">
        <v>555</v>
      </c>
      <c r="H2124" s="126">
        <v>5</v>
      </c>
      <c r="I2124" s="133" t="s">
        <v>2111</v>
      </c>
      <c r="J2124" s="133" t="s">
        <v>2112</v>
      </c>
      <c r="K2124" s="135" t="s">
        <v>2113</v>
      </c>
      <c r="L2124" s="135"/>
      <c r="M2124" s="126" t="s">
        <v>555</v>
      </c>
      <c r="N2124" s="126" t="s">
        <v>7467</v>
      </c>
      <c r="O2124" s="129">
        <v>2021</v>
      </c>
      <c r="P2124" s="130">
        <v>524.81000000000006</v>
      </c>
      <c r="Q2124" s="115">
        <f t="shared" ref="Q2124:Q2187" si="90">SUM(S2124:BP2124)</f>
        <v>0</v>
      </c>
      <c r="R2124" s="131">
        <f t="shared" ref="R2124:R2187" si="91">P2124*Q2124</f>
        <v>0</v>
      </c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  <c r="BB2124" s="68"/>
      <c r="BC2124" s="68"/>
      <c r="BD2124" s="68"/>
      <c r="BE2124" s="68"/>
      <c r="BF2124" s="68"/>
      <c r="BG2124" s="68"/>
      <c r="BH2124" s="68"/>
      <c r="BI2124" s="68"/>
      <c r="BJ2124" s="68"/>
      <c r="BK2124" s="68"/>
      <c r="BL2124" s="68"/>
      <c r="BM2124" s="68"/>
      <c r="BN2124" s="68"/>
      <c r="BO2124" s="68"/>
      <c r="BP2124" s="68"/>
    </row>
    <row r="2125" spans="1:68" ht="47.25">
      <c r="A2125" s="133"/>
      <c r="B2125" s="135" t="s">
        <v>10912</v>
      </c>
      <c r="C2125" s="125" t="s">
        <v>7265</v>
      </c>
      <c r="D2125" s="125" t="s">
        <v>7375</v>
      </c>
      <c r="E2125" s="126"/>
      <c r="F2125" s="133"/>
      <c r="G2125" s="133"/>
      <c r="H2125" s="126">
        <v>5</v>
      </c>
      <c r="I2125" s="133" t="s">
        <v>2114</v>
      </c>
      <c r="J2125" s="133" t="s">
        <v>2115</v>
      </c>
      <c r="K2125" s="135" t="s">
        <v>2113</v>
      </c>
      <c r="L2125" s="135"/>
      <c r="M2125" s="126" t="s">
        <v>555</v>
      </c>
      <c r="N2125" s="126" t="s">
        <v>7467</v>
      </c>
      <c r="O2125" s="129">
        <v>2020</v>
      </c>
      <c r="P2125" s="130">
        <v>188.32</v>
      </c>
      <c r="Q2125" s="115">
        <f t="shared" si="90"/>
        <v>0</v>
      </c>
      <c r="R2125" s="131">
        <f t="shared" si="91"/>
        <v>0</v>
      </c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  <c r="BB2125" s="68"/>
      <c r="BC2125" s="68"/>
      <c r="BD2125" s="68"/>
      <c r="BE2125" s="68"/>
      <c r="BF2125" s="68"/>
      <c r="BG2125" s="68"/>
      <c r="BH2125" s="68"/>
      <c r="BI2125" s="68"/>
      <c r="BJ2125" s="68"/>
      <c r="BK2125" s="68"/>
      <c r="BL2125" s="68"/>
      <c r="BM2125" s="68"/>
      <c r="BN2125" s="68"/>
      <c r="BO2125" s="68"/>
      <c r="BP2125" s="68"/>
    </row>
    <row r="2126" spans="1:68" ht="47.25">
      <c r="A2126" s="176"/>
      <c r="B2126" s="119" t="s">
        <v>6973</v>
      </c>
      <c r="C2126" s="119" t="s">
        <v>7265</v>
      </c>
      <c r="D2126" s="119" t="s">
        <v>7375</v>
      </c>
      <c r="E2126" s="120" t="s">
        <v>7437</v>
      </c>
      <c r="F2126" s="176"/>
      <c r="G2126" s="176"/>
      <c r="H2126" s="177">
        <v>5</v>
      </c>
      <c r="I2126" s="176" t="s">
        <v>563</v>
      </c>
      <c r="J2126" s="176" t="s">
        <v>7015</v>
      </c>
      <c r="K2126" s="177" t="s">
        <v>2113</v>
      </c>
      <c r="L2126" s="177"/>
      <c r="M2126" s="120" t="s">
        <v>555</v>
      </c>
      <c r="N2126" s="120" t="s">
        <v>7467</v>
      </c>
      <c r="O2126" s="123">
        <v>2021</v>
      </c>
      <c r="P2126" s="114">
        <v>161.70000000000002</v>
      </c>
      <c r="Q2126" s="115">
        <f t="shared" si="90"/>
        <v>0</v>
      </c>
      <c r="R2126" s="116">
        <f t="shared" si="91"/>
        <v>0</v>
      </c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  <c r="BB2126" s="68"/>
      <c r="BC2126" s="68"/>
      <c r="BD2126" s="68"/>
      <c r="BE2126" s="68"/>
      <c r="BF2126" s="68"/>
      <c r="BG2126" s="68"/>
      <c r="BH2126" s="68"/>
      <c r="BI2126" s="68"/>
      <c r="BJ2126" s="68"/>
      <c r="BK2126" s="68"/>
      <c r="BL2126" s="68"/>
      <c r="BM2126" s="68"/>
      <c r="BN2126" s="68"/>
      <c r="BO2126" s="68"/>
      <c r="BP2126" s="68"/>
    </row>
    <row r="2127" spans="1:68" ht="78.75">
      <c r="A2127" s="133" t="s">
        <v>8847</v>
      </c>
      <c r="B2127" s="125" t="s">
        <v>7758</v>
      </c>
      <c r="C2127" s="125" t="s">
        <v>7265</v>
      </c>
      <c r="D2127" s="125" t="s">
        <v>7375</v>
      </c>
      <c r="E2127" s="126"/>
      <c r="F2127" s="133" t="s">
        <v>10487</v>
      </c>
      <c r="G2127" s="133" t="s">
        <v>555</v>
      </c>
      <c r="H2127" s="126">
        <v>6</v>
      </c>
      <c r="I2127" s="133" t="s">
        <v>2111</v>
      </c>
      <c r="J2127" s="133" t="s">
        <v>2116</v>
      </c>
      <c r="K2127" s="135" t="s">
        <v>2113</v>
      </c>
      <c r="L2127" s="135"/>
      <c r="M2127" s="126" t="s">
        <v>555</v>
      </c>
      <c r="N2127" s="126" t="s">
        <v>7467</v>
      </c>
      <c r="O2127" s="129">
        <v>2021</v>
      </c>
      <c r="P2127" s="130">
        <v>524.81000000000006</v>
      </c>
      <c r="Q2127" s="115">
        <f t="shared" si="90"/>
        <v>0</v>
      </c>
      <c r="R2127" s="131">
        <f t="shared" si="91"/>
        <v>0</v>
      </c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  <c r="BB2127" s="68"/>
      <c r="BC2127" s="68"/>
      <c r="BD2127" s="68"/>
      <c r="BE2127" s="68"/>
      <c r="BF2127" s="68"/>
      <c r="BG2127" s="68"/>
      <c r="BH2127" s="68"/>
      <c r="BI2127" s="68"/>
      <c r="BJ2127" s="68"/>
      <c r="BK2127" s="68"/>
      <c r="BL2127" s="68"/>
      <c r="BM2127" s="68"/>
      <c r="BN2127" s="68"/>
      <c r="BO2127" s="68"/>
      <c r="BP2127" s="68"/>
    </row>
    <row r="2128" spans="1:68" ht="47.25">
      <c r="A2128" s="176"/>
      <c r="B2128" s="119" t="s">
        <v>11202</v>
      </c>
      <c r="C2128" s="119" t="s">
        <v>7265</v>
      </c>
      <c r="D2128" s="119" t="s">
        <v>7375</v>
      </c>
      <c r="E2128" s="120" t="s">
        <v>7437</v>
      </c>
      <c r="F2128" s="176"/>
      <c r="G2128" s="176"/>
      <c r="H2128" s="120">
        <v>6</v>
      </c>
      <c r="I2128" s="176" t="s">
        <v>2114</v>
      </c>
      <c r="J2128" s="176" t="s">
        <v>11203</v>
      </c>
      <c r="K2128" s="177" t="s">
        <v>2113</v>
      </c>
      <c r="L2128" s="177"/>
      <c r="M2128" s="120" t="s">
        <v>555</v>
      </c>
      <c r="N2128" s="120" t="s">
        <v>7467</v>
      </c>
      <c r="O2128" s="123">
        <v>2021</v>
      </c>
      <c r="P2128" s="114">
        <v>188.32</v>
      </c>
      <c r="Q2128" s="115">
        <f t="shared" si="90"/>
        <v>0</v>
      </c>
      <c r="R2128" s="116">
        <f t="shared" si="91"/>
        <v>0</v>
      </c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  <c r="BB2128" s="68"/>
      <c r="BC2128" s="68"/>
      <c r="BD2128" s="68"/>
      <c r="BE2128" s="68"/>
      <c r="BF2128" s="68"/>
      <c r="BG2128" s="68"/>
      <c r="BH2128" s="68"/>
      <c r="BI2128" s="68"/>
      <c r="BJ2128" s="68"/>
      <c r="BK2128" s="68"/>
      <c r="BL2128" s="68"/>
      <c r="BM2128" s="68"/>
      <c r="BN2128" s="68"/>
      <c r="BO2128" s="68"/>
      <c r="BP2128" s="68"/>
    </row>
    <row r="2129" spans="1:68" ht="78.75">
      <c r="A2129" s="133" t="s">
        <v>8848</v>
      </c>
      <c r="B2129" s="125" t="s">
        <v>11066</v>
      </c>
      <c r="C2129" s="125" t="s">
        <v>7265</v>
      </c>
      <c r="D2129" s="125" t="s">
        <v>7375</v>
      </c>
      <c r="E2129" s="126"/>
      <c r="F2129" s="133" t="s">
        <v>10487</v>
      </c>
      <c r="G2129" s="133" t="s">
        <v>555</v>
      </c>
      <c r="H2129" s="126">
        <v>7</v>
      </c>
      <c r="I2129" s="133" t="s">
        <v>2111</v>
      </c>
      <c r="J2129" s="133" t="s">
        <v>2117</v>
      </c>
      <c r="K2129" s="135" t="s">
        <v>2113</v>
      </c>
      <c r="L2129" s="135"/>
      <c r="M2129" s="126" t="s">
        <v>555</v>
      </c>
      <c r="N2129" s="126" t="s">
        <v>7467</v>
      </c>
      <c r="O2129" s="129">
        <v>2021</v>
      </c>
      <c r="P2129" s="130">
        <v>525.91000000000008</v>
      </c>
      <c r="Q2129" s="115">
        <f t="shared" si="90"/>
        <v>0</v>
      </c>
      <c r="R2129" s="131">
        <f t="shared" si="91"/>
        <v>0</v>
      </c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  <c r="BB2129" s="68"/>
      <c r="BC2129" s="68"/>
      <c r="BD2129" s="68"/>
      <c r="BE2129" s="68"/>
      <c r="BF2129" s="68"/>
      <c r="BG2129" s="68"/>
      <c r="BH2129" s="68"/>
      <c r="BI2129" s="68"/>
      <c r="BJ2129" s="68"/>
      <c r="BK2129" s="68"/>
      <c r="BL2129" s="68"/>
      <c r="BM2129" s="68"/>
      <c r="BN2129" s="68"/>
      <c r="BO2129" s="68"/>
      <c r="BP2129" s="68"/>
    </row>
    <row r="2130" spans="1:68" ht="78.75">
      <c r="A2130" s="133" t="s">
        <v>8849</v>
      </c>
      <c r="B2130" s="135" t="s">
        <v>10913</v>
      </c>
      <c r="C2130" s="125" t="s">
        <v>7265</v>
      </c>
      <c r="D2130" s="125" t="s">
        <v>7375</v>
      </c>
      <c r="E2130" s="126"/>
      <c r="F2130" s="133" t="s">
        <v>10487</v>
      </c>
      <c r="G2130" s="133" t="s">
        <v>555</v>
      </c>
      <c r="H2130" s="126">
        <v>8</v>
      </c>
      <c r="I2130" s="133" t="s">
        <v>2111</v>
      </c>
      <c r="J2130" s="133" t="s">
        <v>2118</v>
      </c>
      <c r="K2130" s="135" t="s">
        <v>2113</v>
      </c>
      <c r="L2130" s="135"/>
      <c r="M2130" s="126" t="s">
        <v>555</v>
      </c>
      <c r="N2130" s="126" t="s">
        <v>7467</v>
      </c>
      <c r="O2130" s="129">
        <v>2021</v>
      </c>
      <c r="P2130" s="130">
        <v>525.91000000000008</v>
      </c>
      <c r="Q2130" s="115">
        <f t="shared" si="90"/>
        <v>0</v>
      </c>
      <c r="R2130" s="131">
        <f t="shared" si="91"/>
        <v>0</v>
      </c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  <c r="BB2130" s="68"/>
      <c r="BC2130" s="68"/>
      <c r="BD2130" s="68"/>
      <c r="BE2130" s="68"/>
      <c r="BF2130" s="68"/>
      <c r="BG2130" s="68"/>
      <c r="BH2130" s="68"/>
      <c r="BI2130" s="68"/>
      <c r="BJ2130" s="68"/>
      <c r="BK2130" s="68"/>
      <c r="BL2130" s="68"/>
      <c r="BM2130" s="68"/>
      <c r="BN2130" s="68"/>
      <c r="BO2130" s="68"/>
      <c r="BP2130" s="68"/>
    </row>
    <row r="2131" spans="1:68" ht="78.75">
      <c r="A2131" s="133" t="s">
        <v>8850</v>
      </c>
      <c r="B2131" s="125" t="s">
        <v>11581</v>
      </c>
      <c r="C2131" s="125" t="s">
        <v>7265</v>
      </c>
      <c r="D2131" s="125" t="s">
        <v>7375</v>
      </c>
      <c r="E2131" s="126"/>
      <c r="F2131" s="133" t="s">
        <v>10487</v>
      </c>
      <c r="G2131" s="133" t="s">
        <v>555</v>
      </c>
      <c r="H2131" s="126">
        <v>9</v>
      </c>
      <c r="I2131" s="133" t="s">
        <v>2111</v>
      </c>
      <c r="J2131" s="133" t="s">
        <v>2119</v>
      </c>
      <c r="K2131" s="135" t="s">
        <v>2113</v>
      </c>
      <c r="L2131" s="135"/>
      <c r="M2131" s="126" t="s">
        <v>555</v>
      </c>
      <c r="N2131" s="126" t="s">
        <v>7467</v>
      </c>
      <c r="O2131" s="129">
        <v>2021</v>
      </c>
      <c r="P2131" s="130">
        <v>525.91000000000008</v>
      </c>
      <c r="Q2131" s="115">
        <f t="shared" si="90"/>
        <v>0</v>
      </c>
      <c r="R2131" s="131">
        <f t="shared" si="91"/>
        <v>0</v>
      </c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  <c r="BB2131" s="68"/>
      <c r="BC2131" s="68"/>
      <c r="BD2131" s="68"/>
      <c r="BE2131" s="68"/>
      <c r="BF2131" s="68"/>
      <c r="BG2131" s="68"/>
      <c r="BH2131" s="68"/>
      <c r="BI2131" s="68"/>
      <c r="BJ2131" s="68"/>
      <c r="BK2131" s="68"/>
      <c r="BL2131" s="68"/>
      <c r="BM2131" s="68"/>
      <c r="BN2131" s="68"/>
      <c r="BO2131" s="68"/>
      <c r="BP2131" s="68"/>
    </row>
    <row r="2132" spans="1:68" ht="63">
      <c r="A2132" s="133" t="s">
        <v>8851</v>
      </c>
      <c r="B2132" s="135" t="s">
        <v>2120</v>
      </c>
      <c r="C2132" s="125" t="s">
        <v>7265</v>
      </c>
      <c r="D2132" s="125" t="s">
        <v>7375</v>
      </c>
      <c r="E2132" s="126"/>
      <c r="F2132" s="133" t="s">
        <v>10431</v>
      </c>
      <c r="G2132" s="133" t="s">
        <v>555</v>
      </c>
      <c r="H2132" s="126">
        <v>5</v>
      </c>
      <c r="I2132" s="133" t="s">
        <v>568</v>
      </c>
      <c r="J2132" s="133" t="s">
        <v>2112</v>
      </c>
      <c r="K2132" s="135" t="s">
        <v>2121</v>
      </c>
      <c r="L2132" s="135"/>
      <c r="M2132" s="126" t="s">
        <v>555</v>
      </c>
      <c r="N2132" s="126" t="s">
        <v>7467</v>
      </c>
      <c r="O2132" s="129">
        <v>2021</v>
      </c>
      <c r="P2132" s="130">
        <v>624.58000000000015</v>
      </c>
      <c r="Q2132" s="115">
        <f t="shared" si="90"/>
        <v>0</v>
      </c>
      <c r="R2132" s="131">
        <f t="shared" si="91"/>
        <v>0</v>
      </c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  <c r="BB2132" s="68"/>
      <c r="BC2132" s="68"/>
      <c r="BD2132" s="68"/>
      <c r="BE2132" s="68"/>
      <c r="BF2132" s="68"/>
      <c r="BG2132" s="68"/>
      <c r="BH2132" s="68"/>
      <c r="BI2132" s="68"/>
      <c r="BJ2132" s="68"/>
      <c r="BK2132" s="68"/>
      <c r="BL2132" s="68"/>
      <c r="BM2132" s="68"/>
      <c r="BN2132" s="68"/>
      <c r="BO2132" s="68"/>
      <c r="BP2132" s="68"/>
    </row>
    <row r="2133" spans="1:68" ht="47.25">
      <c r="A2133" s="133"/>
      <c r="B2133" s="135" t="s">
        <v>2122</v>
      </c>
      <c r="C2133" s="125" t="s">
        <v>7265</v>
      </c>
      <c r="D2133" s="125" t="s">
        <v>7375</v>
      </c>
      <c r="E2133" s="126"/>
      <c r="F2133" s="127"/>
      <c r="G2133" s="127"/>
      <c r="H2133" s="126">
        <v>5</v>
      </c>
      <c r="I2133" s="127" t="s">
        <v>568</v>
      </c>
      <c r="J2133" s="127" t="s">
        <v>2123</v>
      </c>
      <c r="K2133" s="135" t="s">
        <v>2121</v>
      </c>
      <c r="L2133" s="135"/>
      <c r="M2133" s="126" t="s">
        <v>555</v>
      </c>
      <c r="N2133" s="126" t="s">
        <v>7467</v>
      </c>
      <c r="O2133" s="129">
        <v>2021</v>
      </c>
      <c r="P2133" s="130">
        <v>311.3</v>
      </c>
      <c r="Q2133" s="115">
        <f t="shared" si="90"/>
        <v>0</v>
      </c>
      <c r="R2133" s="131">
        <f t="shared" si="91"/>
        <v>0</v>
      </c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  <c r="BB2133" s="68"/>
      <c r="BC2133" s="68"/>
      <c r="BD2133" s="68"/>
      <c r="BE2133" s="68"/>
      <c r="BF2133" s="68"/>
      <c r="BG2133" s="68"/>
      <c r="BH2133" s="68"/>
      <c r="BI2133" s="68"/>
      <c r="BJ2133" s="68"/>
      <c r="BK2133" s="68"/>
      <c r="BL2133" s="68"/>
      <c r="BM2133" s="68"/>
      <c r="BN2133" s="68"/>
      <c r="BO2133" s="68"/>
      <c r="BP2133" s="68"/>
    </row>
    <row r="2134" spans="1:68" ht="47.25">
      <c r="A2134" s="133"/>
      <c r="B2134" s="135" t="s">
        <v>2124</v>
      </c>
      <c r="C2134" s="125" t="s">
        <v>7265</v>
      </c>
      <c r="D2134" s="125" t="s">
        <v>7375</v>
      </c>
      <c r="E2134" s="126"/>
      <c r="F2134" s="127"/>
      <c r="G2134" s="127"/>
      <c r="H2134" s="126">
        <v>5</v>
      </c>
      <c r="I2134" s="127" t="s">
        <v>568</v>
      </c>
      <c r="J2134" s="127" t="s">
        <v>2125</v>
      </c>
      <c r="K2134" s="135" t="s">
        <v>2121</v>
      </c>
      <c r="L2134" s="135"/>
      <c r="M2134" s="126" t="s">
        <v>555</v>
      </c>
      <c r="N2134" s="126" t="s">
        <v>7467</v>
      </c>
      <c r="O2134" s="129">
        <v>2020</v>
      </c>
      <c r="P2134" s="130">
        <v>142.66999999999999</v>
      </c>
      <c r="Q2134" s="115">
        <f t="shared" si="90"/>
        <v>0</v>
      </c>
      <c r="R2134" s="131">
        <f t="shared" si="91"/>
        <v>0</v>
      </c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  <c r="BB2134" s="68"/>
      <c r="BC2134" s="68"/>
      <c r="BD2134" s="68"/>
      <c r="BE2134" s="68"/>
      <c r="BF2134" s="68"/>
      <c r="BG2134" s="68"/>
      <c r="BH2134" s="68"/>
      <c r="BI2134" s="68"/>
      <c r="BJ2134" s="68"/>
      <c r="BK2134" s="68"/>
      <c r="BL2134" s="68"/>
      <c r="BM2134" s="68"/>
      <c r="BN2134" s="68"/>
      <c r="BO2134" s="68"/>
      <c r="BP2134" s="68"/>
    </row>
    <row r="2135" spans="1:68" ht="47.25">
      <c r="A2135" s="133"/>
      <c r="B2135" s="135" t="s">
        <v>2126</v>
      </c>
      <c r="C2135" s="125" t="s">
        <v>7265</v>
      </c>
      <c r="D2135" s="125" t="s">
        <v>7375</v>
      </c>
      <c r="E2135" s="126"/>
      <c r="F2135" s="127"/>
      <c r="G2135" s="127"/>
      <c r="H2135" s="126">
        <v>5</v>
      </c>
      <c r="I2135" s="127" t="s">
        <v>2127</v>
      </c>
      <c r="J2135" s="127" t="s">
        <v>2128</v>
      </c>
      <c r="K2135" s="135" t="s">
        <v>2121</v>
      </c>
      <c r="L2135" s="135"/>
      <c r="M2135" s="126" t="s">
        <v>555</v>
      </c>
      <c r="N2135" s="126" t="s">
        <v>7467</v>
      </c>
      <c r="O2135" s="129">
        <v>2021</v>
      </c>
      <c r="P2135" s="130">
        <v>128.81</v>
      </c>
      <c r="Q2135" s="115">
        <f t="shared" si="90"/>
        <v>0</v>
      </c>
      <c r="R2135" s="131">
        <f t="shared" si="91"/>
        <v>0</v>
      </c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  <c r="BB2135" s="68"/>
      <c r="BC2135" s="68"/>
      <c r="BD2135" s="68"/>
      <c r="BE2135" s="68"/>
      <c r="BF2135" s="68"/>
      <c r="BG2135" s="68"/>
      <c r="BH2135" s="68"/>
      <c r="BI2135" s="68"/>
      <c r="BJ2135" s="68"/>
      <c r="BK2135" s="68"/>
      <c r="BL2135" s="68"/>
      <c r="BM2135" s="68"/>
      <c r="BN2135" s="68"/>
      <c r="BO2135" s="68"/>
      <c r="BP2135" s="68"/>
    </row>
    <row r="2136" spans="1:68" ht="47.25">
      <c r="A2136" s="133"/>
      <c r="B2136" s="135" t="s">
        <v>2129</v>
      </c>
      <c r="C2136" s="125" t="s">
        <v>7265</v>
      </c>
      <c r="D2136" s="125" t="s">
        <v>7375</v>
      </c>
      <c r="E2136" s="126"/>
      <c r="F2136" s="127"/>
      <c r="G2136" s="127"/>
      <c r="H2136" s="126">
        <v>5</v>
      </c>
      <c r="I2136" s="127" t="s">
        <v>563</v>
      </c>
      <c r="J2136" s="127" t="s">
        <v>2130</v>
      </c>
      <c r="K2136" s="135" t="s">
        <v>2121</v>
      </c>
      <c r="L2136" s="135"/>
      <c r="M2136" s="126" t="s">
        <v>555</v>
      </c>
      <c r="N2136" s="126" t="s">
        <v>7467</v>
      </c>
      <c r="O2136" s="129">
        <v>2020</v>
      </c>
      <c r="P2136" s="130">
        <v>149.60000000000002</v>
      </c>
      <c r="Q2136" s="115">
        <f t="shared" si="90"/>
        <v>0</v>
      </c>
      <c r="R2136" s="131">
        <f t="shared" si="91"/>
        <v>0</v>
      </c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  <c r="BB2136" s="68"/>
      <c r="BC2136" s="68"/>
      <c r="BD2136" s="68"/>
      <c r="BE2136" s="68"/>
      <c r="BF2136" s="68"/>
      <c r="BG2136" s="68"/>
      <c r="BH2136" s="68"/>
      <c r="BI2136" s="68"/>
      <c r="BJ2136" s="68"/>
      <c r="BK2136" s="68"/>
      <c r="BL2136" s="68"/>
      <c r="BM2136" s="68"/>
      <c r="BN2136" s="68"/>
      <c r="BO2136" s="68"/>
      <c r="BP2136" s="68"/>
    </row>
    <row r="2137" spans="1:68" ht="63">
      <c r="A2137" s="133" t="s">
        <v>8852</v>
      </c>
      <c r="B2137" s="135" t="s">
        <v>2131</v>
      </c>
      <c r="C2137" s="125" t="s">
        <v>7265</v>
      </c>
      <c r="D2137" s="125" t="s">
        <v>7375</v>
      </c>
      <c r="E2137" s="126"/>
      <c r="F2137" s="133" t="s">
        <v>10431</v>
      </c>
      <c r="G2137" s="133" t="s">
        <v>555</v>
      </c>
      <c r="H2137" s="126">
        <v>6</v>
      </c>
      <c r="I2137" s="133" t="s">
        <v>568</v>
      </c>
      <c r="J2137" s="133" t="s">
        <v>2116</v>
      </c>
      <c r="K2137" s="135" t="s">
        <v>2121</v>
      </c>
      <c r="L2137" s="135"/>
      <c r="M2137" s="126" t="s">
        <v>555</v>
      </c>
      <c r="N2137" s="126" t="s">
        <v>7467</v>
      </c>
      <c r="O2137" s="129">
        <v>2021</v>
      </c>
      <c r="P2137" s="130">
        <v>692.34</v>
      </c>
      <c r="Q2137" s="115">
        <f t="shared" si="90"/>
        <v>0</v>
      </c>
      <c r="R2137" s="131">
        <f t="shared" si="91"/>
        <v>0</v>
      </c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  <c r="BB2137" s="68"/>
      <c r="BC2137" s="68"/>
      <c r="BD2137" s="68"/>
      <c r="BE2137" s="68"/>
      <c r="BF2137" s="68"/>
      <c r="BG2137" s="68"/>
      <c r="BH2137" s="68"/>
      <c r="BI2137" s="68"/>
      <c r="BJ2137" s="68"/>
      <c r="BK2137" s="68"/>
      <c r="BL2137" s="68"/>
      <c r="BM2137" s="68"/>
      <c r="BN2137" s="68"/>
      <c r="BO2137" s="68"/>
      <c r="BP2137" s="68"/>
    </row>
    <row r="2138" spans="1:68" ht="47.25">
      <c r="A2138" s="133"/>
      <c r="B2138" s="135" t="s">
        <v>2132</v>
      </c>
      <c r="C2138" s="125" t="s">
        <v>7265</v>
      </c>
      <c r="D2138" s="125" t="s">
        <v>7375</v>
      </c>
      <c r="E2138" s="126"/>
      <c r="F2138" s="127"/>
      <c r="G2138" s="127"/>
      <c r="H2138" s="126">
        <v>6</v>
      </c>
      <c r="I2138" s="127" t="s">
        <v>568</v>
      </c>
      <c r="J2138" s="127" t="s">
        <v>2133</v>
      </c>
      <c r="K2138" s="135" t="s">
        <v>2121</v>
      </c>
      <c r="L2138" s="135"/>
      <c r="M2138" s="126" t="s">
        <v>555</v>
      </c>
      <c r="N2138" s="126" t="s">
        <v>7467</v>
      </c>
      <c r="O2138" s="129">
        <v>2021</v>
      </c>
      <c r="P2138" s="130">
        <v>311.3</v>
      </c>
      <c r="Q2138" s="115">
        <f t="shared" si="90"/>
        <v>0</v>
      </c>
      <c r="R2138" s="131">
        <f t="shared" si="91"/>
        <v>0</v>
      </c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  <c r="BB2138" s="68"/>
      <c r="BC2138" s="68"/>
      <c r="BD2138" s="68"/>
      <c r="BE2138" s="68"/>
      <c r="BF2138" s="68"/>
      <c r="BG2138" s="68"/>
      <c r="BH2138" s="68"/>
      <c r="BI2138" s="68"/>
      <c r="BJ2138" s="68"/>
      <c r="BK2138" s="68"/>
      <c r="BL2138" s="68"/>
      <c r="BM2138" s="68"/>
      <c r="BN2138" s="68"/>
      <c r="BO2138" s="68"/>
      <c r="BP2138" s="68"/>
    </row>
    <row r="2139" spans="1:68" ht="47.25">
      <c r="A2139" s="133"/>
      <c r="B2139" s="135" t="s">
        <v>2134</v>
      </c>
      <c r="C2139" s="125" t="s">
        <v>7265</v>
      </c>
      <c r="D2139" s="125" t="s">
        <v>7375</v>
      </c>
      <c r="E2139" s="126"/>
      <c r="F2139" s="127"/>
      <c r="G2139" s="127"/>
      <c r="H2139" s="126">
        <v>6</v>
      </c>
      <c r="I2139" s="127" t="s">
        <v>2135</v>
      </c>
      <c r="J2139" s="127" t="s">
        <v>2136</v>
      </c>
      <c r="K2139" s="135" t="s">
        <v>2121</v>
      </c>
      <c r="L2139" s="135"/>
      <c r="M2139" s="126" t="s">
        <v>555</v>
      </c>
      <c r="N2139" s="126" t="s">
        <v>7467</v>
      </c>
      <c r="O2139" s="129">
        <v>2021</v>
      </c>
      <c r="P2139" s="130">
        <v>142.66999999999999</v>
      </c>
      <c r="Q2139" s="115">
        <f t="shared" si="90"/>
        <v>0</v>
      </c>
      <c r="R2139" s="131">
        <f t="shared" si="91"/>
        <v>0</v>
      </c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  <c r="BB2139" s="68"/>
      <c r="BC2139" s="68"/>
      <c r="BD2139" s="68"/>
      <c r="BE2139" s="68"/>
      <c r="BF2139" s="68"/>
      <c r="BG2139" s="68"/>
      <c r="BH2139" s="68"/>
      <c r="BI2139" s="68"/>
      <c r="BJ2139" s="68"/>
      <c r="BK2139" s="68"/>
      <c r="BL2139" s="68"/>
      <c r="BM2139" s="68"/>
      <c r="BN2139" s="68"/>
      <c r="BO2139" s="68"/>
      <c r="BP2139" s="68"/>
    </row>
    <row r="2140" spans="1:68" ht="47.25">
      <c r="A2140" s="133"/>
      <c r="B2140" s="135" t="s">
        <v>2137</v>
      </c>
      <c r="C2140" s="125" t="s">
        <v>7265</v>
      </c>
      <c r="D2140" s="125" t="s">
        <v>7375</v>
      </c>
      <c r="E2140" s="126"/>
      <c r="F2140" s="127"/>
      <c r="G2140" s="127"/>
      <c r="H2140" s="126">
        <v>6</v>
      </c>
      <c r="I2140" s="127" t="s">
        <v>2127</v>
      </c>
      <c r="J2140" s="127" t="s">
        <v>2138</v>
      </c>
      <c r="K2140" s="135" t="s">
        <v>2121</v>
      </c>
      <c r="L2140" s="135"/>
      <c r="M2140" s="126" t="s">
        <v>555</v>
      </c>
      <c r="N2140" s="126" t="s">
        <v>7467</v>
      </c>
      <c r="O2140" s="129">
        <v>2020</v>
      </c>
      <c r="P2140" s="130">
        <v>128.81</v>
      </c>
      <c r="Q2140" s="115">
        <f t="shared" si="90"/>
        <v>0</v>
      </c>
      <c r="R2140" s="131">
        <f t="shared" si="91"/>
        <v>0</v>
      </c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  <c r="BE2140" s="68"/>
      <c r="BF2140" s="68"/>
      <c r="BG2140" s="68"/>
      <c r="BH2140" s="68"/>
      <c r="BI2140" s="68"/>
      <c r="BJ2140" s="68"/>
      <c r="BK2140" s="68"/>
      <c r="BL2140" s="68"/>
      <c r="BM2140" s="68"/>
      <c r="BN2140" s="68"/>
      <c r="BO2140" s="68"/>
      <c r="BP2140" s="68"/>
    </row>
    <row r="2141" spans="1:68" ht="47.25">
      <c r="A2141" s="133"/>
      <c r="B2141" s="135" t="s">
        <v>2139</v>
      </c>
      <c r="C2141" s="125" t="s">
        <v>7265</v>
      </c>
      <c r="D2141" s="125" t="s">
        <v>7375</v>
      </c>
      <c r="E2141" s="126"/>
      <c r="F2141" s="127"/>
      <c r="G2141" s="127"/>
      <c r="H2141" s="126">
        <v>6</v>
      </c>
      <c r="I2141" s="127" t="s">
        <v>563</v>
      </c>
      <c r="J2141" s="127" t="s">
        <v>2140</v>
      </c>
      <c r="K2141" s="135" t="s">
        <v>2121</v>
      </c>
      <c r="L2141" s="135"/>
      <c r="M2141" s="126" t="s">
        <v>555</v>
      </c>
      <c r="N2141" s="126" t="s">
        <v>7467</v>
      </c>
      <c r="O2141" s="129">
        <v>2020</v>
      </c>
      <c r="P2141" s="130">
        <v>149.60000000000002</v>
      </c>
      <c r="Q2141" s="115">
        <f t="shared" si="90"/>
        <v>0</v>
      </c>
      <c r="R2141" s="131">
        <f t="shared" si="91"/>
        <v>0</v>
      </c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  <c r="BB2141" s="68"/>
      <c r="BC2141" s="68"/>
      <c r="BD2141" s="68"/>
      <c r="BE2141" s="68"/>
      <c r="BF2141" s="68"/>
      <c r="BG2141" s="68"/>
      <c r="BH2141" s="68"/>
      <c r="BI2141" s="68"/>
      <c r="BJ2141" s="68"/>
      <c r="BK2141" s="68"/>
      <c r="BL2141" s="68"/>
      <c r="BM2141" s="68"/>
      <c r="BN2141" s="68"/>
      <c r="BO2141" s="68"/>
      <c r="BP2141" s="68"/>
    </row>
    <row r="2142" spans="1:68" ht="63">
      <c r="A2142" s="133" t="s">
        <v>8853</v>
      </c>
      <c r="B2142" s="135" t="s">
        <v>2141</v>
      </c>
      <c r="C2142" s="125" t="s">
        <v>7265</v>
      </c>
      <c r="D2142" s="125" t="s">
        <v>7375</v>
      </c>
      <c r="E2142" s="126"/>
      <c r="F2142" s="133" t="s">
        <v>10431</v>
      </c>
      <c r="G2142" s="133" t="s">
        <v>555</v>
      </c>
      <c r="H2142" s="126">
        <v>7</v>
      </c>
      <c r="I2142" s="133" t="s">
        <v>568</v>
      </c>
      <c r="J2142" s="133" t="s">
        <v>2117</v>
      </c>
      <c r="K2142" s="135" t="s">
        <v>2121</v>
      </c>
      <c r="L2142" s="135"/>
      <c r="M2142" s="126" t="s">
        <v>555</v>
      </c>
      <c r="N2142" s="126" t="s">
        <v>7467</v>
      </c>
      <c r="O2142" s="129">
        <v>2021</v>
      </c>
      <c r="P2142" s="130">
        <v>693.88000000000011</v>
      </c>
      <c r="Q2142" s="115">
        <f t="shared" si="90"/>
        <v>0</v>
      </c>
      <c r="R2142" s="131">
        <f t="shared" si="91"/>
        <v>0</v>
      </c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  <c r="BB2142" s="68"/>
      <c r="BC2142" s="68"/>
      <c r="BD2142" s="68"/>
      <c r="BE2142" s="68"/>
      <c r="BF2142" s="68"/>
      <c r="BG2142" s="68"/>
      <c r="BH2142" s="68"/>
      <c r="BI2142" s="68"/>
      <c r="BJ2142" s="68"/>
      <c r="BK2142" s="68"/>
      <c r="BL2142" s="68"/>
      <c r="BM2142" s="68"/>
      <c r="BN2142" s="68"/>
      <c r="BO2142" s="68"/>
      <c r="BP2142" s="68"/>
    </row>
    <row r="2143" spans="1:68" ht="47.25">
      <c r="A2143" s="133"/>
      <c r="B2143" s="135" t="s">
        <v>2142</v>
      </c>
      <c r="C2143" s="125" t="s">
        <v>7265</v>
      </c>
      <c r="D2143" s="125" t="s">
        <v>7375</v>
      </c>
      <c r="E2143" s="126"/>
      <c r="F2143" s="127"/>
      <c r="G2143" s="127"/>
      <c r="H2143" s="126">
        <v>7</v>
      </c>
      <c r="I2143" s="127" t="s">
        <v>568</v>
      </c>
      <c r="J2143" s="127" t="s">
        <v>2143</v>
      </c>
      <c r="K2143" s="135" t="s">
        <v>2121</v>
      </c>
      <c r="L2143" s="135"/>
      <c r="M2143" s="126" t="s">
        <v>555</v>
      </c>
      <c r="N2143" s="126" t="s">
        <v>7467</v>
      </c>
      <c r="O2143" s="129">
        <v>2021</v>
      </c>
      <c r="P2143" s="130">
        <v>311.3</v>
      </c>
      <c r="Q2143" s="115">
        <f t="shared" si="90"/>
        <v>0</v>
      </c>
      <c r="R2143" s="131">
        <f t="shared" si="91"/>
        <v>0</v>
      </c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  <c r="BB2143" s="68"/>
      <c r="BC2143" s="68"/>
      <c r="BD2143" s="68"/>
      <c r="BE2143" s="68"/>
      <c r="BF2143" s="68"/>
      <c r="BG2143" s="68"/>
      <c r="BH2143" s="68"/>
      <c r="BI2143" s="68"/>
      <c r="BJ2143" s="68"/>
      <c r="BK2143" s="68"/>
      <c r="BL2143" s="68"/>
      <c r="BM2143" s="68"/>
      <c r="BN2143" s="68"/>
      <c r="BO2143" s="68"/>
      <c r="BP2143" s="68"/>
    </row>
    <row r="2144" spans="1:68" ht="47.25">
      <c r="A2144" s="133"/>
      <c r="B2144" s="135" t="s">
        <v>2144</v>
      </c>
      <c r="C2144" s="125" t="s">
        <v>7265</v>
      </c>
      <c r="D2144" s="125" t="s">
        <v>7375</v>
      </c>
      <c r="E2144" s="126"/>
      <c r="F2144" s="127"/>
      <c r="G2144" s="127"/>
      <c r="H2144" s="126">
        <v>7</v>
      </c>
      <c r="I2144" s="127" t="s">
        <v>2145</v>
      </c>
      <c r="J2144" s="127" t="s">
        <v>2146</v>
      </c>
      <c r="K2144" s="135" t="s">
        <v>2121</v>
      </c>
      <c r="L2144" s="135"/>
      <c r="M2144" s="126" t="s">
        <v>555</v>
      </c>
      <c r="N2144" s="126" t="s">
        <v>7467</v>
      </c>
      <c r="O2144" s="129">
        <v>2020</v>
      </c>
      <c r="P2144" s="130">
        <v>150.15</v>
      </c>
      <c r="Q2144" s="115">
        <f t="shared" si="90"/>
        <v>0</v>
      </c>
      <c r="R2144" s="131">
        <f t="shared" si="91"/>
        <v>0</v>
      </c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  <c r="BB2144" s="68"/>
      <c r="BC2144" s="68"/>
      <c r="BD2144" s="68"/>
      <c r="BE2144" s="68"/>
      <c r="BF2144" s="68"/>
      <c r="BG2144" s="68"/>
      <c r="BH2144" s="68"/>
      <c r="BI2144" s="68"/>
      <c r="BJ2144" s="68"/>
      <c r="BK2144" s="68"/>
      <c r="BL2144" s="68"/>
      <c r="BM2144" s="68"/>
      <c r="BN2144" s="68"/>
      <c r="BO2144" s="68"/>
      <c r="BP2144" s="68"/>
    </row>
    <row r="2145" spans="1:68" ht="47.25">
      <c r="A2145" s="133"/>
      <c r="B2145" s="135" t="s">
        <v>2147</v>
      </c>
      <c r="C2145" s="125" t="s">
        <v>7265</v>
      </c>
      <c r="D2145" s="125" t="s">
        <v>7375</v>
      </c>
      <c r="E2145" s="126"/>
      <c r="F2145" s="127"/>
      <c r="G2145" s="127"/>
      <c r="H2145" s="126">
        <v>7</v>
      </c>
      <c r="I2145" s="127" t="s">
        <v>2148</v>
      </c>
      <c r="J2145" s="127" t="s">
        <v>2149</v>
      </c>
      <c r="K2145" s="135" t="s">
        <v>2121</v>
      </c>
      <c r="L2145" s="135"/>
      <c r="M2145" s="126" t="s">
        <v>555</v>
      </c>
      <c r="N2145" s="126" t="s">
        <v>7467</v>
      </c>
      <c r="O2145" s="129">
        <v>2021</v>
      </c>
      <c r="P2145" s="130">
        <v>128.26</v>
      </c>
      <c r="Q2145" s="115">
        <f t="shared" si="90"/>
        <v>0</v>
      </c>
      <c r="R2145" s="131">
        <f t="shared" si="91"/>
        <v>0</v>
      </c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  <c r="BB2145" s="68"/>
      <c r="BC2145" s="68"/>
      <c r="BD2145" s="68"/>
      <c r="BE2145" s="68"/>
      <c r="BF2145" s="68"/>
      <c r="BG2145" s="68"/>
      <c r="BH2145" s="68"/>
      <c r="BI2145" s="68"/>
      <c r="BJ2145" s="68"/>
      <c r="BK2145" s="68"/>
      <c r="BL2145" s="68"/>
      <c r="BM2145" s="68"/>
      <c r="BN2145" s="68"/>
      <c r="BO2145" s="68"/>
      <c r="BP2145" s="68"/>
    </row>
    <row r="2146" spans="1:68" ht="47.25">
      <c r="A2146" s="133"/>
      <c r="B2146" s="135" t="s">
        <v>2150</v>
      </c>
      <c r="C2146" s="125" t="s">
        <v>7265</v>
      </c>
      <c r="D2146" s="125" t="s">
        <v>7375</v>
      </c>
      <c r="E2146" s="126"/>
      <c r="F2146" s="127"/>
      <c r="G2146" s="127"/>
      <c r="H2146" s="126">
        <v>7</v>
      </c>
      <c r="I2146" s="127" t="s">
        <v>2151</v>
      </c>
      <c r="J2146" s="127" t="s">
        <v>2152</v>
      </c>
      <c r="K2146" s="135" t="s">
        <v>2121</v>
      </c>
      <c r="L2146" s="135"/>
      <c r="M2146" s="126" t="s">
        <v>555</v>
      </c>
      <c r="N2146" s="126" t="s">
        <v>7467</v>
      </c>
      <c r="O2146" s="129">
        <v>2020</v>
      </c>
      <c r="P2146" s="130">
        <v>150.81</v>
      </c>
      <c r="Q2146" s="115">
        <f t="shared" si="90"/>
        <v>0</v>
      </c>
      <c r="R2146" s="131">
        <f t="shared" si="91"/>
        <v>0</v>
      </c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  <c r="BB2146" s="68"/>
      <c r="BC2146" s="68"/>
      <c r="BD2146" s="68"/>
      <c r="BE2146" s="68"/>
      <c r="BF2146" s="68"/>
      <c r="BG2146" s="68"/>
      <c r="BH2146" s="68"/>
      <c r="BI2146" s="68"/>
      <c r="BJ2146" s="68"/>
      <c r="BK2146" s="68"/>
      <c r="BL2146" s="68"/>
      <c r="BM2146" s="68"/>
      <c r="BN2146" s="68"/>
      <c r="BO2146" s="68"/>
      <c r="BP2146" s="68"/>
    </row>
    <row r="2147" spans="1:68" ht="63">
      <c r="A2147" s="133" t="s">
        <v>8854</v>
      </c>
      <c r="B2147" s="135" t="s">
        <v>2153</v>
      </c>
      <c r="C2147" s="125" t="s">
        <v>7265</v>
      </c>
      <c r="D2147" s="125" t="s">
        <v>7375</v>
      </c>
      <c r="E2147" s="126"/>
      <c r="F2147" s="133" t="s">
        <v>10431</v>
      </c>
      <c r="G2147" s="133" t="s">
        <v>555</v>
      </c>
      <c r="H2147" s="126">
        <v>8</v>
      </c>
      <c r="I2147" s="133" t="s">
        <v>568</v>
      </c>
      <c r="J2147" s="133" t="s">
        <v>2118</v>
      </c>
      <c r="K2147" s="135" t="s">
        <v>2121</v>
      </c>
      <c r="L2147" s="135"/>
      <c r="M2147" s="126" t="s">
        <v>555</v>
      </c>
      <c r="N2147" s="126" t="s">
        <v>7467</v>
      </c>
      <c r="O2147" s="129">
        <v>2021</v>
      </c>
      <c r="P2147" s="130">
        <v>693.88000000000011</v>
      </c>
      <c r="Q2147" s="115">
        <f t="shared" si="90"/>
        <v>0</v>
      </c>
      <c r="R2147" s="131">
        <f t="shared" si="91"/>
        <v>0</v>
      </c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  <c r="BB2147" s="68"/>
      <c r="BC2147" s="68"/>
      <c r="BD2147" s="68"/>
      <c r="BE2147" s="68"/>
      <c r="BF2147" s="68"/>
      <c r="BG2147" s="68"/>
      <c r="BH2147" s="68"/>
      <c r="BI2147" s="68"/>
      <c r="BJ2147" s="68"/>
      <c r="BK2147" s="68"/>
      <c r="BL2147" s="68"/>
      <c r="BM2147" s="68"/>
      <c r="BN2147" s="68"/>
      <c r="BO2147" s="68"/>
      <c r="BP2147" s="68"/>
    </row>
    <row r="2148" spans="1:68" ht="47.25">
      <c r="A2148" s="133"/>
      <c r="B2148" s="135" t="s">
        <v>2154</v>
      </c>
      <c r="C2148" s="125" t="s">
        <v>7265</v>
      </c>
      <c r="D2148" s="125" t="s">
        <v>7375</v>
      </c>
      <c r="E2148" s="126"/>
      <c r="F2148" s="127"/>
      <c r="G2148" s="127"/>
      <c r="H2148" s="126">
        <v>8</v>
      </c>
      <c r="I2148" s="127" t="s">
        <v>568</v>
      </c>
      <c r="J2148" s="127" t="s">
        <v>2155</v>
      </c>
      <c r="K2148" s="135" t="s">
        <v>2121</v>
      </c>
      <c r="L2148" s="135"/>
      <c r="M2148" s="126" t="s">
        <v>555</v>
      </c>
      <c r="N2148" s="126" t="s">
        <v>7467</v>
      </c>
      <c r="O2148" s="129">
        <v>2021</v>
      </c>
      <c r="P2148" s="130">
        <v>311.3</v>
      </c>
      <c r="Q2148" s="115">
        <f t="shared" si="90"/>
        <v>0</v>
      </c>
      <c r="R2148" s="131">
        <f t="shared" si="91"/>
        <v>0</v>
      </c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  <c r="BB2148" s="68"/>
      <c r="BC2148" s="68"/>
      <c r="BD2148" s="68"/>
      <c r="BE2148" s="68"/>
      <c r="BF2148" s="68"/>
      <c r="BG2148" s="68"/>
      <c r="BH2148" s="68"/>
      <c r="BI2148" s="68"/>
      <c r="BJ2148" s="68"/>
      <c r="BK2148" s="68"/>
      <c r="BL2148" s="68"/>
      <c r="BM2148" s="68"/>
      <c r="BN2148" s="68"/>
      <c r="BO2148" s="68"/>
      <c r="BP2148" s="68"/>
    </row>
    <row r="2149" spans="1:68" ht="47.25">
      <c r="A2149" s="133"/>
      <c r="B2149" s="135" t="s">
        <v>2156</v>
      </c>
      <c r="C2149" s="125" t="s">
        <v>7265</v>
      </c>
      <c r="D2149" s="125" t="s">
        <v>7375</v>
      </c>
      <c r="E2149" s="126"/>
      <c r="F2149" s="127"/>
      <c r="G2149" s="127"/>
      <c r="H2149" s="126">
        <v>8</v>
      </c>
      <c r="I2149" s="127" t="s">
        <v>2127</v>
      </c>
      <c r="J2149" s="127" t="s">
        <v>2157</v>
      </c>
      <c r="K2149" s="135" t="s">
        <v>2121</v>
      </c>
      <c r="L2149" s="135"/>
      <c r="M2149" s="126" t="s">
        <v>555</v>
      </c>
      <c r="N2149" s="126" t="s">
        <v>7467</v>
      </c>
      <c r="O2149" s="129">
        <v>2021</v>
      </c>
      <c r="P2149" s="130">
        <v>128.26</v>
      </c>
      <c r="Q2149" s="115">
        <f t="shared" si="90"/>
        <v>0</v>
      </c>
      <c r="R2149" s="131">
        <f t="shared" si="91"/>
        <v>0</v>
      </c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  <c r="BB2149" s="68"/>
      <c r="BC2149" s="68"/>
      <c r="BD2149" s="68"/>
      <c r="BE2149" s="68"/>
      <c r="BF2149" s="68"/>
      <c r="BG2149" s="68"/>
      <c r="BH2149" s="68"/>
      <c r="BI2149" s="68"/>
      <c r="BJ2149" s="68"/>
      <c r="BK2149" s="68"/>
      <c r="BL2149" s="68"/>
      <c r="BM2149" s="68"/>
      <c r="BN2149" s="68"/>
      <c r="BO2149" s="68"/>
      <c r="BP2149" s="68"/>
    </row>
    <row r="2150" spans="1:68" ht="47.25">
      <c r="A2150" s="133"/>
      <c r="B2150" s="135" t="s">
        <v>2158</v>
      </c>
      <c r="C2150" s="125" t="s">
        <v>7265</v>
      </c>
      <c r="D2150" s="125" t="s">
        <v>7375</v>
      </c>
      <c r="E2150" s="126"/>
      <c r="F2150" s="127"/>
      <c r="G2150" s="127"/>
      <c r="H2150" s="126">
        <v>8</v>
      </c>
      <c r="I2150" s="127" t="s">
        <v>2145</v>
      </c>
      <c r="J2150" s="127" t="s">
        <v>2159</v>
      </c>
      <c r="K2150" s="135" t="s">
        <v>2121</v>
      </c>
      <c r="L2150" s="135"/>
      <c r="M2150" s="126" t="s">
        <v>555</v>
      </c>
      <c r="N2150" s="126" t="s">
        <v>7467</v>
      </c>
      <c r="O2150" s="129">
        <v>2020</v>
      </c>
      <c r="P2150" s="130">
        <v>142.66999999999999</v>
      </c>
      <c r="Q2150" s="115">
        <f t="shared" si="90"/>
        <v>0</v>
      </c>
      <c r="R2150" s="131">
        <f t="shared" si="91"/>
        <v>0</v>
      </c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  <c r="BB2150" s="68"/>
      <c r="BC2150" s="68"/>
      <c r="BD2150" s="68"/>
      <c r="BE2150" s="68"/>
      <c r="BF2150" s="68"/>
      <c r="BG2150" s="68"/>
      <c r="BH2150" s="68"/>
      <c r="BI2150" s="68"/>
      <c r="BJ2150" s="68"/>
      <c r="BK2150" s="68"/>
      <c r="BL2150" s="68"/>
      <c r="BM2150" s="68"/>
      <c r="BN2150" s="68"/>
      <c r="BO2150" s="68"/>
      <c r="BP2150" s="68"/>
    </row>
    <row r="2151" spans="1:68" ht="47.25">
      <c r="A2151" s="133"/>
      <c r="B2151" s="135" t="s">
        <v>2160</v>
      </c>
      <c r="C2151" s="125" t="s">
        <v>7265</v>
      </c>
      <c r="D2151" s="125" t="s">
        <v>7375</v>
      </c>
      <c r="E2151" s="126"/>
      <c r="F2151" s="127"/>
      <c r="G2151" s="127"/>
      <c r="H2151" s="126">
        <v>8</v>
      </c>
      <c r="I2151" s="127" t="s">
        <v>2161</v>
      </c>
      <c r="J2151" s="127" t="s">
        <v>2162</v>
      </c>
      <c r="K2151" s="135" t="s">
        <v>2121</v>
      </c>
      <c r="L2151" s="135"/>
      <c r="M2151" s="126" t="s">
        <v>555</v>
      </c>
      <c r="N2151" s="126" t="s">
        <v>7467</v>
      </c>
      <c r="O2151" s="129">
        <v>2020</v>
      </c>
      <c r="P2151" s="130">
        <v>150.81</v>
      </c>
      <c r="Q2151" s="115">
        <f t="shared" si="90"/>
        <v>0</v>
      </c>
      <c r="R2151" s="131">
        <f t="shared" si="91"/>
        <v>0</v>
      </c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  <c r="BB2151" s="68"/>
      <c r="BC2151" s="68"/>
      <c r="BD2151" s="68"/>
      <c r="BE2151" s="68"/>
      <c r="BF2151" s="68"/>
      <c r="BG2151" s="68"/>
      <c r="BH2151" s="68"/>
      <c r="BI2151" s="68"/>
      <c r="BJ2151" s="68"/>
      <c r="BK2151" s="68"/>
      <c r="BL2151" s="68"/>
      <c r="BM2151" s="68"/>
      <c r="BN2151" s="68"/>
      <c r="BO2151" s="68"/>
      <c r="BP2151" s="68"/>
    </row>
    <row r="2152" spans="1:68" ht="63">
      <c r="A2152" s="133" t="s">
        <v>8855</v>
      </c>
      <c r="B2152" s="135" t="s">
        <v>2163</v>
      </c>
      <c r="C2152" s="125" t="s">
        <v>7265</v>
      </c>
      <c r="D2152" s="125" t="s">
        <v>7375</v>
      </c>
      <c r="E2152" s="126"/>
      <c r="F2152" s="133" t="s">
        <v>10431</v>
      </c>
      <c r="G2152" s="133" t="s">
        <v>555</v>
      </c>
      <c r="H2152" s="126">
        <v>9</v>
      </c>
      <c r="I2152" s="133" t="s">
        <v>568</v>
      </c>
      <c r="J2152" s="133" t="s">
        <v>2119</v>
      </c>
      <c r="K2152" s="135" t="s">
        <v>2121</v>
      </c>
      <c r="L2152" s="135"/>
      <c r="M2152" s="126" t="s">
        <v>555</v>
      </c>
      <c r="N2152" s="126" t="s">
        <v>7467</v>
      </c>
      <c r="O2152" s="129">
        <v>2021</v>
      </c>
      <c r="P2152" s="130">
        <v>693.88000000000011</v>
      </c>
      <c r="Q2152" s="115">
        <f t="shared" si="90"/>
        <v>0</v>
      </c>
      <c r="R2152" s="131">
        <f t="shared" si="91"/>
        <v>0</v>
      </c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  <c r="BB2152" s="68"/>
      <c r="BC2152" s="68"/>
      <c r="BD2152" s="68"/>
      <c r="BE2152" s="68"/>
      <c r="BF2152" s="68"/>
      <c r="BG2152" s="68"/>
      <c r="BH2152" s="68"/>
      <c r="BI2152" s="68"/>
      <c r="BJ2152" s="68"/>
      <c r="BK2152" s="68"/>
      <c r="BL2152" s="68"/>
      <c r="BM2152" s="68"/>
      <c r="BN2152" s="68"/>
      <c r="BO2152" s="68"/>
      <c r="BP2152" s="68"/>
    </row>
    <row r="2153" spans="1:68" ht="47.25">
      <c r="A2153" s="133"/>
      <c r="B2153" s="135" t="s">
        <v>2164</v>
      </c>
      <c r="C2153" s="125" t="s">
        <v>7265</v>
      </c>
      <c r="D2153" s="125" t="s">
        <v>7375</v>
      </c>
      <c r="E2153" s="126"/>
      <c r="F2153" s="127"/>
      <c r="G2153" s="127"/>
      <c r="H2153" s="126">
        <v>9</v>
      </c>
      <c r="I2153" s="127" t="s">
        <v>568</v>
      </c>
      <c r="J2153" s="127" t="s">
        <v>2165</v>
      </c>
      <c r="K2153" s="135" t="s">
        <v>2121</v>
      </c>
      <c r="L2153" s="135"/>
      <c r="M2153" s="126" t="s">
        <v>555</v>
      </c>
      <c r="N2153" s="126" t="s">
        <v>7467</v>
      </c>
      <c r="O2153" s="129">
        <v>2021</v>
      </c>
      <c r="P2153" s="130">
        <v>311.3</v>
      </c>
      <c r="Q2153" s="115">
        <f t="shared" si="90"/>
        <v>0</v>
      </c>
      <c r="R2153" s="131">
        <f t="shared" si="91"/>
        <v>0</v>
      </c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  <c r="BB2153" s="68"/>
      <c r="BC2153" s="68"/>
      <c r="BD2153" s="68"/>
      <c r="BE2153" s="68"/>
      <c r="BF2153" s="68"/>
      <c r="BG2153" s="68"/>
      <c r="BH2153" s="68"/>
      <c r="BI2153" s="68"/>
      <c r="BJ2153" s="68"/>
      <c r="BK2153" s="68"/>
      <c r="BL2153" s="68"/>
      <c r="BM2153" s="68"/>
      <c r="BN2153" s="68"/>
      <c r="BO2153" s="68"/>
      <c r="BP2153" s="68"/>
    </row>
    <row r="2154" spans="1:68" ht="47.25">
      <c r="A2154" s="133"/>
      <c r="B2154" s="135" t="s">
        <v>2166</v>
      </c>
      <c r="C2154" s="125" t="s">
        <v>7265</v>
      </c>
      <c r="D2154" s="125" t="s">
        <v>7375</v>
      </c>
      <c r="E2154" s="126"/>
      <c r="F2154" s="127"/>
      <c r="G2154" s="127"/>
      <c r="H2154" s="126">
        <v>9</v>
      </c>
      <c r="I2154" s="127" t="s">
        <v>568</v>
      </c>
      <c r="J2154" s="127" t="s">
        <v>2167</v>
      </c>
      <c r="K2154" s="135" t="s">
        <v>2121</v>
      </c>
      <c r="L2154" s="135"/>
      <c r="M2154" s="126" t="s">
        <v>555</v>
      </c>
      <c r="N2154" s="126" t="s">
        <v>7467</v>
      </c>
      <c r="O2154" s="129">
        <v>2021</v>
      </c>
      <c r="P2154" s="130">
        <v>169.29000000000002</v>
      </c>
      <c r="Q2154" s="115">
        <f t="shared" si="90"/>
        <v>0</v>
      </c>
      <c r="R2154" s="131">
        <f t="shared" si="91"/>
        <v>0</v>
      </c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  <c r="BB2154" s="68"/>
      <c r="BC2154" s="68"/>
      <c r="BD2154" s="68"/>
      <c r="BE2154" s="68"/>
      <c r="BF2154" s="68"/>
      <c r="BG2154" s="68"/>
      <c r="BH2154" s="68"/>
      <c r="BI2154" s="68"/>
      <c r="BJ2154" s="68"/>
      <c r="BK2154" s="68"/>
      <c r="BL2154" s="68"/>
      <c r="BM2154" s="68"/>
      <c r="BN2154" s="68"/>
      <c r="BO2154" s="68"/>
      <c r="BP2154" s="68"/>
    </row>
    <row r="2155" spans="1:68" ht="47.25">
      <c r="A2155" s="133"/>
      <c r="B2155" s="135" t="s">
        <v>2168</v>
      </c>
      <c r="C2155" s="125" t="s">
        <v>7265</v>
      </c>
      <c r="D2155" s="125" t="s">
        <v>7375</v>
      </c>
      <c r="E2155" s="126"/>
      <c r="F2155" s="127"/>
      <c r="G2155" s="127"/>
      <c r="H2155" s="126">
        <v>9</v>
      </c>
      <c r="I2155" s="127" t="s">
        <v>2127</v>
      </c>
      <c r="J2155" s="127" t="s">
        <v>2169</v>
      </c>
      <c r="K2155" s="135" t="s">
        <v>2121</v>
      </c>
      <c r="L2155" s="135"/>
      <c r="M2155" s="126" t="s">
        <v>555</v>
      </c>
      <c r="N2155" s="126" t="s">
        <v>7467</v>
      </c>
      <c r="O2155" s="129">
        <v>2021</v>
      </c>
      <c r="P2155" s="130">
        <v>128.81</v>
      </c>
      <c r="Q2155" s="115">
        <f t="shared" si="90"/>
        <v>0</v>
      </c>
      <c r="R2155" s="131">
        <f t="shared" si="91"/>
        <v>0</v>
      </c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  <c r="BB2155" s="68"/>
      <c r="BC2155" s="68"/>
      <c r="BD2155" s="68"/>
      <c r="BE2155" s="68"/>
      <c r="BF2155" s="68"/>
      <c r="BG2155" s="68"/>
      <c r="BH2155" s="68"/>
      <c r="BI2155" s="68"/>
      <c r="BJ2155" s="68"/>
      <c r="BK2155" s="68"/>
      <c r="BL2155" s="68"/>
      <c r="BM2155" s="68"/>
      <c r="BN2155" s="68"/>
      <c r="BO2155" s="68"/>
      <c r="BP2155" s="68"/>
    </row>
    <row r="2156" spans="1:68" ht="47.25">
      <c r="A2156" s="133"/>
      <c r="B2156" s="135" t="s">
        <v>2170</v>
      </c>
      <c r="C2156" s="125" t="s">
        <v>7265</v>
      </c>
      <c r="D2156" s="125" t="s">
        <v>7375</v>
      </c>
      <c r="E2156" s="126"/>
      <c r="F2156" s="127"/>
      <c r="G2156" s="127"/>
      <c r="H2156" s="126">
        <v>9</v>
      </c>
      <c r="I2156" s="127" t="s">
        <v>2171</v>
      </c>
      <c r="J2156" s="127" t="s">
        <v>2172</v>
      </c>
      <c r="K2156" s="135" t="s">
        <v>2121</v>
      </c>
      <c r="L2156" s="135"/>
      <c r="M2156" s="126" t="s">
        <v>555</v>
      </c>
      <c r="N2156" s="126" t="s">
        <v>7467</v>
      </c>
      <c r="O2156" s="129">
        <v>2020</v>
      </c>
      <c r="P2156" s="130">
        <v>150.81</v>
      </c>
      <c r="Q2156" s="115">
        <f t="shared" si="90"/>
        <v>0</v>
      </c>
      <c r="R2156" s="131">
        <f t="shared" si="91"/>
        <v>0</v>
      </c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  <c r="BB2156" s="68"/>
      <c r="BC2156" s="68"/>
      <c r="BD2156" s="68"/>
      <c r="BE2156" s="68"/>
      <c r="BF2156" s="68"/>
      <c r="BG2156" s="68"/>
      <c r="BH2156" s="68"/>
      <c r="BI2156" s="68"/>
      <c r="BJ2156" s="68"/>
      <c r="BK2156" s="68"/>
      <c r="BL2156" s="68"/>
      <c r="BM2156" s="68"/>
      <c r="BN2156" s="68"/>
      <c r="BO2156" s="68"/>
      <c r="BP2156" s="68"/>
    </row>
    <row r="2157" spans="1:68" ht="47.25">
      <c r="A2157" s="133" t="s">
        <v>8876</v>
      </c>
      <c r="B2157" s="135" t="s">
        <v>6539</v>
      </c>
      <c r="C2157" s="125" t="s">
        <v>7265</v>
      </c>
      <c r="D2157" s="125" t="s">
        <v>7377</v>
      </c>
      <c r="E2157" s="126"/>
      <c r="F2157" s="133" t="s">
        <v>748</v>
      </c>
      <c r="G2157" s="133" t="s">
        <v>555</v>
      </c>
      <c r="H2157" s="126">
        <v>5</v>
      </c>
      <c r="I2157" s="127" t="s">
        <v>745</v>
      </c>
      <c r="J2157" s="127" t="s">
        <v>2366</v>
      </c>
      <c r="K2157" s="135" t="s">
        <v>2367</v>
      </c>
      <c r="L2157" s="135"/>
      <c r="M2157" s="126" t="s">
        <v>555</v>
      </c>
      <c r="N2157" s="126" t="s">
        <v>7467</v>
      </c>
      <c r="O2157" s="129">
        <v>2021</v>
      </c>
      <c r="P2157" s="130">
        <v>532.40000000000009</v>
      </c>
      <c r="Q2157" s="115">
        <f t="shared" si="90"/>
        <v>0</v>
      </c>
      <c r="R2157" s="131">
        <f t="shared" si="91"/>
        <v>0</v>
      </c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  <c r="BB2157" s="68"/>
      <c r="BC2157" s="68"/>
      <c r="BD2157" s="68"/>
      <c r="BE2157" s="68"/>
      <c r="BF2157" s="68"/>
      <c r="BG2157" s="68"/>
      <c r="BH2157" s="68"/>
      <c r="BI2157" s="68"/>
      <c r="BJ2157" s="68"/>
      <c r="BK2157" s="68"/>
      <c r="BL2157" s="68"/>
      <c r="BM2157" s="68"/>
      <c r="BN2157" s="68"/>
      <c r="BO2157" s="68"/>
      <c r="BP2157" s="68"/>
    </row>
    <row r="2158" spans="1:68" ht="47.25">
      <c r="A2158" s="133"/>
      <c r="B2158" s="135" t="s">
        <v>9756</v>
      </c>
      <c r="C2158" s="125" t="s">
        <v>7265</v>
      </c>
      <c r="D2158" s="125" t="s">
        <v>7377</v>
      </c>
      <c r="E2158" s="126"/>
      <c r="F2158" s="127"/>
      <c r="G2158" s="127"/>
      <c r="H2158" s="126">
        <v>5</v>
      </c>
      <c r="I2158" s="127" t="s">
        <v>748</v>
      </c>
      <c r="J2158" s="127" t="s">
        <v>2368</v>
      </c>
      <c r="K2158" s="135" t="s">
        <v>2367</v>
      </c>
      <c r="L2158" s="135"/>
      <c r="M2158" s="126" t="s">
        <v>555</v>
      </c>
      <c r="N2158" s="126" t="s">
        <v>7467</v>
      </c>
      <c r="O2158" s="129">
        <v>2021</v>
      </c>
      <c r="P2158" s="130">
        <v>157.52000000000001</v>
      </c>
      <c r="Q2158" s="115">
        <f t="shared" si="90"/>
        <v>0</v>
      </c>
      <c r="R2158" s="131">
        <f t="shared" si="91"/>
        <v>0</v>
      </c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  <c r="BB2158" s="68"/>
      <c r="BC2158" s="68"/>
      <c r="BD2158" s="68"/>
      <c r="BE2158" s="68"/>
      <c r="BF2158" s="68"/>
      <c r="BG2158" s="68"/>
      <c r="BH2158" s="68"/>
      <c r="BI2158" s="68"/>
      <c r="BJ2158" s="68"/>
      <c r="BK2158" s="68"/>
      <c r="BL2158" s="68"/>
      <c r="BM2158" s="68"/>
      <c r="BN2158" s="68"/>
      <c r="BO2158" s="68"/>
      <c r="BP2158" s="68"/>
    </row>
    <row r="2159" spans="1:68" ht="47.25">
      <c r="A2159" s="133" t="s">
        <v>8877</v>
      </c>
      <c r="B2159" s="135" t="s">
        <v>6540</v>
      </c>
      <c r="C2159" s="125" t="s">
        <v>7265</v>
      </c>
      <c r="D2159" s="125" t="s">
        <v>7377</v>
      </c>
      <c r="E2159" s="126"/>
      <c r="F2159" s="133" t="s">
        <v>748</v>
      </c>
      <c r="G2159" s="133" t="s">
        <v>555</v>
      </c>
      <c r="H2159" s="126">
        <v>6</v>
      </c>
      <c r="I2159" s="133" t="s">
        <v>745</v>
      </c>
      <c r="J2159" s="133" t="s">
        <v>2369</v>
      </c>
      <c r="K2159" s="135" t="s">
        <v>2367</v>
      </c>
      <c r="L2159" s="135"/>
      <c r="M2159" s="126" t="s">
        <v>555</v>
      </c>
      <c r="N2159" s="126" t="s">
        <v>7467</v>
      </c>
      <c r="O2159" s="129">
        <v>2021</v>
      </c>
      <c r="P2159" s="130">
        <v>532.40000000000009</v>
      </c>
      <c r="Q2159" s="115">
        <f t="shared" si="90"/>
        <v>0</v>
      </c>
      <c r="R2159" s="131">
        <f t="shared" si="91"/>
        <v>0</v>
      </c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  <c r="BB2159" s="68"/>
      <c r="BC2159" s="68"/>
      <c r="BD2159" s="68"/>
      <c r="BE2159" s="68"/>
      <c r="BF2159" s="68"/>
      <c r="BG2159" s="68"/>
      <c r="BH2159" s="68"/>
      <c r="BI2159" s="68"/>
      <c r="BJ2159" s="68"/>
      <c r="BK2159" s="68"/>
      <c r="BL2159" s="68"/>
      <c r="BM2159" s="68"/>
      <c r="BN2159" s="68"/>
      <c r="BO2159" s="68"/>
      <c r="BP2159" s="68"/>
    </row>
    <row r="2160" spans="1:68" ht="47.25">
      <c r="A2160" s="133"/>
      <c r="B2160" s="135" t="s">
        <v>8515</v>
      </c>
      <c r="C2160" s="125" t="s">
        <v>7265</v>
      </c>
      <c r="D2160" s="125" t="s">
        <v>7377</v>
      </c>
      <c r="E2160" s="126"/>
      <c r="F2160" s="127"/>
      <c r="G2160" s="127"/>
      <c r="H2160" s="126">
        <v>6</v>
      </c>
      <c r="I2160" s="127" t="s">
        <v>2370</v>
      </c>
      <c r="J2160" s="127" t="s">
        <v>2371</v>
      </c>
      <c r="K2160" s="135" t="s">
        <v>2367</v>
      </c>
      <c r="L2160" s="135"/>
      <c r="M2160" s="126" t="s">
        <v>555</v>
      </c>
      <c r="N2160" s="126" t="s">
        <v>7467</v>
      </c>
      <c r="O2160" s="129">
        <v>2021</v>
      </c>
      <c r="P2160" s="130">
        <v>157.52000000000001</v>
      </c>
      <c r="Q2160" s="115">
        <f t="shared" si="90"/>
        <v>0</v>
      </c>
      <c r="R2160" s="131">
        <f t="shared" si="91"/>
        <v>0</v>
      </c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  <c r="BB2160" s="68"/>
      <c r="BC2160" s="68"/>
      <c r="BD2160" s="68"/>
      <c r="BE2160" s="68"/>
      <c r="BF2160" s="68"/>
      <c r="BG2160" s="68"/>
      <c r="BH2160" s="68"/>
      <c r="BI2160" s="68"/>
      <c r="BJ2160" s="68"/>
      <c r="BK2160" s="68"/>
      <c r="BL2160" s="68"/>
      <c r="BM2160" s="68"/>
      <c r="BN2160" s="68"/>
      <c r="BO2160" s="68"/>
      <c r="BP2160" s="68"/>
    </row>
    <row r="2161" spans="1:68" ht="47.25">
      <c r="A2161" s="133" t="s">
        <v>8878</v>
      </c>
      <c r="B2161" s="135" t="s">
        <v>6541</v>
      </c>
      <c r="C2161" s="125" t="s">
        <v>7265</v>
      </c>
      <c r="D2161" s="125" t="s">
        <v>7377</v>
      </c>
      <c r="E2161" s="126"/>
      <c r="F2161" s="133" t="s">
        <v>6132</v>
      </c>
      <c r="G2161" s="133" t="s">
        <v>555</v>
      </c>
      <c r="H2161" s="126">
        <v>7</v>
      </c>
      <c r="I2161" s="127" t="s">
        <v>2372</v>
      </c>
      <c r="J2161" s="127" t="s">
        <v>2373</v>
      </c>
      <c r="K2161" s="135" t="s">
        <v>2367</v>
      </c>
      <c r="L2161" s="135"/>
      <c r="M2161" s="126" t="s">
        <v>555</v>
      </c>
      <c r="N2161" s="126" t="s">
        <v>7467</v>
      </c>
      <c r="O2161" s="129">
        <v>2021</v>
      </c>
      <c r="P2161" s="130">
        <v>532.40000000000009</v>
      </c>
      <c r="Q2161" s="115">
        <f t="shared" si="90"/>
        <v>9</v>
      </c>
      <c r="R2161" s="131">
        <f t="shared" si="91"/>
        <v>4791.6000000000004</v>
      </c>
      <c r="S2161" s="68">
        <v>9</v>
      </c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  <c r="BB2161" s="68"/>
      <c r="BC2161" s="68"/>
      <c r="BD2161" s="68"/>
      <c r="BE2161" s="68"/>
      <c r="BF2161" s="68"/>
      <c r="BG2161" s="68"/>
      <c r="BH2161" s="68"/>
      <c r="BI2161" s="68"/>
      <c r="BJ2161" s="68"/>
      <c r="BK2161" s="68"/>
      <c r="BL2161" s="68"/>
      <c r="BM2161" s="68"/>
      <c r="BN2161" s="68"/>
      <c r="BO2161" s="68"/>
      <c r="BP2161" s="68"/>
    </row>
    <row r="2162" spans="1:68" ht="47.25">
      <c r="A2162" s="133"/>
      <c r="B2162" s="135" t="s">
        <v>8516</v>
      </c>
      <c r="C2162" s="125" t="s">
        <v>7265</v>
      </c>
      <c r="D2162" s="125" t="s">
        <v>7377</v>
      </c>
      <c r="E2162" s="126"/>
      <c r="F2162" s="127"/>
      <c r="G2162" s="127"/>
      <c r="H2162" s="126">
        <v>7</v>
      </c>
      <c r="I2162" s="127" t="s">
        <v>2370</v>
      </c>
      <c r="J2162" s="127" t="s">
        <v>2374</v>
      </c>
      <c r="K2162" s="135" t="s">
        <v>2367</v>
      </c>
      <c r="L2162" s="135"/>
      <c r="M2162" s="126" t="s">
        <v>555</v>
      </c>
      <c r="N2162" s="126" t="s">
        <v>7467</v>
      </c>
      <c r="O2162" s="129">
        <v>2021</v>
      </c>
      <c r="P2162" s="130">
        <v>157.52000000000001</v>
      </c>
      <c r="Q2162" s="115">
        <f t="shared" si="90"/>
        <v>0</v>
      </c>
      <c r="R2162" s="131">
        <f t="shared" si="91"/>
        <v>0</v>
      </c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  <c r="BB2162" s="68"/>
      <c r="BC2162" s="68"/>
      <c r="BD2162" s="68"/>
      <c r="BE2162" s="68"/>
      <c r="BF2162" s="68"/>
      <c r="BG2162" s="68"/>
      <c r="BH2162" s="68"/>
      <c r="BI2162" s="68"/>
      <c r="BJ2162" s="68"/>
      <c r="BK2162" s="68"/>
      <c r="BL2162" s="68"/>
      <c r="BM2162" s="68"/>
      <c r="BN2162" s="68"/>
      <c r="BO2162" s="68"/>
      <c r="BP2162" s="68"/>
    </row>
    <row r="2163" spans="1:68" ht="47.25">
      <c r="A2163" s="133" t="s">
        <v>8879</v>
      </c>
      <c r="B2163" s="135" t="s">
        <v>6542</v>
      </c>
      <c r="C2163" s="125" t="s">
        <v>7265</v>
      </c>
      <c r="D2163" s="125" t="s">
        <v>7377</v>
      </c>
      <c r="E2163" s="126"/>
      <c r="F2163" s="133" t="s">
        <v>6132</v>
      </c>
      <c r="G2163" s="133" t="s">
        <v>555</v>
      </c>
      <c r="H2163" s="126">
        <v>8</v>
      </c>
      <c r="I2163" s="127" t="s">
        <v>2372</v>
      </c>
      <c r="J2163" s="127" t="s">
        <v>2375</v>
      </c>
      <c r="K2163" s="135" t="s">
        <v>2367</v>
      </c>
      <c r="L2163" s="135"/>
      <c r="M2163" s="126" t="s">
        <v>555</v>
      </c>
      <c r="N2163" s="126" t="s">
        <v>7467</v>
      </c>
      <c r="O2163" s="129">
        <v>2021</v>
      </c>
      <c r="P2163" s="130">
        <v>532.40000000000009</v>
      </c>
      <c r="Q2163" s="115">
        <f t="shared" si="90"/>
        <v>0</v>
      </c>
      <c r="R2163" s="131">
        <f t="shared" si="91"/>
        <v>0</v>
      </c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  <c r="BB2163" s="68"/>
      <c r="BC2163" s="68"/>
      <c r="BD2163" s="68"/>
      <c r="BE2163" s="68"/>
      <c r="BF2163" s="68"/>
      <c r="BG2163" s="68"/>
      <c r="BH2163" s="68"/>
      <c r="BI2163" s="68"/>
      <c r="BJ2163" s="68"/>
      <c r="BK2163" s="68"/>
      <c r="BL2163" s="68"/>
      <c r="BM2163" s="68"/>
      <c r="BN2163" s="68"/>
      <c r="BO2163" s="68"/>
      <c r="BP2163" s="68"/>
    </row>
    <row r="2164" spans="1:68" ht="47.25">
      <c r="A2164" s="133"/>
      <c r="B2164" s="135" t="s">
        <v>8517</v>
      </c>
      <c r="C2164" s="125" t="s">
        <v>7265</v>
      </c>
      <c r="D2164" s="125" t="s">
        <v>7377</v>
      </c>
      <c r="E2164" s="126"/>
      <c r="F2164" s="127"/>
      <c r="G2164" s="127"/>
      <c r="H2164" s="126">
        <v>8</v>
      </c>
      <c r="I2164" s="127" t="s">
        <v>2376</v>
      </c>
      <c r="J2164" s="127" t="s">
        <v>2377</v>
      </c>
      <c r="K2164" s="135" t="s">
        <v>2367</v>
      </c>
      <c r="L2164" s="135"/>
      <c r="M2164" s="126" t="s">
        <v>555</v>
      </c>
      <c r="N2164" s="126" t="s">
        <v>7467</v>
      </c>
      <c r="O2164" s="129">
        <v>2021</v>
      </c>
      <c r="P2164" s="130">
        <v>157.52000000000001</v>
      </c>
      <c r="Q2164" s="115">
        <f t="shared" si="90"/>
        <v>0</v>
      </c>
      <c r="R2164" s="131">
        <f t="shared" si="91"/>
        <v>0</v>
      </c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  <c r="BB2164" s="68"/>
      <c r="BC2164" s="68"/>
      <c r="BD2164" s="68"/>
      <c r="BE2164" s="68"/>
      <c r="BF2164" s="68"/>
      <c r="BG2164" s="68"/>
      <c r="BH2164" s="68"/>
      <c r="BI2164" s="68"/>
      <c r="BJ2164" s="68"/>
      <c r="BK2164" s="68"/>
      <c r="BL2164" s="68"/>
      <c r="BM2164" s="68"/>
      <c r="BN2164" s="68"/>
      <c r="BO2164" s="68"/>
      <c r="BP2164" s="68"/>
    </row>
    <row r="2165" spans="1:68" ht="78.75">
      <c r="A2165" s="133" t="s">
        <v>8880</v>
      </c>
      <c r="B2165" s="135" t="s">
        <v>6543</v>
      </c>
      <c r="C2165" s="125" t="s">
        <v>7265</v>
      </c>
      <c r="D2165" s="125" t="s">
        <v>7377</v>
      </c>
      <c r="E2165" s="126"/>
      <c r="F2165" s="133" t="s">
        <v>2378</v>
      </c>
      <c r="G2165" s="133" t="s">
        <v>555</v>
      </c>
      <c r="H2165" s="126">
        <v>9</v>
      </c>
      <c r="I2165" s="127" t="s">
        <v>2378</v>
      </c>
      <c r="J2165" s="127" t="s">
        <v>2379</v>
      </c>
      <c r="K2165" s="135" t="s">
        <v>2367</v>
      </c>
      <c r="L2165" s="135"/>
      <c r="M2165" s="126" t="s">
        <v>555</v>
      </c>
      <c r="N2165" s="126" t="s">
        <v>7467</v>
      </c>
      <c r="O2165" s="129" t="s">
        <v>6944</v>
      </c>
      <c r="P2165" s="130">
        <v>532.40000000000009</v>
      </c>
      <c r="Q2165" s="115">
        <f t="shared" si="90"/>
        <v>0</v>
      </c>
      <c r="R2165" s="131">
        <f t="shared" si="91"/>
        <v>0</v>
      </c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  <c r="BB2165" s="68"/>
      <c r="BC2165" s="68"/>
      <c r="BD2165" s="68"/>
      <c r="BE2165" s="68"/>
      <c r="BF2165" s="68"/>
      <c r="BG2165" s="68"/>
      <c r="BH2165" s="68"/>
      <c r="BI2165" s="68"/>
      <c r="BJ2165" s="68"/>
      <c r="BK2165" s="68"/>
      <c r="BL2165" s="68"/>
      <c r="BM2165" s="68"/>
      <c r="BN2165" s="68"/>
      <c r="BO2165" s="68"/>
      <c r="BP2165" s="68"/>
    </row>
    <row r="2166" spans="1:68" ht="47.25">
      <c r="A2166" s="133"/>
      <c r="B2166" s="135" t="s">
        <v>8518</v>
      </c>
      <c r="C2166" s="125" t="s">
        <v>7265</v>
      </c>
      <c r="D2166" s="125" t="s">
        <v>7377</v>
      </c>
      <c r="E2166" s="126"/>
      <c r="F2166" s="127"/>
      <c r="G2166" s="127"/>
      <c r="H2166" s="126">
        <v>9</v>
      </c>
      <c r="I2166" s="133" t="s">
        <v>2380</v>
      </c>
      <c r="J2166" s="133" t="s">
        <v>2381</v>
      </c>
      <c r="K2166" s="135" t="s">
        <v>2367</v>
      </c>
      <c r="L2166" s="135"/>
      <c r="M2166" s="126" t="s">
        <v>555</v>
      </c>
      <c r="N2166" s="126" t="s">
        <v>7467</v>
      </c>
      <c r="O2166" s="129">
        <v>2021</v>
      </c>
      <c r="P2166" s="130">
        <v>157.52000000000001</v>
      </c>
      <c r="Q2166" s="115">
        <f t="shared" si="90"/>
        <v>0</v>
      </c>
      <c r="R2166" s="131">
        <f t="shared" si="91"/>
        <v>0</v>
      </c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  <c r="BB2166" s="68"/>
      <c r="BC2166" s="68"/>
      <c r="BD2166" s="68"/>
      <c r="BE2166" s="68"/>
      <c r="BF2166" s="68"/>
      <c r="BG2166" s="68"/>
      <c r="BH2166" s="68"/>
      <c r="BI2166" s="68"/>
      <c r="BJ2166" s="68"/>
      <c r="BK2166" s="68"/>
      <c r="BL2166" s="68"/>
      <c r="BM2166" s="68"/>
      <c r="BN2166" s="68"/>
      <c r="BO2166" s="68"/>
      <c r="BP2166" s="68"/>
    </row>
    <row r="2167" spans="1:68" ht="63">
      <c r="A2167" s="133" t="s">
        <v>8856</v>
      </c>
      <c r="B2167" s="135" t="s">
        <v>2173</v>
      </c>
      <c r="C2167" s="125" t="s">
        <v>7265</v>
      </c>
      <c r="D2167" s="125" t="s">
        <v>7375</v>
      </c>
      <c r="E2167" s="126"/>
      <c r="F2167" s="133" t="s">
        <v>10488</v>
      </c>
      <c r="G2167" s="133" t="s">
        <v>555</v>
      </c>
      <c r="H2167" s="126">
        <v>5</v>
      </c>
      <c r="I2167" s="133" t="s">
        <v>2174</v>
      </c>
      <c r="J2167" s="133" t="s">
        <v>2112</v>
      </c>
      <c r="K2167" s="135" t="s">
        <v>2175</v>
      </c>
      <c r="L2167" s="135"/>
      <c r="M2167" s="126" t="s">
        <v>555</v>
      </c>
      <c r="N2167" s="126" t="s">
        <v>7467</v>
      </c>
      <c r="O2167" s="129">
        <v>2021</v>
      </c>
      <c r="P2167" s="130">
        <v>622.2700000000001</v>
      </c>
      <c r="Q2167" s="115">
        <f t="shared" si="90"/>
        <v>0</v>
      </c>
      <c r="R2167" s="131">
        <f t="shared" si="91"/>
        <v>0</v>
      </c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  <c r="BB2167" s="68"/>
      <c r="BC2167" s="68"/>
      <c r="BD2167" s="68"/>
      <c r="BE2167" s="68"/>
      <c r="BF2167" s="68"/>
      <c r="BG2167" s="68"/>
      <c r="BH2167" s="68"/>
      <c r="BI2167" s="68"/>
      <c r="BJ2167" s="68"/>
      <c r="BK2167" s="68"/>
      <c r="BL2167" s="68"/>
      <c r="BM2167" s="68"/>
      <c r="BN2167" s="68"/>
      <c r="BO2167" s="68"/>
      <c r="BP2167" s="68"/>
    </row>
    <row r="2168" spans="1:68" ht="47.25">
      <c r="A2168" s="133"/>
      <c r="B2168" s="135" t="s">
        <v>2176</v>
      </c>
      <c r="C2168" s="125" t="s">
        <v>7265</v>
      </c>
      <c r="D2168" s="125" t="s">
        <v>7375</v>
      </c>
      <c r="E2168" s="126"/>
      <c r="F2168" s="127"/>
      <c r="G2168" s="127"/>
      <c r="H2168" s="126">
        <v>5</v>
      </c>
      <c r="I2168" s="127" t="s">
        <v>2177</v>
      </c>
      <c r="J2168" s="127" t="s">
        <v>2178</v>
      </c>
      <c r="K2168" s="135" t="s">
        <v>2175</v>
      </c>
      <c r="L2168" s="135"/>
      <c r="M2168" s="126" t="s">
        <v>555</v>
      </c>
      <c r="N2168" s="126" t="s">
        <v>7467</v>
      </c>
      <c r="O2168" s="129">
        <v>2021</v>
      </c>
      <c r="P2168" s="130">
        <v>294.03000000000003</v>
      </c>
      <c r="Q2168" s="115">
        <f t="shared" si="90"/>
        <v>0</v>
      </c>
      <c r="R2168" s="131">
        <f t="shared" si="91"/>
        <v>0</v>
      </c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  <c r="BB2168" s="68"/>
      <c r="BC2168" s="68"/>
      <c r="BD2168" s="68"/>
      <c r="BE2168" s="68"/>
      <c r="BF2168" s="68"/>
      <c r="BG2168" s="68"/>
      <c r="BH2168" s="68"/>
      <c r="BI2168" s="68"/>
      <c r="BJ2168" s="68"/>
      <c r="BK2168" s="68"/>
      <c r="BL2168" s="68"/>
      <c r="BM2168" s="68"/>
      <c r="BN2168" s="68"/>
      <c r="BO2168" s="68"/>
      <c r="BP2168" s="68"/>
    </row>
    <row r="2169" spans="1:68" ht="47.25">
      <c r="A2169" s="133"/>
      <c r="B2169" s="135" t="s">
        <v>2179</v>
      </c>
      <c r="C2169" s="125" t="s">
        <v>7265</v>
      </c>
      <c r="D2169" s="125" t="s">
        <v>7375</v>
      </c>
      <c r="E2169" s="126"/>
      <c r="F2169" s="127"/>
      <c r="G2169" s="127"/>
      <c r="H2169" s="126">
        <v>5</v>
      </c>
      <c r="I2169" s="127" t="s">
        <v>2180</v>
      </c>
      <c r="J2169" s="127" t="s">
        <v>2181</v>
      </c>
      <c r="K2169" s="135" t="s">
        <v>2175</v>
      </c>
      <c r="L2169" s="135"/>
      <c r="M2169" s="126" t="s">
        <v>555</v>
      </c>
      <c r="N2169" s="126" t="s">
        <v>7467</v>
      </c>
      <c r="O2169" s="129">
        <v>2021</v>
      </c>
      <c r="P2169" s="130">
        <v>157.74</v>
      </c>
      <c r="Q2169" s="115">
        <f t="shared" si="90"/>
        <v>0</v>
      </c>
      <c r="R2169" s="131">
        <f t="shared" si="91"/>
        <v>0</v>
      </c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  <c r="BB2169" s="68"/>
      <c r="BC2169" s="68"/>
      <c r="BD2169" s="68"/>
      <c r="BE2169" s="68"/>
      <c r="BF2169" s="68"/>
      <c r="BG2169" s="68"/>
      <c r="BH2169" s="68"/>
      <c r="BI2169" s="68"/>
      <c r="BJ2169" s="68"/>
      <c r="BK2169" s="68"/>
      <c r="BL2169" s="68"/>
      <c r="BM2169" s="68"/>
      <c r="BN2169" s="68"/>
      <c r="BO2169" s="68"/>
      <c r="BP2169" s="68"/>
    </row>
    <row r="2170" spans="1:68" ht="47.25">
      <c r="A2170" s="133"/>
      <c r="B2170" s="135" t="s">
        <v>2182</v>
      </c>
      <c r="C2170" s="125" t="s">
        <v>7265</v>
      </c>
      <c r="D2170" s="125" t="s">
        <v>7375</v>
      </c>
      <c r="E2170" s="126"/>
      <c r="F2170" s="127"/>
      <c r="G2170" s="127"/>
      <c r="H2170" s="126">
        <v>5</v>
      </c>
      <c r="I2170" s="127" t="s">
        <v>2177</v>
      </c>
      <c r="J2170" s="127" t="s">
        <v>2183</v>
      </c>
      <c r="K2170" s="135" t="s">
        <v>2175</v>
      </c>
      <c r="L2170" s="135"/>
      <c r="M2170" s="126" t="s">
        <v>555</v>
      </c>
      <c r="N2170" s="126" t="s">
        <v>7467</v>
      </c>
      <c r="O2170" s="129">
        <v>2020</v>
      </c>
      <c r="P2170" s="130">
        <v>196.35000000000002</v>
      </c>
      <c r="Q2170" s="115">
        <f t="shared" si="90"/>
        <v>0</v>
      </c>
      <c r="R2170" s="131">
        <f t="shared" si="91"/>
        <v>0</v>
      </c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  <c r="BB2170" s="68"/>
      <c r="BC2170" s="68"/>
      <c r="BD2170" s="68"/>
      <c r="BE2170" s="68"/>
      <c r="BF2170" s="68"/>
      <c r="BG2170" s="68"/>
      <c r="BH2170" s="68"/>
      <c r="BI2170" s="68"/>
      <c r="BJ2170" s="68"/>
      <c r="BK2170" s="68"/>
      <c r="BL2170" s="68"/>
      <c r="BM2170" s="68"/>
      <c r="BN2170" s="68"/>
      <c r="BO2170" s="68"/>
      <c r="BP2170" s="68"/>
    </row>
    <row r="2171" spans="1:68" ht="47.25">
      <c r="A2171" s="133"/>
      <c r="B2171" s="135" t="s">
        <v>2184</v>
      </c>
      <c r="C2171" s="125" t="s">
        <v>7265</v>
      </c>
      <c r="D2171" s="125" t="s">
        <v>7375</v>
      </c>
      <c r="E2171" s="126"/>
      <c r="F2171" s="127"/>
      <c r="G2171" s="127"/>
      <c r="H2171" s="126">
        <v>5</v>
      </c>
      <c r="I2171" s="127" t="s">
        <v>2185</v>
      </c>
      <c r="J2171" s="127" t="s">
        <v>2128</v>
      </c>
      <c r="K2171" s="135" t="s">
        <v>2175</v>
      </c>
      <c r="L2171" s="135"/>
      <c r="M2171" s="126" t="s">
        <v>555</v>
      </c>
      <c r="N2171" s="126" t="s">
        <v>7467</v>
      </c>
      <c r="O2171" s="129">
        <v>2020</v>
      </c>
      <c r="P2171" s="130">
        <v>133.43</v>
      </c>
      <c r="Q2171" s="115">
        <f t="shared" si="90"/>
        <v>0</v>
      </c>
      <c r="R2171" s="131">
        <f t="shared" si="91"/>
        <v>0</v>
      </c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  <c r="BB2171" s="68"/>
      <c r="BC2171" s="68"/>
      <c r="BD2171" s="68"/>
      <c r="BE2171" s="68"/>
      <c r="BF2171" s="68"/>
      <c r="BG2171" s="68"/>
      <c r="BH2171" s="68"/>
      <c r="BI2171" s="68"/>
      <c r="BJ2171" s="68"/>
      <c r="BK2171" s="68"/>
      <c r="BL2171" s="68"/>
      <c r="BM2171" s="68"/>
      <c r="BN2171" s="68"/>
      <c r="BO2171" s="68"/>
      <c r="BP2171" s="68"/>
    </row>
    <row r="2172" spans="1:68" ht="47.25">
      <c r="A2172" s="133"/>
      <c r="B2172" s="135" t="s">
        <v>2186</v>
      </c>
      <c r="C2172" s="125" t="s">
        <v>7265</v>
      </c>
      <c r="D2172" s="125" t="s">
        <v>7375</v>
      </c>
      <c r="E2172" s="126"/>
      <c r="F2172" s="127"/>
      <c r="G2172" s="127"/>
      <c r="H2172" s="126">
        <v>5</v>
      </c>
      <c r="I2172" s="127" t="s">
        <v>2187</v>
      </c>
      <c r="J2172" s="127" t="s">
        <v>2188</v>
      </c>
      <c r="K2172" s="135" t="s">
        <v>2175</v>
      </c>
      <c r="L2172" s="135"/>
      <c r="M2172" s="126" t="s">
        <v>555</v>
      </c>
      <c r="N2172" s="126" t="s">
        <v>7467</v>
      </c>
      <c r="O2172" s="129">
        <v>2021</v>
      </c>
      <c r="P2172" s="130">
        <v>145.53000000000003</v>
      </c>
      <c r="Q2172" s="115">
        <f t="shared" si="90"/>
        <v>0</v>
      </c>
      <c r="R2172" s="131">
        <f t="shared" si="91"/>
        <v>0</v>
      </c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  <c r="BB2172" s="68"/>
      <c r="BC2172" s="68"/>
      <c r="BD2172" s="68"/>
      <c r="BE2172" s="68"/>
      <c r="BF2172" s="68"/>
      <c r="BG2172" s="68"/>
      <c r="BH2172" s="68"/>
      <c r="BI2172" s="68"/>
      <c r="BJ2172" s="68"/>
      <c r="BK2172" s="68"/>
      <c r="BL2172" s="68"/>
      <c r="BM2172" s="68"/>
      <c r="BN2172" s="68"/>
      <c r="BO2172" s="68"/>
      <c r="BP2172" s="68"/>
    </row>
    <row r="2173" spans="1:68" ht="63">
      <c r="A2173" s="133" t="s">
        <v>8857</v>
      </c>
      <c r="B2173" s="135" t="s">
        <v>2189</v>
      </c>
      <c r="C2173" s="125" t="s">
        <v>7265</v>
      </c>
      <c r="D2173" s="125" t="s">
        <v>7375</v>
      </c>
      <c r="E2173" s="126"/>
      <c r="F2173" s="133" t="s">
        <v>10488</v>
      </c>
      <c r="G2173" s="133" t="s">
        <v>555</v>
      </c>
      <c r="H2173" s="126">
        <v>6</v>
      </c>
      <c r="I2173" s="133" t="s">
        <v>2174</v>
      </c>
      <c r="J2173" s="133" t="s">
        <v>2116</v>
      </c>
      <c r="K2173" s="135" t="s">
        <v>2175</v>
      </c>
      <c r="L2173" s="135"/>
      <c r="M2173" s="126" t="s">
        <v>555</v>
      </c>
      <c r="N2173" s="126" t="s">
        <v>7467</v>
      </c>
      <c r="O2173" s="129">
        <v>2021</v>
      </c>
      <c r="P2173" s="130">
        <v>622.2700000000001</v>
      </c>
      <c r="Q2173" s="115">
        <f t="shared" si="90"/>
        <v>0</v>
      </c>
      <c r="R2173" s="131">
        <f t="shared" si="91"/>
        <v>0</v>
      </c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  <c r="BB2173" s="68"/>
      <c r="BC2173" s="68"/>
      <c r="BD2173" s="68"/>
      <c r="BE2173" s="68"/>
      <c r="BF2173" s="68"/>
      <c r="BG2173" s="68"/>
      <c r="BH2173" s="68"/>
      <c r="BI2173" s="68"/>
      <c r="BJ2173" s="68"/>
      <c r="BK2173" s="68"/>
      <c r="BL2173" s="68"/>
      <c r="BM2173" s="68"/>
      <c r="BN2173" s="68"/>
      <c r="BO2173" s="68"/>
      <c r="BP2173" s="68"/>
    </row>
    <row r="2174" spans="1:68" ht="47.25">
      <c r="A2174" s="133"/>
      <c r="B2174" s="135" t="s">
        <v>2190</v>
      </c>
      <c r="C2174" s="125" t="s">
        <v>7265</v>
      </c>
      <c r="D2174" s="125" t="s">
        <v>7375</v>
      </c>
      <c r="E2174" s="126"/>
      <c r="F2174" s="127"/>
      <c r="G2174" s="127"/>
      <c r="H2174" s="126">
        <v>6</v>
      </c>
      <c r="I2174" s="127" t="s">
        <v>2177</v>
      </c>
      <c r="J2174" s="127" t="s">
        <v>2191</v>
      </c>
      <c r="K2174" s="135" t="s">
        <v>2175</v>
      </c>
      <c r="L2174" s="135"/>
      <c r="M2174" s="126" t="s">
        <v>555</v>
      </c>
      <c r="N2174" s="126" t="s">
        <v>7467</v>
      </c>
      <c r="O2174" s="129">
        <v>2020</v>
      </c>
      <c r="P2174" s="130">
        <v>294.03000000000003</v>
      </c>
      <c r="Q2174" s="115">
        <f t="shared" si="90"/>
        <v>0</v>
      </c>
      <c r="R2174" s="131">
        <f t="shared" si="91"/>
        <v>0</v>
      </c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  <c r="BB2174" s="68"/>
      <c r="BC2174" s="68"/>
      <c r="BD2174" s="68"/>
      <c r="BE2174" s="68"/>
      <c r="BF2174" s="68"/>
      <c r="BG2174" s="68"/>
      <c r="BH2174" s="68"/>
      <c r="BI2174" s="68"/>
      <c r="BJ2174" s="68"/>
      <c r="BK2174" s="68"/>
      <c r="BL2174" s="68"/>
      <c r="BM2174" s="68"/>
      <c r="BN2174" s="68"/>
      <c r="BO2174" s="68"/>
      <c r="BP2174" s="68"/>
    </row>
    <row r="2175" spans="1:68" ht="47.25">
      <c r="A2175" s="133"/>
      <c r="B2175" s="135" t="s">
        <v>2192</v>
      </c>
      <c r="C2175" s="125" t="s">
        <v>7265</v>
      </c>
      <c r="D2175" s="125" t="s">
        <v>7375</v>
      </c>
      <c r="E2175" s="126"/>
      <c r="F2175" s="127"/>
      <c r="G2175" s="127"/>
      <c r="H2175" s="126">
        <v>6</v>
      </c>
      <c r="I2175" s="127" t="s">
        <v>2193</v>
      </c>
      <c r="J2175" s="127" t="s">
        <v>2194</v>
      </c>
      <c r="K2175" s="135" t="s">
        <v>2175</v>
      </c>
      <c r="L2175" s="135"/>
      <c r="M2175" s="126" t="s">
        <v>555</v>
      </c>
      <c r="N2175" s="126" t="s">
        <v>7467</v>
      </c>
      <c r="O2175" s="129">
        <v>2021</v>
      </c>
      <c r="P2175" s="130">
        <v>159.39000000000001</v>
      </c>
      <c r="Q2175" s="115">
        <f t="shared" si="90"/>
        <v>0</v>
      </c>
      <c r="R2175" s="131">
        <f t="shared" si="91"/>
        <v>0</v>
      </c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  <c r="BB2175" s="68"/>
      <c r="BC2175" s="68"/>
      <c r="BD2175" s="68"/>
      <c r="BE2175" s="68"/>
      <c r="BF2175" s="68"/>
      <c r="BG2175" s="68"/>
      <c r="BH2175" s="68"/>
      <c r="BI2175" s="68"/>
      <c r="BJ2175" s="68"/>
      <c r="BK2175" s="68"/>
      <c r="BL2175" s="68"/>
      <c r="BM2175" s="68"/>
      <c r="BN2175" s="68"/>
      <c r="BO2175" s="68"/>
      <c r="BP2175" s="68"/>
    </row>
    <row r="2176" spans="1:68" ht="47.25">
      <c r="A2176" s="133"/>
      <c r="B2176" s="135" t="s">
        <v>2195</v>
      </c>
      <c r="C2176" s="125" t="s">
        <v>7265</v>
      </c>
      <c r="D2176" s="125" t="s">
        <v>7375</v>
      </c>
      <c r="E2176" s="126"/>
      <c r="F2176" s="127"/>
      <c r="G2176" s="127"/>
      <c r="H2176" s="126">
        <v>6</v>
      </c>
      <c r="I2176" s="127" t="s">
        <v>2177</v>
      </c>
      <c r="J2176" s="127" t="s">
        <v>2136</v>
      </c>
      <c r="K2176" s="135" t="s">
        <v>2175</v>
      </c>
      <c r="L2176" s="135"/>
      <c r="M2176" s="126" t="s">
        <v>555</v>
      </c>
      <c r="N2176" s="126" t="s">
        <v>7467</v>
      </c>
      <c r="O2176" s="129">
        <v>2020</v>
      </c>
      <c r="P2176" s="130">
        <v>196.35000000000002</v>
      </c>
      <c r="Q2176" s="115">
        <f t="shared" si="90"/>
        <v>0</v>
      </c>
      <c r="R2176" s="131">
        <f t="shared" si="91"/>
        <v>0</v>
      </c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  <c r="BB2176" s="68"/>
      <c r="BC2176" s="68"/>
      <c r="BD2176" s="68"/>
      <c r="BE2176" s="68"/>
      <c r="BF2176" s="68"/>
      <c r="BG2176" s="68"/>
      <c r="BH2176" s="68"/>
      <c r="BI2176" s="68"/>
      <c r="BJ2176" s="68"/>
      <c r="BK2176" s="68"/>
      <c r="BL2176" s="68"/>
      <c r="BM2176" s="68"/>
      <c r="BN2176" s="68"/>
      <c r="BO2176" s="68"/>
      <c r="BP2176" s="68"/>
    </row>
    <row r="2177" spans="1:68" ht="47.25">
      <c r="A2177" s="133"/>
      <c r="B2177" s="135" t="s">
        <v>2196</v>
      </c>
      <c r="C2177" s="125" t="s">
        <v>7265</v>
      </c>
      <c r="D2177" s="125" t="s">
        <v>7375</v>
      </c>
      <c r="E2177" s="126"/>
      <c r="F2177" s="127"/>
      <c r="G2177" s="127"/>
      <c r="H2177" s="126">
        <v>6</v>
      </c>
      <c r="I2177" s="127" t="s">
        <v>2185</v>
      </c>
      <c r="J2177" s="127" t="s">
        <v>2138</v>
      </c>
      <c r="K2177" s="135" t="s">
        <v>2175</v>
      </c>
      <c r="L2177" s="135"/>
      <c r="M2177" s="126" t="s">
        <v>555</v>
      </c>
      <c r="N2177" s="126" t="s">
        <v>7467</v>
      </c>
      <c r="O2177" s="129">
        <v>2020</v>
      </c>
      <c r="P2177" s="130">
        <v>133.43</v>
      </c>
      <c r="Q2177" s="115">
        <f t="shared" si="90"/>
        <v>0</v>
      </c>
      <c r="R2177" s="131">
        <f t="shared" si="91"/>
        <v>0</v>
      </c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  <c r="BB2177" s="68"/>
      <c r="BC2177" s="68"/>
      <c r="BD2177" s="68"/>
      <c r="BE2177" s="68"/>
      <c r="BF2177" s="68"/>
      <c r="BG2177" s="68"/>
      <c r="BH2177" s="68"/>
      <c r="BI2177" s="68"/>
      <c r="BJ2177" s="68"/>
      <c r="BK2177" s="68"/>
      <c r="BL2177" s="68"/>
      <c r="BM2177" s="68"/>
      <c r="BN2177" s="68"/>
      <c r="BO2177" s="68"/>
      <c r="BP2177" s="68"/>
    </row>
    <row r="2178" spans="1:68" ht="47.25">
      <c r="A2178" s="176"/>
      <c r="B2178" s="177" t="s">
        <v>6974</v>
      </c>
      <c r="C2178" s="119" t="s">
        <v>7265</v>
      </c>
      <c r="D2178" s="119" t="s">
        <v>7375</v>
      </c>
      <c r="E2178" s="120" t="s">
        <v>7437</v>
      </c>
      <c r="F2178" s="121"/>
      <c r="G2178" s="121"/>
      <c r="H2178" s="177">
        <v>6</v>
      </c>
      <c r="I2178" s="176" t="s">
        <v>7016</v>
      </c>
      <c r="J2178" s="176" t="s">
        <v>7017</v>
      </c>
      <c r="K2178" s="177" t="s">
        <v>2175</v>
      </c>
      <c r="L2178" s="177"/>
      <c r="M2178" s="120" t="s">
        <v>555</v>
      </c>
      <c r="N2178" s="120" t="s">
        <v>7467</v>
      </c>
      <c r="O2178" s="123">
        <v>2021</v>
      </c>
      <c r="P2178" s="114">
        <v>145.53000000000003</v>
      </c>
      <c r="Q2178" s="115">
        <f t="shared" si="90"/>
        <v>0</v>
      </c>
      <c r="R2178" s="116">
        <f t="shared" si="91"/>
        <v>0</v>
      </c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  <c r="BB2178" s="68"/>
      <c r="BC2178" s="68"/>
      <c r="BD2178" s="68"/>
      <c r="BE2178" s="68"/>
      <c r="BF2178" s="68"/>
      <c r="BG2178" s="68"/>
      <c r="BH2178" s="68"/>
      <c r="BI2178" s="68"/>
      <c r="BJ2178" s="68"/>
      <c r="BK2178" s="68"/>
      <c r="BL2178" s="68"/>
      <c r="BM2178" s="68"/>
      <c r="BN2178" s="68"/>
      <c r="BO2178" s="68"/>
      <c r="BP2178" s="68"/>
    </row>
    <row r="2179" spans="1:68" ht="63">
      <c r="A2179" s="133" t="s">
        <v>8858</v>
      </c>
      <c r="B2179" s="135" t="s">
        <v>2197</v>
      </c>
      <c r="C2179" s="125" t="s">
        <v>7265</v>
      </c>
      <c r="D2179" s="125" t="s">
        <v>7375</v>
      </c>
      <c r="E2179" s="126"/>
      <c r="F2179" s="133" t="s">
        <v>10488</v>
      </c>
      <c r="G2179" s="133" t="s">
        <v>555</v>
      </c>
      <c r="H2179" s="126">
        <v>7</v>
      </c>
      <c r="I2179" s="133" t="s">
        <v>2174</v>
      </c>
      <c r="J2179" s="133" t="s">
        <v>2117</v>
      </c>
      <c r="K2179" s="135" t="s">
        <v>2175</v>
      </c>
      <c r="L2179" s="135"/>
      <c r="M2179" s="126" t="s">
        <v>555</v>
      </c>
      <c r="N2179" s="126" t="s">
        <v>7467</v>
      </c>
      <c r="O2179" s="129">
        <v>2020</v>
      </c>
      <c r="P2179" s="130">
        <v>623.59</v>
      </c>
      <c r="Q2179" s="115">
        <f t="shared" si="90"/>
        <v>0</v>
      </c>
      <c r="R2179" s="131">
        <f t="shared" si="91"/>
        <v>0</v>
      </c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  <c r="BB2179" s="68"/>
      <c r="BC2179" s="68"/>
      <c r="BD2179" s="68"/>
      <c r="BE2179" s="68"/>
      <c r="BF2179" s="68"/>
      <c r="BG2179" s="68"/>
      <c r="BH2179" s="68"/>
      <c r="BI2179" s="68"/>
      <c r="BJ2179" s="68"/>
      <c r="BK2179" s="68"/>
      <c r="BL2179" s="68"/>
      <c r="BM2179" s="68"/>
      <c r="BN2179" s="68"/>
      <c r="BO2179" s="68"/>
      <c r="BP2179" s="68"/>
    </row>
    <row r="2180" spans="1:68" ht="47.25">
      <c r="A2180" s="133"/>
      <c r="B2180" s="135" t="s">
        <v>2198</v>
      </c>
      <c r="C2180" s="125" t="s">
        <v>7265</v>
      </c>
      <c r="D2180" s="125" t="s">
        <v>7375</v>
      </c>
      <c r="E2180" s="126"/>
      <c r="F2180" s="127"/>
      <c r="G2180" s="127"/>
      <c r="H2180" s="126">
        <v>7</v>
      </c>
      <c r="I2180" s="127" t="s">
        <v>2177</v>
      </c>
      <c r="J2180" s="127" t="s">
        <v>2143</v>
      </c>
      <c r="K2180" s="135" t="s">
        <v>2175</v>
      </c>
      <c r="L2180" s="135"/>
      <c r="M2180" s="126" t="s">
        <v>555</v>
      </c>
      <c r="N2180" s="126" t="s">
        <v>7467</v>
      </c>
      <c r="O2180" s="129">
        <v>2020</v>
      </c>
      <c r="P2180" s="130">
        <v>294.03000000000003</v>
      </c>
      <c r="Q2180" s="115">
        <f t="shared" si="90"/>
        <v>0</v>
      </c>
      <c r="R2180" s="131">
        <f t="shared" si="91"/>
        <v>0</v>
      </c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  <c r="BB2180" s="68"/>
      <c r="BC2180" s="68"/>
      <c r="BD2180" s="68"/>
      <c r="BE2180" s="68"/>
      <c r="BF2180" s="68"/>
      <c r="BG2180" s="68"/>
      <c r="BH2180" s="68"/>
      <c r="BI2180" s="68"/>
      <c r="BJ2180" s="68"/>
      <c r="BK2180" s="68"/>
      <c r="BL2180" s="68"/>
      <c r="BM2180" s="68"/>
      <c r="BN2180" s="68"/>
      <c r="BO2180" s="68"/>
      <c r="BP2180" s="68"/>
    </row>
    <row r="2181" spans="1:68" ht="47.25">
      <c r="A2181" s="133"/>
      <c r="B2181" s="135" t="s">
        <v>2199</v>
      </c>
      <c r="C2181" s="125" t="s">
        <v>7265</v>
      </c>
      <c r="D2181" s="125" t="s">
        <v>7375</v>
      </c>
      <c r="E2181" s="126"/>
      <c r="F2181" s="127"/>
      <c r="G2181" s="127"/>
      <c r="H2181" s="126">
        <v>7</v>
      </c>
      <c r="I2181" s="127" t="s">
        <v>2180</v>
      </c>
      <c r="J2181" s="127" t="s">
        <v>2200</v>
      </c>
      <c r="K2181" s="135" t="s">
        <v>2175</v>
      </c>
      <c r="L2181" s="135"/>
      <c r="M2181" s="126" t="s">
        <v>555</v>
      </c>
      <c r="N2181" s="126" t="s">
        <v>7467</v>
      </c>
      <c r="O2181" s="129">
        <v>2021</v>
      </c>
      <c r="P2181" s="130">
        <v>159.39000000000001</v>
      </c>
      <c r="Q2181" s="115">
        <f t="shared" si="90"/>
        <v>0</v>
      </c>
      <c r="R2181" s="131">
        <f t="shared" si="91"/>
        <v>0</v>
      </c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  <c r="BB2181" s="68"/>
      <c r="BC2181" s="68"/>
      <c r="BD2181" s="68"/>
      <c r="BE2181" s="68"/>
      <c r="BF2181" s="68"/>
      <c r="BG2181" s="68"/>
      <c r="BH2181" s="68"/>
      <c r="BI2181" s="68"/>
      <c r="BJ2181" s="68"/>
      <c r="BK2181" s="68"/>
      <c r="BL2181" s="68"/>
      <c r="BM2181" s="68"/>
      <c r="BN2181" s="68"/>
      <c r="BO2181" s="68"/>
      <c r="BP2181" s="68"/>
    </row>
    <row r="2182" spans="1:68" ht="47.25">
      <c r="A2182" s="133"/>
      <c r="B2182" s="135" t="s">
        <v>2201</v>
      </c>
      <c r="C2182" s="125" t="s">
        <v>7265</v>
      </c>
      <c r="D2182" s="125" t="s">
        <v>7375</v>
      </c>
      <c r="E2182" s="126"/>
      <c r="F2182" s="127"/>
      <c r="G2182" s="127"/>
      <c r="H2182" s="126">
        <v>7</v>
      </c>
      <c r="I2182" s="127" t="s">
        <v>2177</v>
      </c>
      <c r="J2182" s="127" t="s">
        <v>2146</v>
      </c>
      <c r="K2182" s="135" t="s">
        <v>2175</v>
      </c>
      <c r="L2182" s="135"/>
      <c r="M2182" s="126" t="s">
        <v>555</v>
      </c>
      <c r="N2182" s="126" t="s">
        <v>7467</v>
      </c>
      <c r="O2182" s="129">
        <v>2020</v>
      </c>
      <c r="P2182" s="130">
        <v>196.35000000000002</v>
      </c>
      <c r="Q2182" s="115">
        <f t="shared" si="90"/>
        <v>0</v>
      </c>
      <c r="R2182" s="131">
        <f t="shared" si="91"/>
        <v>0</v>
      </c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  <c r="BB2182" s="68"/>
      <c r="BC2182" s="68"/>
      <c r="BD2182" s="68"/>
      <c r="BE2182" s="68"/>
      <c r="BF2182" s="68"/>
      <c r="BG2182" s="68"/>
      <c r="BH2182" s="68"/>
      <c r="BI2182" s="68"/>
      <c r="BJ2182" s="68"/>
      <c r="BK2182" s="68"/>
      <c r="BL2182" s="68"/>
      <c r="BM2182" s="68"/>
      <c r="BN2182" s="68"/>
      <c r="BO2182" s="68"/>
      <c r="BP2182" s="68"/>
    </row>
    <row r="2183" spans="1:68" ht="47.25">
      <c r="A2183" s="133"/>
      <c r="B2183" s="135" t="s">
        <v>2202</v>
      </c>
      <c r="C2183" s="125" t="s">
        <v>7265</v>
      </c>
      <c r="D2183" s="125" t="s">
        <v>7375</v>
      </c>
      <c r="E2183" s="126"/>
      <c r="F2183" s="127"/>
      <c r="G2183" s="127"/>
      <c r="H2183" s="126">
        <v>7</v>
      </c>
      <c r="I2183" s="127" t="s">
        <v>2185</v>
      </c>
      <c r="J2183" s="127" t="s">
        <v>2149</v>
      </c>
      <c r="K2183" s="135" t="s">
        <v>2175</v>
      </c>
      <c r="L2183" s="135"/>
      <c r="M2183" s="126" t="s">
        <v>555</v>
      </c>
      <c r="N2183" s="126" t="s">
        <v>7467</v>
      </c>
      <c r="O2183" s="129">
        <v>2021</v>
      </c>
      <c r="P2183" s="130">
        <v>133.43</v>
      </c>
      <c r="Q2183" s="115">
        <f t="shared" si="90"/>
        <v>0</v>
      </c>
      <c r="R2183" s="131">
        <f t="shared" si="91"/>
        <v>0</v>
      </c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  <c r="BB2183" s="68"/>
      <c r="BC2183" s="68"/>
      <c r="BD2183" s="68"/>
      <c r="BE2183" s="68"/>
      <c r="BF2183" s="68"/>
      <c r="BG2183" s="68"/>
      <c r="BH2183" s="68"/>
      <c r="BI2183" s="68"/>
      <c r="BJ2183" s="68"/>
      <c r="BK2183" s="68"/>
      <c r="BL2183" s="68"/>
      <c r="BM2183" s="68"/>
      <c r="BN2183" s="68"/>
      <c r="BO2183" s="68"/>
      <c r="BP2183" s="68"/>
    </row>
    <row r="2184" spans="1:68" ht="47.25">
      <c r="A2184" s="176"/>
      <c r="B2184" s="177" t="s">
        <v>7529</v>
      </c>
      <c r="C2184" s="119" t="s">
        <v>7265</v>
      </c>
      <c r="D2184" s="119" t="s">
        <v>7375</v>
      </c>
      <c r="E2184" s="120" t="s">
        <v>7437</v>
      </c>
      <c r="F2184" s="121"/>
      <c r="G2184" s="121"/>
      <c r="H2184" s="177">
        <v>7</v>
      </c>
      <c r="I2184" s="176" t="s">
        <v>2187</v>
      </c>
      <c r="J2184" s="176" t="s">
        <v>7530</v>
      </c>
      <c r="K2184" s="177" t="s">
        <v>2175</v>
      </c>
      <c r="L2184" s="177"/>
      <c r="M2184" s="120" t="s">
        <v>555</v>
      </c>
      <c r="N2184" s="120" t="s">
        <v>7467</v>
      </c>
      <c r="O2184" s="123">
        <v>2021</v>
      </c>
      <c r="P2184" s="114">
        <v>167.53</v>
      </c>
      <c r="Q2184" s="115">
        <f t="shared" si="90"/>
        <v>0</v>
      </c>
      <c r="R2184" s="116">
        <f t="shared" si="91"/>
        <v>0</v>
      </c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  <c r="BB2184" s="68"/>
      <c r="BC2184" s="68"/>
      <c r="BD2184" s="68"/>
      <c r="BE2184" s="68"/>
      <c r="BF2184" s="68"/>
      <c r="BG2184" s="68"/>
      <c r="BH2184" s="68"/>
      <c r="BI2184" s="68"/>
      <c r="BJ2184" s="68"/>
      <c r="BK2184" s="68"/>
      <c r="BL2184" s="68"/>
      <c r="BM2184" s="68"/>
      <c r="BN2184" s="68"/>
      <c r="BO2184" s="68"/>
      <c r="BP2184" s="68"/>
    </row>
    <row r="2185" spans="1:68" ht="63">
      <c r="A2185" s="133" t="s">
        <v>8859</v>
      </c>
      <c r="B2185" s="135" t="s">
        <v>2203</v>
      </c>
      <c r="C2185" s="125" t="s">
        <v>7265</v>
      </c>
      <c r="D2185" s="125" t="s">
        <v>7375</v>
      </c>
      <c r="E2185" s="126"/>
      <c r="F2185" s="133" t="s">
        <v>10488</v>
      </c>
      <c r="G2185" s="133" t="s">
        <v>555</v>
      </c>
      <c r="H2185" s="126">
        <v>8</v>
      </c>
      <c r="I2185" s="133" t="s">
        <v>2174</v>
      </c>
      <c r="J2185" s="133" t="s">
        <v>2118</v>
      </c>
      <c r="K2185" s="135" t="s">
        <v>2175</v>
      </c>
      <c r="L2185" s="135"/>
      <c r="M2185" s="126" t="s">
        <v>555</v>
      </c>
      <c r="N2185" s="126" t="s">
        <v>7467</v>
      </c>
      <c r="O2185" s="129">
        <v>2021</v>
      </c>
      <c r="P2185" s="130">
        <v>623.59</v>
      </c>
      <c r="Q2185" s="115">
        <f t="shared" si="90"/>
        <v>0</v>
      </c>
      <c r="R2185" s="131">
        <f t="shared" si="91"/>
        <v>0</v>
      </c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  <c r="BB2185" s="68"/>
      <c r="BC2185" s="68"/>
      <c r="BD2185" s="68"/>
      <c r="BE2185" s="68"/>
      <c r="BF2185" s="68"/>
      <c r="BG2185" s="68"/>
      <c r="BH2185" s="68"/>
      <c r="BI2185" s="68"/>
      <c r="BJ2185" s="68"/>
      <c r="BK2185" s="68"/>
      <c r="BL2185" s="68"/>
      <c r="BM2185" s="68"/>
      <c r="BN2185" s="68"/>
      <c r="BO2185" s="68"/>
      <c r="BP2185" s="68"/>
    </row>
    <row r="2186" spans="1:68" ht="47.25">
      <c r="A2186" s="133"/>
      <c r="B2186" s="135" t="s">
        <v>2204</v>
      </c>
      <c r="C2186" s="125" t="s">
        <v>7265</v>
      </c>
      <c r="D2186" s="125" t="s">
        <v>7375</v>
      </c>
      <c r="E2186" s="126"/>
      <c r="F2186" s="127"/>
      <c r="G2186" s="127"/>
      <c r="H2186" s="126">
        <v>8</v>
      </c>
      <c r="I2186" s="127" t="s">
        <v>2177</v>
      </c>
      <c r="J2186" s="127" t="s">
        <v>2155</v>
      </c>
      <c r="K2186" s="135" t="s">
        <v>2175</v>
      </c>
      <c r="L2186" s="135"/>
      <c r="M2186" s="126" t="s">
        <v>555</v>
      </c>
      <c r="N2186" s="126" t="s">
        <v>7467</v>
      </c>
      <c r="O2186" s="129">
        <v>2021</v>
      </c>
      <c r="P2186" s="130">
        <v>294.03000000000003</v>
      </c>
      <c r="Q2186" s="115">
        <f t="shared" si="90"/>
        <v>0</v>
      </c>
      <c r="R2186" s="131">
        <f t="shared" si="91"/>
        <v>0</v>
      </c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  <c r="BB2186" s="68"/>
      <c r="BC2186" s="68"/>
      <c r="BD2186" s="68"/>
      <c r="BE2186" s="68"/>
      <c r="BF2186" s="68"/>
      <c r="BG2186" s="68"/>
      <c r="BH2186" s="68"/>
      <c r="BI2186" s="68"/>
      <c r="BJ2186" s="68"/>
      <c r="BK2186" s="68"/>
      <c r="BL2186" s="68"/>
      <c r="BM2186" s="68"/>
      <c r="BN2186" s="68"/>
      <c r="BO2186" s="68"/>
      <c r="BP2186" s="68"/>
    </row>
    <row r="2187" spans="1:68" ht="47.25">
      <c r="A2187" s="133"/>
      <c r="B2187" s="135" t="s">
        <v>2205</v>
      </c>
      <c r="C2187" s="125" t="s">
        <v>7265</v>
      </c>
      <c r="D2187" s="125" t="s">
        <v>7375</v>
      </c>
      <c r="E2187" s="126"/>
      <c r="F2187" s="127"/>
      <c r="G2187" s="127"/>
      <c r="H2187" s="126">
        <v>8</v>
      </c>
      <c r="I2187" s="127" t="s">
        <v>2180</v>
      </c>
      <c r="J2187" s="127" t="s">
        <v>2206</v>
      </c>
      <c r="K2187" s="135" t="s">
        <v>2175</v>
      </c>
      <c r="L2187" s="135"/>
      <c r="M2187" s="126" t="s">
        <v>555</v>
      </c>
      <c r="N2187" s="126" t="s">
        <v>7467</v>
      </c>
      <c r="O2187" s="129">
        <v>2021</v>
      </c>
      <c r="P2187" s="130">
        <v>159.39000000000001</v>
      </c>
      <c r="Q2187" s="115">
        <f t="shared" si="90"/>
        <v>0</v>
      </c>
      <c r="R2187" s="131">
        <f t="shared" si="91"/>
        <v>0</v>
      </c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  <c r="BB2187" s="68"/>
      <c r="BC2187" s="68"/>
      <c r="BD2187" s="68"/>
      <c r="BE2187" s="68"/>
      <c r="BF2187" s="68"/>
      <c r="BG2187" s="68"/>
      <c r="BH2187" s="68"/>
      <c r="BI2187" s="68"/>
      <c r="BJ2187" s="68"/>
      <c r="BK2187" s="68"/>
      <c r="BL2187" s="68"/>
      <c r="BM2187" s="68"/>
      <c r="BN2187" s="68"/>
      <c r="BO2187" s="68"/>
      <c r="BP2187" s="68"/>
    </row>
    <row r="2188" spans="1:68" ht="47.25">
      <c r="A2188" s="133"/>
      <c r="B2188" s="135" t="s">
        <v>2207</v>
      </c>
      <c r="C2188" s="125" t="s">
        <v>7265</v>
      </c>
      <c r="D2188" s="125" t="s">
        <v>7375</v>
      </c>
      <c r="E2188" s="126"/>
      <c r="F2188" s="127"/>
      <c r="G2188" s="127"/>
      <c r="H2188" s="126">
        <v>8</v>
      </c>
      <c r="I2188" s="127" t="s">
        <v>2177</v>
      </c>
      <c r="J2188" s="127" t="s">
        <v>2208</v>
      </c>
      <c r="K2188" s="135" t="s">
        <v>2175</v>
      </c>
      <c r="L2188" s="135"/>
      <c r="M2188" s="126" t="s">
        <v>555</v>
      </c>
      <c r="N2188" s="126" t="s">
        <v>7467</v>
      </c>
      <c r="O2188" s="128">
        <v>2020</v>
      </c>
      <c r="P2188" s="130">
        <v>196.35000000000002</v>
      </c>
      <c r="Q2188" s="115">
        <f t="shared" ref="Q2188:Q2251" si="92">SUM(S2188:BP2188)</f>
        <v>0</v>
      </c>
      <c r="R2188" s="131">
        <f t="shared" ref="R2188:R2251" si="93">P2188*Q2188</f>
        <v>0</v>
      </c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  <c r="BB2188" s="68"/>
      <c r="BC2188" s="68"/>
      <c r="BD2188" s="68"/>
      <c r="BE2188" s="68"/>
      <c r="BF2188" s="68"/>
      <c r="BG2188" s="68"/>
      <c r="BH2188" s="68"/>
      <c r="BI2188" s="68"/>
      <c r="BJ2188" s="68"/>
      <c r="BK2188" s="68"/>
      <c r="BL2188" s="68"/>
      <c r="BM2188" s="68"/>
      <c r="BN2188" s="68"/>
      <c r="BO2188" s="68"/>
      <c r="BP2188" s="68"/>
    </row>
    <row r="2189" spans="1:68" ht="47.25">
      <c r="A2189" s="133"/>
      <c r="B2189" s="135" t="s">
        <v>2209</v>
      </c>
      <c r="C2189" s="125" t="s">
        <v>7265</v>
      </c>
      <c r="D2189" s="125" t="s">
        <v>7375</v>
      </c>
      <c r="E2189" s="126"/>
      <c r="F2189" s="127"/>
      <c r="G2189" s="127"/>
      <c r="H2189" s="126">
        <v>8</v>
      </c>
      <c r="I2189" s="127" t="s">
        <v>2185</v>
      </c>
      <c r="J2189" s="127" t="s">
        <v>2157</v>
      </c>
      <c r="K2189" s="135" t="s">
        <v>2175</v>
      </c>
      <c r="L2189" s="135"/>
      <c r="M2189" s="126" t="s">
        <v>555</v>
      </c>
      <c r="N2189" s="126" t="s">
        <v>7467</v>
      </c>
      <c r="O2189" s="129">
        <v>2020</v>
      </c>
      <c r="P2189" s="130">
        <v>133.43</v>
      </c>
      <c r="Q2189" s="115">
        <f t="shared" si="92"/>
        <v>0</v>
      </c>
      <c r="R2189" s="131">
        <f t="shared" si="93"/>
        <v>0</v>
      </c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  <c r="BB2189" s="68"/>
      <c r="BC2189" s="68"/>
      <c r="BD2189" s="68"/>
      <c r="BE2189" s="68"/>
      <c r="BF2189" s="68"/>
      <c r="BG2189" s="68"/>
      <c r="BH2189" s="68"/>
      <c r="BI2189" s="68"/>
      <c r="BJ2189" s="68"/>
      <c r="BK2189" s="68"/>
      <c r="BL2189" s="68"/>
      <c r="BM2189" s="68"/>
      <c r="BN2189" s="68"/>
      <c r="BO2189" s="68"/>
      <c r="BP2189" s="68"/>
    </row>
    <row r="2190" spans="1:68" ht="47.25">
      <c r="A2190" s="133"/>
      <c r="B2190" s="135" t="s">
        <v>11239</v>
      </c>
      <c r="C2190" s="125" t="s">
        <v>7265</v>
      </c>
      <c r="D2190" s="125" t="s">
        <v>7375</v>
      </c>
      <c r="E2190" s="126"/>
      <c r="F2190" s="127"/>
      <c r="G2190" s="127"/>
      <c r="H2190" s="135">
        <v>8</v>
      </c>
      <c r="I2190" s="133" t="s">
        <v>2187</v>
      </c>
      <c r="J2190" s="133" t="s">
        <v>11240</v>
      </c>
      <c r="K2190" s="135" t="s">
        <v>2175</v>
      </c>
      <c r="L2190" s="135"/>
      <c r="M2190" s="126" t="s">
        <v>555</v>
      </c>
      <c r="N2190" s="126" t="s">
        <v>7467</v>
      </c>
      <c r="O2190" s="129">
        <v>2021</v>
      </c>
      <c r="P2190" s="130">
        <v>167.53</v>
      </c>
      <c r="Q2190" s="115">
        <f t="shared" si="92"/>
        <v>0</v>
      </c>
      <c r="R2190" s="131">
        <f t="shared" si="93"/>
        <v>0</v>
      </c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  <c r="BB2190" s="68"/>
      <c r="BC2190" s="68"/>
      <c r="BD2190" s="68"/>
      <c r="BE2190" s="68"/>
      <c r="BF2190" s="68"/>
      <c r="BG2190" s="68"/>
      <c r="BH2190" s="68"/>
      <c r="BI2190" s="68"/>
      <c r="BJ2190" s="68"/>
      <c r="BK2190" s="68"/>
      <c r="BL2190" s="68"/>
      <c r="BM2190" s="68"/>
      <c r="BN2190" s="68"/>
      <c r="BO2190" s="68"/>
      <c r="BP2190" s="68"/>
    </row>
    <row r="2191" spans="1:68" ht="63">
      <c r="A2191" s="133" t="s">
        <v>8860</v>
      </c>
      <c r="B2191" s="135" t="s">
        <v>2210</v>
      </c>
      <c r="C2191" s="125" t="s">
        <v>7265</v>
      </c>
      <c r="D2191" s="125" t="s">
        <v>7375</v>
      </c>
      <c r="E2191" s="126"/>
      <c r="F2191" s="133" t="s">
        <v>10488</v>
      </c>
      <c r="G2191" s="133" t="s">
        <v>555</v>
      </c>
      <c r="H2191" s="126">
        <v>9</v>
      </c>
      <c r="I2191" s="133" t="s">
        <v>2174</v>
      </c>
      <c r="J2191" s="133" t="s">
        <v>2119</v>
      </c>
      <c r="K2191" s="135" t="s">
        <v>2175</v>
      </c>
      <c r="L2191" s="135"/>
      <c r="M2191" s="126" t="s">
        <v>555</v>
      </c>
      <c r="N2191" s="126" t="s">
        <v>7467</v>
      </c>
      <c r="O2191" s="129">
        <v>2020</v>
      </c>
      <c r="P2191" s="130">
        <v>623.59</v>
      </c>
      <c r="Q2191" s="115">
        <f t="shared" si="92"/>
        <v>0</v>
      </c>
      <c r="R2191" s="131">
        <f t="shared" si="93"/>
        <v>0</v>
      </c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  <c r="BB2191" s="68"/>
      <c r="BC2191" s="68"/>
      <c r="BD2191" s="68"/>
      <c r="BE2191" s="68"/>
      <c r="BF2191" s="68"/>
      <c r="BG2191" s="68"/>
      <c r="BH2191" s="68"/>
      <c r="BI2191" s="68"/>
      <c r="BJ2191" s="68"/>
      <c r="BK2191" s="68"/>
      <c r="BL2191" s="68"/>
      <c r="BM2191" s="68"/>
      <c r="BN2191" s="68"/>
      <c r="BO2191" s="68"/>
      <c r="BP2191" s="68"/>
    </row>
    <row r="2192" spans="1:68" ht="47.25">
      <c r="A2192" s="133"/>
      <c r="B2192" s="135" t="s">
        <v>2211</v>
      </c>
      <c r="C2192" s="125" t="s">
        <v>7265</v>
      </c>
      <c r="D2192" s="125" t="s">
        <v>7375</v>
      </c>
      <c r="E2192" s="126"/>
      <c r="F2192" s="127"/>
      <c r="G2192" s="127"/>
      <c r="H2192" s="126">
        <v>9</v>
      </c>
      <c r="I2192" s="127" t="s">
        <v>2177</v>
      </c>
      <c r="J2192" s="127" t="s">
        <v>2212</v>
      </c>
      <c r="K2192" s="135" t="s">
        <v>2175</v>
      </c>
      <c r="L2192" s="135"/>
      <c r="M2192" s="126" t="s">
        <v>555</v>
      </c>
      <c r="N2192" s="126" t="s">
        <v>7467</v>
      </c>
      <c r="O2192" s="129">
        <v>2021</v>
      </c>
      <c r="P2192" s="130">
        <v>294.03000000000003</v>
      </c>
      <c r="Q2192" s="115">
        <f t="shared" si="92"/>
        <v>0</v>
      </c>
      <c r="R2192" s="131">
        <f t="shared" si="93"/>
        <v>0</v>
      </c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  <c r="BB2192" s="68"/>
      <c r="BC2192" s="68"/>
      <c r="BD2192" s="68"/>
      <c r="BE2192" s="68"/>
      <c r="BF2192" s="68"/>
      <c r="BG2192" s="68"/>
      <c r="BH2192" s="68"/>
      <c r="BI2192" s="68"/>
      <c r="BJ2192" s="68"/>
      <c r="BK2192" s="68"/>
      <c r="BL2192" s="68"/>
      <c r="BM2192" s="68"/>
      <c r="BN2192" s="68"/>
      <c r="BO2192" s="68"/>
      <c r="BP2192" s="68"/>
    </row>
    <row r="2193" spans="1:68" ht="47.25">
      <c r="A2193" s="133"/>
      <c r="B2193" s="135" t="s">
        <v>2213</v>
      </c>
      <c r="C2193" s="125" t="s">
        <v>7265</v>
      </c>
      <c r="D2193" s="125" t="s">
        <v>7375</v>
      </c>
      <c r="E2193" s="126"/>
      <c r="F2193" s="127"/>
      <c r="G2193" s="127"/>
      <c r="H2193" s="126">
        <v>9</v>
      </c>
      <c r="I2193" s="127" t="s">
        <v>2180</v>
      </c>
      <c r="J2193" s="127" t="s">
        <v>2214</v>
      </c>
      <c r="K2193" s="135" t="s">
        <v>2175</v>
      </c>
      <c r="L2193" s="135"/>
      <c r="M2193" s="126" t="s">
        <v>555</v>
      </c>
      <c r="N2193" s="126" t="s">
        <v>7467</v>
      </c>
      <c r="O2193" s="129">
        <v>2021</v>
      </c>
      <c r="P2193" s="130">
        <v>159.39000000000001</v>
      </c>
      <c r="Q2193" s="115">
        <f t="shared" si="92"/>
        <v>0</v>
      </c>
      <c r="R2193" s="131">
        <f t="shared" si="93"/>
        <v>0</v>
      </c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  <c r="BB2193" s="68"/>
      <c r="BC2193" s="68"/>
      <c r="BD2193" s="68"/>
      <c r="BE2193" s="68"/>
      <c r="BF2193" s="68"/>
      <c r="BG2193" s="68"/>
      <c r="BH2193" s="68"/>
      <c r="BI2193" s="68"/>
      <c r="BJ2193" s="68"/>
      <c r="BK2193" s="68"/>
      <c r="BL2193" s="68"/>
      <c r="BM2193" s="68"/>
      <c r="BN2193" s="68"/>
      <c r="BO2193" s="68"/>
      <c r="BP2193" s="68"/>
    </row>
    <row r="2194" spans="1:68" ht="47.25">
      <c r="A2194" s="133"/>
      <c r="B2194" s="135" t="s">
        <v>2215</v>
      </c>
      <c r="C2194" s="125" t="s">
        <v>7265</v>
      </c>
      <c r="D2194" s="125" t="s">
        <v>7375</v>
      </c>
      <c r="E2194" s="126"/>
      <c r="F2194" s="127"/>
      <c r="G2194" s="127"/>
      <c r="H2194" s="126">
        <v>9</v>
      </c>
      <c r="I2194" s="127" t="s">
        <v>2177</v>
      </c>
      <c r="J2194" s="127" t="s">
        <v>2167</v>
      </c>
      <c r="K2194" s="135" t="s">
        <v>2175</v>
      </c>
      <c r="L2194" s="135"/>
      <c r="M2194" s="126" t="s">
        <v>555</v>
      </c>
      <c r="N2194" s="126" t="s">
        <v>7467</v>
      </c>
      <c r="O2194" s="129">
        <v>2021</v>
      </c>
      <c r="P2194" s="130">
        <v>196.35000000000002</v>
      </c>
      <c r="Q2194" s="115">
        <f t="shared" si="92"/>
        <v>0</v>
      </c>
      <c r="R2194" s="131">
        <f t="shared" si="93"/>
        <v>0</v>
      </c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  <c r="BB2194" s="68"/>
      <c r="BC2194" s="68"/>
      <c r="BD2194" s="68"/>
      <c r="BE2194" s="68"/>
      <c r="BF2194" s="68"/>
      <c r="BG2194" s="68"/>
      <c r="BH2194" s="68"/>
      <c r="BI2194" s="68"/>
      <c r="BJ2194" s="68"/>
      <c r="BK2194" s="68"/>
      <c r="BL2194" s="68"/>
      <c r="BM2194" s="68"/>
      <c r="BN2194" s="68"/>
      <c r="BO2194" s="68"/>
      <c r="BP2194" s="68"/>
    </row>
    <row r="2195" spans="1:68" ht="47.25">
      <c r="A2195" s="133"/>
      <c r="B2195" s="135" t="s">
        <v>2216</v>
      </c>
      <c r="C2195" s="125" t="s">
        <v>7265</v>
      </c>
      <c r="D2195" s="125" t="s">
        <v>7375</v>
      </c>
      <c r="E2195" s="126"/>
      <c r="F2195" s="127"/>
      <c r="G2195" s="127"/>
      <c r="H2195" s="126">
        <v>9</v>
      </c>
      <c r="I2195" s="127" t="s">
        <v>2185</v>
      </c>
      <c r="J2195" s="127" t="s">
        <v>2169</v>
      </c>
      <c r="K2195" s="135" t="s">
        <v>2175</v>
      </c>
      <c r="L2195" s="135"/>
      <c r="M2195" s="126" t="s">
        <v>555</v>
      </c>
      <c r="N2195" s="126" t="s">
        <v>7467</v>
      </c>
      <c r="O2195" s="129">
        <v>2020</v>
      </c>
      <c r="P2195" s="130">
        <v>133.43</v>
      </c>
      <c r="Q2195" s="115">
        <f t="shared" si="92"/>
        <v>0</v>
      </c>
      <c r="R2195" s="131">
        <f t="shared" si="93"/>
        <v>0</v>
      </c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  <c r="BB2195" s="68"/>
      <c r="BC2195" s="68"/>
      <c r="BD2195" s="68"/>
      <c r="BE2195" s="68"/>
      <c r="BF2195" s="68"/>
      <c r="BG2195" s="68"/>
      <c r="BH2195" s="68"/>
      <c r="BI2195" s="68"/>
      <c r="BJ2195" s="68"/>
      <c r="BK2195" s="68"/>
      <c r="BL2195" s="68"/>
      <c r="BM2195" s="68"/>
      <c r="BN2195" s="68"/>
      <c r="BO2195" s="68"/>
      <c r="BP2195" s="68"/>
    </row>
    <row r="2196" spans="1:68" ht="47.25">
      <c r="A2196" s="133"/>
      <c r="B2196" s="135" t="s">
        <v>2217</v>
      </c>
      <c r="C2196" s="125" t="s">
        <v>7265</v>
      </c>
      <c r="D2196" s="125" t="s">
        <v>7375</v>
      </c>
      <c r="E2196" s="126"/>
      <c r="F2196" s="127"/>
      <c r="G2196" s="127"/>
      <c r="H2196" s="134" t="s">
        <v>1765</v>
      </c>
      <c r="I2196" s="127" t="s">
        <v>2218</v>
      </c>
      <c r="J2196" s="127" t="s">
        <v>2219</v>
      </c>
      <c r="K2196" s="135" t="s">
        <v>2175</v>
      </c>
      <c r="L2196" s="135"/>
      <c r="M2196" s="126" t="s">
        <v>555</v>
      </c>
      <c r="N2196" s="126" t="s">
        <v>7467</v>
      </c>
      <c r="O2196" s="129">
        <v>2020</v>
      </c>
      <c r="P2196" s="130">
        <v>155.43</v>
      </c>
      <c r="Q2196" s="115">
        <f t="shared" si="92"/>
        <v>0</v>
      </c>
      <c r="R2196" s="131">
        <f t="shared" si="93"/>
        <v>0</v>
      </c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  <c r="BB2196" s="68"/>
      <c r="BC2196" s="68"/>
      <c r="BD2196" s="68"/>
      <c r="BE2196" s="68"/>
      <c r="BF2196" s="68"/>
      <c r="BG2196" s="68"/>
      <c r="BH2196" s="68"/>
      <c r="BI2196" s="68"/>
      <c r="BJ2196" s="68"/>
      <c r="BK2196" s="68"/>
      <c r="BL2196" s="68"/>
      <c r="BM2196" s="68"/>
      <c r="BN2196" s="68"/>
      <c r="BO2196" s="68"/>
      <c r="BP2196" s="68"/>
    </row>
    <row r="2197" spans="1:68" ht="63">
      <c r="A2197" s="133" t="s">
        <v>9369</v>
      </c>
      <c r="B2197" s="135" t="s">
        <v>7241</v>
      </c>
      <c r="C2197" s="125" t="s">
        <v>7265</v>
      </c>
      <c r="D2197" s="125" t="s">
        <v>7376</v>
      </c>
      <c r="E2197" s="126"/>
      <c r="F2197" s="133" t="s">
        <v>10433</v>
      </c>
      <c r="G2197" s="133" t="s">
        <v>579</v>
      </c>
      <c r="H2197" s="135">
        <v>5</v>
      </c>
      <c r="I2197" s="133" t="s">
        <v>754</v>
      </c>
      <c r="J2197" s="133" t="s">
        <v>2382</v>
      </c>
      <c r="K2197" s="135" t="s">
        <v>2383</v>
      </c>
      <c r="L2197" s="135"/>
      <c r="M2197" s="126" t="s">
        <v>555</v>
      </c>
      <c r="N2197" s="126" t="s">
        <v>7467</v>
      </c>
      <c r="O2197" s="129">
        <v>2021</v>
      </c>
      <c r="P2197" s="130">
        <v>404.25000000000006</v>
      </c>
      <c r="Q2197" s="115">
        <f t="shared" si="92"/>
        <v>0</v>
      </c>
      <c r="R2197" s="131">
        <f t="shared" si="93"/>
        <v>0</v>
      </c>
      <c r="S2197" s="75"/>
      <c r="T2197" s="75"/>
      <c r="U2197" s="75"/>
      <c r="V2197" s="75"/>
      <c r="W2197" s="75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  <c r="BB2197" s="68"/>
      <c r="BC2197" s="68"/>
      <c r="BD2197" s="68"/>
      <c r="BE2197" s="68"/>
      <c r="BF2197" s="68"/>
      <c r="BG2197" s="68"/>
      <c r="BH2197" s="68"/>
      <c r="BI2197" s="68"/>
      <c r="BJ2197" s="68"/>
      <c r="BK2197" s="68"/>
      <c r="BL2197" s="68"/>
      <c r="BM2197" s="68"/>
      <c r="BN2197" s="68"/>
      <c r="BO2197" s="68"/>
      <c r="BP2197" s="68"/>
    </row>
    <row r="2198" spans="1:68" ht="63">
      <c r="A2198" s="133" t="s">
        <v>9369</v>
      </c>
      <c r="B2198" s="135" t="s">
        <v>7242</v>
      </c>
      <c r="C2198" s="125" t="s">
        <v>7265</v>
      </c>
      <c r="D2198" s="125" t="s">
        <v>7376</v>
      </c>
      <c r="E2198" s="126"/>
      <c r="F2198" s="133" t="s">
        <v>10433</v>
      </c>
      <c r="G2198" s="133" t="s">
        <v>579</v>
      </c>
      <c r="H2198" s="135">
        <v>5</v>
      </c>
      <c r="I2198" s="133" t="s">
        <v>754</v>
      </c>
      <c r="J2198" s="133" t="s">
        <v>2384</v>
      </c>
      <c r="K2198" s="135" t="s">
        <v>2383</v>
      </c>
      <c r="L2198" s="135"/>
      <c r="M2198" s="126" t="s">
        <v>555</v>
      </c>
      <c r="N2198" s="126" t="s">
        <v>7467</v>
      </c>
      <c r="O2198" s="129">
        <v>2021</v>
      </c>
      <c r="P2198" s="130">
        <v>404.25000000000006</v>
      </c>
      <c r="Q2198" s="115">
        <f t="shared" si="92"/>
        <v>0</v>
      </c>
      <c r="R2198" s="131">
        <f t="shared" si="93"/>
        <v>0</v>
      </c>
      <c r="S2198" s="75"/>
      <c r="T2198" s="75"/>
      <c r="U2198" s="75"/>
      <c r="V2198" s="75"/>
      <c r="W2198" s="75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  <c r="BB2198" s="68"/>
      <c r="BC2198" s="68"/>
      <c r="BD2198" s="68"/>
      <c r="BE2198" s="68"/>
      <c r="BF2198" s="68"/>
      <c r="BG2198" s="68"/>
      <c r="BH2198" s="68"/>
      <c r="BI2198" s="68"/>
      <c r="BJ2198" s="68"/>
      <c r="BK2198" s="68"/>
      <c r="BL2198" s="68"/>
      <c r="BM2198" s="68"/>
      <c r="BN2198" s="68"/>
      <c r="BO2198" s="68"/>
      <c r="BP2198" s="68"/>
    </row>
    <row r="2199" spans="1:68" ht="78.75">
      <c r="A2199" s="133"/>
      <c r="B2199" s="135" t="s">
        <v>9822</v>
      </c>
      <c r="C2199" s="125" t="s">
        <v>7265</v>
      </c>
      <c r="D2199" s="125" t="s">
        <v>7376</v>
      </c>
      <c r="E2199" s="126"/>
      <c r="F2199" s="133"/>
      <c r="G2199" s="133"/>
      <c r="H2199" s="126">
        <v>5</v>
      </c>
      <c r="I2199" s="133" t="s">
        <v>2385</v>
      </c>
      <c r="J2199" s="133" t="s">
        <v>2386</v>
      </c>
      <c r="K2199" s="135" t="s">
        <v>2383</v>
      </c>
      <c r="L2199" s="135"/>
      <c r="M2199" s="126" t="s">
        <v>555</v>
      </c>
      <c r="N2199" s="126" t="s">
        <v>7467</v>
      </c>
      <c r="O2199" s="129">
        <v>2021</v>
      </c>
      <c r="P2199" s="130">
        <v>264.55</v>
      </c>
      <c r="Q2199" s="115">
        <f t="shared" si="92"/>
        <v>0</v>
      </c>
      <c r="R2199" s="131">
        <f t="shared" si="93"/>
        <v>0</v>
      </c>
      <c r="S2199" s="75"/>
      <c r="T2199" s="75"/>
      <c r="U2199" s="75"/>
      <c r="V2199" s="75"/>
      <c r="W2199" s="75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  <c r="BB2199" s="68"/>
      <c r="BC2199" s="68"/>
      <c r="BD2199" s="68"/>
      <c r="BE2199" s="68"/>
      <c r="BF2199" s="68"/>
      <c r="BG2199" s="68"/>
      <c r="BH2199" s="68"/>
      <c r="BI2199" s="68"/>
      <c r="BJ2199" s="68"/>
      <c r="BK2199" s="68"/>
      <c r="BL2199" s="68"/>
      <c r="BM2199" s="68"/>
      <c r="BN2199" s="68"/>
      <c r="BO2199" s="68"/>
      <c r="BP2199" s="68"/>
    </row>
    <row r="2200" spans="1:68" ht="63">
      <c r="A2200" s="133"/>
      <c r="B2200" s="135" t="s">
        <v>9823</v>
      </c>
      <c r="C2200" s="125" t="s">
        <v>7265</v>
      </c>
      <c r="D2200" s="125" t="s">
        <v>7376</v>
      </c>
      <c r="E2200" s="126"/>
      <c r="F2200" s="133"/>
      <c r="G2200" s="133"/>
      <c r="H2200" s="126">
        <v>5</v>
      </c>
      <c r="I2200" s="133" t="s">
        <v>2387</v>
      </c>
      <c r="J2200" s="133" t="s">
        <v>2388</v>
      </c>
      <c r="K2200" s="135" t="s">
        <v>2383</v>
      </c>
      <c r="L2200" s="135"/>
      <c r="M2200" s="126" t="s">
        <v>555</v>
      </c>
      <c r="N2200" s="126" t="s">
        <v>7467</v>
      </c>
      <c r="O2200" s="129">
        <v>2021</v>
      </c>
      <c r="P2200" s="130">
        <v>190.07999999999998</v>
      </c>
      <c r="Q2200" s="115">
        <f t="shared" si="92"/>
        <v>0</v>
      </c>
      <c r="R2200" s="131">
        <f t="shared" si="93"/>
        <v>0</v>
      </c>
      <c r="S2200" s="75"/>
      <c r="T2200" s="75"/>
      <c r="U2200" s="75"/>
      <c r="V2200" s="75"/>
      <c r="W2200" s="75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  <c r="BB2200" s="68"/>
      <c r="BC2200" s="68"/>
      <c r="BD2200" s="68"/>
      <c r="BE2200" s="68"/>
      <c r="BF2200" s="68"/>
      <c r="BG2200" s="68"/>
      <c r="BH2200" s="68"/>
      <c r="BI2200" s="68"/>
      <c r="BJ2200" s="68"/>
      <c r="BK2200" s="68"/>
      <c r="BL2200" s="68"/>
      <c r="BM2200" s="68"/>
      <c r="BN2200" s="68"/>
      <c r="BO2200" s="68"/>
      <c r="BP2200" s="68"/>
    </row>
    <row r="2201" spans="1:68" ht="63">
      <c r="A2201" s="133" t="s">
        <v>9370</v>
      </c>
      <c r="B2201" s="135" t="s">
        <v>6808</v>
      </c>
      <c r="C2201" s="125" t="s">
        <v>7265</v>
      </c>
      <c r="D2201" s="125" t="s">
        <v>7376</v>
      </c>
      <c r="E2201" s="126"/>
      <c r="F2201" s="133" t="s">
        <v>10433</v>
      </c>
      <c r="G2201" s="133" t="s">
        <v>579</v>
      </c>
      <c r="H2201" s="135">
        <v>6</v>
      </c>
      <c r="I2201" s="133" t="s">
        <v>754</v>
      </c>
      <c r="J2201" s="133" t="s">
        <v>2389</v>
      </c>
      <c r="K2201" s="135" t="s">
        <v>2383</v>
      </c>
      <c r="L2201" s="135"/>
      <c r="M2201" s="126" t="s">
        <v>555</v>
      </c>
      <c r="N2201" s="126" t="s">
        <v>7467</v>
      </c>
      <c r="O2201" s="129">
        <v>2021</v>
      </c>
      <c r="P2201" s="130">
        <v>414.70000000000005</v>
      </c>
      <c r="Q2201" s="115">
        <f t="shared" si="92"/>
        <v>0</v>
      </c>
      <c r="R2201" s="131">
        <f t="shared" si="93"/>
        <v>0</v>
      </c>
      <c r="S2201" s="75"/>
      <c r="T2201" s="75"/>
      <c r="U2201" s="75"/>
      <c r="V2201" s="75"/>
      <c r="W2201" s="75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  <c r="BB2201" s="68"/>
      <c r="BC2201" s="68"/>
      <c r="BD2201" s="68"/>
      <c r="BE2201" s="68"/>
      <c r="BF2201" s="68"/>
      <c r="BG2201" s="68"/>
      <c r="BH2201" s="68"/>
      <c r="BI2201" s="68"/>
      <c r="BJ2201" s="68"/>
      <c r="BK2201" s="68"/>
      <c r="BL2201" s="68"/>
      <c r="BM2201" s="68"/>
      <c r="BN2201" s="68"/>
      <c r="BO2201" s="68"/>
      <c r="BP2201" s="68"/>
    </row>
    <row r="2202" spans="1:68" ht="63">
      <c r="A2202" s="133" t="s">
        <v>9370</v>
      </c>
      <c r="B2202" s="135" t="s">
        <v>6809</v>
      </c>
      <c r="C2202" s="125" t="s">
        <v>7265</v>
      </c>
      <c r="D2202" s="125" t="s">
        <v>7376</v>
      </c>
      <c r="E2202" s="126"/>
      <c r="F2202" s="133" t="s">
        <v>10433</v>
      </c>
      <c r="G2202" s="133" t="s">
        <v>579</v>
      </c>
      <c r="H2202" s="135">
        <v>6</v>
      </c>
      <c r="I2202" s="133" t="s">
        <v>754</v>
      </c>
      <c r="J2202" s="133" t="s">
        <v>2390</v>
      </c>
      <c r="K2202" s="135" t="s">
        <v>2383</v>
      </c>
      <c r="L2202" s="135"/>
      <c r="M2202" s="126" t="s">
        <v>555</v>
      </c>
      <c r="N2202" s="126" t="s">
        <v>7467</v>
      </c>
      <c r="O2202" s="129">
        <v>2021</v>
      </c>
      <c r="P2202" s="130">
        <v>414.70000000000005</v>
      </c>
      <c r="Q2202" s="115">
        <f t="shared" si="92"/>
        <v>0</v>
      </c>
      <c r="R2202" s="131">
        <f t="shared" si="93"/>
        <v>0</v>
      </c>
      <c r="S2202" s="75"/>
      <c r="T2202" s="75"/>
      <c r="U2202" s="75"/>
      <c r="V2202" s="75"/>
      <c r="W2202" s="75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  <c r="BB2202" s="68"/>
      <c r="BC2202" s="68"/>
      <c r="BD2202" s="68"/>
      <c r="BE2202" s="68"/>
      <c r="BF2202" s="68"/>
      <c r="BG2202" s="68"/>
      <c r="BH2202" s="68"/>
      <c r="BI2202" s="68"/>
      <c r="BJ2202" s="68"/>
      <c r="BK2202" s="68"/>
      <c r="BL2202" s="68"/>
      <c r="BM2202" s="68"/>
      <c r="BN2202" s="68"/>
      <c r="BO2202" s="68"/>
      <c r="BP2202" s="68"/>
    </row>
    <row r="2203" spans="1:68" ht="78.75">
      <c r="A2203" s="133"/>
      <c r="B2203" s="135" t="s">
        <v>11647</v>
      </c>
      <c r="C2203" s="125" t="s">
        <v>7265</v>
      </c>
      <c r="D2203" s="125" t="s">
        <v>7376</v>
      </c>
      <c r="E2203" s="126"/>
      <c r="F2203" s="127"/>
      <c r="G2203" s="127"/>
      <c r="H2203" s="126">
        <v>6</v>
      </c>
      <c r="I2203" s="133" t="s">
        <v>2391</v>
      </c>
      <c r="J2203" s="133" t="s">
        <v>2392</v>
      </c>
      <c r="K2203" s="135" t="s">
        <v>2383</v>
      </c>
      <c r="L2203" s="135"/>
      <c r="M2203" s="126" t="s">
        <v>555</v>
      </c>
      <c r="N2203" s="126" t="s">
        <v>7467</v>
      </c>
      <c r="O2203" s="129">
        <v>2021</v>
      </c>
      <c r="P2203" s="130">
        <v>264.55</v>
      </c>
      <c r="Q2203" s="115">
        <f t="shared" si="92"/>
        <v>0</v>
      </c>
      <c r="R2203" s="131">
        <f t="shared" si="93"/>
        <v>0</v>
      </c>
      <c r="S2203" s="75"/>
      <c r="T2203" s="75"/>
      <c r="U2203" s="75"/>
      <c r="V2203" s="75"/>
      <c r="W2203" s="75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  <c r="BB2203" s="68"/>
      <c r="BC2203" s="68"/>
      <c r="BD2203" s="68"/>
      <c r="BE2203" s="68"/>
      <c r="BF2203" s="68"/>
      <c r="BG2203" s="68"/>
      <c r="BH2203" s="68"/>
      <c r="BI2203" s="68"/>
      <c r="BJ2203" s="68"/>
      <c r="BK2203" s="68"/>
      <c r="BL2203" s="68"/>
      <c r="BM2203" s="68"/>
      <c r="BN2203" s="68"/>
      <c r="BO2203" s="68"/>
      <c r="BP2203" s="68"/>
    </row>
    <row r="2204" spans="1:68" ht="47.25">
      <c r="A2204" s="133"/>
      <c r="B2204" s="135" t="s">
        <v>9824</v>
      </c>
      <c r="C2204" s="125" t="s">
        <v>7265</v>
      </c>
      <c r="D2204" s="125" t="s">
        <v>7376</v>
      </c>
      <c r="E2204" s="126"/>
      <c r="F2204" s="127"/>
      <c r="G2204" s="127"/>
      <c r="H2204" s="126">
        <v>6</v>
      </c>
      <c r="I2204" s="127" t="s">
        <v>2393</v>
      </c>
      <c r="J2204" s="127" t="s">
        <v>2394</v>
      </c>
      <c r="K2204" s="135" t="s">
        <v>2383</v>
      </c>
      <c r="L2204" s="135"/>
      <c r="M2204" s="126" t="s">
        <v>555</v>
      </c>
      <c r="N2204" s="126" t="s">
        <v>7467</v>
      </c>
      <c r="O2204" s="129">
        <v>2021</v>
      </c>
      <c r="P2204" s="130">
        <v>190.07999999999998</v>
      </c>
      <c r="Q2204" s="115">
        <f t="shared" si="92"/>
        <v>0</v>
      </c>
      <c r="R2204" s="131">
        <f t="shared" si="93"/>
        <v>0</v>
      </c>
      <c r="S2204" s="75"/>
      <c r="T2204" s="75"/>
      <c r="U2204" s="75"/>
      <c r="V2204" s="75"/>
      <c r="W2204" s="75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  <c r="BB2204" s="68"/>
      <c r="BC2204" s="68"/>
      <c r="BD2204" s="68"/>
      <c r="BE2204" s="68"/>
      <c r="BF2204" s="68"/>
      <c r="BG2204" s="68"/>
      <c r="BH2204" s="68"/>
      <c r="BI2204" s="68"/>
      <c r="BJ2204" s="68"/>
      <c r="BK2204" s="68"/>
      <c r="BL2204" s="68"/>
      <c r="BM2204" s="68"/>
      <c r="BN2204" s="68"/>
      <c r="BO2204" s="68"/>
      <c r="BP2204" s="68"/>
    </row>
    <row r="2205" spans="1:68" ht="63">
      <c r="A2205" s="133" t="s">
        <v>9371</v>
      </c>
      <c r="B2205" s="135" t="s">
        <v>9825</v>
      </c>
      <c r="C2205" s="125" t="s">
        <v>7265</v>
      </c>
      <c r="D2205" s="125" t="s">
        <v>7376</v>
      </c>
      <c r="E2205" s="126"/>
      <c r="F2205" s="133" t="s">
        <v>10433</v>
      </c>
      <c r="G2205" s="133" t="s">
        <v>579</v>
      </c>
      <c r="H2205" s="135">
        <v>7</v>
      </c>
      <c r="I2205" s="133" t="s">
        <v>754</v>
      </c>
      <c r="J2205" s="133" t="s">
        <v>2395</v>
      </c>
      <c r="K2205" s="135" t="s">
        <v>2383</v>
      </c>
      <c r="L2205" s="135"/>
      <c r="M2205" s="126" t="s">
        <v>555</v>
      </c>
      <c r="N2205" s="126" t="s">
        <v>7467</v>
      </c>
      <c r="O2205" s="129">
        <v>2021</v>
      </c>
      <c r="P2205" s="130">
        <v>414.70000000000005</v>
      </c>
      <c r="Q2205" s="115">
        <f t="shared" si="92"/>
        <v>0</v>
      </c>
      <c r="R2205" s="131">
        <f t="shared" si="93"/>
        <v>0</v>
      </c>
      <c r="S2205" s="75"/>
      <c r="T2205" s="75"/>
      <c r="U2205" s="75"/>
      <c r="V2205" s="75"/>
      <c r="W2205" s="75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  <c r="BB2205" s="68"/>
      <c r="BC2205" s="68"/>
      <c r="BD2205" s="68"/>
      <c r="BE2205" s="68"/>
      <c r="BF2205" s="68"/>
      <c r="BG2205" s="68"/>
      <c r="BH2205" s="68"/>
      <c r="BI2205" s="68"/>
      <c r="BJ2205" s="68"/>
      <c r="BK2205" s="68"/>
      <c r="BL2205" s="68"/>
      <c r="BM2205" s="68"/>
      <c r="BN2205" s="68"/>
      <c r="BO2205" s="68"/>
      <c r="BP2205" s="68"/>
    </row>
    <row r="2206" spans="1:68" ht="63">
      <c r="A2206" s="133" t="s">
        <v>9371</v>
      </c>
      <c r="B2206" s="135" t="s">
        <v>9826</v>
      </c>
      <c r="C2206" s="125" t="s">
        <v>7265</v>
      </c>
      <c r="D2206" s="125" t="s">
        <v>7376</v>
      </c>
      <c r="E2206" s="126"/>
      <c r="F2206" s="133" t="s">
        <v>10433</v>
      </c>
      <c r="G2206" s="133" t="s">
        <v>579</v>
      </c>
      <c r="H2206" s="135">
        <v>7</v>
      </c>
      <c r="I2206" s="133" t="s">
        <v>754</v>
      </c>
      <c r="J2206" s="133" t="s">
        <v>2396</v>
      </c>
      <c r="K2206" s="135" t="s">
        <v>2383</v>
      </c>
      <c r="L2206" s="135"/>
      <c r="M2206" s="126" t="s">
        <v>555</v>
      </c>
      <c r="N2206" s="126" t="s">
        <v>7467</v>
      </c>
      <c r="O2206" s="129">
        <v>2021</v>
      </c>
      <c r="P2206" s="130">
        <v>414.70000000000005</v>
      </c>
      <c r="Q2206" s="115">
        <f t="shared" si="92"/>
        <v>0</v>
      </c>
      <c r="R2206" s="131">
        <f t="shared" si="93"/>
        <v>0</v>
      </c>
      <c r="S2206" s="75"/>
      <c r="T2206" s="75"/>
      <c r="U2206" s="75"/>
      <c r="V2206" s="75"/>
      <c r="W2206" s="75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  <c r="BB2206" s="68"/>
      <c r="BC2206" s="68"/>
      <c r="BD2206" s="68"/>
      <c r="BE2206" s="68"/>
      <c r="BF2206" s="68"/>
      <c r="BG2206" s="68"/>
      <c r="BH2206" s="68"/>
      <c r="BI2206" s="68"/>
      <c r="BJ2206" s="68"/>
      <c r="BK2206" s="68"/>
      <c r="BL2206" s="68"/>
      <c r="BM2206" s="68"/>
      <c r="BN2206" s="68"/>
      <c r="BO2206" s="68"/>
      <c r="BP2206" s="68"/>
    </row>
    <row r="2207" spans="1:68" ht="78.75">
      <c r="A2207" s="133"/>
      <c r="B2207" s="135" t="s">
        <v>9827</v>
      </c>
      <c r="C2207" s="125" t="s">
        <v>7265</v>
      </c>
      <c r="D2207" s="125" t="s">
        <v>7376</v>
      </c>
      <c r="E2207" s="126"/>
      <c r="F2207" s="127"/>
      <c r="G2207" s="127"/>
      <c r="H2207" s="126">
        <v>7</v>
      </c>
      <c r="I2207" s="127" t="s">
        <v>2397</v>
      </c>
      <c r="J2207" s="127" t="s">
        <v>2398</v>
      </c>
      <c r="K2207" s="135" t="s">
        <v>2383</v>
      </c>
      <c r="L2207" s="135"/>
      <c r="M2207" s="126" t="s">
        <v>555</v>
      </c>
      <c r="N2207" s="126" t="s">
        <v>7467</v>
      </c>
      <c r="O2207" s="129">
        <v>2021</v>
      </c>
      <c r="P2207" s="130">
        <v>264.55</v>
      </c>
      <c r="Q2207" s="115">
        <f t="shared" si="92"/>
        <v>0</v>
      </c>
      <c r="R2207" s="131">
        <f t="shared" si="93"/>
        <v>0</v>
      </c>
      <c r="S2207" s="75"/>
      <c r="T2207" s="75"/>
      <c r="U2207" s="75"/>
      <c r="V2207" s="75"/>
      <c r="W2207" s="75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  <c r="BB2207" s="68"/>
      <c r="BC2207" s="68"/>
      <c r="BD2207" s="68"/>
      <c r="BE2207" s="68"/>
      <c r="BF2207" s="68"/>
      <c r="BG2207" s="68"/>
      <c r="BH2207" s="68"/>
      <c r="BI2207" s="68"/>
      <c r="BJ2207" s="68"/>
      <c r="BK2207" s="68"/>
      <c r="BL2207" s="68"/>
      <c r="BM2207" s="68"/>
      <c r="BN2207" s="68"/>
      <c r="BO2207" s="68"/>
      <c r="BP2207" s="68"/>
    </row>
    <row r="2208" spans="1:68" ht="47.25">
      <c r="A2208" s="133"/>
      <c r="B2208" s="135" t="s">
        <v>9828</v>
      </c>
      <c r="C2208" s="125" t="s">
        <v>7265</v>
      </c>
      <c r="D2208" s="125" t="s">
        <v>7376</v>
      </c>
      <c r="E2208" s="126"/>
      <c r="F2208" s="127"/>
      <c r="G2208" s="127"/>
      <c r="H2208" s="126">
        <v>7</v>
      </c>
      <c r="I2208" s="133" t="s">
        <v>2399</v>
      </c>
      <c r="J2208" s="133" t="s">
        <v>2400</v>
      </c>
      <c r="K2208" s="135" t="s">
        <v>2383</v>
      </c>
      <c r="L2208" s="135"/>
      <c r="M2208" s="126" t="s">
        <v>555</v>
      </c>
      <c r="N2208" s="126" t="s">
        <v>7467</v>
      </c>
      <c r="O2208" s="129">
        <v>2021</v>
      </c>
      <c r="P2208" s="130">
        <v>190.07999999999998</v>
      </c>
      <c r="Q2208" s="115">
        <f t="shared" si="92"/>
        <v>0</v>
      </c>
      <c r="R2208" s="131">
        <f t="shared" si="93"/>
        <v>0</v>
      </c>
      <c r="S2208" s="75"/>
      <c r="T2208" s="75"/>
      <c r="U2208" s="75"/>
      <c r="V2208" s="75"/>
      <c r="W2208" s="75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  <c r="BB2208" s="68"/>
      <c r="BC2208" s="68"/>
      <c r="BD2208" s="68"/>
      <c r="BE2208" s="68"/>
      <c r="BF2208" s="68"/>
      <c r="BG2208" s="68"/>
      <c r="BH2208" s="68"/>
      <c r="BI2208" s="68"/>
      <c r="BJ2208" s="68"/>
      <c r="BK2208" s="68"/>
      <c r="BL2208" s="68"/>
      <c r="BM2208" s="68"/>
      <c r="BN2208" s="68"/>
      <c r="BO2208" s="68"/>
      <c r="BP2208" s="68"/>
    </row>
    <row r="2209" spans="1:68" ht="63">
      <c r="A2209" s="133" t="s">
        <v>9372</v>
      </c>
      <c r="B2209" s="135" t="s">
        <v>11004</v>
      </c>
      <c r="C2209" s="125" t="s">
        <v>7265</v>
      </c>
      <c r="D2209" s="125" t="s">
        <v>7376</v>
      </c>
      <c r="E2209" s="126"/>
      <c r="F2209" s="133" t="s">
        <v>10433</v>
      </c>
      <c r="G2209" s="133" t="s">
        <v>555</v>
      </c>
      <c r="H2209" s="135">
        <v>8</v>
      </c>
      <c r="I2209" s="133" t="s">
        <v>754</v>
      </c>
      <c r="J2209" s="133" t="s">
        <v>2401</v>
      </c>
      <c r="K2209" s="135" t="s">
        <v>2383</v>
      </c>
      <c r="L2209" s="135"/>
      <c r="M2209" s="126" t="s">
        <v>555</v>
      </c>
      <c r="N2209" s="126" t="s">
        <v>7467</v>
      </c>
      <c r="O2209" s="129">
        <v>2021</v>
      </c>
      <c r="P2209" s="130">
        <v>457.82000000000011</v>
      </c>
      <c r="Q2209" s="115">
        <f t="shared" si="92"/>
        <v>0</v>
      </c>
      <c r="R2209" s="131">
        <f t="shared" si="93"/>
        <v>0</v>
      </c>
      <c r="S2209" s="75"/>
      <c r="T2209" s="75"/>
      <c r="U2209" s="75"/>
      <c r="V2209" s="75"/>
      <c r="W2209" s="75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  <c r="BB2209" s="68"/>
      <c r="BC2209" s="68"/>
      <c r="BD2209" s="68"/>
      <c r="BE2209" s="68"/>
      <c r="BF2209" s="68"/>
      <c r="BG2209" s="68"/>
      <c r="BH2209" s="68"/>
      <c r="BI2209" s="68"/>
      <c r="BJ2209" s="68"/>
      <c r="BK2209" s="68"/>
      <c r="BL2209" s="68"/>
      <c r="BM2209" s="68"/>
      <c r="BN2209" s="68"/>
      <c r="BO2209" s="68"/>
      <c r="BP2209" s="68"/>
    </row>
    <row r="2210" spans="1:68" ht="78.75">
      <c r="A2210" s="133"/>
      <c r="B2210" s="135" t="s">
        <v>9829</v>
      </c>
      <c r="C2210" s="125" t="s">
        <v>7265</v>
      </c>
      <c r="D2210" s="125" t="s">
        <v>7376</v>
      </c>
      <c r="E2210" s="126"/>
      <c r="F2210" s="127"/>
      <c r="G2210" s="127"/>
      <c r="H2210" s="126">
        <v>8</v>
      </c>
      <c r="I2210" s="127" t="s">
        <v>2402</v>
      </c>
      <c r="J2210" s="127" t="s">
        <v>2403</v>
      </c>
      <c r="K2210" s="135" t="s">
        <v>2383</v>
      </c>
      <c r="L2210" s="135"/>
      <c r="M2210" s="126" t="s">
        <v>555</v>
      </c>
      <c r="N2210" s="126" t="s">
        <v>7467</v>
      </c>
      <c r="O2210" s="129">
        <v>2021</v>
      </c>
      <c r="P2210" s="130">
        <v>264.55</v>
      </c>
      <c r="Q2210" s="115">
        <f t="shared" si="92"/>
        <v>0</v>
      </c>
      <c r="R2210" s="131">
        <f t="shared" si="93"/>
        <v>0</v>
      </c>
      <c r="S2210" s="75"/>
      <c r="T2210" s="75"/>
      <c r="U2210" s="75"/>
      <c r="V2210" s="75"/>
      <c r="W2210" s="75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  <c r="BB2210" s="68"/>
      <c r="BC2210" s="68"/>
      <c r="BD2210" s="68"/>
      <c r="BE2210" s="68"/>
      <c r="BF2210" s="68"/>
      <c r="BG2210" s="68"/>
      <c r="BH2210" s="68"/>
      <c r="BI2210" s="68"/>
      <c r="BJ2210" s="68"/>
      <c r="BK2210" s="68"/>
      <c r="BL2210" s="68"/>
      <c r="BM2210" s="68"/>
      <c r="BN2210" s="68"/>
      <c r="BO2210" s="68"/>
      <c r="BP2210" s="68"/>
    </row>
    <row r="2211" spans="1:68" ht="63">
      <c r="A2211" s="133" t="s">
        <v>9373</v>
      </c>
      <c r="B2211" s="135" t="s">
        <v>11602</v>
      </c>
      <c r="C2211" s="125" t="s">
        <v>7265</v>
      </c>
      <c r="D2211" s="125" t="s">
        <v>7376</v>
      </c>
      <c r="E2211" s="126"/>
      <c r="F2211" s="133" t="s">
        <v>10433</v>
      </c>
      <c r="G2211" s="133" t="s">
        <v>555</v>
      </c>
      <c r="H2211" s="135">
        <v>9</v>
      </c>
      <c r="I2211" s="133" t="s">
        <v>754</v>
      </c>
      <c r="J2211" s="133" t="s">
        <v>2404</v>
      </c>
      <c r="K2211" s="135" t="s">
        <v>2383</v>
      </c>
      <c r="L2211" s="135"/>
      <c r="M2211" s="126" t="s">
        <v>555</v>
      </c>
      <c r="N2211" s="126" t="s">
        <v>7467</v>
      </c>
      <c r="O2211" s="129">
        <v>2021</v>
      </c>
      <c r="P2211" s="130">
        <v>457.82000000000011</v>
      </c>
      <c r="Q2211" s="115">
        <f t="shared" si="92"/>
        <v>0</v>
      </c>
      <c r="R2211" s="131">
        <f t="shared" si="93"/>
        <v>0</v>
      </c>
      <c r="S2211" s="75"/>
      <c r="T2211" s="75"/>
      <c r="U2211" s="75"/>
      <c r="V2211" s="75"/>
      <c r="W2211" s="75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  <c r="BB2211" s="68"/>
      <c r="BC2211" s="68"/>
      <c r="BD2211" s="68"/>
      <c r="BE2211" s="68"/>
      <c r="BF2211" s="68"/>
      <c r="BG2211" s="68"/>
      <c r="BH2211" s="68"/>
      <c r="BI2211" s="68"/>
      <c r="BJ2211" s="68"/>
      <c r="BK2211" s="68"/>
      <c r="BL2211" s="68"/>
      <c r="BM2211" s="68"/>
      <c r="BN2211" s="68"/>
      <c r="BO2211" s="68"/>
      <c r="BP2211" s="68"/>
    </row>
    <row r="2212" spans="1:68" ht="110.25">
      <c r="A2212" s="133"/>
      <c r="B2212" s="135" t="s">
        <v>9830</v>
      </c>
      <c r="C2212" s="125" t="s">
        <v>7265</v>
      </c>
      <c r="D2212" s="125" t="s">
        <v>7376</v>
      </c>
      <c r="E2212" s="126"/>
      <c r="F2212" s="127"/>
      <c r="G2212" s="127"/>
      <c r="H2212" s="126">
        <v>9</v>
      </c>
      <c r="I2212" s="127" t="s">
        <v>2405</v>
      </c>
      <c r="J2212" s="127" t="s">
        <v>2406</v>
      </c>
      <c r="K2212" s="135" t="s">
        <v>2383</v>
      </c>
      <c r="L2212" s="135"/>
      <c r="M2212" s="126" t="s">
        <v>555</v>
      </c>
      <c r="N2212" s="126" t="s">
        <v>7467</v>
      </c>
      <c r="O2212" s="129">
        <v>2021</v>
      </c>
      <c r="P2212" s="130">
        <v>264.55</v>
      </c>
      <c r="Q2212" s="115">
        <f t="shared" si="92"/>
        <v>0</v>
      </c>
      <c r="R2212" s="131">
        <f t="shared" si="93"/>
        <v>0</v>
      </c>
      <c r="S2212" s="75"/>
      <c r="T2212" s="75"/>
      <c r="U2212" s="75"/>
      <c r="V2212" s="75"/>
      <c r="W2212" s="75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  <c r="BB2212" s="68"/>
      <c r="BC2212" s="68"/>
      <c r="BD2212" s="68"/>
      <c r="BE2212" s="68"/>
      <c r="BF2212" s="68"/>
      <c r="BG2212" s="68"/>
      <c r="BH2212" s="68"/>
      <c r="BI2212" s="68"/>
      <c r="BJ2212" s="68"/>
      <c r="BK2212" s="68"/>
      <c r="BL2212" s="68"/>
      <c r="BM2212" s="68"/>
      <c r="BN2212" s="68"/>
      <c r="BO2212" s="68"/>
      <c r="BP2212" s="68"/>
    </row>
    <row r="2213" spans="1:68" ht="47.25">
      <c r="A2213" s="176"/>
      <c r="B2213" s="177" t="s">
        <v>7243</v>
      </c>
      <c r="C2213" s="119" t="s">
        <v>7265</v>
      </c>
      <c r="D2213" s="119" t="s">
        <v>7376</v>
      </c>
      <c r="E2213" s="120" t="s">
        <v>7437</v>
      </c>
      <c r="F2213" s="121"/>
      <c r="G2213" s="121"/>
      <c r="H2213" s="120" t="s">
        <v>1990</v>
      </c>
      <c r="I2213" s="121" t="s">
        <v>2407</v>
      </c>
      <c r="J2213" s="121" t="s">
        <v>2408</v>
      </c>
      <c r="K2213" s="177" t="s">
        <v>2383</v>
      </c>
      <c r="L2213" s="177"/>
      <c r="M2213" s="120" t="s">
        <v>555</v>
      </c>
      <c r="N2213" s="120" t="s">
        <v>7467</v>
      </c>
      <c r="O2213" s="123">
        <v>2021</v>
      </c>
      <c r="P2213" s="114">
        <v>273.02</v>
      </c>
      <c r="Q2213" s="115">
        <f t="shared" si="92"/>
        <v>0</v>
      </c>
      <c r="R2213" s="116">
        <f t="shared" si="93"/>
        <v>0</v>
      </c>
      <c r="S2213" s="75"/>
      <c r="T2213" s="75"/>
      <c r="U2213" s="75"/>
      <c r="V2213" s="75"/>
      <c r="W2213" s="75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  <c r="BB2213" s="68"/>
      <c r="BC2213" s="68"/>
      <c r="BD2213" s="68"/>
      <c r="BE2213" s="68"/>
      <c r="BF2213" s="68"/>
      <c r="BG2213" s="68"/>
      <c r="BH2213" s="68"/>
      <c r="BI2213" s="68"/>
      <c r="BJ2213" s="68"/>
      <c r="BK2213" s="68"/>
      <c r="BL2213" s="68"/>
      <c r="BM2213" s="68"/>
      <c r="BN2213" s="68"/>
      <c r="BO2213" s="68"/>
      <c r="BP2213" s="68"/>
    </row>
    <row r="2214" spans="1:68" ht="47.25">
      <c r="A2214" s="133" t="s">
        <v>8861</v>
      </c>
      <c r="B2214" s="135" t="s">
        <v>2220</v>
      </c>
      <c r="C2214" s="125" t="s">
        <v>7265</v>
      </c>
      <c r="D2214" s="125" t="s">
        <v>7375</v>
      </c>
      <c r="E2214" s="126"/>
      <c r="F2214" s="133" t="s">
        <v>700</v>
      </c>
      <c r="G2214" s="133" t="s">
        <v>579</v>
      </c>
      <c r="H2214" s="126">
        <v>5</v>
      </c>
      <c r="I2214" s="133" t="s">
        <v>701</v>
      </c>
      <c r="J2214" s="133" t="s">
        <v>2221</v>
      </c>
      <c r="K2214" s="135" t="s">
        <v>2222</v>
      </c>
      <c r="L2214" s="135"/>
      <c r="M2214" s="126" t="s">
        <v>555</v>
      </c>
      <c r="N2214" s="126" t="s">
        <v>7467</v>
      </c>
      <c r="O2214" s="129">
        <v>2021</v>
      </c>
      <c r="P2214" s="130">
        <v>396.11000000000007</v>
      </c>
      <c r="Q2214" s="115">
        <f t="shared" si="92"/>
        <v>0</v>
      </c>
      <c r="R2214" s="131">
        <f t="shared" si="93"/>
        <v>0</v>
      </c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  <c r="BB2214" s="68"/>
      <c r="BC2214" s="68"/>
      <c r="BD2214" s="68"/>
      <c r="BE2214" s="68"/>
      <c r="BF2214" s="68"/>
      <c r="BG2214" s="68"/>
      <c r="BH2214" s="68"/>
      <c r="BI2214" s="68"/>
      <c r="BJ2214" s="68"/>
      <c r="BK2214" s="68"/>
      <c r="BL2214" s="68"/>
      <c r="BM2214" s="68"/>
      <c r="BN2214" s="68"/>
      <c r="BO2214" s="68"/>
      <c r="BP2214" s="68"/>
    </row>
    <row r="2215" spans="1:68" ht="47.25">
      <c r="A2215" s="133" t="s">
        <v>8861</v>
      </c>
      <c r="B2215" s="135" t="s">
        <v>2223</v>
      </c>
      <c r="C2215" s="125" t="s">
        <v>7265</v>
      </c>
      <c r="D2215" s="125" t="s">
        <v>7375</v>
      </c>
      <c r="E2215" s="126"/>
      <c r="F2215" s="133" t="s">
        <v>700</v>
      </c>
      <c r="G2215" s="133" t="s">
        <v>579</v>
      </c>
      <c r="H2215" s="126">
        <v>5</v>
      </c>
      <c r="I2215" s="133" t="s">
        <v>701</v>
      </c>
      <c r="J2215" s="133" t="s">
        <v>2224</v>
      </c>
      <c r="K2215" s="135" t="s">
        <v>2222</v>
      </c>
      <c r="L2215" s="135"/>
      <c r="M2215" s="126" t="s">
        <v>555</v>
      </c>
      <c r="N2215" s="126" t="s">
        <v>7467</v>
      </c>
      <c r="O2215" s="129">
        <v>2021</v>
      </c>
      <c r="P2215" s="130">
        <v>396.11000000000007</v>
      </c>
      <c r="Q2215" s="115">
        <f t="shared" si="92"/>
        <v>0</v>
      </c>
      <c r="R2215" s="131">
        <f t="shared" si="93"/>
        <v>0</v>
      </c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  <c r="BB2215" s="68"/>
      <c r="BC2215" s="68"/>
      <c r="BD2215" s="68"/>
      <c r="BE2215" s="68"/>
      <c r="BF2215" s="68"/>
      <c r="BG2215" s="68"/>
      <c r="BH2215" s="68"/>
      <c r="BI2215" s="68"/>
      <c r="BJ2215" s="68"/>
      <c r="BK2215" s="68"/>
      <c r="BL2215" s="68"/>
      <c r="BM2215" s="68"/>
      <c r="BN2215" s="68"/>
      <c r="BO2215" s="68"/>
      <c r="BP2215" s="68"/>
    </row>
    <row r="2216" spans="1:68" ht="47.25">
      <c r="A2216" s="133"/>
      <c r="B2216" s="135" t="s">
        <v>2225</v>
      </c>
      <c r="C2216" s="125" t="s">
        <v>7265</v>
      </c>
      <c r="D2216" s="125" t="s">
        <v>7375</v>
      </c>
      <c r="E2216" s="126"/>
      <c r="F2216" s="127"/>
      <c r="G2216" s="127"/>
      <c r="H2216" s="126">
        <v>5</v>
      </c>
      <c r="I2216" s="127" t="s">
        <v>701</v>
      </c>
      <c r="J2216" s="127" t="s">
        <v>2123</v>
      </c>
      <c r="K2216" s="135" t="s">
        <v>2222</v>
      </c>
      <c r="L2216" s="135"/>
      <c r="M2216" s="126" t="s">
        <v>555</v>
      </c>
      <c r="N2216" s="126" t="s">
        <v>7467</v>
      </c>
      <c r="O2216" s="129">
        <v>2020</v>
      </c>
      <c r="P2216" s="130">
        <v>199.32</v>
      </c>
      <c r="Q2216" s="115">
        <f t="shared" si="92"/>
        <v>0</v>
      </c>
      <c r="R2216" s="131">
        <f t="shared" si="93"/>
        <v>0</v>
      </c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  <c r="BB2216" s="68"/>
      <c r="BC2216" s="68"/>
      <c r="BD2216" s="68"/>
      <c r="BE2216" s="68"/>
      <c r="BF2216" s="68"/>
      <c r="BG2216" s="68"/>
      <c r="BH2216" s="68"/>
      <c r="BI2216" s="68"/>
      <c r="BJ2216" s="68"/>
      <c r="BK2216" s="68"/>
      <c r="BL2216" s="68"/>
      <c r="BM2216" s="68"/>
      <c r="BN2216" s="68"/>
      <c r="BO2216" s="68"/>
      <c r="BP2216" s="68"/>
    </row>
    <row r="2217" spans="1:68" ht="47.25">
      <c r="A2217" s="133"/>
      <c r="B2217" s="135" t="s">
        <v>2226</v>
      </c>
      <c r="C2217" s="125" t="s">
        <v>7265</v>
      </c>
      <c r="D2217" s="125" t="s">
        <v>7375</v>
      </c>
      <c r="E2217" s="126"/>
      <c r="F2217" s="127"/>
      <c r="G2217" s="127"/>
      <c r="H2217" s="126">
        <v>5</v>
      </c>
      <c r="I2217" s="127" t="s">
        <v>707</v>
      </c>
      <c r="J2217" s="127" t="s">
        <v>2227</v>
      </c>
      <c r="K2217" s="135" t="s">
        <v>2222</v>
      </c>
      <c r="L2217" s="135"/>
      <c r="M2217" s="126" t="s">
        <v>555</v>
      </c>
      <c r="N2217" s="126" t="s">
        <v>7467</v>
      </c>
      <c r="O2217" s="129">
        <v>2021</v>
      </c>
      <c r="P2217" s="130">
        <v>189.42000000000002</v>
      </c>
      <c r="Q2217" s="115">
        <f t="shared" si="92"/>
        <v>0</v>
      </c>
      <c r="R2217" s="131">
        <f t="shared" si="93"/>
        <v>0</v>
      </c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  <c r="BB2217" s="68"/>
      <c r="BC2217" s="68"/>
      <c r="BD2217" s="68"/>
      <c r="BE2217" s="68"/>
      <c r="BF2217" s="68"/>
      <c r="BG2217" s="68"/>
      <c r="BH2217" s="68"/>
      <c r="BI2217" s="68"/>
      <c r="BJ2217" s="68"/>
      <c r="BK2217" s="68"/>
      <c r="BL2217" s="68"/>
      <c r="BM2217" s="68"/>
      <c r="BN2217" s="68"/>
      <c r="BO2217" s="68"/>
      <c r="BP2217" s="68"/>
    </row>
    <row r="2218" spans="1:68" ht="47.25">
      <c r="A2218" s="133"/>
      <c r="B2218" s="135" t="s">
        <v>2228</v>
      </c>
      <c r="C2218" s="125" t="s">
        <v>7265</v>
      </c>
      <c r="D2218" s="125" t="s">
        <v>7375</v>
      </c>
      <c r="E2218" s="126"/>
      <c r="F2218" s="127"/>
      <c r="G2218" s="127"/>
      <c r="H2218" s="126">
        <v>5</v>
      </c>
      <c r="I2218" s="127" t="s">
        <v>2229</v>
      </c>
      <c r="J2218" s="127" t="s">
        <v>2183</v>
      </c>
      <c r="K2218" s="135" t="s">
        <v>2222</v>
      </c>
      <c r="L2218" s="135"/>
      <c r="M2218" s="126" t="s">
        <v>555</v>
      </c>
      <c r="N2218" s="126" t="s">
        <v>7467</v>
      </c>
      <c r="O2218" s="129">
        <v>2021</v>
      </c>
      <c r="P2218" s="130">
        <v>191.73000000000002</v>
      </c>
      <c r="Q2218" s="115">
        <f t="shared" si="92"/>
        <v>0</v>
      </c>
      <c r="R2218" s="131">
        <f t="shared" si="93"/>
        <v>0</v>
      </c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  <c r="BB2218" s="68"/>
      <c r="BC2218" s="68"/>
      <c r="BD2218" s="68"/>
      <c r="BE2218" s="68"/>
      <c r="BF2218" s="68"/>
      <c r="BG2218" s="68"/>
      <c r="BH2218" s="68"/>
      <c r="BI2218" s="68"/>
      <c r="BJ2218" s="68"/>
      <c r="BK2218" s="68"/>
      <c r="BL2218" s="68"/>
      <c r="BM2218" s="68"/>
      <c r="BN2218" s="68"/>
      <c r="BO2218" s="68"/>
      <c r="BP2218" s="68"/>
    </row>
    <row r="2219" spans="1:68" ht="47.25">
      <c r="A2219" s="133" t="s">
        <v>8862</v>
      </c>
      <c r="B2219" s="135" t="s">
        <v>2230</v>
      </c>
      <c r="C2219" s="125" t="s">
        <v>7265</v>
      </c>
      <c r="D2219" s="125" t="s">
        <v>7375</v>
      </c>
      <c r="E2219" s="126"/>
      <c r="F2219" s="133" t="s">
        <v>718</v>
      </c>
      <c r="G2219" s="133" t="s">
        <v>579</v>
      </c>
      <c r="H2219" s="126">
        <v>6</v>
      </c>
      <c r="I2219" s="133" t="s">
        <v>718</v>
      </c>
      <c r="J2219" s="133" t="s">
        <v>2231</v>
      </c>
      <c r="K2219" s="135" t="s">
        <v>2222</v>
      </c>
      <c r="L2219" s="135"/>
      <c r="M2219" s="126" t="s">
        <v>555</v>
      </c>
      <c r="N2219" s="126" t="s">
        <v>7467</v>
      </c>
      <c r="O2219" s="129">
        <v>2021</v>
      </c>
      <c r="P2219" s="130">
        <v>396.11000000000007</v>
      </c>
      <c r="Q2219" s="115">
        <f t="shared" si="92"/>
        <v>0</v>
      </c>
      <c r="R2219" s="131">
        <f t="shared" si="93"/>
        <v>0</v>
      </c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  <c r="BB2219" s="68"/>
      <c r="BC2219" s="68"/>
      <c r="BD2219" s="68"/>
      <c r="BE2219" s="68"/>
      <c r="BF2219" s="68"/>
      <c r="BG2219" s="68"/>
      <c r="BH2219" s="68"/>
      <c r="BI2219" s="68"/>
      <c r="BJ2219" s="68"/>
      <c r="BK2219" s="68"/>
      <c r="BL2219" s="68"/>
      <c r="BM2219" s="68"/>
      <c r="BN2219" s="68"/>
      <c r="BO2219" s="68"/>
      <c r="BP2219" s="68"/>
    </row>
    <row r="2220" spans="1:68" ht="47.25">
      <c r="A2220" s="133" t="s">
        <v>8862</v>
      </c>
      <c r="B2220" s="135" t="s">
        <v>2232</v>
      </c>
      <c r="C2220" s="125" t="s">
        <v>7265</v>
      </c>
      <c r="D2220" s="125" t="s">
        <v>7375</v>
      </c>
      <c r="E2220" s="126"/>
      <c r="F2220" s="133" t="s">
        <v>718</v>
      </c>
      <c r="G2220" s="133" t="s">
        <v>579</v>
      </c>
      <c r="H2220" s="126">
        <v>6</v>
      </c>
      <c r="I2220" s="133" t="s">
        <v>718</v>
      </c>
      <c r="J2220" s="133" t="s">
        <v>2233</v>
      </c>
      <c r="K2220" s="135" t="s">
        <v>2222</v>
      </c>
      <c r="L2220" s="135"/>
      <c r="M2220" s="126" t="s">
        <v>555</v>
      </c>
      <c r="N2220" s="126" t="s">
        <v>7467</v>
      </c>
      <c r="O2220" s="129">
        <v>2021</v>
      </c>
      <c r="P2220" s="130">
        <v>396.11000000000007</v>
      </c>
      <c r="Q2220" s="115">
        <f t="shared" si="92"/>
        <v>0</v>
      </c>
      <c r="R2220" s="131">
        <f t="shared" si="93"/>
        <v>0</v>
      </c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  <c r="BB2220" s="68"/>
      <c r="BC2220" s="68"/>
      <c r="BD2220" s="68"/>
      <c r="BE2220" s="68"/>
      <c r="BF2220" s="68"/>
      <c r="BG2220" s="68"/>
      <c r="BH2220" s="68"/>
      <c r="BI2220" s="68"/>
      <c r="BJ2220" s="68"/>
      <c r="BK2220" s="68"/>
      <c r="BL2220" s="68"/>
      <c r="BM2220" s="68"/>
      <c r="BN2220" s="68"/>
      <c r="BO2220" s="68"/>
      <c r="BP2220" s="68"/>
    </row>
    <row r="2221" spans="1:68" ht="47.25">
      <c r="A2221" s="133"/>
      <c r="B2221" s="135" t="s">
        <v>2234</v>
      </c>
      <c r="C2221" s="125" t="s">
        <v>7265</v>
      </c>
      <c r="D2221" s="125" t="s">
        <v>7375</v>
      </c>
      <c r="E2221" s="126"/>
      <c r="F2221" s="127"/>
      <c r="G2221" s="127"/>
      <c r="H2221" s="126">
        <v>6</v>
      </c>
      <c r="I2221" s="127" t="s">
        <v>2235</v>
      </c>
      <c r="J2221" s="127" t="s">
        <v>2191</v>
      </c>
      <c r="K2221" s="135" t="s">
        <v>2222</v>
      </c>
      <c r="L2221" s="135"/>
      <c r="M2221" s="126" t="s">
        <v>555</v>
      </c>
      <c r="N2221" s="126" t="s">
        <v>7467</v>
      </c>
      <c r="O2221" s="129">
        <v>2021</v>
      </c>
      <c r="P2221" s="130">
        <v>199.32</v>
      </c>
      <c r="Q2221" s="115">
        <f t="shared" si="92"/>
        <v>0</v>
      </c>
      <c r="R2221" s="131">
        <f t="shared" si="93"/>
        <v>0</v>
      </c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  <c r="BB2221" s="68"/>
      <c r="BC2221" s="68"/>
      <c r="BD2221" s="68"/>
      <c r="BE2221" s="68"/>
      <c r="BF2221" s="68"/>
      <c r="BG2221" s="68"/>
      <c r="BH2221" s="68"/>
      <c r="BI2221" s="68"/>
      <c r="BJ2221" s="68"/>
      <c r="BK2221" s="68"/>
      <c r="BL2221" s="68"/>
      <c r="BM2221" s="68"/>
      <c r="BN2221" s="68"/>
      <c r="BO2221" s="68"/>
      <c r="BP2221" s="68"/>
    </row>
    <row r="2222" spans="1:68" ht="63">
      <c r="A2222" s="133"/>
      <c r="B2222" s="135" t="s">
        <v>2236</v>
      </c>
      <c r="C2222" s="125" t="s">
        <v>7265</v>
      </c>
      <c r="D2222" s="125" t="s">
        <v>7375</v>
      </c>
      <c r="E2222" s="126"/>
      <c r="F2222" s="127"/>
      <c r="G2222" s="127"/>
      <c r="H2222" s="126">
        <v>6</v>
      </c>
      <c r="I2222" s="127" t="s">
        <v>2237</v>
      </c>
      <c r="J2222" s="127" t="s">
        <v>2238</v>
      </c>
      <c r="K2222" s="135" t="s">
        <v>2222</v>
      </c>
      <c r="L2222" s="135"/>
      <c r="M2222" s="126" t="s">
        <v>555</v>
      </c>
      <c r="N2222" s="126" t="s">
        <v>7467</v>
      </c>
      <c r="O2222" s="129">
        <v>2021</v>
      </c>
      <c r="P2222" s="130">
        <v>162.36000000000001</v>
      </c>
      <c r="Q2222" s="115">
        <f t="shared" si="92"/>
        <v>0</v>
      </c>
      <c r="R2222" s="131">
        <f t="shared" si="93"/>
        <v>0</v>
      </c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  <c r="BB2222" s="68"/>
      <c r="BC2222" s="68"/>
      <c r="BD2222" s="68"/>
      <c r="BE2222" s="68"/>
      <c r="BF2222" s="68"/>
      <c r="BG2222" s="68"/>
      <c r="BH2222" s="68"/>
      <c r="BI2222" s="68"/>
      <c r="BJ2222" s="68"/>
      <c r="BK2222" s="68"/>
      <c r="BL2222" s="68"/>
      <c r="BM2222" s="68"/>
      <c r="BN2222" s="68"/>
      <c r="BO2222" s="68"/>
      <c r="BP2222" s="68"/>
    </row>
    <row r="2223" spans="1:68" ht="47.25">
      <c r="A2223" s="133"/>
      <c r="B2223" s="135" t="s">
        <v>2239</v>
      </c>
      <c r="C2223" s="125" t="s">
        <v>7265</v>
      </c>
      <c r="D2223" s="125" t="s">
        <v>7375</v>
      </c>
      <c r="E2223" s="126"/>
      <c r="F2223" s="127"/>
      <c r="G2223" s="127"/>
      <c r="H2223" s="126">
        <v>6</v>
      </c>
      <c r="I2223" s="127" t="s">
        <v>2240</v>
      </c>
      <c r="J2223" s="127" t="s">
        <v>2241</v>
      </c>
      <c r="K2223" s="135" t="s">
        <v>2222</v>
      </c>
      <c r="L2223" s="135"/>
      <c r="M2223" s="126" t="s">
        <v>555</v>
      </c>
      <c r="N2223" s="126" t="s">
        <v>7467</v>
      </c>
      <c r="O2223" s="129">
        <v>2019</v>
      </c>
      <c r="P2223" s="130">
        <v>128.26</v>
      </c>
      <c r="Q2223" s="115">
        <f t="shared" si="92"/>
        <v>0</v>
      </c>
      <c r="R2223" s="131">
        <f t="shared" si="93"/>
        <v>0</v>
      </c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  <c r="BB2223" s="68"/>
      <c r="BC2223" s="68"/>
      <c r="BD2223" s="68"/>
      <c r="BE2223" s="68"/>
      <c r="BF2223" s="68"/>
      <c r="BG2223" s="68"/>
      <c r="BH2223" s="68"/>
      <c r="BI2223" s="68"/>
      <c r="BJ2223" s="68"/>
      <c r="BK2223" s="68"/>
      <c r="BL2223" s="68"/>
      <c r="BM2223" s="68"/>
      <c r="BN2223" s="68"/>
      <c r="BO2223" s="68"/>
      <c r="BP2223" s="68"/>
    </row>
    <row r="2224" spans="1:68" ht="47.25">
      <c r="A2224" s="133"/>
      <c r="B2224" s="135" t="s">
        <v>2242</v>
      </c>
      <c r="C2224" s="125" t="s">
        <v>7265</v>
      </c>
      <c r="D2224" s="125" t="s">
        <v>7375</v>
      </c>
      <c r="E2224" s="126"/>
      <c r="F2224" s="127"/>
      <c r="G2224" s="127"/>
      <c r="H2224" s="126">
        <v>6</v>
      </c>
      <c r="I2224" s="127" t="s">
        <v>2240</v>
      </c>
      <c r="J2224" s="127" t="s">
        <v>2243</v>
      </c>
      <c r="K2224" s="135" t="s">
        <v>2222</v>
      </c>
      <c r="L2224" s="135"/>
      <c r="M2224" s="126" t="s">
        <v>555</v>
      </c>
      <c r="N2224" s="126" t="s">
        <v>7467</v>
      </c>
      <c r="O2224" s="129">
        <v>2020</v>
      </c>
      <c r="P2224" s="130">
        <v>153.12</v>
      </c>
      <c r="Q2224" s="115">
        <f t="shared" si="92"/>
        <v>0</v>
      </c>
      <c r="R2224" s="131">
        <f t="shared" si="93"/>
        <v>0</v>
      </c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  <c r="BB2224" s="68"/>
      <c r="BC2224" s="68"/>
      <c r="BD2224" s="68"/>
      <c r="BE2224" s="68"/>
      <c r="BF2224" s="68"/>
      <c r="BG2224" s="68"/>
      <c r="BH2224" s="68"/>
      <c r="BI2224" s="68"/>
      <c r="BJ2224" s="68"/>
      <c r="BK2224" s="68"/>
      <c r="BL2224" s="68"/>
      <c r="BM2224" s="68"/>
      <c r="BN2224" s="68"/>
      <c r="BO2224" s="68"/>
      <c r="BP2224" s="68"/>
    </row>
    <row r="2225" spans="1:68" ht="47.25">
      <c r="A2225" s="133"/>
      <c r="B2225" s="135" t="s">
        <v>2244</v>
      </c>
      <c r="C2225" s="125" t="s">
        <v>7265</v>
      </c>
      <c r="D2225" s="125" t="s">
        <v>7375</v>
      </c>
      <c r="E2225" s="126"/>
      <c r="F2225" s="127"/>
      <c r="G2225" s="127"/>
      <c r="H2225" s="126">
        <v>6</v>
      </c>
      <c r="I2225" s="127" t="s">
        <v>2245</v>
      </c>
      <c r="J2225" s="127" t="s">
        <v>2246</v>
      </c>
      <c r="K2225" s="135" t="s">
        <v>2222</v>
      </c>
      <c r="L2225" s="135"/>
      <c r="M2225" s="126" t="s">
        <v>555</v>
      </c>
      <c r="N2225" s="126" t="s">
        <v>7467</v>
      </c>
      <c r="O2225" s="129">
        <v>2020</v>
      </c>
      <c r="P2225" s="130">
        <v>149.05000000000001</v>
      </c>
      <c r="Q2225" s="115">
        <f t="shared" si="92"/>
        <v>0</v>
      </c>
      <c r="R2225" s="131">
        <f t="shared" si="93"/>
        <v>0</v>
      </c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  <c r="BB2225" s="68"/>
      <c r="BC2225" s="68"/>
      <c r="BD2225" s="68"/>
      <c r="BE2225" s="68"/>
      <c r="BF2225" s="68"/>
      <c r="BG2225" s="68"/>
      <c r="BH2225" s="68"/>
      <c r="BI2225" s="68"/>
      <c r="BJ2225" s="68"/>
      <c r="BK2225" s="68"/>
      <c r="BL2225" s="68"/>
      <c r="BM2225" s="68"/>
      <c r="BN2225" s="68"/>
      <c r="BO2225" s="68"/>
      <c r="BP2225" s="68"/>
    </row>
    <row r="2226" spans="1:68" ht="47.25">
      <c r="A2226" s="133" t="s">
        <v>8863</v>
      </c>
      <c r="B2226" s="135" t="s">
        <v>2247</v>
      </c>
      <c r="C2226" s="125" t="s">
        <v>7265</v>
      </c>
      <c r="D2226" s="125" t="s">
        <v>7375</v>
      </c>
      <c r="E2226" s="126"/>
      <c r="F2226" s="133" t="s">
        <v>718</v>
      </c>
      <c r="G2226" s="133" t="s">
        <v>555</v>
      </c>
      <c r="H2226" s="126">
        <v>7</v>
      </c>
      <c r="I2226" s="133" t="s">
        <v>718</v>
      </c>
      <c r="J2226" s="133" t="s">
        <v>2117</v>
      </c>
      <c r="K2226" s="135" t="s">
        <v>2222</v>
      </c>
      <c r="L2226" s="135"/>
      <c r="M2226" s="126" t="s">
        <v>555</v>
      </c>
      <c r="N2226" s="126" t="s">
        <v>7467</v>
      </c>
      <c r="O2226" s="129">
        <v>2021</v>
      </c>
      <c r="P2226" s="130">
        <v>693.99</v>
      </c>
      <c r="Q2226" s="115">
        <f t="shared" si="92"/>
        <v>0</v>
      </c>
      <c r="R2226" s="131">
        <f t="shared" si="93"/>
        <v>0</v>
      </c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  <c r="BB2226" s="68"/>
      <c r="BC2226" s="68"/>
      <c r="BD2226" s="68"/>
      <c r="BE2226" s="68"/>
      <c r="BF2226" s="68"/>
      <c r="BG2226" s="68"/>
      <c r="BH2226" s="68"/>
      <c r="BI2226" s="68"/>
      <c r="BJ2226" s="68"/>
      <c r="BK2226" s="68"/>
      <c r="BL2226" s="68"/>
      <c r="BM2226" s="68"/>
      <c r="BN2226" s="68"/>
      <c r="BO2226" s="68"/>
      <c r="BP2226" s="68"/>
    </row>
    <row r="2227" spans="1:68" ht="47.25">
      <c r="A2227" s="133"/>
      <c r="B2227" s="135" t="s">
        <v>2248</v>
      </c>
      <c r="C2227" s="125" t="s">
        <v>7265</v>
      </c>
      <c r="D2227" s="125" t="s">
        <v>7375</v>
      </c>
      <c r="E2227" s="126"/>
      <c r="F2227" s="127"/>
      <c r="G2227" s="127"/>
      <c r="H2227" s="126">
        <v>7</v>
      </c>
      <c r="I2227" s="137" t="s">
        <v>2240</v>
      </c>
      <c r="J2227" s="127" t="s">
        <v>2249</v>
      </c>
      <c r="K2227" s="135" t="s">
        <v>2222</v>
      </c>
      <c r="L2227" s="135"/>
      <c r="M2227" s="126" t="s">
        <v>555</v>
      </c>
      <c r="N2227" s="126" t="s">
        <v>7467</v>
      </c>
      <c r="O2227" s="129">
        <v>2021</v>
      </c>
      <c r="P2227" s="130">
        <v>197.56</v>
      </c>
      <c r="Q2227" s="115">
        <f t="shared" si="92"/>
        <v>0</v>
      </c>
      <c r="R2227" s="131">
        <f t="shared" si="93"/>
        <v>0</v>
      </c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  <c r="BB2227" s="68"/>
      <c r="BC2227" s="68"/>
      <c r="BD2227" s="68"/>
      <c r="BE2227" s="68"/>
      <c r="BF2227" s="68"/>
      <c r="BG2227" s="68"/>
      <c r="BH2227" s="68"/>
      <c r="BI2227" s="68"/>
      <c r="BJ2227" s="68"/>
      <c r="BK2227" s="68"/>
      <c r="BL2227" s="68"/>
      <c r="BM2227" s="68"/>
      <c r="BN2227" s="68"/>
      <c r="BO2227" s="68"/>
      <c r="BP2227" s="68"/>
    </row>
    <row r="2228" spans="1:68" ht="63">
      <c r="A2228" s="133"/>
      <c r="B2228" s="135" t="s">
        <v>2250</v>
      </c>
      <c r="C2228" s="125" t="s">
        <v>7265</v>
      </c>
      <c r="D2228" s="125" t="s">
        <v>7375</v>
      </c>
      <c r="E2228" s="126"/>
      <c r="F2228" s="127"/>
      <c r="G2228" s="127"/>
      <c r="H2228" s="126">
        <v>7</v>
      </c>
      <c r="I2228" s="127" t="s">
        <v>2251</v>
      </c>
      <c r="J2228" s="127" t="s">
        <v>2252</v>
      </c>
      <c r="K2228" s="135" t="s">
        <v>2222</v>
      </c>
      <c r="L2228" s="135"/>
      <c r="M2228" s="126" t="s">
        <v>555</v>
      </c>
      <c r="N2228" s="126" t="s">
        <v>7467</v>
      </c>
      <c r="O2228" s="129">
        <v>2019</v>
      </c>
      <c r="P2228" s="130">
        <v>162.36000000000001</v>
      </c>
      <c r="Q2228" s="115">
        <f t="shared" si="92"/>
        <v>0</v>
      </c>
      <c r="R2228" s="131">
        <f t="shared" si="93"/>
        <v>0</v>
      </c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  <c r="BB2228" s="68"/>
      <c r="BC2228" s="68"/>
      <c r="BD2228" s="68"/>
      <c r="BE2228" s="68"/>
      <c r="BF2228" s="68"/>
      <c r="BG2228" s="68"/>
      <c r="BH2228" s="68"/>
      <c r="BI2228" s="68"/>
      <c r="BJ2228" s="68"/>
      <c r="BK2228" s="68"/>
      <c r="BL2228" s="68"/>
      <c r="BM2228" s="68"/>
      <c r="BN2228" s="68"/>
      <c r="BO2228" s="68"/>
      <c r="BP2228" s="68"/>
    </row>
    <row r="2229" spans="1:68" ht="47.25">
      <c r="A2229" s="133"/>
      <c r="B2229" s="135" t="s">
        <v>2253</v>
      </c>
      <c r="C2229" s="125" t="s">
        <v>7265</v>
      </c>
      <c r="D2229" s="125" t="s">
        <v>7375</v>
      </c>
      <c r="E2229" s="126"/>
      <c r="F2229" s="127"/>
      <c r="G2229" s="127"/>
      <c r="H2229" s="126">
        <v>7</v>
      </c>
      <c r="I2229" s="137" t="s">
        <v>2240</v>
      </c>
      <c r="J2229" s="127" t="s">
        <v>2254</v>
      </c>
      <c r="K2229" s="135" t="s">
        <v>2222</v>
      </c>
      <c r="L2229" s="135"/>
      <c r="M2229" s="126" t="s">
        <v>555</v>
      </c>
      <c r="N2229" s="126" t="s">
        <v>7467</v>
      </c>
      <c r="O2229" s="129">
        <v>2020</v>
      </c>
      <c r="P2229" s="130">
        <v>128.26</v>
      </c>
      <c r="Q2229" s="115">
        <f t="shared" si="92"/>
        <v>0</v>
      </c>
      <c r="R2229" s="131">
        <f t="shared" si="93"/>
        <v>0</v>
      </c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  <c r="BB2229" s="68"/>
      <c r="BC2229" s="68"/>
      <c r="BD2229" s="68"/>
      <c r="BE2229" s="68"/>
      <c r="BF2229" s="68"/>
      <c r="BG2229" s="68"/>
      <c r="BH2229" s="68"/>
      <c r="BI2229" s="68"/>
      <c r="BJ2229" s="68"/>
      <c r="BK2229" s="68"/>
      <c r="BL2229" s="68"/>
      <c r="BM2229" s="68"/>
      <c r="BN2229" s="68"/>
      <c r="BO2229" s="68"/>
      <c r="BP2229" s="68"/>
    </row>
    <row r="2230" spans="1:68" ht="47.25">
      <c r="A2230" s="133"/>
      <c r="B2230" s="135" t="s">
        <v>2255</v>
      </c>
      <c r="C2230" s="125" t="s">
        <v>7265</v>
      </c>
      <c r="D2230" s="125" t="s">
        <v>7375</v>
      </c>
      <c r="E2230" s="126"/>
      <c r="F2230" s="127"/>
      <c r="G2230" s="127"/>
      <c r="H2230" s="126">
        <v>7</v>
      </c>
      <c r="I2230" s="127" t="s">
        <v>2256</v>
      </c>
      <c r="J2230" s="133" t="s">
        <v>2257</v>
      </c>
      <c r="K2230" s="135" t="s">
        <v>2222</v>
      </c>
      <c r="L2230" s="135"/>
      <c r="M2230" s="126" t="s">
        <v>555</v>
      </c>
      <c r="N2230" s="126" t="s">
        <v>7467</v>
      </c>
      <c r="O2230" s="129">
        <v>2021</v>
      </c>
      <c r="P2230" s="130">
        <v>145.53000000000003</v>
      </c>
      <c r="Q2230" s="115">
        <f t="shared" si="92"/>
        <v>0</v>
      </c>
      <c r="R2230" s="131">
        <f t="shared" si="93"/>
        <v>0</v>
      </c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  <c r="BB2230" s="68"/>
      <c r="BC2230" s="68"/>
      <c r="BD2230" s="68"/>
      <c r="BE2230" s="68"/>
      <c r="BF2230" s="68"/>
      <c r="BG2230" s="68"/>
      <c r="BH2230" s="68"/>
      <c r="BI2230" s="68"/>
      <c r="BJ2230" s="68"/>
      <c r="BK2230" s="68"/>
      <c r="BL2230" s="68"/>
      <c r="BM2230" s="68"/>
      <c r="BN2230" s="68"/>
      <c r="BO2230" s="68"/>
      <c r="BP2230" s="68"/>
    </row>
    <row r="2231" spans="1:68" ht="47.25">
      <c r="A2231" s="133"/>
      <c r="B2231" s="135" t="s">
        <v>2258</v>
      </c>
      <c r="C2231" s="125" t="s">
        <v>7265</v>
      </c>
      <c r="D2231" s="125" t="s">
        <v>7375</v>
      </c>
      <c r="E2231" s="126"/>
      <c r="F2231" s="127"/>
      <c r="G2231" s="127"/>
      <c r="H2231" s="126">
        <v>7</v>
      </c>
      <c r="I2231" s="137" t="s">
        <v>2245</v>
      </c>
      <c r="J2231" s="127" t="s">
        <v>2259</v>
      </c>
      <c r="K2231" s="135" t="s">
        <v>2222</v>
      </c>
      <c r="L2231" s="135"/>
      <c r="M2231" s="126" t="s">
        <v>555</v>
      </c>
      <c r="N2231" s="126" t="s">
        <v>7467</v>
      </c>
      <c r="O2231" s="129">
        <v>2020</v>
      </c>
      <c r="P2231" s="130">
        <v>149.05000000000001</v>
      </c>
      <c r="Q2231" s="115">
        <f t="shared" si="92"/>
        <v>0</v>
      </c>
      <c r="R2231" s="131">
        <f t="shared" si="93"/>
        <v>0</v>
      </c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  <c r="BE2231" s="68"/>
      <c r="BF2231" s="68"/>
      <c r="BG2231" s="68"/>
      <c r="BH2231" s="68"/>
      <c r="BI2231" s="68"/>
      <c r="BJ2231" s="68"/>
      <c r="BK2231" s="68"/>
      <c r="BL2231" s="68"/>
      <c r="BM2231" s="68"/>
      <c r="BN2231" s="68"/>
      <c r="BO2231" s="68"/>
      <c r="BP2231" s="68"/>
    </row>
    <row r="2232" spans="1:68" ht="47.25">
      <c r="A2232" s="133" t="s">
        <v>8864</v>
      </c>
      <c r="B2232" s="135" t="s">
        <v>2260</v>
      </c>
      <c r="C2232" s="125" t="s">
        <v>7265</v>
      </c>
      <c r="D2232" s="125" t="s">
        <v>7375</v>
      </c>
      <c r="E2232" s="126"/>
      <c r="F2232" s="133" t="s">
        <v>718</v>
      </c>
      <c r="G2232" s="133" t="s">
        <v>555</v>
      </c>
      <c r="H2232" s="126">
        <v>8</v>
      </c>
      <c r="I2232" s="133" t="s">
        <v>718</v>
      </c>
      <c r="J2232" s="133" t="s">
        <v>2118</v>
      </c>
      <c r="K2232" s="135" t="s">
        <v>2222</v>
      </c>
      <c r="L2232" s="135"/>
      <c r="M2232" s="126" t="s">
        <v>555</v>
      </c>
      <c r="N2232" s="126" t="s">
        <v>7467</v>
      </c>
      <c r="O2232" s="129">
        <v>2021</v>
      </c>
      <c r="P2232" s="130">
        <v>693.99</v>
      </c>
      <c r="Q2232" s="115">
        <f t="shared" si="92"/>
        <v>0</v>
      </c>
      <c r="R2232" s="131">
        <f t="shared" si="93"/>
        <v>0</v>
      </c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  <c r="BB2232" s="68"/>
      <c r="BC2232" s="68"/>
      <c r="BD2232" s="68"/>
      <c r="BE2232" s="68"/>
      <c r="BF2232" s="68"/>
      <c r="BG2232" s="68"/>
      <c r="BH2232" s="68"/>
      <c r="BI2232" s="68"/>
      <c r="BJ2232" s="68"/>
      <c r="BK2232" s="68"/>
      <c r="BL2232" s="68"/>
      <c r="BM2232" s="68"/>
      <c r="BN2232" s="68"/>
      <c r="BO2232" s="68"/>
      <c r="BP2232" s="68"/>
    </row>
    <row r="2233" spans="1:68" ht="47.25">
      <c r="A2233" s="133"/>
      <c r="B2233" s="135" t="s">
        <v>2261</v>
      </c>
      <c r="C2233" s="125" t="s">
        <v>7265</v>
      </c>
      <c r="D2233" s="125" t="s">
        <v>7375</v>
      </c>
      <c r="E2233" s="126"/>
      <c r="F2233" s="127"/>
      <c r="G2233" s="127"/>
      <c r="H2233" s="126">
        <v>8</v>
      </c>
      <c r="I2233" s="127" t="s">
        <v>2235</v>
      </c>
      <c r="J2233" s="127" t="s">
        <v>2262</v>
      </c>
      <c r="K2233" s="135" t="s">
        <v>2222</v>
      </c>
      <c r="L2233" s="135"/>
      <c r="M2233" s="126" t="s">
        <v>555</v>
      </c>
      <c r="N2233" s="126" t="s">
        <v>7467</v>
      </c>
      <c r="O2233" s="129">
        <v>2021</v>
      </c>
      <c r="P2233" s="130">
        <v>177.32</v>
      </c>
      <c r="Q2233" s="115">
        <f t="shared" si="92"/>
        <v>0</v>
      </c>
      <c r="R2233" s="131">
        <f t="shared" si="93"/>
        <v>0</v>
      </c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  <c r="BB2233" s="68"/>
      <c r="BC2233" s="68"/>
      <c r="BD2233" s="68"/>
      <c r="BE2233" s="68"/>
      <c r="BF2233" s="68"/>
      <c r="BG2233" s="68"/>
      <c r="BH2233" s="68"/>
      <c r="BI2233" s="68"/>
      <c r="BJ2233" s="68"/>
      <c r="BK2233" s="68"/>
      <c r="BL2233" s="68"/>
      <c r="BM2233" s="68"/>
      <c r="BN2233" s="68"/>
      <c r="BO2233" s="68"/>
      <c r="BP2233" s="68"/>
    </row>
    <row r="2234" spans="1:68" ht="47.25">
      <c r="A2234" s="133"/>
      <c r="B2234" s="135" t="s">
        <v>2263</v>
      </c>
      <c r="C2234" s="125" t="s">
        <v>7265</v>
      </c>
      <c r="D2234" s="125" t="s">
        <v>7375</v>
      </c>
      <c r="E2234" s="126"/>
      <c r="F2234" s="127"/>
      <c r="G2234" s="127"/>
      <c r="H2234" s="126">
        <v>8</v>
      </c>
      <c r="I2234" s="127" t="s">
        <v>2264</v>
      </c>
      <c r="J2234" s="127" t="s">
        <v>2265</v>
      </c>
      <c r="K2234" s="135" t="s">
        <v>2222</v>
      </c>
      <c r="L2234" s="135"/>
      <c r="M2234" s="126" t="s">
        <v>555</v>
      </c>
      <c r="N2234" s="126" t="s">
        <v>7467</v>
      </c>
      <c r="O2234" s="129">
        <v>2021</v>
      </c>
      <c r="P2234" s="130">
        <v>129.36000000000001</v>
      </c>
      <c r="Q2234" s="115">
        <f t="shared" si="92"/>
        <v>0</v>
      </c>
      <c r="R2234" s="131">
        <f t="shared" si="93"/>
        <v>0</v>
      </c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  <c r="BB2234" s="68"/>
      <c r="BC2234" s="68"/>
      <c r="BD2234" s="68"/>
      <c r="BE2234" s="68"/>
      <c r="BF2234" s="68"/>
      <c r="BG2234" s="68"/>
      <c r="BH2234" s="68"/>
      <c r="BI2234" s="68"/>
      <c r="BJ2234" s="68"/>
      <c r="BK2234" s="68"/>
      <c r="BL2234" s="68"/>
      <c r="BM2234" s="68"/>
      <c r="BN2234" s="68"/>
      <c r="BO2234" s="68"/>
      <c r="BP2234" s="68"/>
    </row>
    <row r="2235" spans="1:68" ht="63">
      <c r="A2235" s="133"/>
      <c r="B2235" s="135" t="s">
        <v>2266</v>
      </c>
      <c r="C2235" s="125" t="s">
        <v>7265</v>
      </c>
      <c r="D2235" s="125" t="s">
        <v>7375</v>
      </c>
      <c r="E2235" s="126"/>
      <c r="F2235" s="127"/>
      <c r="G2235" s="127"/>
      <c r="H2235" s="126">
        <v>8</v>
      </c>
      <c r="I2235" s="127" t="s">
        <v>2267</v>
      </c>
      <c r="J2235" s="127" t="s">
        <v>2268</v>
      </c>
      <c r="K2235" s="135" t="s">
        <v>2222</v>
      </c>
      <c r="L2235" s="135"/>
      <c r="M2235" s="126" t="s">
        <v>555</v>
      </c>
      <c r="N2235" s="126" t="s">
        <v>7467</v>
      </c>
      <c r="O2235" s="129">
        <v>2020</v>
      </c>
      <c r="P2235" s="130">
        <v>162.36000000000001</v>
      </c>
      <c r="Q2235" s="115">
        <f t="shared" si="92"/>
        <v>0</v>
      </c>
      <c r="R2235" s="131">
        <f t="shared" si="93"/>
        <v>0</v>
      </c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  <c r="BB2235" s="68"/>
      <c r="BC2235" s="68"/>
      <c r="BD2235" s="68"/>
      <c r="BE2235" s="68"/>
      <c r="BF2235" s="68"/>
      <c r="BG2235" s="68"/>
      <c r="BH2235" s="68"/>
      <c r="BI2235" s="68"/>
      <c r="BJ2235" s="68"/>
      <c r="BK2235" s="68"/>
      <c r="BL2235" s="68"/>
      <c r="BM2235" s="68"/>
      <c r="BN2235" s="68"/>
      <c r="BO2235" s="68"/>
      <c r="BP2235" s="68"/>
    </row>
    <row r="2236" spans="1:68" ht="47.25">
      <c r="A2236" s="176"/>
      <c r="B2236" s="177" t="s">
        <v>2269</v>
      </c>
      <c r="C2236" s="119" t="s">
        <v>7265</v>
      </c>
      <c r="D2236" s="119" t="s">
        <v>7375</v>
      </c>
      <c r="E2236" s="120" t="s">
        <v>7437</v>
      </c>
      <c r="F2236" s="121"/>
      <c r="G2236" s="121"/>
      <c r="H2236" s="120">
        <v>8</v>
      </c>
      <c r="I2236" s="121" t="s">
        <v>2256</v>
      </c>
      <c r="J2236" s="121" t="s">
        <v>2270</v>
      </c>
      <c r="K2236" s="177" t="s">
        <v>2222</v>
      </c>
      <c r="L2236" s="177"/>
      <c r="M2236" s="120" t="s">
        <v>555</v>
      </c>
      <c r="N2236" s="120" t="s">
        <v>7467</v>
      </c>
      <c r="O2236" s="123">
        <v>2020</v>
      </c>
      <c r="P2236" s="114">
        <v>157.74</v>
      </c>
      <c r="Q2236" s="115">
        <f t="shared" si="92"/>
        <v>0</v>
      </c>
      <c r="R2236" s="116">
        <f t="shared" si="93"/>
        <v>0</v>
      </c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  <c r="BB2236" s="68"/>
      <c r="BC2236" s="68"/>
      <c r="BD2236" s="68"/>
      <c r="BE2236" s="68"/>
      <c r="BF2236" s="68"/>
      <c r="BG2236" s="68"/>
      <c r="BH2236" s="68"/>
      <c r="BI2236" s="68"/>
      <c r="BJ2236" s="68"/>
      <c r="BK2236" s="68"/>
      <c r="BL2236" s="68"/>
      <c r="BM2236" s="68"/>
      <c r="BN2236" s="68"/>
      <c r="BO2236" s="68"/>
      <c r="BP2236" s="68"/>
    </row>
    <row r="2237" spans="1:68" ht="47.25">
      <c r="A2237" s="133" t="s">
        <v>8865</v>
      </c>
      <c r="B2237" s="135" t="s">
        <v>2271</v>
      </c>
      <c r="C2237" s="125" t="s">
        <v>7265</v>
      </c>
      <c r="D2237" s="125" t="s">
        <v>7375</v>
      </c>
      <c r="E2237" s="126"/>
      <c r="F2237" s="133" t="s">
        <v>718</v>
      </c>
      <c r="G2237" s="133" t="s">
        <v>555</v>
      </c>
      <c r="H2237" s="126">
        <v>9</v>
      </c>
      <c r="I2237" s="133" t="s">
        <v>718</v>
      </c>
      <c r="J2237" s="133" t="s">
        <v>2119</v>
      </c>
      <c r="K2237" s="135" t="s">
        <v>2222</v>
      </c>
      <c r="L2237" s="135"/>
      <c r="M2237" s="126" t="s">
        <v>555</v>
      </c>
      <c r="N2237" s="126" t="s">
        <v>7467</v>
      </c>
      <c r="O2237" s="129">
        <v>2021</v>
      </c>
      <c r="P2237" s="130">
        <v>693.99</v>
      </c>
      <c r="Q2237" s="115">
        <f t="shared" si="92"/>
        <v>0</v>
      </c>
      <c r="R2237" s="131">
        <f t="shared" si="93"/>
        <v>0</v>
      </c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  <c r="BB2237" s="68"/>
      <c r="BC2237" s="68"/>
      <c r="BD2237" s="68"/>
      <c r="BE2237" s="68"/>
      <c r="BF2237" s="68"/>
      <c r="BG2237" s="68"/>
      <c r="BH2237" s="68"/>
      <c r="BI2237" s="68"/>
      <c r="BJ2237" s="68"/>
      <c r="BK2237" s="68"/>
      <c r="BL2237" s="68"/>
      <c r="BM2237" s="68"/>
      <c r="BN2237" s="68"/>
      <c r="BO2237" s="68"/>
      <c r="BP2237" s="68"/>
    </row>
    <row r="2238" spans="1:68" ht="47.25">
      <c r="A2238" s="133"/>
      <c r="B2238" s="135" t="s">
        <v>2272</v>
      </c>
      <c r="C2238" s="125" t="s">
        <v>7265</v>
      </c>
      <c r="D2238" s="125" t="s">
        <v>7375</v>
      </c>
      <c r="E2238" s="126"/>
      <c r="F2238" s="127"/>
      <c r="G2238" s="127"/>
      <c r="H2238" s="126">
        <v>9</v>
      </c>
      <c r="I2238" s="127" t="s">
        <v>2240</v>
      </c>
      <c r="J2238" s="127" t="s">
        <v>2212</v>
      </c>
      <c r="K2238" s="135" t="s">
        <v>2222</v>
      </c>
      <c r="L2238" s="135"/>
      <c r="M2238" s="126" t="s">
        <v>555</v>
      </c>
      <c r="N2238" s="126" t="s">
        <v>7467</v>
      </c>
      <c r="O2238" s="129">
        <v>2021</v>
      </c>
      <c r="P2238" s="130">
        <v>177.32</v>
      </c>
      <c r="Q2238" s="115">
        <f t="shared" si="92"/>
        <v>0</v>
      </c>
      <c r="R2238" s="131">
        <f t="shared" si="93"/>
        <v>0</v>
      </c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  <c r="BB2238" s="68"/>
      <c r="BC2238" s="68"/>
      <c r="BD2238" s="68"/>
      <c r="BE2238" s="68"/>
      <c r="BF2238" s="68"/>
      <c r="BG2238" s="68"/>
      <c r="BH2238" s="68"/>
      <c r="BI2238" s="68"/>
      <c r="BJ2238" s="68"/>
      <c r="BK2238" s="68"/>
      <c r="BL2238" s="68"/>
      <c r="BM2238" s="68"/>
      <c r="BN2238" s="68"/>
      <c r="BO2238" s="68"/>
      <c r="BP2238" s="68"/>
    </row>
    <row r="2239" spans="1:68" ht="47.25">
      <c r="A2239" s="133"/>
      <c r="B2239" s="135" t="s">
        <v>2273</v>
      </c>
      <c r="C2239" s="125" t="s">
        <v>7265</v>
      </c>
      <c r="D2239" s="125" t="s">
        <v>7375</v>
      </c>
      <c r="E2239" s="126"/>
      <c r="F2239" s="127"/>
      <c r="G2239" s="127"/>
      <c r="H2239" s="126">
        <v>9</v>
      </c>
      <c r="I2239" s="127" t="s">
        <v>2274</v>
      </c>
      <c r="J2239" s="127" t="s">
        <v>2275</v>
      </c>
      <c r="K2239" s="135" t="s">
        <v>2222</v>
      </c>
      <c r="L2239" s="135"/>
      <c r="M2239" s="126" t="s">
        <v>555</v>
      </c>
      <c r="N2239" s="126" t="s">
        <v>7467</v>
      </c>
      <c r="O2239" s="129">
        <v>2021</v>
      </c>
      <c r="P2239" s="130">
        <v>156.53</v>
      </c>
      <c r="Q2239" s="115">
        <f t="shared" si="92"/>
        <v>0</v>
      </c>
      <c r="R2239" s="131">
        <f t="shared" si="93"/>
        <v>0</v>
      </c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  <c r="BB2239" s="68"/>
      <c r="BC2239" s="68"/>
      <c r="BD2239" s="68"/>
      <c r="BE2239" s="68"/>
      <c r="BF2239" s="68"/>
      <c r="BG2239" s="68"/>
      <c r="BH2239" s="68"/>
      <c r="BI2239" s="68"/>
      <c r="BJ2239" s="68"/>
      <c r="BK2239" s="68"/>
      <c r="BL2239" s="68"/>
      <c r="BM2239" s="68"/>
      <c r="BN2239" s="68"/>
      <c r="BO2239" s="68"/>
      <c r="BP2239" s="68"/>
    </row>
    <row r="2240" spans="1:68" ht="47.25">
      <c r="A2240" s="133"/>
      <c r="B2240" s="135" t="s">
        <v>2276</v>
      </c>
      <c r="C2240" s="125" t="s">
        <v>7265</v>
      </c>
      <c r="D2240" s="125" t="s">
        <v>7375</v>
      </c>
      <c r="E2240" s="126"/>
      <c r="F2240" s="127"/>
      <c r="G2240" s="127"/>
      <c r="H2240" s="126">
        <v>9</v>
      </c>
      <c r="I2240" s="127" t="s">
        <v>2235</v>
      </c>
      <c r="J2240" s="127" t="s">
        <v>2167</v>
      </c>
      <c r="K2240" s="135" t="s">
        <v>2222</v>
      </c>
      <c r="L2240" s="135"/>
      <c r="M2240" s="126" t="s">
        <v>555</v>
      </c>
      <c r="N2240" s="126" t="s">
        <v>7467</v>
      </c>
      <c r="O2240" s="129">
        <v>2021</v>
      </c>
      <c r="P2240" s="130">
        <v>128.26</v>
      </c>
      <c r="Q2240" s="115">
        <f t="shared" si="92"/>
        <v>0</v>
      </c>
      <c r="R2240" s="131">
        <f t="shared" si="93"/>
        <v>0</v>
      </c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  <c r="BB2240" s="68"/>
      <c r="BC2240" s="68"/>
      <c r="BD2240" s="68"/>
      <c r="BE2240" s="68"/>
      <c r="BF2240" s="68"/>
      <c r="BG2240" s="68"/>
      <c r="BH2240" s="68"/>
      <c r="BI2240" s="68"/>
      <c r="BJ2240" s="68"/>
      <c r="BK2240" s="68"/>
      <c r="BL2240" s="68"/>
      <c r="BM2240" s="68"/>
      <c r="BN2240" s="68"/>
      <c r="BO2240" s="68"/>
      <c r="BP2240" s="68"/>
    </row>
    <row r="2241" spans="1:68" ht="63">
      <c r="A2241" s="133" t="s">
        <v>8866</v>
      </c>
      <c r="B2241" s="135" t="s">
        <v>2277</v>
      </c>
      <c r="C2241" s="125" t="s">
        <v>7265</v>
      </c>
      <c r="D2241" s="125" t="s">
        <v>7375</v>
      </c>
      <c r="E2241" s="126"/>
      <c r="F2241" s="133" t="s">
        <v>10489</v>
      </c>
      <c r="G2241" s="133" t="s">
        <v>555</v>
      </c>
      <c r="H2241" s="126">
        <v>5</v>
      </c>
      <c r="I2241" s="133" t="s">
        <v>2278</v>
      </c>
      <c r="J2241" s="133" t="s">
        <v>2112</v>
      </c>
      <c r="K2241" s="135" t="s">
        <v>2279</v>
      </c>
      <c r="L2241" s="135"/>
      <c r="M2241" s="126" t="s">
        <v>555</v>
      </c>
      <c r="N2241" s="126" t="s">
        <v>7467</v>
      </c>
      <c r="O2241" s="129">
        <v>2021</v>
      </c>
      <c r="P2241" s="130">
        <v>599.61000000000013</v>
      </c>
      <c r="Q2241" s="115">
        <f t="shared" si="92"/>
        <v>0</v>
      </c>
      <c r="R2241" s="131">
        <f t="shared" si="93"/>
        <v>0</v>
      </c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  <c r="BB2241" s="68"/>
      <c r="BC2241" s="68"/>
      <c r="BD2241" s="68"/>
      <c r="BE2241" s="68"/>
      <c r="BF2241" s="68"/>
      <c r="BG2241" s="68"/>
      <c r="BH2241" s="68"/>
      <c r="BI2241" s="68"/>
      <c r="BJ2241" s="68"/>
      <c r="BK2241" s="68"/>
      <c r="BL2241" s="68"/>
      <c r="BM2241" s="68"/>
      <c r="BN2241" s="68"/>
      <c r="BO2241" s="68"/>
      <c r="BP2241" s="68"/>
    </row>
    <row r="2242" spans="1:68" ht="47.25">
      <c r="A2242" s="133"/>
      <c r="B2242" s="135" t="s">
        <v>2280</v>
      </c>
      <c r="C2242" s="125" t="s">
        <v>7265</v>
      </c>
      <c r="D2242" s="125" t="s">
        <v>7375</v>
      </c>
      <c r="E2242" s="126"/>
      <c r="F2242" s="137"/>
      <c r="G2242" s="127"/>
      <c r="H2242" s="126">
        <v>5</v>
      </c>
      <c r="I2242" s="127" t="s">
        <v>2281</v>
      </c>
      <c r="J2242" s="127" t="s">
        <v>2178</v>
      </c>
      <c r="K2242" s="135" t="s">
        <v>2279</v>
      </c>
      <c r="L2242" s="135"/>
      <c r="M2242" s="126" t="s">
        <v>555</v>
      </c>
      <c r="N2242" s="126" t="s">
        <v>7467</v>
      </c>
      <c r="O2242" s="129">
        <v>2020</v>
      </c>
      <c r="P2242" s="130">
        <v>193.49</v>
      </c>
      <c r="Q2242" s="115">
        <f t="shared" si="92"/>
        <v>0</v>
      </c>
      <c r="R2242" s="131">
        <f t="shared" si="93"/>
        <v>0</v>
      </c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  <c r="BB2242" s="68"/>
      <c r="BC2242" s="68"/>
      <c r="BD2242" s="68"/>
      <c r="BE2242" s="68"/>
      <c r="BF2242" s="68"/>
      <c r="BG2242" s="68"/>
      <c r="BH2242" s="68"/>
      <c r="BI2242" s="68"/>
      <c r="BJ2242" s="68"/>
      <c r="BK2242" s="68"/>
      <c r="BL2242" s="68"/>
      <c r="BM2242" s="68"/>
      <c r="BN2242" s="68"/>
      <c r="BO2242" s="68"/>
      <c r="BP2242" s="68"/>
    </row>
    <row r="2243" spans="1:68" ht="47.25">
      <c r="A2243" s="133"/>
      <c r="B2243" s="135" t="s">
        <v>2282</v>
      </c>
      <c r="C2243" s="125" t="s">
        <v>7265</v>
      </c>
      <c r="D2243" s="125" t="s">
        <v>7375</v>
      </c>
      <c r="E2243" s="126"/>
      <c r="F2243" s="137"/>
      <c r="G2243" s="127"/>
      <c r="H2243" s="126">
        <v>5</v>
      </c>
      <c r="I2243" s="127" t="s">
        <v>2283</v>
      </c>
      <c r="J2243" s="127" t="s">
        <v>2125</v>
      </c>
      <c r="K2243" s="135" t="s">
        <v>2279</v>
      </c>
      <c r="L2243" s="135"/>
      <c r="M2243" s="126" t="s">
        <v>555</v>
      </c>
      <c r="N2243" s="126" t="s">
        <v>7467</v>
      </c>
      <c r="O2243" s="129">
        <v>2020</v>
      </c>
      <c r="P2243" s="130">
        <v>83.82</v>
      </c>
      <c r="Q2243" s="115">
        <f t="shared" si="92"/>
        <v>0</v>
      </c>
      <c r="R2243" s="131">
        <f t="shared" si="93"/>
        <v>0</v>
      </c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  <c r="BB2243" s="68"/>
      <c r="BC2243" s="68"/>
      <c r="BD2243" s="68"/>
      <c r="BE2243" s="68"/>
      <c r="BF2243" s="68"/>
      <c r="BG2243" s="68"/>
      <c r="BH2243" s="68"/>
      <c r="BI2243" s="68"/>
      <c r="BJ2243" s="68"/>
      <c r="BK2243" s="68"/>
      <c r="BL2243" s="68"/>
      <c r="BM2243" s="68"/>
      <c r="BN2243" s="68"/>
      <c r="BO2243" s="68"/>
      <c r="BP2243" s="68"/>
    </row>
    <row r="2244" spans="1:68" ht="47.25">
      <c r="A2244" s="133"/>
      <c r="B2244" s="135" t="s">
        <v>2284</v>
      </c>
      <c r="C2244" s="125" t="s">
        <v>7265</v>
      </c>
      <c r="D2244" s="125" t="s">
        <v>7375</v>
      </c>
      <c r="E2244" s="126"/>
      <c r="F2244" s="137"/>
      <c r="G2244" s="127"/>
      <c r="H2244" s="126">
        <v>5</v>
      </c>
      <c r="I2244" s="127" t="s">
        <v>2281</v>
      </c>
      <c r="J2244" s="127" t="s">
        <v>2227</v>
      </c>
      <c r="K2244" s="135" t="s">
        <v>2279</v>
      </c>
      <c r="L2244" s="135"/>
      <c r="M2244" s="126" t="s">
        <v>555</v>
      </c>
      <c r="N2244" s="126" t="s">
        <v>7467</v>
      </c>
      <c r="O2244" s="129">
        <v>2021</v>
      </c>
      <c r="P2244" s="130">
        <v>175.01000000000002</v>
      </c>
      <c r="Q2244" s="115">
        <f t="shared" si="92"/>
        <v>0</v>
      </c>
      <c r="R2244" s="131">
        <f t="shared" si="93"/>
        <v>0</v>
      </c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  <c r="BB2244" s="68"/>
      <c r="BC2244" s="68"/>
      <c r="BD2244" s="68"/>
      <c r="BE2244" s="68"/>
      <c r="BF2244" s="68"/>
      <c r="BG2244" s="68"/>
      <c r="BH2244" s="68"/>
      <c r="BI2244" s="68"/>
      <c r="BJ2244" s="68"/>
      <c r="BK2244" s="68"/>
      <c r="BL2244" s="68"/>
      <c r="BM2244" s="68"/>
      <c r="BN2244" s="68"/>
      <c r="BO2244" s="68"/>
      <c r="BP2244" s="68"/>
    </row>
    <row r="2245" spans="1:68" ht="63">
      <c r="A2245" s="133" t="s">
        <v>8867</v>
      </c>
      <c r="B2245" s="135" t="s">
        <v>2285</v>
      </c>
      <c r="C2245" s="125" t="s">
        <v>7265</v>
      </c>
      <c r="D2245" s="125" t="s">
        <v>7375</v>
      </c>
      <c r="E2245" s="126"/>
      <c r="F2245" s="133" t="s">
        <v>10490</v>
      </c>
      <c r="G2245" s="133" t="s">
        <v>555</v>
      </c>
      <c r="H2245" s="126">
        <v>6</v>
      </c>
      <c r="I2245" s="133" t="s">
        <v>2286</v>
      </c>
      <c r="J2245" s="133" t="s">
        <v>2116</v>
      </c>
      <c r="K2245" s="135" t="s">
        <v>2279</v>
      </c>
      <c r="L2245" s="135"/>
      <c r="M2245" s="126" t="s">
        <v>555</v>
      </c>
      <c r="N2245" s="126" t="s">
        <v>7467</v>
      </c>
      <c r="O2245" s="129">
        <v>2021</v>
      </c>
      <c r="P2245" s="130">
        <v>611.16000000000008</v>
      </c>
      <c r="Q2245" s="115">
        <f t="shared" si="92"/>
        <v>0</v>
      </c>
      <c r="R2245" s="131">
        <f t="shared" si="93"/>
        <v>0</v>
      </c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  <c r="BB2245" s="68"/>
      <c r="BC2245" s="68"/>
      <c r="BD2245" s="68"/>
      <c r="BE2245" s="68"/>
      <c r="BF2245" s="68"/>
      <c r="BG2245" s="68"/>
      <c r="BH2245" s="68"/>
      <c r="BI2245" s="68"/>
      <c r="BJ2245" s="68"/>
      <c r="BK2245" s="68"/>
      <c r="BL2245" s="68"/>
      <c r="BM2245" s="68"/>
      <c r="BN2245" s="68"/>
      <c r="BO2245" s="68"/>
      <c r="BP2245" s="68"/>
    </row>
    <row r="2246" spans="1:68" ht="47.25">
      <c r="A2246" s="133"/>
      <c r="B2246" s="135" t="s">
        <v>2287</v>
      </c>
      <c r="C2246" s="125" t="s">
        <v>7265</v>
      </c>
      <c r="D2246" s="125" t="s">
        <v>7375</v>
      </c>
      <c r="E2246" s="126"/>
      <c r="F2246" s="127"/>
      <c r="G2246" s="127"/>
      <c r="H2246" s="126">
        <v>6</v>
      </c>
      <c r="I2246" s="127" t="s">
        <v>2288</v>
      </c>
      <c r="J2246" s="127" t="s">
        <v>2133</v>
      </c>
      <c r="K2246" s="135" t="s">
        <v>2279</v>
      </c>
      <c r="L2246" s="135"/>
      <c r="M2246" s="126" t="s">
        <v>555</v>
      </c>
      <c r="N2246" s="126" t="s">
        <v>7467</v>
      </c>
      <c r="O2246" s="129">
        <v>2021</v>
      </c>
      <c r="P2246" s="130">
        <v>193.49</v>
      </c>
      <c r="Q2246" s="115">
        <f t="shared" si="92"/>
        <v>0</v>
      </c>
      <c r="R2246" s="131">
        <f t="shared" si="93"/>
        <v>0</v>
      </c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  <c r="BB2246" s="68"/>
      <c r="BC2246" s="68"/>
      <c r="BD2246" s="68"/>
      <c r="BE2246" s="68"/>
      <c r="BF2246" s="68"/>
      <c r="BG2246" s="68"/>
      <c r="BH2246" s="68"/>
      <c r="BI2246" s="68"/>
      <c r="BJ2246" s="68"/>
      <c r="BK2246" s="68"/>
      <c r="BL2246" s="68"/>
      <c r="BM2246" s="68"/>
      <c r="BN2246" s="68"/>
      <c r="BO2246" s="68"/>
      <c r="BP2246" s="68"/>
    </row>
    <row r="2247" spans="1:68" ht="47.25">
      <c r="A2247" s="133"/>
      <c r="B2247" s="135" t="s">
        <v>2289</v>
      </c>
      <c r="C2247" s="125" t="s">
        <v>7265</v>
      </c>
      <c r="D2247" s="125" t="s">
        <v>7375</v>
      </c>
      <c r="E2247" s="126"/>
      <c r="F2247" s="127"/>
      <c r="G2247" s="127"/>
      <c r="H2247" s="126">
        <v>6</v>
      </c>
      <c r="I2247" s="127" t="s">
        <v>2290</v>
      </c>
      <c r="J2247" s="127" t="s">
        <v>2136</v>
      </c>
      <c r="K2247" s="135" t="s">
        <v>2279</v>
      </c>
      <c r="L2247" s="135"/>
      <c r="M2247" s="126" t="s">
        <v>555</v>
      </c>
      <c r="N2247" s="126" t="s">
        <v>7467</v>
      </c>
      <c r="O2247" s="129">
        <v>2020</v>
      </c>
      <c r="P2247" s="130">
        <v>83.82</v>
      </c>
      <c r="Q2247" s="115">
        <f t="shared" si="92"/>
        <v>0</v>
      </c>
      <c r="R2247" s="131">
        <f t="shared" si="93"/>
        <v>0</v>
      </c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  <c r="BB2247" s="68"/>
      <c r="BC2247" s="68"/>
      <c r="BD2247" s="68"/>
      <c r="BE2247" s="68"/>
      <c r="BF2247" s="68"/>
      <c r="BG2247" s="68"/>
      <c r="BH2247" s="68"/>
      <c r="BI2247" s="68"/>
      <c r="BJ2247" s="68"/>
      <c r="BK2247" s="68"/>
      <c r="BL2247" s="68"/>
      <c r="BM2247" s="68"/>
      <c r="BN2247" s="68"/>
      <c r="BO2247" s="68"/>
      <c r="BP2247" s="68"/>
    </row>
    <row r="2248" spans="1:68" ht="47.25">
      <c r="A2248" s="133"/>
      <c r="B2248" s="135" t="s">
        <v>2291</v>
      </c>
      <c r="C2248" s="125" t="s">
        <v>7265</v>
      </c>
      <c r="D2248" s="125" t="s">
        <v>7375</v>
      </c>
      <c r="E2248" s="126"/>
      <c r="F2248" s="127"/>
      <c r="G2248" s="127"/>
      <c r="H2248" s="126">
        <v>6</v>
      </c>
      <c r="I2248" s="127" t="s">
        <v>2288</v>
      </c>
      <c r="J2248" s="127" t="s">
        <v>2292</v>
      </c>
      <c r="K2248" s="135" t="s">
        <v>2279</v>
      </c>
      <c r="L2248" s="135"/>
      <c r="M2248" s="126" t="s">
        <v>555</v>
      </c>
      <c r="N2248" s="126" t="s">
        <v>7467</v>
      </c>
      <c r="O2248" s="129">
        <v>2020</v>
      </c>
      <c r="P2248" s="130">
        <v>175.01000000000002</v>
      </c>
      <c r="Q2248" s="115">
        <f t="shared" si="92"/>
        <v>0</v>
      </c>
      <c r="R2248" s="131">
        <f t="shared" si="93"/>
        <v>0</v>
      </c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  <c r="BB2248" s="68"/>
      <c r="BC2248" s="68"/>
      <c r="BD2248" s="68"/>
      <c r="BE2248" s="68"/>
      <c r="BF2248" s="68"/>
      <c r="BG2248" s="68"/>
      <c r="BH2248" s="68"/>
      <c r="BI2248" s="68"/>
      <c r="BJ2248" s="68"/>
      <c r="BK2248" s="68"/>
      <c r="BL2248" s="68"/>
      <c r="BM2248" s="68"/>
      <c r="BN2248" s="68"/>
      <c r="BO2248" s="68"/>
      <c r="BP2248" s="68"/>
    </row>
    <row r="2249" spans="1:68" ht="63">
      <c r="A2249" s="133" t="s">
        <v>8868</v>
      </c>
      <c r="B2249" s="135" t="s">
        <v>2293</v>
      </c>
      <c r="C2249" s="125" t="s">
        <v>7265</v>
      </c>
      <c r="D2249" s="125" t="s">
        <v>7375</v>
      </c>
      <c r="E2249" s="126"/>
      <c r="F2249" s="133" t="s">
        <v>10490</v>
      </c>
      <c r="G2249" s="133" t="s">
        <v>555</v>
      </c>
      <c r="H2249" s="126">
        <v>7</v>
      </c>
      <c r="I2249" s="133" t="s">
        <v>2286</v>
      </c>
      <c r="J2249" s="133" t="s">
        <v>2117</v>
      </c>
      <c r="K2249" s="135" t="s">
        <v>2279</v>
      </c>
      <c r="L2249" s="135"/>
      <c r="M2249" s="126" t="s">
        <v>555</v>
      </c>
      <c r="N2249" s="126" t="s">
        <v>7467</v>
      </c>
      <c r="O2249" s="129">
        <v>2021</v>
      </c>
      <c r="P2249" s="130">
        <v>612.59</v>
      </c>
      <c r="Q2249" s="115">
        <f t="shared" si="92"/>
        <v>0</v>
      </c>
      <c r="R2249" s="131">
        <f t="shared" si="93"/>
        <v>0</v>
      </c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  <c r="BB2249" s="68"/>
      <c r="BC2249" s="68"/>
      <c r="BD2249" s="68"/>
      <c r="BE2249" s="68"/>
      <c r="BF2249" s="68"/>
      <c r="BG2249" s="68"/>
      <c r="BH2249" s="68"/>
      <c r="BI2249" s="68"/>
      <c r="BJ2249" s="68"/>
      <c r="BK2249" s="68"/>
      <c r="BL2249" s="68"/>
      <c r="BM2249" s="68"/>
      <c r="BN2249" s="68"/>
      <c r="BO2249" s="68"/>
      <c r="BP2249" s="68"/>
    </row>
    <row r="2250" spans="1:68" ht="47.25">
      <c r="A2250" s="133"/>
      <c r="B2250" s="135" t="s">
        <v>2294</v>
      </c>
      <c r="C2250" s="125" t="s">
        <v>7265</v>
      </c>
      <c r="D2250" s="125" t="s">
        <v>7375</v>
      </c>
      <c r="E2250" s="126"/>
      <c r="F2250" s="127"/>
      <c r="G2250" s="127"/>
      <c r="H2250" s="126">
        <v>7</v>
      </c>
      <c r="I2250" s="137" t="s">
        <v>2288</v>
      </c>
      <c r="J2250" s="127" t="s">
        <v>2143</v>
      </c>
      <c r="K2250" s="135" t="s">
        <v>2279</v>
      </c>
      <c r="L2250" s="135"/>
      <c r="M2250" s="126" t="s">
        <v>555</v>
      </c>
      <c r="N2250" s="126" t="s">
        <v>7467</v>
      </c>
      <c r="O2250" s="129">
        <v>2020</v>
      </c>
      <c r="P2250" s="130">
        <v>193.49</v>
      </c>
      <c r="Q2250" s="115">
        <f t="shared" si="92"/>
        <v>0</v>
      </c>
      <c r="R2250" s="131">
        <f t="shared" si="93"/>
        <v>0</v>
      </c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  <c r="BB2250" s="68"/>
      <c r="BC2250" s="68"/>
      <c r="BD2250" s="68"/>
      <c r="BE2250" s="68"/>
      <c r="BF2250" s="68"/>
      <c r="BG2250" s="68"/>
      <c r="BH2250" s="68"/>
      <c r="BI2250" s="68"/>
      <c r="BJ2250" s="68"/>
      <c r="BK2250" s="68"/>
      <c r="BL2250" s="68"/>
      <c r="BM2250" s="68"/>
      <c r="BN2250" s="68"/>
      <c r="BO2250" s="68"/>
      <c r="BP2250" s="68"/>
    </row>
    <row r="2251" spans="1:68" ht="47.25">
      <c r="A2251" s="133"/>
      <c r="B2251" s="135" t="s">
        <v>2295</v>
      </c>
      <c r="C2251" s="125" t="s">
        <v>7265</v>
      </c>
      <c r="D2251" s="125" t="s">
        <v>7375</v>
      </c>
      <c r="E2251" s="126"/>
      <c r="F2251" s="127"/>
      <c r="G2251" s="127"/>
      <c r="H2251" s="126">
        <v>7</v>
      </c>
      <c r="I2251" s="137" t="s">
        <v>2288</v>
      </c>
      <c r="J2251" s="127" t="s">
        <v>2252</v>
      </c>
      <c r="K2251" s="135" t="s">
        <v>2279</v>
      </c>
      <c r="L2251" s="135"/>
      <c r="M2251" s="126" t="s">
        <v>555</v>
      </c>
      <c r="N2251" s="126" t="s">
        <v>7467</v>
      </c>
      <c r="O2251" s="129">
        <v>2020</v>
      </c>
      <c r="P2251" s="130">
        <v>175.01000000000002</v>
      </c>
      <c r="Q2251" s="115">
        <f t="shared" si="92"/>
        <v>0</v>
      </c>
      <c r="R2251" s="131">
        <f t="shared" si="93"/>
        <v>0</v>
      </c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  <c r="BB2251" s="68"/>
      <c r="BC2251" s="68"/>
      <c r="BD2251" s="68"/>
      <c r="BE2251" s="68"/>
      <c r="BF2251" s="68"/>
      <c r="BG2251" s="68"/>
      <c r="BH2251" s="68"/>
      <c r="BI2251" s="68"/>
      <c r="BJ2251" s="68"/>
      <c r="BK2251" s="68"/>
      <c r="BL2251" s="68"/>
      <c r="BM2251" s="68"/>
      <c r="BN2251" s="68"/>
      <c r="BO2251" s="68"/>
      <c r="BP2251" s="68"/>
    </row>
    <row r="2252" spans="1:68" ht="47.25">
      <c r="A2252" s="133"/>
      <c r="B2252" s="135" t="s">
        <v>2296</v>
      </c>
      <c r="C2252" s="125" t="s">
        <v>7265</v>
      </c>
      <c r="D2252" s="125" t="s">
        <v>7375</v>
      </c>
      <c r="E2252" s="126"/>
      <c r="F2252" s="127"/>
      <c r="G2252" s="127"/>
      <c r="H2252" s="126">
        <v>7</v>
      </c>
      <c r="I2252" s="137" t="s">
        <v>2283</v>
      </c>
      <c r="J2252" s="127" t="s">
        <v>2146</v>
      </c>
      <c r="K2252" s="135" t="s">
        <v>2279</v>
      </c>
      <c r="L2252" s="135"/>
      <c r="M2252" s="126" t="s">
        <v>555</v>
      </c>
      <c r="N2252" s="126" t="s">
        <v>7467</v>
      </c>
      <c r="O2252" s="129">
        <v>2020</v>
      </c>
      <c r="P2252" s="130">
        <v>146.74</v>
      </c>
      <c r="Q2252" s="115">
        <f t="shared" ref="Q2252:Q2314" si="94">SUM(S2252:BP2252)</f>
        <v>0</v>
      </c>
      <c r="R2252" s="131">
        <f t="shared" ref="R2252:R2314" si="95">P2252*Q2252</f>
        <v>0</v>
      </c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  <c r="BB2252" s="68"/>
      <c r="BC2252" s="68"/>
      <c r="BD2252" s="68"/>
      <c r="BE2252" s="68"/>
      <c r="BF2252" s="68"/>
      <c r="BG2252" s="68"/>
      <c r="BH2252" s="68"/>
      <c r="BI2252" s="68"/>
      <c r="BJ2252" s="68"/>
      <c r="BK2252" s="68"/>
      <c r="BL2252" s="68"/>
      <c r="BM2252" s="68"/>
      <c r="BN2252" s="68"/>
      <c r="BO2252" s="68"/>
      <c r="BP2252" s="68"/>
    </row>
    <row r="2253" spans="1:68" ht="63">
      <c r="A2253" s="133" t="s">
        <v>8869</v>
      </c>
      <c r="B2253" s="135" t="s">
        <v>2297</v>
      </c>
      <c r="C2253" s="125" t="s">
        <v>7265</v>
      </c>
      <c r="D2253" s="125" t="s">
        <v>7375</v>
      </c>
      <c r="E2253" s="126"/>
      <c r="F2253" s="133" t="s">
        <v>10490</v>
      </c>
      <c r="G2253" s="133" t="s">
        <v>555</v>
      </c>
      <c r="H2253" s="126">
        <v>8</v>
      </c>
      <c r="I2253" s="133" t="s">
        <v>2286</v>
      </c>
      <c r="J2253" s="133" t="s">
        <v>2118</v>
      </c>
      <c r="K2253" s="135" t="s">
        <v>2279</v>
      </c>
      <c r="L2253" s="135"/>
      <c r="M2253" s="126" t="s">
        <v>555</v>
      </c>
      <c r="N2253" s="126" t="s">
        <v>7467</v>
      </c>
      <c r="O2253" s="129">
        <v>2021</v>
      </c>
      <c r="P2253" s="130">
        <v>612.59</v>
      </c>
      <c r="Q2253" s="115">
        <f t="shared" si="94"/>
        <v>0</v>
      </c>
      <c r="R2253" s="131">
        <f t="shared" si="95"/>
        <v>0</v>
      </c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  <c r="BB2253" s="68"/>
      <c r="BC2253" s="68"/>
      <c r="BD2253" s="68"/>
      <c r="BE2253" s="68"/>
      <c r="BF2253" s="68"/>
      <c r="BG2253" s="68"/>
      <c r="BH2253" s="68"/>
      <c r="BI2253" s="68"/>
      <c r="BJ2253" s="68"/>
      <c r="BK2253" s="68"/>
      <c r="BL2253" s="68"/>
      <c r="BM2253" s="68"/>
      <c r="BN2253" s="68"/>
      <c r="BO2253" s="68"/>
      <c r="BP2253" s="68"/>
    </row>
    <row r="2254" spans="1:68" ht="47.25">
      <c r="A2254" s="133"/>
      <c r="B2254" s="135" t="s">
        <v>2298</v>
      </c>
      <c r="C2254" s="125" t="s">
        <v>7265</v>
      </c>
      <c r="D2254" s="125" t="s">
        <v>7375</v>
      </c>
      <c r="E2254" s="126"/>
      <c r="F2254" s="127"/>
      <c r="G2254" s="127"/>
      <c r="H2254" s="126">
        <v>8</v>
      </c>
      <c r="I2254" s="137" t="s">
        <v>2299</v>
      </c>
      <c r="J2254" s="127" t="s">
        <v>2262</v>
      </c>
      <c r="K2254" s="135" t="s">
        <v>2279</v>
      </c>
      <c r="L2254" s="135"/>
      <c r="M2254" s="126" t="s">
        <v>555</v>
      </c>
      <c r="N2254" s="126" t="s">
        <v>7467</v>
      </c>
      <c r="O2254" s="129">
        <v>2021</v>
      </c>
      <c r="P2254" s="130">
        <v>192.94000000000003</v>
      </c>
      <c r="Q2254" s="115">
        <f t="shared" si="94"/>
        <v>0</v>
      </c>
      <c r="R2254" s="131">
        <f t="shared" si="95"/>
        <v>0</v>
      </c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  <c r="BB2254" s="68"/>
      <c r="BC2254" s="68"/>
      <c r="BD2254" s="68"/>
      <c r="BE2254" s="68"/>
      <c r="BF2254" s="68"/>
      <c r="BG2254" s="68"/>
      <c r="BH2254" s="68"/>
      <c r="BI2254" s="68"/>
      <c r="BJ2254" s="68"/>
      <c r="BK2254" s="68"/>
      <c r="BL2254" s="68"/>
      <c r="BM2254" s="68"/>
      <c r="BN2254" s="68"/>
      <c r="BO2254" s="68"/>
      <c r="BP2254" s="68"/>
    </row>
    <row r="2255" spans="1:68" ht="47.25">
      <c r="A2255" s="133"/>
      <c r="B2255" s="135" t="s">
        <v>2300</v>
      </c>
      <c r="C2255" s="125" t="s">
        <v>7265</v>
      </c>
      <c r="D2255" s="125" t="s">
        <v>7375</v>
      </c>
      <c r="E2255" s="126"/>
      <c r="F2255" s="127"/>
      <c r="G2255" s="127"/>
      <c r="H2255" s="126">
        <v>8</v>
      </c>
      <c r="I2255" s="137" t="s">
        <v>2288</v>
      </c>
      <c r="J2255" s="127" t="s">
        <v>2268</v>
      </c>
      <c r="K2255" s="135" t="s">
        <v>2279</v>
      </c>
      <c r="L2255" s="135"/>
      <c r="M2255" s="126" t="s">
        <v>555</v>
      </c>
      <c r="N2255" s="126" t="s">
        <v>7467</v>
      </c>
      <c r="O2255" s="129">
        <v>2020</v>
      </c>
      <c r="P2255" s="130">
        <v>175.01000000000002</v>
      </c>
      <c r="Q2255" s="115">
        <f t="shared" si="94"/>
        <v>0</v>
      </c>
      <c r="R2255" s="131">
        <f t="shared" si="95"/>
        <v>0</v>
      </c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  <c r="BB2255" s="68"/>
      <c r="BC2255" s="68"/>
      <c r="BD2255" s="68"/>
      <c r="BE2255" s="68"/>
      <c r="BF2255" s="68"/>
      <c r="BG2255" s="68"/>
      <c r="BH2255" s="68"/>
      <c r="BI2255" s="68"/>
      <c r="BJ2255" s="68"/>
      <c r="BK2255" s="68"/>
      <c r="BL2255" s="68"/>
      <c r="BM2255" s="68"/>
      <c r="BN2255" s="68"/>
      <c r="BO2255" s="68"/>
      <c r="BP2255" s="68"/>
    </row>
    <row r="2256" spans="1:68" ht="47.25">
      <c r="A2256" s="133"/>
      <c r="B2256" s="135" t="s">
        <v>2301</v>
      </c>
      <c r="C2256" s="125" t="s">
        <v>7265</v>
      </c>
      <c r="D2256" s="125" t="s">
        <v>7375</v>
      </c>
      <c r="E2256" s="126"/>
      <c r="F2256" s="127"/>
      <c r="G2256" s="127"/>
      <c r="H2256" s="126">
        <v>8</v>
      </c>
      <c r="I2256" s="137" t="s">
        <v>2283</v>
      </c>
      <c r="J2256" s="127" t="s">
        <v>2302</v>
      </c>
      <c r="K2256" s="135" t="s">
        <v>2279</v>
      </c>
      <c r="L2256" s="135"/>
      <c r="M2256" s="126" t="s">
        <v>555</v>
      </c>
      <c r="N2256" s="126" t="s">
        <v>7467</v>
      </c>
      <c r="O2256" s="129">
        <v>2020</v>
      </c>
      <c r="P2256" s="130">
        <v>146.74</v>
      </c>
      <c r="Q2256" s="115">
        <f t="shared" si="94"/>
        <v>0</v>
      </c>
      <c r="R2256" s="131">
        <f t="shared" si="95"/>
        <v>0</v>
      </c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  <c r="BB2256" s="68"/>
      <c r="BC2256" s="68"/>
      <c r="BD2256" s="68"/>
      <c r="BE2256" s="68"/>
      <c r="BF2256" s="68"/>
      <c r="BG2256" s="68"/>
      <c r="BH2256" s="68"/>
      <c r="BI2256" s="68"/>
      <c r="BJ2256" s="68"/>
      <c r="BK2256" s="68"/>
      <c r="BL2256" s="68"/>
      <c r="BM2256" s="68"/>
      <c r="BN2256" s="68"/>
      <c r="BO2256" s="68"/>
      <c r="BP2256" s="68"/>
    </row>
    <row r="2257" spans="1:68" ht="63">
      <c r="A2257" s="133" t="s">
        <v>8870</v>
      </c>
      <c r="B2257" s="135" t="s">
        <v>2303</v>
      </c>
      <c r="C2257" s="125" t="s">
        <v>7265</v>
      </c>
      <c r="D2257" s="125" t="s">
        <v>7375</v>
      </c>
      <c r="E2257" s="126"/>
      <c r="F2257" s="133" t="s">
        <v>10490</v>
      </c>
      <c r="G2257" s="133" t="s">
        <v>555</v>
      </c>
      <c r="H2257" s="126">
        <v>9</v>
      </c>
      <c r="I2257" s="133" t="s">
        <v>2286</v>
      </c>
      <c r="J2257" s="133" t="s">
        <v>2119</v>
      </c>
      <c r="K2257" s="135" t="s">
        <v>2279</v>
      </c>
      <c r="L2257" s="135"/>
      <c r="M2257" s="126" t="s">
        <v>555</v>
      </c>
      <c r="N2257" s="126" t="s">
        <v>7467</v>
      </c>
      <c r="O2257" s="129">
        <v>2021</v>
      </c>
      <c r="P2257" s="130">
        <v>612.59</v>
      </c>
      <c r="Q2257" s="115">
        <f t="shared" si="94"/>
        <v>0</v>
      </c>
      <c r="R2257" s="131">
        <f t="shared" si="95"/>
        <v>0</v>
      </c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  <c r="BB2257" s="68"/>
      <c r="BC2257" s="68"/>
      <c r="BD2257" s="68"/>
      <c r="BE2257" s="68"/>
      <c r="BF2257" s="68"/>
      <c r="BG2257" s="68"/>
      <c r="BH2257" s="68"/>
      <c r="BI2257" s="68"/>
      <c r="BJ2257" s="68"/>
      <c r="BK2257" s="68"/>
      <c r="BL2257" s="68"/>
      <c r="BM2257" s="68"/>
      <c r="BN2257" s="68"/>
      <c r="BO2257" s="68"/>
      <c r="BP2257" s="68"/>
    </row>
    <row r="2258" spans="1:68" ht="47.25">
      <c r="A2258" s="133"/>
      <c r="B2258" s="135" t="s">
        <v>2304</v>
      </c>
      <c r="C2258" s="125" t="s">
        <v>7265</v>
      </c>
      <c r="D2258" s="125" t="s">
        <v>7375</v>
      </c>
      <c r="E2258" s="126"/>
      <c r="F2258" s="127"/>
      <c r="G2258" s="127"/>
      <c r="H2258" s="126">
        <v>9</v>
      </c>
      <c r="I2258" s="127" t="s">
        <v>2299</v>
      </c>
      <c r="J2258" s="127" t="s">
        <v>2212</v>
      </c>
      <c r="K2258" s="135" t="s">
        <v>2279</v>
      </c>
      <c r="L2258" s="135"/>
      <c r="M2258" s="126" t="s">
        <v>555</v>
      </c>
      <c r="N2258" s="126" t="s">
        <v>7467</v>
      </c>
      <c r="O2258" s="129">
        <v>2020</v>
      </c>
      <c r="P2258" s="130">
        <v>192.39000000000001</v>
      </c>
      <c r="Q2258" s="115">
        <f t="shared" si="94"/>
        <v>0</v>
      </c>
      <c r="R2258" s="131">
        <f t="shared" si="95"/>
        <v>0</v>
      </c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  <c r="BB2258" s="68"/>
      <c r="BC2258" s="68"/>
      <c r="BD2258" s="68"/>
      <c r="BE2258" s="68"/>
      <c r="BF2258" s="68"/>
      <c r="BG2258" s="68"/>
      <c r="BH2258" s="68"/>
      <c r="BI2258" s="68"/>
      <c r="BJ2258" s="68"/>
      <c r="BK2258" s="68"/>
      <c r="BL2258" s="68"/>
      <c r="BM2258" s="68"/>
      <c r="BN2258" s="68"/>
      <c r="BO2258" s="68"/>
      <c r="BP2258" s="68"/>
    </row>
    <row r="2259" spans="1:68" ht="47.25">
      <c r="A2259" s="133"/>
      <c r="B2259" s="135" t="s">
        <v>2305</v>
      </c>
      <c r="C2259" s="125" t="s">
        <v>7265</v>
      </c>
      <c r="D2259" s="125" t="s">
        <v>7375</v>
      </c>
      <c r="E2259" s="126"/>
      <c r="F2259" s="127"/>
      <c r="G2259" s="127"/>
      <c r="H2259" s="126">
        <v>9</v>
      </c>
      <c r="I2259" s="127" t="s">
        <v>2299</v>
      </c>
      <c r="J2259" s="127" t="s">
        <v>2306</v>
      </c>
      <c r="K2259" s="135" t="s">
        <v>2279</v>
      </c>
      <c r="L2259" s="135"/>
      <c r="M2259" s="126" t="s">
        <v>555</v>
      </c>
      <c r="N2259" s="126" t="s">
        <v>7467</v>
      </c>
      <c r="O2259" s="129">
        <v>2020</v>
      </c>
      <c r="P2259" s="130">
        <v>216.04000000000002</v>
      </c>
      <c r="Q2259" s="115">
        <f t="shared" si="94"/>
        <v>0</v>
      </c>
      <c r="R2259" s="131">
        <f t="shared" si="95"/>
        <v>0</v>
      </c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  <c r="BB2259" s="68"/>
      <c r="BC2259" s="68"/>
      <c r="BD2259" s="68"/>
      <c r="BE2259" s="68"/>
      <c r="BF2259" s="68"/>
      <c r="BG2259" s="68"/>
      <c r="BH2259" s="68"/>
      <c r="BI2259" s="68"/>
      <c r="BJ2259" s="68"/>
      <c r="BK2259" s="68"/>
      <c r="BL2259" s="68"/>
      <c r="BM2259" s="68"/>
      <c r="BN2259" s="68"/>
      <c r="BO2259" s="68"/>
      <c r="BP2259" s="68"/>
    </row>
    <row r="2260" spans="1:68" ht="47.25">
      <c r="A2260" s="133"/>
      <c r="B2260" s="135" t="s">
        <v>2307</v>
      </c>
      <c r="C2260" s="125" t="s">
        <v>7265</v>
      </c>
      <c r="D2260" s="125" t="s">
        <v>7375</v>
      </c>
      <c r="E2260" s="126"/>
      <c r="F2260" s="127"/>
      <c r="G2260" s="127"/>
      <c r="H2260" s="126">
        <v>9</v>
      </c>
      <c r="I2260" s="127" t="s">
        <v>2283</v>
      </c>
      <c r="J2260" s="127" t="s">
        <v>2308</v>
      </c>
      <c r="K2260" s="135" t="s">
        <v>2279</v>
      </c>
      <c r="L2260" s="135"/>
      <c r="M2260" s="126" t="s">
        <v>555</v>
      </c>
      <c r="N2260" s="126" t="s">
        <v>7467</v>
      </c>
      <c r="O2260" s="129">
        <v>2021</v>
      </c>
      <c r="P2260" s="130">
        <v>146.74</v>
      </c>
      <c r="Q2260" s="115">
        <f t="shared" si="94"/>
        <v>0</v>
      </c>
      <c r="R2260" s="131">
        <f t="shared" si="95"/>
        <v>0</v>
      </c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  <c r="BB2260" s="68"/>
      <c r="BC2260" s="68"/>
      <c r="BD2260" s="68"/>
      <c r="BE2260" s="68"/>
      <c r="BF2260" s="68"/>
      <c r="BG2260" s="68"/>
      <c r="BH2260" s="68"/>
      <c r="BI2260" s="68"/>
      <c r="BJ2260" s="68"/>
      <c r="BK2260" s="68"/>
      <c r="BL2260" s="68"/>
      <c r="BM2260" s="68"/>
      <c r="BN2260" s="68"/>
      <c r="BO2260" s="68"/>
      <c r="BP2260" s="68"/>
    </row>
    <row r="2261" spans="1:68" ht="47.25">
      <c r="A2261" s="133"/>
      <c r="B2261" s="186" t="s">
        <v>2309</v>
      </c>
      <c r="C2261" s="125" t="s">
        <v>7265</v>
      </c>
      <c r="D2261" s="125" t="s">
        <v>7375</v>
      </c>
      <c r="E2261" s="126"/>
      <c r="F2261" s="127"/>
      <c r="G2261" s="127"/>
      <c r="H2261" s="134" t="s">
        <v>1765</v>
      </c>
      <c r="I2261" s="127" t="s">
        <v>2310</v>
      </c>
      <c r="J2261" s="127" t="s">
        <v>2311</v>
      </c>
      <c r="K2261" s="135" t="s">
        <v>709</v>
      </c>
      <c r="L2261" s="135"/>
      <c r="M2261" s="126" t="s">
        <v>555</v>
      </c>
      <c r="N2261" s="126" t="s">
        <v>7467</v>
      </c>
      <c r="O2261" s="129">
        <v>2020</v>
      </c>
      <c r="P2261" s="130">
        <v>197.01000000000002</v>
      </c>
      <c r="Q2261" s="115">
        <f t="shared" si="94"/>
        <v>0</v>
      </c>
      <c r="R2261" s="131">
        <f t="shared" si="95"/>
        <v>0</v>
      </c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  <c r="BB2261" s="68"/>
      <c r="BC2261" s="68"/>
      <c r="BD2261" s="68"/>
      <c r="BE2261" s="68"/>
      <c r="BF2261" s="68"/>
      <c r="BG2261" s="68"/>
      <c r="BH2261" s="68"/>
      <c r="BI2261" s="68"/>
      <c r="BJ2261" s="68"/>
      <c r="BK2261" s="68"/>
      <c r="BL2261" s="68"/>
      <c r="BM2261" s="68"/>
      <c r="BN2261" s="68"/>
      <c r="BO2261" s="68"/>
      <c r="BP2261" s="68"/>
    </row>
    <row r="2262" spans="1:68" ht="47.25">
      <c r="A2262" s="176"/>
      <c r="B2262" s="189" t="s">
        <v>2325</v>
      </c>
      <c r="C2262" s="119" t="s">
        <v>7265</v>
      </c>
      <c r="D2262" s="119" t="s">
        <v>7375</v>
      </c>
      <c r="E2262" s="120" t="s">
        <v>7437</v>
      </c>
      <c r="F2262" s="121"/>
      <c r="G2262" s="121"/>
      <c r="H2262" s="122" t="s">
        <v>2326</v>
      </c>
      <c r="I2262" s="176" t="s">
        <v>2327</v>
      </c>
      <c r="J2262" s="176" t="s">
        <v>2328</v>
      </c>
      <c r="K2262" s="177" t="s">
        <v>841</v>
      </c>
      <c r="L2262" s="177"/>
      <c r="M2262" s="120" t="s">
        <v>555</v>
      </c>
      <c r="N2262" s="120" t="s">
        <v>7467</v>
      </c>
      <c r="O2262" s="123">
        <v>2020</v>
      </c>
      <c r="P2262" s="114">
        <v>103.95</v>
      </c>
      <c r="Q2262" s="115">
        <f t="shared" si="94"/>
        <v>0</v>
      </c>
      <c r="R2262" s="116">
        <f t="shared" si="95"/>
        <v>0</v>
      </c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  <c r="BB2262" s="68"/>
      <c r="BC2262" s="68"/>
      <c r="BD2262" s="68"/>
      <c r="BE2262" s="68"/>
      <c r="BF2262" s="68"/>
      <c r="BG2262" s="68"/>
      <c r="BH2262" s="68"/>
      <c r="BI2262" s="68"/>
      <c r="BJ2262" s="68"/>
      <c r="BK2262" s="68"/>
      <c r="BL2262" s="68"/>
      <c r="BM2262" s="68"/>
      <c r="BN2262" s="68"/>
      <c r="BO2262" s="68"/>
      <c r="BP2262" s="68"/>
    </row>
    <row r="2263" spans="1:68" ht="78.75">
      <c r="A2263" s="133"/>
      <c r="B2263" s="135" t="s">
        <v>6529</v>
      </c>
      <c r="C2263" s="125" t="s">
        <v>7265</v>
      </c>
      <c r="D2263" s="125" t="s">
        <v>7377</v>
      </c>
      <c r="E2263" s="126"/>
      <c r="F2263" s="133"/>
      <c r="G2263" s="133"/>
      <c r="H2263" s="126" t="s">
        <v>2329</v>
      </c>
      <c r="I2263" s="133" t="s">
        <v>2330</v>
      </c>
      <c r="J2263" s="133" t="s">
        <v>2331</v>
      </c>
      <c r="K2263" s="135" t="s">
        <v>7458</v>
      </c>
      <c r="L2263" s="135"/>
      <c r="M2263" s="126" t="s">
        <v>555</v>
      </c>
      <c r="N2263" s="126" t="s">
        <v>7468</v>
      </c>
      <c r="O2263" s="129">
        <v>2020</v>
      </c>
      <c r="P2263" s="130">
        <v>154.32999999999998</v>
      </c>
      <c r="Q2263" s="115">
        <f t="shared" si="94"/>
        <v>0</v>
      </c>
      <c r="R2263" s="131">
        <f t="shared" si="95"/>
        <v>0</v>
      </c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  <c r="BB2263" s="68"/>
      <c r="BC2263" s="68"/>
      <c r="BD2263" s="68"/>
      <c r="BE2263" s="68"/>
      <c r="BF2263" s="68"/>
      <c r="BG2263" s="68"/>
      <c r="BH2263" s="68"/>
      <c r="BI2263" s="68"/>
      <c r="BJ2263" s="68"/>
      <c r="BK2263" s="68"/>
      <c r="BL2263" s="68"/>
      <c r="BM2263" s="68"/>
      <c r="BN2263" s="68"/>
      <c r="BO2263" s="68"/>
      <c r="BP2263" s="68"/>
    </row>
    <row r="2264" spans="1:68" ht="47.25">
      <c r="A2264" s="133" t="s">
        <v>8871</v>
      </c>
      <c r="B2264" s="135" t="s">
        <v>7120</v>
      </c>
      <c r="C2264" s="125" t="s">
        <v>7265</v>
      </c>
      <c r="D2264" s="125" t="s">
        <v>7377</v>
      </c>
      <c r="E2264" s="126"/>
      <c r="F2264" s="133" t="s">
        <v>720</v>
      </c>
      <c r="G2264" s="133" t="s">
        <v>579</v>
      </c>
      <c r="H2264" s="126">
        <v>5</v>
      </c>
      <c r="I2264" s="133" t="s">
        <v>2332</v>
      </c>
      <c r="J2264" s="133" t="s">
        <v>2333</v>
      </c>
      <c r="K2264" s="135" t="s">
        <v>2334</v>
      </c>
      <c r="L2264" s="135"/>
      <c r="M2264" s="126" t="s">
        <v>555</v>
      </c>
      <c r="N2264" s="126" t="s">
        <v>7467</v>
      </c>
      <c r="O2264" s="129">
        <v>2021</v>
      </c>
      <c r="P2264" s="130">
        <v>304.48</v>
      </c>
      <c r="Q2264" s="115">
        <f t="shared" si="94"/>
        <v>0</v>
      </c>
      <c r="R2264" s="131">
        <f t="shared" si="95"/>
        <v>0</v>
      </c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  <c r="BB2264" s="68"/>
      <c r="BC2264" s="68"/>
      <c r="BD2264" s="68"/>
      <c r="BE2264" s="68"/>
      <c r="BF2264" s="68"/>
      <c r="BG2264" s="68"/>
      <c r="BH2264" s="68"/>
      <c r="BI2264" s="68"/>
      <c r="BJ2264" s="68"/>
      <c r="BK2264" s="68"/>
      <c r="BL2264" s="68"/>
      <c r="BM2264" s="68"/>
      <c r="BN2264" s="68"/>
      <c r="BO2264" s="68"/>
      <c r="BP2264" s="68"/>
    </row>
    <row r="2265" spans="1:68" ht="47.25">
      <c r="A2265" s="133" t="s">
        <v>8871</v>
      </c>
      <c r="B2265" s="135" t="s">
        <v>7121</v>
      </c>
      <c r="C2265" s="125" t="s">
        <v>7265</v>
      </c>
      <c r="D2265" s="125" t="s">
        <v>7377</v>
      </c>
      <c r="E2265" s="126"/>
      <c r="F2265" s="133" t="s">
        <v>720</v>
      </c>
      <c r="G2265" s="133" t="s">
        <v>579</v>
      </c>
      <c r="H2265" s="126">
        <v>5</v>
      </c>
      <c r="I2265" s="133" t="s">
        <v>2332</v>
      </c>
      <c r="J2265" s="133" t="s">
        <v>2335</v>
      </c>
      <c r="K2265" s="135" t="s">
        <v>2334</v>
      </c>
      <c r="L2265" s="135"/>
      <c r="M2265" s="126" t="s">
        <v>555</v>
      </c>
      <c r="N2265" s="126" t="s">
        <v>7467</v>
      </c>
      <c r="O2265" s="129">
        <v>2021</v>
      </c>
      <c r="P2265" s="130">
        <v>304.48</v>
      </c>
      <c r="Q2265" s="115">
        <f t="shared" si="94"/>
        <v>0</v>
      </c>
      <c r="R2265" s="131">
        <f t="shared" si="95"/>
        <v>0</v>
      </c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  <c r="BB2265" s="68"/>
      <c r="BC2265" s="68"/>
      <c r="BD2265" s="68"/>
      <c r="BE2265" s="68"/>
      <c r="BF2265" s="68"/>
      <c r="BG2265" s="68"/>
      <c r="BH2265" s="68"/>
      <c r="BI2265" s="68"/>
      <c r="BJ2265" s="68"/>
      <c r="BK2265" s="68"/>
      <c r="BL2265" s="68"/>
      <c r="BM2265" s="68"/>
      <c r="BN2265" s="68"/>
      <c r="BO2265" s="68"/>
      <c r="BP2265" s="68"/>
    </row>
    <row r="2266" spans="1:68" ht="47.25">
      <c r="A2266" s="133"/>
      <c r="B2266" s="135" t="s">
        <v>6530</v>
      </c>
      <c r="C2266" s="125" t="s">
        <v>7265</v>
      </c>
      <c r="D2266" s="125" t="s">
        <v>7377</v>
      </c>
      <c r="E2266" s="126"/>
      <c r="F2266" s="133"/>
      <c r="G2266" s="133"/>
      <c r="H2266" s="126">
        <v>5</v>
      </c>
      <c r="I2266" s="133" t="s">
        <v>720</v>
      </c>
      <c r="J2266" s="133" t="s">
        <v>2336</v>
      </c>
      <c r="K2266" s="135" t="s">
        <v>2334</v>
      </c>
      <c r="L2266" s="135"/>
      <c r="M2266" s="126" t="s">
        <v>555</v>
      </c>
      <c r="N2266" s="126" t="s">
        <v>7467</v>
      </c>
      <c r="O2266" s="129">
        <v>2020</v>
      </c>
      <c r="P2266" s="130">
        <v>252.01000000000002</v>
      </c>
      <c r="Q2266" s="115">
        <f t="shared" si="94"/>
        <v>0</v>
      </c>
      <c r="R2266" s="131">
        <f t="shared" si="95"/>
        <v>0</v>
      </c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  <c r="BB2266" s="68"/>
      <c r="BC2266" s="68"/>
      <c r="BD2266" s="68"/>
      <c r="BE2266" s="68"/>
      <c r="BF2266" s="68"/>
      <c r="BG2266" s="68"/>
      <c r="BH2266" s="68"/>
      <c r="BI2266" s="68"/>
      <c r="BJ2266" s="68"/>
      <c r="BK2266" s="68"/>
      <c r="BL2266" s="68"/>
      <c r="BM2266" s="68"/>
      <c r="BN2266" s="68"/>
      <c r="BO2266" s="68"/>
      <c r="BP2266" s="68"/>
    </row>
    <row r="2267" spans="1:68" ht="47.25">
      <c r="A2267" s="133"/>
      <c r="B2267" s="135" t="s">
        <v>8506</v>
      </c>
      <c r="C2267" s="125" t="s">
        <v>7265</v>
      </c>
      <c r="D2267" s="125" t="s">
        <v>7377</v>
      </c>
      <c r="E2267" s="126"/>
      <c r="F2267" s="133"/>
      <c r="G2267" s="133"/>
      <c r="H2267" s="126">
        <v>5</v>
      </c>
      <c r="I2267" s="133" t="s">
        <v>720</v>
      </c>
      <c r="J2267" s="133" t="s">
        <v>2337</v>
      </c>
      <c r="K2267" s="135" t="s">
        <v>2334</v>
      </c>
      <c r="L2267" s="135"/>
      <c r="M2267" s="126" t="s">
        <v>555</v>
      </c>
      <c r="N2267" s="126" t="s">
        <v>7467</v>
      </c>
      <c r="O2267" s="129">
        <v>2021</v>
      </c>
      <c r="P2267" s="130">
        <v>162.80000000000001</v>
      </c>
      <c r="Q2267" s="115">
        <f t="shared" si="94"/>
        <v>0</v>
      </c>
      <c r="R2267" s="131">
        <f t="shared" si="95"/>
        <v>0</v>
      </c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  <c r="BB2267" s="68"/>
      <c r="BC2267" s="68"/>
      <c r="BD2267" s="68"/>
      <c r="BE2267" s="68"/>
      <c r="BF2267" s="68"/>
      <c r="BG2267" s="68"/>
      <c r="BH2267" s="68"/>
      <c r="BI2267" s="68"/>
      <c r="BJ2267" s="68"/>
      <c r="BK2267" s="68"/>
      <c r="BL2267" s="68"/>
      <c r="BM2267" s="68"/>
      <c r="BN2267" s="68"/>
      <c r="BO2267" s="68"/>
      <c r="BP2267" s="68"/>
    </row>
    <row r="2268" spans="1:68" ht="47.25">
      <c r="A2268" s="133"/>
      <c r="B2268" s="135" t="s">
        <v>8507</v>
      </c>
      <c r="C2268" s="125" t="s">
        <v>7265</v>
      </c>
      <c r="D2268" s="125" t="s">
        <v>7377</v>
      </c>
      <c r="E2268" s="126"/>
      <c r="F2268" s="133"/>
      <c r="G2268" s="133"/>
      <c r="H2268" s="126">
        <v>5</v>
      </c>
      <c r="I2268" s="133" t="s">
        <v>720</v>
      </c>
      <c r="J2268" s="133" t="s">
        <v>2338</v>
      </c>
      <c r="K2268" s="135" t="s">
        <v>2334</v>
      </c>
      <c r="L2268" s="135"/>
      <c r="M2268" s="126" t="s">
        <v>555</v>
      </c>
      <c r="N2268" s="126" t="s">
        <v>7467</v>
      </c>
      <c r="O2268" s="129">
        <v>2021</v>
      </c>
      <c r="P2268" s="130">
        <v>152.24</v>
      </c>
      <c r="Q2268" s="115">
        <f t="shared" si="94"/>
        <v>0</v>
      </c>
      <c r="R2268" s="131">
        <f t="shared" si="95"/>
        <v>0</v>
      </c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  <c r="BB2268" s="68"/>
      <c r="BC2268" s="68"/>
      <c r="BD2268" s="68"/>
      <c r="BE2268" s="68"/>
      <c r="BF2268" s="68"/>
      <c r="BG2268" s="68"/>
      <c r="BH2268" s="68"/>
      <c r="BI2268" s="68"/>
      <c r="BJ2268" s="68"/>
      <c r="BK2268" s="68"/>
      <c r="BL2268" s="68"/>
      <c r="BM2268" s="68"/>
      <c r="BN2268" s="68"/>
      <c r="BO2268" s="68"/>
      <c r="BP2268" s="68"/>
    </row>
    <row r="2269" spans="1:68" ht="47.25">
      <c r="A2269" s="133"/>
      <c r="B2269" s="135" t="s">
        <v>8508</v>
      </c>
      <c r="C2269" s="125" t="s">
        <v>7265</v>
      </c>
      <c r="D2269" s="125" t="s">
        <v>7377</v>
      </c>
      <c r="E2269" s="126"/>
      <c r="F2269" s="127"/>
      <c r="G2269" s="127"/>
      <c r="H2269" s="126">
        <v>5</v>
      </c>
      <c r="I2269" s="133" t="s">
        <v>725</v>
      </c>
      <c r="J2269" s="133" t="s">
        <v>2339</v>
      </c>
      <c r="K2269" s="135" t="s">
        <v>2334</v>
      </c>
      <c r="L2269" s="135"/>
      <c r="M2269" s="126" t="s">
        <v>555</v>
      </c>
      <c r="N2269" s="126" t="s">
        <v>7467</v>
      </c>
      <c r="O2269" s="129">
        <v>2021</v>
      </c>
      <c r="P2269" s="130">
        <v>160.60000000000002</v>
      </c>
      <c r="Q2269" s="115">
        <f t="shared" si="94"/>
        <v>0</v>
      </c>
      <c r="R2269" s="131">
        <f t="shared" si="95"/>
        <v>0</v>
      </c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  <c r="BB2269" s="68"/>
      <c r="BC2269" s="68"/>
      <c r="BD2269" s="68"/>
      <c r="BE2269" s="68"/>
      <c r="BF2269" s="68"/>
      <c r="BG2269" s="68"/>
      <c r="BH2269" s="68"/>
      <c r="BI2269" s="68"/>
      <c r="BJ2269" s="68"/>
      <c r="BK2269" s="68"/>
      <c r="BL2269" s="68"/>
      <c r="BM2269" s="68"/>
      <c r="BN2269" s="68"/>
      <c r="BO2269" s="68"/>
      <c r="BP2269" s="68"/>
    </row>
    <row r="2270" spans="1:68" ht="63">
      <c r="A2270" s="133"/>
      <c r="B2270" s="135" t="s">
        <v>9757</v>
      </c>
      <c r="C2270" s="125" t="s">
        <v>7265</v>
      </c>
      <c r="D2270" s="125" t="s">
        <v>7377</v>
      </c>
      <c r="E2270" s="126"/>
      <c r="F2270" s="127"/>
      <c r="G2270" s="127"/>
      <c r="H2270" s="126">
        <v>5</v>
      </c>
      <c r="I2270" s="127" t="s">
        <v>720</v>
      </c>
      <c r="J2270" s="127" t="s">
        <v>2340</v>
      </c>
      <c r="K2270" s="135" t="s">
        <v>2334</v>
      </c>
      <c r="L2270" s="135"/>
      <c r="M2270" s="126" t="s">
        <v>555</v>
      </c>
      <c r="N2270" s="126" t="s">
        <v>7467</v>
      </c>
      <c r="O2270" s="129">
        <v>2021</v>
      </c>
      <c r="P2270" s="130">
        <v>99.77</v>
      </c>
      <c r="Q2270" s="115">
        <f t="shared" si="94"/>
        <v>0</v>
      </c>
      <c r="R2270" s="131">
        <f t="shared" si="95"/>
        <v>0</v>
      </c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  <c r="BB2270" s="68"/>
      <c r="BC2270" s="68"/>
      <c r="BD2270" s="68"/>
      <c r="BE2270" s="68"/>
      <c r="BF2270" s="68"/>
      <c r="BG2270" s="68"/>
      <c r="BH2270" s="68"/>
      <c r="BI2270" s="68"/>
      <c r="BJ2270" s="68"/>
      <c r="BK2270" s="68"/>
      <c r="BL2270" s="68"/>
      <c r="BM2270" s="68"/>
      <c r="BN2270" s="68"/>
      <c r="BO2270" s="68"/>
      <c r="BP2270" s="68"/>
    </row>
    <row r="2271" spans="1:68" ht="47.25">
      <c r="A2271" s="133" t="s">
        <v>8872</v>
      </c>
      <c r="B2271" s="135" t="s">
        <v>7122</v>
      </c>
      <c r="C2271" s="125" t="s">
        <v>7265</v>
      </c>
      <c r="D2271" s="125" t="s">
        <v>7377</v>
      </c>
      <c r="E2271" s="126"/>
      <c r="F2271" s="133" t="s">
        <v>720</v>
      </c>
      <c r="G2271" s="133" t="s">
        <v>579</v>
      </c>
      <c r="H2271" s="126">
        <v>6</v>
      </c>
      <c r="I2271" s="127" t="s">
        <v>2332</v>
      </c>
      <c r="J2271" s="127" t="s">
        <v>2341</v>
      </c>
      <c r="K2271" s="135" t="s">
        <v>2334</v>
      </c>
      <c r="L2271" s="135"/>
      <c r="M2271" s="126" t="s">
        <v>555</v>
      </c>
      <c r="N2271" s="126" t="s">
        <v>7467</v>
      </c>
      <c r="O2271" s="129">
        <v>2021</v>
      </c>
      <c r="P2271" s="130">
        <v>304.48</v>
      </c>
      <c r="Q2271" s="115">
        <f t="shared" si="94"/>
        <v>0</v>
      </c>
      <c r="R2271" s="131">
        <f t="shared" si="95"/>
        <v>0</v>
      </c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  <c r="BB2271" s="68"/>
      <c r="BC2271" s="68"/>
      <c r="BD2271" s="68"/>
      <c r="BE2271" s="68"/>
      <c r="BF2271" s="68"/>
      <c r="BG2271" s="68"/>
      <c r="BH2271" s="68"/>
      <c r="BI2271" s="68"/>
      <c r="BJ2271" s="68"/>
      <c r="BK2271" s="68"/>
      <c r="BL2271" s="68"/>
      <c r="BM2271" s="68"/>
      <c r="BN2271" s="68"/>
      <c r="BO2271" s="68"/>
      <c r="BP2271" s="68"/>
    </row>
    <row r="2272" spans="1:68" ht="47.25">
      <c r="A2272" s="133" t="s">
        <v>8872</v>
      </c>
      <c r="B2272" s="135" t="s">
        <v>7123</v>
      </c>
      <c r="C2272" s="125" t="s">
        <v>7265</v>
      </c>
      <c r="D2272" s="125" t="s">
        <v>7377</v>
      </c>
      <c r="E2272" s="126"/>
      <c r="F2272" s="133" t="s">
        <v>720</v>
      </c>
      <c r="G2272" s="133" t="s">
        <v>579</v>
      </c>
      <c r="H2272" s="126">
        <v>6</v>
      </c>
      <c r="I2272" s="127" t="s">
        <v>2332</v>
      </c>
      <c r="J2272" s="127" t="s">
        <v>2342</v>
      </c>
      <c r="K2272" s="135" t="s">
        <v>2334</v>
      </c>
      <c r="L2272" s="135"/>
      <c r="M2272" s="126" t="s">
        <v>555</v>
      </c>
      <c r="N2272" s="126" t="s">
        <v>7467</v>
      </c>
      <c r="O2272" s="129">
        <v>2021</v>
      </c>
      <c r="P2272" s="130">
        <v>304.48</v>
      </c>
      <c r="Q2272" s="115">
        <f t="shared" si="94"/>
        <v>0</v>
      </c>
      <c r="R2272" s="131">
        <f t="shared" si="95"/>
        <v>0</v>
      </c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  <c r="BB2272" s="68"/>
      <c r="BC2272" s="68"/>
      <c r="BD2272" s="68"/>
      <c r="BE2272" s="68"/>
      <c r="BF2272" s="68"/>
      <c r="BG2272" s="68"/>
      <c r="BH2272" s="68"/>
      <c r="BI2272" s="68"/>
      <c r="BJ2272" s="68"/>
      <c r="BK2272" s="68"/>
      <c r="BL2272" s="68"/>
      <c r="BM2272" s="68"/>
      <c r="BN2272" s="68"/>
      <c r="BO2272" s="68"/>
      <c r="BP2272" s="68"/>
    </row>
    <row r="2273" spans="1:68" ht="47.25">
      <c r="A2273" s="133"/>
      <c r="B2273" s="135" t="s">
        <v>6531</v>
      </c>
      <c r="C2273" s="125" t="s">
        <v>7265</v>
      </c>
      <c r="D2273" s="125" t="s">
        <v>7377</v>
      </c>
      <c r="E2273" s="126"/>
      <c r="F2273" s="127"/>
      <c r="G2273" s="127"/>
      <c r="H2273" s="126">
        <v>6</v>
      </c>
      <c r="I2273" s="133" t="s">
        <v>720</v>
      </c>
      <c r="J2273" s="133" t="s">
        <v>2343</v>
      </c>
      <c r="K2273" s="135" t="s">
        <v>2334</v>
      </c>
      <c r="L2273" s="135"/>
      <c r="M2273" s="126" t="s">
        <v>555</v>
      </c>
      <c r="N2273" s="126" t="s">
        <v>7467</v>
      </c>
      <c r="O2273" s="129" t="s">
        <v>6944</v>
      </c>
      <c r="P2273" s="130">
        <v>252.01000000000002</v>
      </c>
      <c r="Q2273" s="115">
        <f t="shared" si="94"/>
        <v>0</v>
      </c>
      <c r="R2273" s="131">
        <f t="shared" si="95"/>
        <v>0</v>
      </c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  <c r="BB2273" s="68"/>
      <c r="BC2273" s="68"/>
      <c r="BD2273" s="68"/>
      <c r="BE2273" s="68"/>
      <c r="BF2273" s="68"/>
      <c r="BG2273" s="68"/>
      <c r="BH2273" s="68"/>
      <c r="BI2273" s="68"/>
      <c r="BJ2273" s="68"/>
      <c r="BK2273" s="68"/>
      <c r="BL2273" s="68"/>
      <c r="BM2273" s="68"/>
      <c r="BN2273" s="68"/>
      <c r="BO2273" s="68"/>
      <c r="BP2273" s="68"/>
    </row>
    <row r="2274" spans="1:68" ht="47.25">
      <c r="A2274" s="133"/>
      <c r="B2274" s="135" t="s">
        <v>8509</v>
      </c>
      <c r="C2274" s="125" t="s">
        <v>7265</v>
      </c>
      <c r="D2274" s="125" t="s">
        <v>7377</v>
      </c>
      <c r="E2274" s="126"/>
      <c r="F2274" s="127"/>
      <c r="G2274" s="127"/>
      <c r="H2274" s="126">
        <v>6</v>
      </c>
      <c r="I2274" s="127" t="s">
        <v>720</v>
      </c>
      <c r="J2274" s="127" t="s">
        <v>2344</v>
      </c>
      <c r="K2274" s="135" t="s">
        <v>2334</v>
      </c>
      <c r="L2274" s="135"/>
      <c r="M2274" s="126" t="s">
        <v>555</v>
      </c>
      <c r="N2274" s="126" t="s">
        <v>7467</v>
      </c>
      <c r="O2274" s="129">
        <v>2021</v>
      </c>
      <c r="P2274" s="130">
        <v>162.80000000000001</v>
      </c>
      <c r="Q2274" s="115">
        <f t="shared" si="94"/>
        <v>0</v>
      </c>
      <c r="R2274" s="131">
        <f t="shared" si="95"/>
        <v>0</v>
      </c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  <c r="BB2274" s="68"/>
      <c r="BC2274" s="68"/>
      <c r="BD2274" s="68"/>
      <c r="BE2274" s="68"/>
      <c r="BF2274" s="68"/>
      <c r="BG2274" s="68"/>
      <c r="BH2274" s="68"/>
      <c r="BI2274" s="68"/>
      <c r="BJ2274" s="68"/>
      <c r="BK2274" s="68"/>
      <c r="BL2274" s="68"/>
      <c r="BM2274" s="68"/>
      <c r="BN2274" s="68"/>
      <c r="BO2274" s="68"/>
      <c r="BP2274" s="68"/>
    </row>
    <row r="2275" spans="1:68" ht="47.25">
      <c r="A2275" s="133"/>
      <c r="B2275" s="135" t="s">
        <v>11648</v>
      </c>
      <c r="C2275" s="125" t="s">
        <v>7265</v>
      </c>
      <c r="D2275" s="125" t="s">
        <v>7377</v>
      </c>
      <c r="E2275" s="126"/>
      <c r="F2275" s="127"/>
      <c r="G2275" s="127"/>
      <c r="H2275" s="126">
        <v>6</v>
      </c>
      <c r="I2275" s="127" t="s">
        <v>720</v>
      </c>
      <c r="J2275" s="127" t="s">
        <v>2345</v>
      </c>
      <c r="K2275" s="135" t="s">
        <v>2334</v>
      </c>
      <c r="L2275" s="135"/>
      <c r="M2275" s="126" t="s">
        <v>555</v>
      </c>
      <c r="N2275" s="126" t="s">
        <v>7467</v>
      </c>
      <c r="O2275" s="129">
        <v>2021</v>
      </c>
      <c r="P2275" s="130">
        <v>165.88</v>
      </c>
      <c r="Q2275" s="115">
        <f t="shared" si="94"/>
        <v>0</v>
      </c>
      <c r="R2275" s="131">
        <f t="shared" si="95"/>
        <v>0</v>
      </c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  <c r="BB2275" s="68"/>
      <c r="BC2275" s="68"/>
      <c r="BD2275" s="68"/>
      <c r="BE2275" s="68"/>
      <c r="BF2275" s="68"/>
      <c r="BG2275" s="68"/>
      <c r="BH2275" s="68"/>
      <c r="BI2275" s="68"/>
      <c r="BJ2275" s="68"/>
      <c r="BK2275" s="68"/>
      <c r="BL2275" s="68"/>
      <c r="BM2275" s="68"/>
      <c r="BN2275" s="68"/>
      <c r="BO2275" s="68"/>
      <c r="BP2275" s="68"/>
    </row>
    <row r="2276" spans="1:68" ht="47.25">
      <c r="A2276" s="133"/>
      <c r="B2276" s="135" t="s">
        <v>8510</v>
      </c>
      <c r="C2276" s="125" t="s">
        <v>7265</v>
      </c>
      <c r="D2276" s="125" t="s">
        <v>7377</v>
      </c>
      <c r="E2276" s="126"/>
      <c r="F2276" s="127"/>
      <c r="G2276" s="127"/>
      <c r="H2276" s="126">
        <v>6</v>
      </c>
      <c r="I2276" s="127" t="s">
        <v>725</v>
      </c>
      <c r="J2276" s="127" t="s">
        <v>2346</v>
      </c>
      <c r="K2276" s="135" t="s">
        <v>2334</v>
      </c>
      <c r="L2276" s="135"/>
      <c r="M2276" s="126" t="s">
        <v>555</v>
      </c>
      <c r="N2276" s="126" t="s">
        <v>7467</v>
      </c>
      <c r="O2276" s="129">
        <v>2021</v>
      </c>
      <c r="P2276" s="130">
        <v>160.60000000000002</v>
      </c>
      <c r="Q2276" s="115">
        <f t="shared" si="94"/>
        <v>0</v>
      </c>
      <c r="R2276" s="131">
        <f t="shared" si="95"/>
        <v>0</v>
      </c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  <c r="BB2276" s="68"/>
      <c r="BC2276" s="68"/>
      <c r="BD2276" s="68"/>
      <c r="BE2276" s="68"/>
      <c r="BF2276" s="68"/>
      <c r="BG2276" s="68"/>
      <c r="BH2276" s="68"/>
      <c r="BI2276" s="68"/>
      <c r="BJ2276" s="68"/>
      <c r="BK2276" s="68"/>
      <c r="BL2276" s="68"/>
      <c r="BM2276" s="68"/>
      <c r="BN2276" s="68"/>
      <c r="BO2276" s="68"/>
      <c r="BP2276" s="68"/>
    </row>
    <row r="2277" spans="1:68" ht="47.25">
      <c r="A2277" s="176"/>
      <c r="B2277" s="177" t="s">
        <v>11097</v>
      </c>
      <c r="C2277" s="119" t="s">
        <v>7265</v>
      </c>
      <c r="D2277" s="119" t="s">
        <v>7377</v>
      </c>
      <c r="E2277" s="120" t="s">
        <v>7437</v>
      </c>
      <c r="F2277" s="121"/>
      <c r="G2277" s="121"/>
      <c r="H2277" s="120">
        <v>6</v>
      </c>
      <c r="I2277" s="121" t="s">
        <v>720</v>
      </c>
      <c r="J2277" s="121" t="s">
        <v>11098</v>
      </c>
      <c r="K2277" s="177" t="s">
        <v>2334</v>
      </c>
      <c r="L2277" s="177"/>
      <c r="M2277" s="120" t="s">
        <v>555</v>
      </c>
      <c r="N2277" s="120" t="s">
        <v>7467</v>
      </c>
      <c r="O2277" s="123">
        <v>2021</v>
      </c>
      <c r="P2277" s="114">
        <v>125.95000000000002</v>
      </c>
      <c r="Q2277" s="115">
        <f t="shared" si="94"/>
        <v>0</v>
      </c>
      <c r="R2277" s="116">
        <f t="shared" si="95"/>
        <v>0</v>
      </c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  <c r="BB2277" s="68"/>
      <c r="BC2277" s="68"/>
      <c r="BD2277" s="68"/>
      <c r="BE2277" s="68"/>
      <c r="BF2277" s="68"/>
      <c r="BG2277" s="68"/>
      <c r="BH2277" s="68"/>
      <c r="BI2277" s="68"/>
      <c r="BJ2277" s="68"/>
      <c r="BK2277" s="68"/>
      <c r="BL2277" s="68"/>
      <c r="BM2277" s="68"/>
      <c r="BN2277" s="68"/>
      <c r="BO2277" s="68"/>
      <c r="BP2277" s="68"/>
    </row>
    <row r="2278" spans="1:68" ht="47.25">
      <c r="A2278" s="133" t="s">
        <v>8873</v>
      </c>
      <c r="B2278" s="135" t="s">
        <v>7124</v>
      </c>
      <c r="C2278" s="125" t="s">
        <v>7265</v>
      </c>
      <c r="D2278" s="125" t="s">
        <v>7377</v>
      </c>
      <c r="E2278" s="126"/>
      <c r="F2278" s="133" t="s">
        <v>720</v>
      </c>
      <c r="G2278" s="133" t="s">
        <v>579</v>
      </c>
      <c r="H2278" s="126">
        <v>7</v>
      </c>
      <c r="I2278" s="127" t="s">
        <v>2332</v>
      </c>
      <c r="J2278" s="127" t="s">
        <v>2347</v>
      </c>
      <c r="K2278" s="135" t="s">
        <v>2334</v>
      </c>
      <c r="L2278" s="135"/>
      <c r="M2278" s="126" t="s">
        <v>555</v>
      </c>
      <c r="N2278" s="126" t="s">
        <v>7467</v>
      </c>
      <c r="O2278" s="129">
        <v>2021</v>
      </c>
      <c r="P2278" s="130">
        <v>304.48</v>
      </c>
      <c r="Q2278" s="115">
        <f t="shared" si="94"/>
        <v>0</v>
      </c>
      <c r="R2278" s="131">
        <f t="shared" si="95"/>
        <v>0</v>
      </c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  <c r="BB2278" s="68"/>
      <c r="BC2278" s="68"/>
      <c r="BD2278" s="68"/>
      <c r="BE2278" s="68"/>
      <c r="BF2278" s="68"/>
      <c r="BG2278" s="68"/>
      <c r="BH2278" s="68"/>
      <c r="BI2278" s="68"/>
      <c r="BJ2278" s="68"/>
      <c r="BK2278" s="68"/>
      <c r="BL2278" s="68"/>
      <c r="BM2278" s="68"/>
      <c r="BN2278" s="68"/>
      <c r="BO2278" s="68"/>
      <c r="BP2278" s="68"/>
    </row>
    <row r="2279" spans="1:68" ht="47.25">
      <c r="A2279" s="133" t="s">
        <v>8873</v>
      </c>
      <c r="B2279" s="135" t="s">
        <v>7125</v>
      </c>
      <c r="C2279" s="125" t="s">
        <v>7265</v>
      </c>
      <c r="D2279" s="125" t="s">
        <v>7377</v>
      </c>
      <c r="E2279" s="126"/>
      <c r="F2279" s="133" t="s">
        <v>720</v>
      </c>
      <c r="G2279" s="133" t="s">
        <v>579</v>
      </c>
      <c r="H2279" s="126">
        <v>7</v>
      </c>
      <c r="I2279" s="133" t="s">
        <v>2332</v>
      </c>
      <c r="J2279" s="133" t="s">
        <v>2348</v>
      </c>
      <c r="K2279" s="135" t="s">
        <v>2334</v>
      </c>
      <c r="L2279" s="135"/>
      <c r="M2279" s="126" t="s">
        <v>555</v>
      </c>
      <c r="N2279" s="126" t="s">
        <v>7467</v>
      </c>
      <c r="O2279" s="129">
        <v>2021</v>
      </c>
      <c r="P2279" s="130">
        <v>304.48</v>
      </c>
      <c r="Q2279" s="115">
        <f t="shared" si="94"/>
        <v>0</v>
      </c>
      <c r="R2279" s="131">
        <f t="shared" si="95"/>
        <v>0</v>
      </c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  <c r="BB2279" s="68"/>
      <c r="BC2279" s="68"/>
      <c r="BD2279" s="68"/>
      <c r="BE2279" s="68"/>
      <c r="BF2279" s="68"/>
      <c r="BG2279" s="68"/>
      <c r="BH2279" s="68"/>
      <c r="BI2279" s="68"/>
      <c r="BJ2279" s="68"/>
      <c r="BK2279" s="68"/>
      <c r="BL2279" s="68"/>
      <c r="BM2279" s="68"/>
      <c r="BN2279" s="68"/>
      <c r="BO2279" s="68"/>
      <c r="BP2279" s="68"/>
    </row>
    <row r="2280" spans="1:68" ht="47.25">
      <c r="A2280" s="133"/>
      <c r="B2280" s="135" t="s">
        <v>11005</v>
      </c>
      <c r="C2280" s="125" t="s">
        <v>7265</v>
      </c>
      <c r="D2280" s="125" t="s">
        <v>7377</v>
      </c>
      <c r="E2280" s="126"/>
      <c r="F2280" s="127"/>
      <c r="G2280" s="127"/>
      <c r="H2280" s="126">
        <v>7</v>
      </c>
      <c r="I2280" s="127" t="s">
        <v>720</v>
      </c>
      <c r="J2280" s="127" t="s">
        <v>2349</v>
      </c>
      <c r="K2280" s="135" t="s">
        <v>2334</v>
      </c>
      <c r="L2280" s="135"/>
      <c r="M2280" s="126" t="s">
        <v>555</v>
      </c>
      <c r="N2280" s="126" t="s">
        <v>7467</v>
      </c>
      <c r="O2280" s="129">
        <v>2021</v>
      </c>
      <c r="P2280" s="130">
        <v>252.01000000000002</v>
      </c>
      <c r="Q2280" s="115">
        <f t="shared" si="94"/>
        <v>0</v>
      </c>
      <c r="R2280" s="131">
        <f t="shared" si="95"/>
        <v>0</v>
      </c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  <c r="BB2280" s="68"/>
      <c r="BC2280" s="68"/>
      <c r="BD2280" s="68"/>
      <c r="BE2280" s="68"/>
      <c r="BF2280" s="68"/>
      <c r="BG2280" s="68"/>
      <c r="BH2280" s="68"/>
      <c r="BI2280" s="68"/>
      <c r="BJ2280" s="68"/>
      <c r="BK2280" s="68"/>
      <c r="BL2280" s="68"/>
      <c r="BM2280" s="68"/>
      <c r="BN2280" s="68"/>
      <c r="BO2280" s="68"/>
      <c r="BP2280" s="68"/>
    </row>
    <row r="2281" spans="1:68" ht="47.25">
      <c r="A2281" s="133"/>
      <c r="B2281" s="135" t="s">
        <v>8511</v>
      </c>
      <c r="C2281" s="125" t="s">
        <v>7265</v>
      </c>
      <c r="D2281" s="125" t="s">
        <v>7377</v>
      </c>
      <c r="E2281" s="126"/>
      <c r="F2281" s="127"/>
      <c r="G2281" s="127"/>
      <c r="H2281" s="126">
        <v>7</v>
      </c>
      <c r="I2281" s="127" t="s">
        <v>720</v>
      </c>
      <c r="J2281" s="127" t="s">
        <v>2350</v>
      </c>
      <c r="K2281" s="135" t="s">
        <v>2334</v>
      </c>
      <c r="L2281" s="135"/>
      <c r="M2281" s="126" t="s">
        <v>555</v>
      </c>
      <c r="N2281" s="126" t="s">
        <v>7467</v>
      </c>
      <c r="O2281" s="129">
        <v>2021</v>
      </c>
      <c r="P2281" s="130">
        <v>162.80000000000001</v>
      </c>
      <c r="Q2281" s="115">
        <f t="shared" si="94"/>
        <v>0</v>
      </c>
      <c r="R2281" s="131">
        <f t="shared" si="95"/>
        <v>0</v>
      </c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  <c r="BB2281" s="68"/>
      <c r="BC2281" s="68"/>
      <c r="BD2281" s="68"/>
      <c r="BE2281" s="68"/>
      <c r="BF2281" s="68"/>
      <c r="BG2281" s="68"/>
      <c r="BH2281" s="68"/>
      <c r="BI2281" s="68"/>
      <c r="BJ2281" s="68"/>
      <c r="BK2281" s="68"/>
      <c r="BL2281" s="68"/>
      <c r="BM2281" s="68"/>
      <c r="BN2281" s="68"/>
      <c r="BO2281" s="68"/>
      <c r="BP2281" s="68"/>
    </row>
    <row r="2282" spans="1:68" ht="47.25">
      <c r="A2282" s="133"/>
      <c r="B2282" s="135" t="s">
        <v>9758</v>
      </c>
      <c r="C2282" s="125" t="s">
        <v>7265</v>
      </c>
      <c r="D2282" s="125" t="s">
        <v>7377</v>
      </c>
      <c r="E2282" s="126"/>
      <c r="F2282" s="127"/>
      <c r="G2282" s="127"/>
      <c r="H2282" s="126">
        <v>7</v>
      </c>
      <c r="I2282" s="127" t="s">
        <v>720</v>
      </c>
      <c r="J2282" s="127" t="s">
        <v>2351</v>
      </c>
      <c r="K2282" s="135" t="s">
        <v>2334</v>
      </c>
      <c r="L2282" s="135"/>
      <c r="M2282" s="126" t="s">
        <v>555</v>
      </c>
      <c r="N2282" s="126" t="s">
        <v>7467</v>
      </c>
      <c r="O2282" s="129">
        <v>2021</v>
      </c>
      <c r="P2282" s="130">
        <v>165.88</v>
      </c>
      <c r="Q2282" s="115">
        <f t="shared" si="94"/>
        <v>0</v>
      </c>
      <c r="R2282" s="131">
        <f t="shared" si="95"/>
        <v>0</v>
      </c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  <c r="BB2282" s="68"/>
      <c r="BC2282" s="68"/>
      <c r="BD2282" s="68"/>
      <c r="BE2282" s="68"/>
      <c r="BF2282" s="68"/>
      <c r="BG2282" s="68"/>
      <c r="BH2282" s="68"/>
      <c r="BI2282" s="68"/>
      <c r="BJ2282" s="68"/>
      <c r="BK2282" s="68"/>
      <c r="BL2282" s="68"/>
      <c r="BM2282" s="68"/>
      <c r="BN2282" s="68"/>
      <c r="BO2282" s="68"/>
      <c r="BP2282" s="68"/>
    </row>
    <row r="2283" spans="1:68" ht="47.25">
      <c r="A2283" s="133"/>
      <c r="B2283" s="135" t="s">
        <v>6532</v>
      </c>
      <c r="C2283" s="125" t="s">
        <v>7265</v>
      </c>
      <c r="D2283" s="125" t="s">
        <v>7377</v>
      </c>
      <c r="E2283" s="126"/>
      <c r="F2283" s="127"/>
      <c r="G2283" s="127"/>
      <c r="H2283" s="126">
        <v>7</v>
      </c>
      <c r="I2283" s="127" t="s">
        <v>733</v>
      </c>
      <c r="J2283" s="127" t="s">
        <v>2352</v>
      </c>
      <c r="K2283" s="135" t="s">
        <v>2334</v>
      </c>
      <c r="L2283" s="135"/>
      <c r="M2283" s="126" t="s">
        <v>555</v>
      </c>
      <c r="N2283" s="126" t="s">
        <v>7467</v>
      </c>
      <c r="O2283" s="129">
        <v>2021</v>
      </c>
      <c r="P2283" s="130">
        <v>160.60000000000002</v>
      </c>
      <c r="Q2283" s="115">
        <f t="shared" si="94"/>
        <v>0</v>
      </c>
      <c r="R2283" s="131">
        <f t="shared" si="95"/>
        <v>0</v>
      </c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  <c r="BB2283" s="68"/>
      <c r="BC2283" s="68"/>
      <c r="BD2283" s="68"/>
      <c r="BE2283" s="68"/>
      <c r="BF2283" s="68"/>
      <c r="BG2283" s="68"/>
      <c r="BH2283" s="68"/>
      <c r="BI2283" s="68"/>
      <c r="BJ2283" s="68"/>
      <c r="BK2283" s="68"/>
      <c r="BL2283" s="68"/>
      <c r="BM2283" s="68"/>
      <c r="BN2283" s="68"/>
      <c r="BO2283" s="68"/>
      <c r="BP2283" s="68"/>
    </row>
    <row r="2284" spans="1:68" ht="47.25">
      <c r="A2284" s="176"/>
      <c r="B2284" s="177" t="s">
        <v>11099</v>
      </c>
      <c r="C2284" s="119" t="s">
        <v>7265</v>
      </c>
      <c r="D2284" s="119" t="s">
        <v>7377</v>
      </c>
      <c r="E2284" s="120" t="s">
        <v>7437</v>
      </c>
      <c r="F2284" s="121"/>
      <c r="G2284" s="121"/>
      <c r="H2284" s="120">
        <v>7</v>
      </c>
      <c r="I2284" s="121" t="s">
        <v>720</v>
      </c>
      <c r="J2284" s="121" t="s">
        <v>11100</v>
      </c>
      <c r="K2284" s="177" t="s">
        <v>2334</v>
      </c>
      <c r="L2284" s="177"/>
      <c r="M2284" s="120" t="s">
        <v>555</v>
      </c>
      <c r="N2284" s="120" t="s">
        <v>7467</v>
      </c>
      <c r="O2284" s="123">
        <v>2021</v>
      </c>
      <c r="P2284" s="114">
        <v>125.95000000000002</v>
      </c>
      <c r="Q2284" s="115">
        <f t="shared" si="94"/>
        <v>0</v>
      </c>
      <c r="R2284" s="116">
        <f t="shared" si="95"/>
        <v>0</v>
      </c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  <c r="BB2284" s="68"/>
      <c r="BC2284" s="68"/>
      <c r="BD2284" s="68"/>
      <c r="BE2284" s="68"/>
      <c r="BF2284" s="68"/>
      <c r="BG2284" s="68"/>
      <c r="BH2284" s="68"/>
      <c r="BI2284" s="68"/>
      <c r="BJ2284" s="68"/>
      <c r="BK2284" s="68"/>
      <c r="BL2284" s="68"/>
      <c r="BM2284" s="68"/>
      <c r="BN2284" s="68"/>
      <c r="BO2284" s="68"/>
      <c r="BP2284" s="68"/>
    </row>
    <row r="2285" spans="1:68" ht="47.25">
      <c r="A2285" s="133" t="s">
        <v>8874</v>
      </c>
      <c r="B2285" s="135" t="s">
        <v>7126</v>
      </c>
      <c r="C2285" s="125" t="s">
        <v>7265</v>
      </c>
      <c r="D2285" s="125" t="s">
        <v>7377</v>
      </c>
      <c r="E2285" s="126"/>
      <c r="F2285" s="133" t="s">
        <v>720</v>
      </c>
      <c r="G2285" s="133" t="s">
        <v>579</v>
      </c>
      <c r="H2285" s="126">
        <v>8</v>
      </c>
      <c r="I2285" s="127" t="s">
        <v>720</v>
      </c>
      <c r="J2285" s="127" t="s">
        <v>2353</v>
      </c>
      <c r="K2285" s="135" t="s">
        <v>2334</v>
      </c>
      <c r="L2285" s="135"/>
      <c r="M2285" s="126" t="s">
        <v>555</v>
      </c>
      <c r="N2285" s="126" t="s">
        <v>7467</v>
      </c>
      <c r="O2285" s="129">
        <v>2021</v>
      </c>
      <c r="P2285" s="130">
        <v>304.48</v>
      </c>
      <c r="Q2285" s="115">
        <f t="shared" si="94"/>
        <v>0</v>
      </c>
      <c r="R2285" s="131">
        <f t="shared" si="95"/>
        <v>0</v>
      </c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  <c r="BB2285" s="68"/>
      <c r="BC2285" s="68"/>
      <c r="BD2285" s="68"/>
      <c r="BE2285" s="68"/>
      <c r="BF2285" s="68"/>
      <c r="BG2285" s="68"/>
      <c r="BH2285" s="68"/>
      <c r="BI2285" s="68"/>
      <c r="BJ2285" s="68"/>
      <c r="BK2285" s="68"/>
      <c r="BL2285" s="68"/>
      <c r="BM2285" s="68"/>
      <c r="BN2285" s="68"/>
      <c r="BO2285" s="68"/>
      <c r="BP2285" s="68"/>
    </row>
    <row r="2286" spans="1:68" ht="47.25">
      <c r="A2286" s="133" t="s">
        <v>8874</v>
      </c>
      <c r="B2286" s="135" t="s">
        <v>7127</v>
      </c>
      <c r="C2286" s="125" t="s">
        <v>7265</v>
      </c>
      <c r="D2286" s="125" t="s">
        <v>7377</v>
      </c>
      <c r="E2286" s="126"/>
      <c r="F2286" s="133" t="s">
        <v>720</v>
      </c>
      <c r="G2286" s="133" t="s">
        <v>579</v>
      </c>
      <c r="H2286" s="126">
        <v>8</v>
      </c>
      <c r="I2286" s="127" t="s">
        <v>720</v>
      </c>
      <c r="J2286" s="127" t="s">
        <v>2354</v>
      </c>
      <c r="K2286" s="135" t="s">
        <v>2334</v>
      </c>
      <c r="L2286" s="135"/>
      <c r="M2286" s="126" t="s">
        <v>555</v>
      </c>
      <c r="N2286" s="126" t="s">
        <v>7467</v>
      </c>
      <c r="O2286" s="129">
        <v>2021</v>
      </c>
      <c r="P2286" s="130">
        <v>304.48</v>
      </c>
      <c r="Q2286" s="115">
        <f t="shared" si="94"/>
        <v>0</v>
      </c>
      <c r="R2286" s="131">
        <f t="shared" si="95"/>
        <v>0</v>
      </c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68"/>
      <c r="BD2286" s="68"/>
      <c r="BE2286" s="68"/>
      <c r="BF2286" s="68"/>
      <c r="BG2286" s="68"/>
      <c r="BH2286" s="68"/>
      <c r="BI2286" s="68"/>
      <c r="BJ2286" s="68"/>
      <c r="BK2286" s="68"/>
      <c r="BL2286" s="68"/>
      <c r="BM2286" s="68"/>
      <c r="BN2286" s="68"/>
      <c r="BO2286" s="68"/>
      <c r="BP2286" s="68"/>
    </row>
    <row r="2287" spans="1:68" ht="47.25">
      <c r="A2287" s="133"/>
      <c r="B2287" s="135" t="s">
        <v>6533</v>
      </c>
      <c r="C2287" s="125" t="s">
        <v>7265</v>
      </c>
      <c r="D2287" s="125" t="s">
        <v>7377</v>
      </c>
      <c r="E2287" s="126"/>
      <c r="F2287" s="127"/>
      <c r="G2287" s="127"/>
      <c r="H2287" s="126">
        <v>8</v>
      </c>
      <c r="I2287" s="127" t="s">
        <v>720</v>
      </c>
      <c r="J2287" s="127" t="s">
        <v>2355</v>
      </c>
      <c r="K2287" s="135" t="s">
        <v>2334</v>
      </c>
      <c r="L2287" s="135"/>
      <c r="M2287" s="126" t="s">
        <v>555</v>
      </c>
      <c r="N2287" s="126" t="s">
        <v>7467</v>
      </c>
      <c r="O2287" s="129">
        <v>2021</v>
      </c>
      <c r="P2287" s="130">
        <v>252.01000000000002</v>
      </c>
      <c r="Q2287" s="115">
        <f t="shared" si="94"/>
        <v>0</v>
      </c>
      <c r="R2287" s="131">
        <f t="shared" si="95"/>
        <v>0</v>
      </c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  <c r="BB2287" s="68"/>
      <c r="BC2287" s="68"/>
      <c r="BD2287" s="68"/>
      <c r="BE2287" s="68"/>
      <c r="BF2287" s="68"/>
      <c r="BG2287" s="68"/>
      <c r="BH2287" s="68"/>
      <c r="BI2287" s="68"/>
      <c r="BJ2287" s="68"/>
      <c r="BK2287" s="68"/>
      <c r="BL2287" s="68"/>
      <c r="BM2287" s="68"/>
      <c r="BN2287" s="68"/>
      <c r="BO2287" s="68"/>
      <c r="BP2287" s="68"/>
    </row>
    <row r="2288" spans="1:68" ht="47.25">
      <c r="A2288" s="133"/>
      <c r="B2288" s="135" t="s">
        <v>8512</v>
      </c>
      <c r="C2288" s="125" t="s">
        <v>7265</v>
      </c>
      <c r="D2288" s="125" t="s">
        <v>7377</v>
      </c>
      <c r="E2288" s="126"/>
      <c r="F2288" s="127"/>
      <c r="G2288" s="127"/>
      <c r="H2288" s="126">
        <v>8</v>
      </c>
      <c r="I2288" s="127" t="s">
        <v>720</v>
      </c>
      <c r="J2288" s="127" t="s">
        <v>2356</v>
      </c>
      <c r="K2288" s="135" t="s">
        <v>2334</v>
      </c>
      <c r="L2288" s="135"/>
      <c r="M2288" s="126" t="s">
        <v>555</v>
      </c>
      <c r="N2288" s="126" t="s">
        <v>7467</v>
      </c>
      <c r="O2288" s="129">
        <v>2021</v>
      </c>
      <c r="P2288" s="130">
        <v>162.80000000000001</v>
      </c>
      <c r="Q2288" s="115">
        <f t="shared" si="94"/>
        <v>0</v>
      </c>
      <c r="R2288" s="131">
        <f t="shared" si="95"/>
        <v>0</v>
      </c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  <c r="BB2288" s="68"/>
      <c r="BC2288" s="68"/>
      <c r="BD2288" s="68"/>
      <c r="BE2288" s="68"/>
      <c r="BF2288" s="68"/>
      <c r="BG2288" s="68"/>
      <c r="BH2288" s="68"/>
      <c r="BI2288" s="68"/>
      <c r="BJ2288" s="68"/>
      <c r="BK2288" s="68"/>
      <c r="BL2288" s="68"/>
      <c r="BM2288" s="68"/>
      <c r="BN2288" s="68"/>
      <c r="BO2288" s="68"/>
      <c r="BP2288" s="68"/>
    </row>
    <row r="2289" spans="1:68" ht="47.25">
      <c r="A2289" s="133"/>
      <c r="B2289" s="135" t="s">
        <v>8513</v>
      </c>
      <c r="C2289" s="125" t="s">
        <v>7265</v>
      </c>
      <c r="D2289" s="125" t="s">
        <v>7377</v>
      </c>
      <c r="E2289" s="126"/>
      <c r="F2289" s="127"/>
      <c r="G2289" s="127"/>
      <c r="H2289" s="126">
        <v>8</v>
      </c>
      <c r="I2289" s="127" t="s">
        <v>720</v>
      </c>
      <c r="J2289" s="127" t="s">
        <v>2357</v>
      </c>
      <c r="K2289" s="135" t="s">
        <v>2334</v>
      </c>
      <c r="L2289" s="135"/>
      <c r="M2289" s="126" t="s">
        <v>555</v>
      </c>
      <c r="N2289" s="126" t="s">
        <v>7467</v>
      </c>
      <c r="O2289" s="129">
        <v>2021</v>
      </c>
      <c r="P2289" s="130">
        <v>165.88</v>
      </c>
      <c r="Q2289" s="115">
        <f t="shared" si="94"/>
        <v>0</v>
      </c>
      <c r="R2289" s="131">
        <f t="shared" si="95"/>
        <v>0</v>
      </c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  <c r="BB2289" s="68"/>
      <c r="BC2289" s="68"/>
      <c r="BD2289" s="68"/>
      <c r="BE2289" s="68"/>
      <c r="BF2289" s="68"/>
      <c r="BG2289" s="68"/>
      <c r="BH2289" s="68"/>
      <c r="BI2289" s="68"/>
      <c r="BJ2289" s="68"/>
      <c r="BK2289" s="68"/>
      <c r="BL2289" s="68"/>
      <c r="BM2289" s="68"/>
      <c r="BN2289" s="68"/>
      <c r="BO2289" s="68"/>
      <c r="BP2289" s="68"/>
    </row>
    <row r="2290" spans="1:68" ht="47.25">
      <c r="A2290" s="133"/>
      <c r="B2290" s="135" t="s">
        <v>8514</v>
      </c>
      <c r="C2290" s="125" t="s">
        <v>7265</v>
      </c>
      <c r="D2290" s="125" t="s">
        <v>7377</v>
      </c>
      <c r="E2290" s="126"/>
      <c r="F2290" s="127"/>
      <c r="G2290" s="127"/>
      <c r="H2290" s="126">
        <v>8</v>
      </c>
      <c r="I2290" s="133" t="s">
        <v>733</v>
      </c>
      <c r="J2290" s="133" t="s">
        <v>2358</v>
      </c>
      <c r="K2290" s="135" t="s">
        <v>2334</v>
      </c>
      <c r="L2290" s="135"/>
      <c r="M2290" s="126" t="s">
        <v>555</v>
      </c>
      <c r="N2290" s="126" t="s">
        <v>7467</v>
      </c>
      <c r="O2290" s="129">
        <v>2021</v>
      </c>
      <c r="P2290" s="130">
        <v>160.60000000000002</v>
      </c>
      <c r="Q2290" s="115">
        <f t="shared" si="94"/>
        <v>0</v>
      </c>
      <c r="R2290" s="131">
        <f t="shared" si="95"/>
        <v>0</v>
      </c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  <c r="BB2290" s="68"/>
      <c r="BC2290" s="68"/>
      <c r="BD2290" s="68"/>
      <c r="BE2290" s="68"/>
      <c r="BF2290" s="68"/>
      <c r="BG2290" s="68"/>
      <c r="BH2290" s="68"/>
      <c r="BI2290" s="68"/>
      <c r="BJ2290" s="68"/>
      <c r="BK2290" s="68"/>
      <c r="BL2290" s="68"/>
      <c r="BM2290" s="68"/>
      <c r="BN2290" s="68"/>
      <c r="BO2290" s="68"/>
      <c r="BP2290" s="68"/>
    </row>
    <row r="2291" spans="1:68" ht="47.25">
      <c r="A2291" s="176"/>
      <c r="B2291" s="177" t="s">
        <v>11101</v>
      </c>
      <c r="C2291" s="119" t="s">
        <v>7265</v>
      </c>
      <c r="D2291" s="119" t="s">
        <v>7377</v>
      </c>
      <c r="E2291" s="120" t="s">
        <v>7437</v>
      </c>
      <c r="F2291" s="121"/>
      <c r="G2291" s="121"/>
      <c r="H2291" s="120">
        <v>8</v>
      </c>
      <c r="I2291" s="176" t="s">
        <v>720</v>
      </c>
      <c r="J2291" s="176" t="s">
        <v>11102</v>
      </c>
      <c r="K2291" s="177" t="s">
        <v>2334</v>
      </c>
      <c r="L2291" s="177"/>
      <c r="M2291" s="120" t="s">
        <v>555</v>
      </c>
      <c r="N2291" s="120" t="s">
        <v>7467</v>
      </c>
      <c r="O2291" s="123">
        <v>2021</v>
      </c>
      <c r="P2291" s="114">
        <v>125.95000000000002</v>
      </c>
      <c r="Q2291" s="115">
        <f t="shared" si="94"/>
        <v>0</v>
      </c>
      <c r="R2291" s="116">
        <f t="shared" si="95"/>
        <v>0</v>
      </c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  <c r="BB2291" s="68"/>
      <c r="BC2291" s="68"/>
      <c r="BD2291" s="68"/>
      <c r="BE2291" s="68"/>
      <c r="BF2291" s="68"/>
      <c r="BG2291" s="68"/>
      <c r="BH2291" s="68"/>
      <c r="BI2291" s="68"/>
      <c r="BJ2291" s="68"/>
      <c r="BK2291" s="68"/>
      <c r="BL2291" s="68"/>
      <c r="BM2291" s="68"/>
      <c r="BN2291" s="68"/>
      <c r="BO2291" s="68"/>
      <c r="BP2291" s="68"/>
    </row>
    <row r="2292" spans="1:68" ht="47.25">
      <c r="A2292" s="133" t="s">
        <v>8875</v>
      </c>
      <c r="B2292" s="135" t="s">
        <v>7128</v>
      </c>
      <c r="C2292" s="125" t="s">
        <v>7265</v>
      </c>
      <c r="D2292" s="125" t="s">
        <v>7377</v>
      </c>
      <c r="E2292" s="126"/>
      <c r="F2292" s="133" t="s">
        <v>720</v>
      </c>
      <c r="G2292" s="133" t="s">
        <v>579</v>
      </c>
      <c r="H2292" s="126">
        <v>9</v>
      </c>
      <c r="I2292" s="127" t="s">
        <v>2332</v>
      </c>
      <c r="J2292" s="127" t="s">
        <v>2359</v>
      </c>
      <c r="K2292" s="135" t="s">
        <v>2334</v>
      </c>
      <c r="L2292" s="135"/>
      <c r="M2292" s="126" t="s">
        <v>555</v>
      </c>
      <c r="N2292" s="126" t="s">
        <v>7467</v>
      </c>
      <c r="O2292" s="129">
        <v>2021</v>
      </c>
      <c r="P2292" s="130">
        <v>304.48</v>
      </c>
      <c r="Q2292" s="115">
        <f t="shared" si="94"/>
        <v>5</v>
      </c>
      <c r="R2292" s="131">
        <f t="shared" si="95"/>
        <v>1522.4</v>
      </c>
      <c r="S2292" s="68">
        <v>5</v>
      </c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  <c r="BB2292" s="68"/>
      <c r="BC2292" s="68"/>
      <c r="BD2292" s="68"/>
      <c r="BE2292" s="68"/>
      <c r="BF2292" s="68"/>
      <c r="BG2292" s="68"/>
      <c r="BH2292" s="68"/>
      <c r="BI2292" s="68"/>
      <c r="BJ2292" s="68"/>
      <c r="BK2292" s="68"/>
      <c r="BL2292" s="68"/>
      <c r="BM2292" s="68"/>
      <c r="BN2292" s="68"/>
      <c r="BO2292" s="68"/>
      <c r="BP2292" s="68"/>
    </row>
    <row r="2293" spans="1:68" ht="47.25">
      <c r="A2293" s="133" t="s">
        <v>8875</v>
      </c>
      <c r="B2293" s="135" t="s">
        <v>7129</v>
      </c>
      <c r="C2293" s="125" t="s">
        <v>7265</v>
      </c>
      <c r="D2293" s="125" t="s">
        <v>7377</v>
      </c>
      <c r="E2293" s="126"/>
      <c r="F2293" s="133" t="s">
        <v>720</v>
      </c>
      <c r="G2293" s="133" t="s">
        <v>579</v>
      </c>
      <c r="H2293" s="126">
        <v>9</v>
      </c>
      <c r="I2293" s="127" t="s">
        <v>2332</v>
      </c>
      <c r="J2293" s="127" t="s">
        <v>2360</v>
      </c>
      <c r="K2293" s="135" t="s">
        <v>2334</v>
      </c>
      <c r="L2293" s="135"/>
      <c r="M2293" s="126" t="s">
        <v>555</v>
      </c>
      <c r="N2293" s="126" t="s">
        <v>7467</v>
      </c>
      <c r="O2293" s="129">
        <v>2021</v>
      </c>
      <c r="P2293" s="130">
        <v>304.48</v>
      </c>
      <c r="Q2293" s="115">
        <f t="shared" si="94"/>
        <v>5</v>
      </c>
      <c r="R2293" s="131">
        <f t="shared" si="95"/>
        <v>1522.4</v>
      </c>
      <c r="S2293" s="68">
        <v>5</v>
      </c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  <c r="BB2293" s="68"/>
      <c r="BC2293" s="68"/>
      <c r="BD2293" s="68"/>
      <c r="BE2293" s="68"/>
      <c r="BF2293" s="68"/>
      <c r="BG2293" s="68"/>
      <c r="BH2293" s="68"/>
      <c r="BI2293" s="68"/>
      <c r="BJ2293" s="68"/>
      <c r="BK2293" s="68"/>
      <c r="BL2293" s="68"/>
      <c r="BM2293" s="68"/>
      <c r="BN2293" s="68"/>
      <c r="BO2293" s="68"/>
      <c r="BP2293" s="68"/>
    </row>
    <row r="2294" spans="1:68" ht="47.25">
      <c r="A2294" s="133"/>
      <c r="B2294" s="135" t="s">
        <v>6534</v>
      </c>
      <c r="C2294" s="125" t="s">
        <v>7265</v>
      </c>
      <c r="D2294" s="125" t="s">
        <v>7377</v>
      </c>
      <c r="E2294" s="126"/>
      <c r="F2294" s="127"/>
      <c r="G2294" s="127"/>
      <c r="H2294" s="126">
        <v>9</v>
      </c>
      <c r="I2294" s="127" t="s">
        <v>720</v>
      </c>
      <c r="J2294" s="127" t="s">
        <v>2361</v>
      </c>
      <c r="K2294" s="135" t="s">
        <v>2334</v>
      </c>
      <c r="L2294" s="135"/>
      <c r="M2294" s="126" t="s">
        <v>555</v>
      </c>
      <c r="N2294" s="126" t="s">
        <v>7467</v>
      </c>
      <c r="O2294" s="129">
        <v>2020</v>
      </c>
      <c r="P2294" s="130">
        <v>252.01000000000002</v>
      </c>
      <c r="Q2294" s="115">
        <f t="shared" si="94"/>
        <v>0</v>
      </c>
      <c r="R2294" s="131">
        <f t="shared" si="95"/>
        <v>0</v>
      </c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  <c r="BB2294" s="68"/>
      <c r="BC2294" s="68"/>
      <c r="BD2294" s="68"/>
      <c r="BE2294" s="68"/>
      <c r="BF2294" s="68"/>
      <c r="BG2294" s="68"/>
      <c r="BH2294" s="68"/>
      <c r="BI2294" s="68"/>
      <c r="BJ2294" s="68"/>
      <c r="BK2294" s="68"/>
      <c r="BL2294" s="68"/>
      <c r="BM2294" s="68"/>
      <c r="BN2294" s="68"/>
      <c r="BO2294" s="68"/>
      <c r="BP2294" s="68"/>
    </row>
    <row r="2295" spans="1:68" ht="47.25">
      <c r="A2295" s="133"/>
      <c r="B2295" s="135" t="s">
        <v>6535</v>
      </c>
      <c r="C2295" s="125" t="s">
        <v>7265</v>
      </c>
      <c r="D2295" s="125" t="s">
        <v>7377</v>
      </c>
      <c r="E2295" s="126"/>
      <c r="F2295" s="127"/>
      <c r="G2295" s="127"/>
      <c r="H2295" s="126">
        <v>9</v>
      </c>
      <c r="I2295" s="133" t="s">
        <v>720</v>
      </c>
      <c r="J2295" s="133" t="s">
        <v>2362</v>
      </c>
      <c r="K2295" s="135" t="s">
        <v>2334</v>
      </c>
      <c r="L2295" s="135"/>
      <c r="M2295" s="126" t="s">
        <v>555</v>
      </c>
      <c r="N2295" s="126" t="s">
        <v>7467</v>
      </c>
      <c r="O2295" s="129">
        <v>2021</v>
      </c>
      <c r="P2295" s="130">
        <v>162.80000000000001</v>
      </c>
      <c r="Q2295" s="115">
        <f t="shared" si="94"/>
        <v>0</v>
      </c>
      <c r="R2295" s="131">
        <f t="shared" si="95"/>
        <v>0</v>
      </c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  <c r="BB2295" s="68"/>
      <c r="BC2295" s="68"/>
      <c r="BD2295" s="68"/>
      <c r="BE2295" s="68"/>
      <c r="BF2295" s="68"/>
      <c r="BG2295" s="68"/>
      <c r="BH2295" s="68"/>
      <c r="BI2295" s="68"/>
      <c r="BJ2295" s="68"/>
      <c r="BK2295" s="68"/>
      <c r="BL2295" s="68"/>
      <c r="BM2295" s="68"/>
      <c r="BN2295" s="68"/>
      <c r="BO2295" s="68"/>
      <c r="BP2295" s="68"/>
    </row>
    <row r="2296" spans="1:68" ht="47.25">
      <c r="A2296" s="133"/>
      <c r="B2296" s="135" t="s">
        <v>6536</v>
      </c>
      <c r="C2296" s="125" t="s">
        <v>7265</v>
      </c>
      <c r="D2296" s="125" t="s">
        <v>7377</v>
      </c>
      <c r="E2296" s="126"/>
      <c r="F2296" s="127"/>
      <c r="G2296" s="127"/>
      <c r="H2296" s="126">
        <v>9</v>
      </c>
      <c r="I2296" s="127" t="s">
        <v>720</v>
      </c>
      <c r="J2296" s="127" t="s">
        <v>2363</v>
      </c>
      <c r="K2296" s="135" t="s">
        <v>2334</v>
      </c>
      <c r="L2296" s="135"/>
      <c r="M2296" s="126" t="s">
        <v>555</v>
      </c>
      <c r="N2296" s="126" t="s">
        <v>7467</v>
      </c>
      <c r="O2296" s="129">
        <v>2020</v>
      </c>
      <c r="P2296" s="130">
        <v>165.88</v>
      </c>
      <c r="Q2296" s="115">
        <f t="shared" si="94"/>
        <v>0</v>
      </c>
      <c r="R2296" s="131">
        <f t="shared" si="95"/>
        <v>0</v>
      </c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  <c r="BB2296" s="68"/>
      <c r="BC2296" s="68"/>
      <c r="BD2296" s="68"/>
      <c r="BE2296" s="68"/>
      <c r="BF2296" s="68"/>
      <c r="BG2296" s="68"/>
      <c r="BH2296" s="68"/>
      <c r="BI2296" s="68"/>
      <c r="BJ2296" s="68"/>
      <c r="BK2296" s="68"/>
      <c r="BL2296" s="68"/>
      <c r="BM2296" s="68"/>
      <c r="BN2296" s="68"/>
      <c r="BO2296" s="68"/>
      <c r="BP2296" s="68"/>
    </row>
    <row r="2297" spans="1:68" ht="47.25">
      <c r="A2297" s="133"/>
      <c r="B2297" s="135" t="s">
        <v>6537</v>
      </c>
      <c r="C2297" s="125" t="s">
        <v>7265</v>
      </c>
      <c r="D2297" s="125" t="s">
        <v>7377</v>
      </c>
      <c r="E2297" s="126"/>
      <c r="F2297" s="127"/>
      <c r="G2297" s="127"/>
      <c r="H2297" s="126">
        <v>9</v>
      </c>
      <c r="I2297" s="127" t="s">
        <v>733</v>
      </c>
      <c r="J2297" s="127" t="s">
        <v>2364</v>
      </c>
      <c r="K2297" s="135" t="s">
        <v>2334</v>
      </c>
      <c r="L2297" s="135"/>
      <c r="M2297" s="126" t="s">
        <v>555</v>
      </c>
      <c r="N2297" s="126" t="s">
        <v>7467</v>
      </c>
      <c r="O2297" s="129">
        <v>2020</v>
      </c>
      <c r="P2297" s="130">
        <v>160.60000000000002</v>
      </c>
      <c r="Q2297" s="115">
        <f t="shared" si="94"/>
        <v>0</v>
      </c>
      <c r="R2297" s="131">
        <f t="shared" si="95"/>
        <v>0</v>
      </c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  <c r="BB2297" s="68"/>
      <c r="BC2297" s="68"/>
      <c r="BD2297" s="68"/>
      <c r="BE2297" s="68"/>
      <c r="BF2297" s="68"/>
      <c r="BG2297" s="68"/>
      <c r="BH2297" s="68"/>
      <c r="BI2297" s="68"/>
      <c r="BJ2297" s="68"/>
      <c r="BK2297" s="68"/>
      <c r="BL2297" s="68"/>
      <c r="BM2297" s="68"/>
      <c r="BN2297" s="68"/>
      <c r="BO2297" s="68"/>
      <c r="BP2297" s="68"/>
    </row>
    <row r="2298" spans="1:68" ht="63">
      <c r="A2298" s="133"/>
      <c r="B2298" s="135" t="s">
        <v>6538</v>
      </c>
      <c r="C2298" s="125" t="s">
        <v>7265</v>
      </c>
      <c r="D2298" s="125" t="s">
        <v>7377</v>
      </c>
      <c r="E2298" s="126"/>
      <c r="F2298" s="127"/>
      <c r="G2298" s="127"/>
      <c r="H2298" s="126">
        <v>9</v>
      </c>
      <c r="I2298" s="127" t="s">
        <v>720</v>
      </c>
      <c r="J2298" s="127" t="s">
        <v>2365</v>
      </c>
      <c r="K2298" s="135" t="s">
        <v>2334</v>
      </c>
      <c r="L2298" s="135"/>
      <c r="M2298" s="126" t="s">
        <v>555</v>
      </c>
      <c r="N2298" s="126" t="s">
        <v>7467</v>
      </c>
      <c r="O2298" s="129">
        <v>2021</v>
      </c>
      <c r="P2298" s="130">
        <v>99.77</v>
      </c>
      <c r="Q2298" s="115">
        <f t="shared" si="94"/>
        <v>0</v>
      </c>
      <c r="R2298" s="131">
        <f t="shared" si="95"/>
        <v>0</v>
      </c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  <c r="BB2298" s="68"/>
      <c r="BC2298" s="68"/>
      <c r="BD2298" s="68"/>
      <c r="BE2298" s="68"/>
      <c r="BF2298" s="68"/>
      <c r="BG2298" s="68"/>
      <c r="BH2298" s="68"/>
      <c r="BI2298" s="68"/>
      <c r="BJ2298" s="68"/>
      <c r="BK2298" s="68"/>
      <c r="BL2298" s="68"/>
      <c r="BM2298" s="68"/>
      <c r="BN2298" s="68"/>
      <c r="BO2298" s="68"/>
      <c r="BP2298" s="68"/>
    </row>
    <row r="2299" spans="1:68" ht="63">
      <c r="A2299" s="188" t="s">
        <v>12897</v>
      </c>
      <c r="B2299" s="177" t="s">
        <v>12221</v>
      </c>
      <c r="C2299" s="119" t="s">
        <v>7265</v>
      </c>
      <c r="D2299" s="119" t="s">
        <v>7375</v>
      </c>
      <c r="E2299" s="120"/>
      <c r="F2299" s="148" t="s">
        <v>13092</v>
      </c>
      <c r="G2299" s="148" t="s">
        <v>13047</v>
      </c>
      <c r="H2299" s="122" t="s">
        <v>3416</v>
      </c>
      <c r="I2299" s="148" t="s">
        <v>12535</v>
      </c>
      <c r="J2299" s="148" t="s">
        <v>2221</v>
      </c>
      <c r="K2299" s="119" t="s">
        <v>12536</v>
      </c>
      <c r="L2299" s="177"/>
      <c r="M2299" s="120" t="s">
        <v>555</v>
      </c>
      <c r="N2299" s="120" t="s">
        <v>7467</v>
      </c>
      <c r="O2299" s="189">
        <v>2021</v>
      </c>
      <c r="P2299" s="114">
        <v>346.5</v>
      </c>
      <c r="Q2299" s="115">
        <f t="shared" si="94"/>
        <v>0</v>
      </c>
      <c r="R2299" s="116">
        <f t="shared" si="95"/>
        <v>0</v>
      </c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  <c r="BB2299" s="68"/>
      <c r="BC2299" s="68"/>
      <c r="BD2299" s="68"/>
      <c r="BE2299" s="68"/>
      <c r="BF2299" s="68"/>
      <c r="BG2299" s="68"/>
      <c r="BH2299" s="68"/>
      <c r="BI2299" s="68"/>
      <c r="BJ2299" s="68"/>
      <c r="BK2299" s="68"/>
      <c r="BL2299" s="68"/>
      <c r="BM2299" s="68"/>
      <c r="BN2299" s="68"/>
      <c r="BO2299" s="68"/>
      <c r="BP2299" s="68"/>
    </row>
    <row r="2300" spans="1:68" ht="63">
      <c r="A2300" s="188" t="s">
        <v>12897</v>
      </c>
      <c r="B2300" s="177" t="s">
        <v>12222</v>
      </c>
      <c r="C2300" s="119" t="s">
        <v>7265</v>
      </c>
      <c r="D2300" s="119" t="s">
        <v>7375</v>
      </c>
      <c r="E2300" s="120"/>
      <c r="F2300" s="148" t="s">
        <v>13092</v>
      </c>
      <c r="G2300" s="148" t="s">
        <v>13047</v>
      </c>
      <c r="H2300" s="122" t="s">
        <v>3416</v>
      </c>
      <c r="I2300" s="148" t="s">
        <v>12535</v>
      </c>
      <c r="J2300" s="148" t="s">
        <v>2224</v>
      </c>
      <c r="K2300" s="119" t="s">
        <v>12536</v>
      </c>
      <c r="L2300" s="177"/>
      <c r="M2300" s="120" t="s">
        <v>555</v>
      </c>
      <c r="N2300" s="120" t="s">
        <v>7467</v>
      </c>
      <c r="O2300" s="189">
        <v>2021</v>
      </c>
      <c r="P2300" s="114">
        <v>346.5</v>
      </c>
      <c r="Q2300" s="115">
        <f t="shared" si="94"/>
        <v>0</v>
      </c>
      <c r="R2300" s="116">
        <f t="shared" si="95"/>
        <v>0</v>
      </c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  <c r="BB2300" s="68"/>
      <c r="BC2300" s="68"/>
      <c r="BD2300" s="68"/>
      <c r="BE2300" s="68"/>
      <c r="BF2300" s="68"/>
      <c r="BG2300" s="68"/>
      <c r="BH2300" s="68"/>
      <c r="BI2300" s="68"/>
      <c r="BJ2300" s="68"/>
      <c r="BK2300" s="68"/>
      <c r="BL2300" s="68"/>
      <c r="BM2300" s="68"/>
      <c r="BN2300" s="68"/>
      <c r="BO2300" s="68"/>
      <c r="BP2300" s="68"/>
    </row>
    <row r="2301" spans="1:68" ht="47.25">
      <c r="A2301" s="188" t="s">
        <v>12898</v>
      </c>
      <c r="B2301" s="177" t="s">
        <v>12223</v>
      </c>
      <c r="C2301" s="119" t="s">
        <v>7265</v>
      </c>
      <c r="D2301" s="119" t="s">
        <v>7375</v>
      </c>
      <c r="E2301" s="120"/>
      <c r="F2301" s="148" t="s">
        <v>12537</v>
      </c>
      <c r="G2301" s="148" t="s">
        <v>13047</v>
      </c>
      <c r="H2301" s="122" t="s">
        <v>3417</v>
      </c>
      <c r="I2301" s="148" t="s">
        <v>12537</v>
      </c>
      <c r="J2301" s="148" t="s">
        <v>2231</v>
      </c>
      <c r="K2301" s="119" t="s">
        <v>12536</v>
      </c>
      <c r="L2301" s="177"/>
      <c r="M2301" s="120" t="s">
        <v>555</v>
      </c>
      <c r="N2301" s="120" t="s">
        <v>7467</v>
      </c>
      <c r="O2301" s="189">
        <v>2021</v>
      </c>
      <c r="P2301" s="114">
        <v>346.5</v>
      </c>
      <c r="Q2301" s="115">
        <f t="shared" si="94"/>
        <v>0</v>
      </c>
      <c r="R2301" s="116">
        <f t="shared" si="95"/>
        <v>0</v>
      </c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  <c r="BB2301" s="68"/>
      <c r="BC2301" s="68"/>
      <c r="BD2301" s="68"/>
      <c r="BE2301" s="68"/>
      <c r="BF2301" s="68"/>
      <c r="BG2301" s="68"/>
      <c r="BH2301" s="68"/>
      <c r="BI2301" s="68"/>
      <c r="BJ2301" s="68"/>
      <c r="BK2301" s="68"/>
      <c r="BL2301" s="68"/>
      <c r="BM2301" s="68"/>
      <c r="BN2301" s="68"/>
      <c r="BO2301" s="68"/>
      <c r="BP2301" s="68"/>
    </row>
    <row r="2302" spans="1:68" ht="47.25">
      <c r="A2302" s="188" t="s">
        <v>12898</v>
      </c>
      <c r="B2302" s="177" t="s">
        <v>12224</v>
      </c>
      <c r="C2302" s="119" t="s">
        <v>7265</v>
      </c>
      <c r="D2302" s="119" t="s">
        <v>7375</v>
      </c>
      <c r="E2302" s="120"/>
      <c r="F2302" s="148" t="s">
        <v>12537</v>
      </c>
      <c r="G2302" s="148" t="s">
        <v>13047</v>
      </c>
      <c r="H2302" s="122" t="s">
        <v>3417</v>
      </c>
      <c r="I2302" s="148" t="s">
        <v>12537</v>
      </c>
      <c r="J2302" s="148" t="s">
        <v>2233</v>
      </c>
      <c r="K2302" s="119" t="s">
        <v>12536</v>
      </c>
      <c r="L2302" s="177"/>
      <c r="M2302" s="120" t="s">
        <v>555</v>
      </c>
      <c r="N2302" s="120" t="s">
        <v>7467</v>
      </c>
      <c r="O2302" s="189">
        <v>2021</v>
      </c>
      <c r="P2302" s="114">
        <v>346.5</v>
      </c>
      <c r="Q2302" s="115">
        <f t="shared" si="94"/>
        <v>0</v>
      </c>
      <c r="R2302" s="116">
        <f t="shared" si="95"/>
        <v>0</v>
      </c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  <c r="BB2302" s="68"/>
      <c r="BC2302" s="68"/>
      <c r="BD2302" s="68"/>
      <c r="BE2302" s="68"/>
      <c r="BF2302" s="68"/>
      <c r="BG2302" s="68"/>
      <c r="BH2302" s="68"/>
      <c r="BI2302" s="68"/>
      <c r="BJ2302" s="68"/>
      <c r="BK2302" s="68"/>
      <c r="BL2302" s="68"/>
      <c r="BM2302" s="68"/>
      <c r="BN2302" s="68"/>
      <c r="BO2302" s="68"/>
      <c r="BP2302" s="68"/>
    </row>
    <row r="2303" spans="1:68" ht="63">
      <c r="A2303" s="188" t="s">
        <v>12899</v>
      </c>
      <c r="B2303" s="177" t="s">
        <v>12225</v>
      </c>
      <c r="C2303" s="119" t="s">
        <v>7265</v>
      </c>
      <c r="D2303" s="119" t="s">
        <v>7375</v>
      </c>
      <c r="E2303" s="120"/>
      <c r="F2303" s="148" t="s">
        <v>13093</v>
      </c>
      <c r="G2303" s="148" t="s">
        <v>13047</v>
      </c>
      <c r="H2303" s="122" t="s">
        <v>3250</v>
      </c>
      <c r="I2303" s="148" t="s">
        <v>12538</v>
      </c>
      <c r="J2303" s="148" t="s">
        <v>12539</v>
      </c>
      <c r="K2303" s="119" t="s">
        <v>12536</v>
      </c>
      <c r="L2303" s="177"/>
      <c r="M2303" s="120" t="s">
        <v>555</v>
      </c>
      <c r="N2303" s="120" t="s">
        <v>7467</v>
      </c>
      <c r="O2303" s="189">
        <v>2021</v>
      </c>
      <c r="P2303" s="114">
        <v>346.5</v>
      </c>
      <c r="Q2303" s="115">
        <f t="shared" si="94"/>
        <v>0</v>
      </c>
      <c r="R2303" s="116">
        <f t="shared" si="95"/>
        <v>0</v>
      </c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  <c r="BB2303" s="68"/>
      <c r="BC2303" s="68"/>
      <c r="BD2303" s="68"/>
      <c r="BE2303" s="68"/>
      <c r="BF2303" s="68"/>
      <c r="BG2303" s="68"/>
      <c r="BH2303" s="68"/>
      <c r="BI2303" s="68"/>
      <c r="BJ2303" s="68"/>
      <c r="BK2303" s="68"/>
      <c r="BL2303" s="68"/>
      <c r="BM2303" s="68"/>
      <c r="BN2303" s="68"/>
      <c r="BO2303" s="68"/>
      <c r="BP2303" s="68"/>
    </row>
    <row r="2304" spans="1:68" ht="63">
      <c r="A2304" s="188" t="s">
        <v>12899</v>
      </c>
      <c r="B2304" s="177" t="s">
        <v>12226</v>
      </c>
      <c r="C2304" s="119" t="s">
        <v>7265</v>
      </c>
      <c r="D2304" s="119" t="s">
        <v>7375</v>
      </c>
      <c r="E2304" s="120"/>
      <c r="F2304" s="148" t="s">
        <v>13093</v>
      </c>
      <c r="G2304" s="148" t="s">
        <v>13047</v>
      </c>
      <c r="H2304" s="122" t="s">
        <v>3250</v>
      </c>
      <c r="I2304" s="148" t="s">
        <v>12538</v>
      </c>
      <c r="J2304" s="148" t="s">
        <v>12540</v>
      </c>
      <c r="K2304" s="119" t="s">
        <v>12536</v>
      </c>
      <c r="L2304" s="177"/>
      <c r="M2304" s="120" t="s">
        <v>555</v>
      </c>
      <c r="N2304" s="120" t="s">
        <v>7467</v>
      </c>
      <c r="O2304" s="189">
        <v>2021</v>
      </c>
      <c r="P2304" s="114">
        <v>346.5</v>
      </c>
      <c r="Q2304" s="115">
        <f t="shared" si="94"/>
        <v>0</v>
      </c>
      <c r="R2304" s="116">
        <f t="shared" si="95"/>
        <v>0</v>
      </c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  <c r="BB2304" s="68"/>
      <c r="BC2304" s="68"/>
      <c r="BD2304" s="68"/>
      <c r="BE2304" s="68"/>
      <c r="BF2304" s="68"/>
      <c r="BG2304" s="68"/>
      <c r="BH2304" s="68"/>
      <c r="BI2304" s="68"/>
      <c r="BJ2304" s="68"/>
      <c r="BK2304" s="68"/>
      <c r="BL2304" s="68"/>
      <c r="BM2304" s="68"/>
      <c r="BN2304" s="68"/>
      <c r="BO2304" s="68"/>
      <c r="BP2304" s="68"/>
    </row>
    <row r="2305" spans="1:68" ht="63">
      <c r="A2305" s="188" t="s">
        <v>12900</v>
      </c>
      <c r="B2305" s="177" t="s">
        <v>12227</v>
      </c>
      <c r="C2305" s="119" t="s">
        <v>7265</v>
      </c>
      <c r="D2305" s="119" t="s">
        <v>7375</v>
      </c>
      <c r="E2305" s="120"/>
      <c r="F2305" s="148" t="s">
        <v>13094</v>
      </c>
      <c r="G2305" s="148" t="s">
        <v>13047</v>
      </c>
      <c r="H2305" s="122" t="s">
        <v>3255</v>
      </c>
      <c r="I2305" s="148" t="s">
        <v>12541</v>
      </c>
      <c r="J2305" s="148" t="s">
        <v>12542</v>
      </c>
      <c r="K2305" s="119" t="s">
        <v>12536</v>
      </c>
      <c r="L2305" s="177"/>
      <c r="M2305" s="120" t="s">
        <v>555</v>
      </c>
      <c r="N2305" s="120" t="s">
        <v>7467</v>
      </c>
      <c r="O2305" s="189">
        <v>2021</v>
      </c>
      <c r="P2305" s="114">
        <v>346.5</v>
      </c>
      <c r="Q2305" s="115">
        <f t="shared" si="94"/>
        <v>0</v>
      </c>
      <c r="R2305" s="116">
        <f t="shared" si="95"/>
        <v>0</v>
      </c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  <c r="BB2305" s="68"/>
      <c r="BC2305" s="68"/>
      <c r="BD2305" s="68"/>
      <c r="BE2305" s="68"/>
      <c r="BF2305" s="68"/>
      <c r="BG2305" s="68"/>
      <c r="BH2305" s="68"/>
      <c r="BI2305" s="68"/>
      <c r="BJ2305" s="68"/>
      <c r="BK2305" s="68"/>
      <c r="BL2305" s="68"/>
      <c r="BM2305" s="68"/>
      <c r="BN2305" s="68"/>
      <c r="BO2305" s="68"/>
      <c r="BP2305" s="68"/>
    </row>
    <row r="2306" spans="1:68" ht="63">
      <c r="A2306" s="188" t="s">
        <v>12900</v>
      </c>
      <c r="B2306" s="177" t="s">
        <v>12228</v>
      </c>
      <c r="C2306" s="119" t="s">
        <v>7265</v>
      </c>
      <c r="D2306" s="119" t="s">
        <v>7375</v>
      </c>
      <c r="E2306" s="120"/>
      <c r="F2306" s="148" t="s">
        <v>13094</v>
      </c>
      <c r="G2306" s="148" t="s">
        <v>13047</v>
      </c>
      <c r="H2306" s="122" t="s">
        <v>3255</v>
      </c>
      <c r="I2306" s="148" t="s">
        <v>12541</v>
      </c>
      <c r="J2306" s="148" t="s">
        <v>12543</v>
      </c>
      <c r="K2306" s="119" t="s">
        <v>12536</v>
      </c>
      <c r="L2306" s="177"/>
      <c r="M2306" s="120" t="s">
        <v>555</v>
      </c>
      <c r="N2306" s="120" t="s">
        <v>7467</v>
      </c>
      <c r="O2306" s="189">
        <v>2021</v>
      </c>
      <c r="P2306" s="114">
        <v>346.5</v>
      </c>
      <c r="Q2306" s="115">
        <f t="shared" si="94"/>
        <v>0</v>
      </c>
      <c r="R2306" s="116">
        <f t="shared" si="95"/>
        <v>0</v>
      </c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  <c r="BB2306" s="68"/>
      <c r="BC2306" s="68"/>
      <c r="BD2306" s="68"/>
      <c r="BE2306" s="68"/>
      <c r="BF2306" s="68"/>
      <c r="BG2306" s="68"/>
      <c r="BH2306" s="68"/>
      <c r="BI2306" s="68"/>
      <c r="BJ2306" s="68"/>
      <c r="BK2306" s="68"/>
      <c r="BL2306" s="68"/>
      <c r="BM2306" s="68"/>
      <c r="BN2306" s="68"/>
      <c r="BO2306" s="68"/>
      <c r="BP2306" s="68"/>
    </row>
    <row r="2307" spans="1:68" ht="63">
      <c r="A2307" s="188" t="s">
        <v>12901</v>
      </c>
      <c r="B2307" s="177" t="s">
        <v>12229</v>
      </c>
      <c r="C2307" s="119" t="s">
        <v>7265</v>
      </c>
      <c r="D2307" s="119" t="s">
        <v>7375</v>
      </c>
      <c r="E2307" s="120"/>
      <c r="F2307" s="148" t="s">
        <v>13095</v>
      </c>
      <c r="G2307" s="148" t="s">
        <v>13047</v>
      </c>
      <c r="H2307" s="122" t="s">
        <v>2835</v>
      </c>
      <c r="I2307" s="148" t="s">
        <v>12544</v>
      </c>
      <c r="J2307" s="148" t="s">
        <v>12545</v>
      </c>
      <c r="K2307" s="119" t="s">
        <v>12536</v>
      </c>
      <c r="L2307" s="177"/>
      <c r="M2307" s="120" t="s">
        <v>555</v>
      </c>
      <c r="N2307" s="120" t="s">
        <v>7467</v>
      </c>
      <c r="O2307" s="189">
        <v>2021</v>
      </c>
      <c r="P2307" s="114">
        <v>346.5</v>
      </c>
      <c r="Q2307" s="115">
        <f t="shared" si="94"/>
        <v>0</v>
      </c>
      <c r="R2307" s="116">
        <f t="shared" si="95"/>
        <v>0</v>
      </c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  <c r="BB2307" s="68"/>
      <c r="BC2307" s="68"/>
      <c r="BD2307" s="68"/>
      <c r="BE2307" s="68"/>
      <c r="BF2307" s="68"/>
      <c r="BG2307" s="68"/>
      <c r="BH2307" s="68"/>
      <c r="BI2307" s="68"/>
      <c r="BJ2307" s="68"/>
      <c r="BK2307" s="68"/>
      <c r="BL2307" s="68"/>
      <c r="BM2307" s="68"/>
      <c r="BN2307" s="68"/>
      <c r="BO2307" s="68"/>
      <c r="BP2307" s="68"/>
    </row>
    <row r="2308" spans="1:68" ht="63">
      <c r="A2308" s="188" t="s">
        <v>12901</v>
      </c>
      <c r="B2308" s="177" t="s">
        <v>12230</v>
      </c>
      <c r="C2308" s="119" t="s">
        <v>7265</v>
      </c>
      <c r="D2308" s="119" t="s">
        <v>7375</v>
      </c>
      <c r="E2308" s="120"/>
      <c r="F2308" s="148" t="s">
        <v>13095</v>
      </c>
      <c r="G2308" s="148" t="s">
        <v>13047</v>
      </c>
      <c r="H2308" s="122" t="s">
        <v>2835</v>
      </c>
      <c r="I2308" s="148" t="s">
        <v>12546</v>
      </c>
      <c r="J2308" s="148" t="s">
        <v>12547</v>
      </c>
      <c r="K2308" s="119" t="s">
        <v>12536</v>
      </c>
      <c r="L2308" s="177"/>
      <c r="M2308" s="120" t="s">
        <v>555</v>
      </c>
      <c r="N2308" s="120" t="s">
        <v>7467</v>
      </c>
      <c r="O2308" s="189">
        <v>2021</v>
      </c>
      <c r="P2308" s="114">
        <v>346.5</v>
      </c>
      <c r="Q2308" s="115">
        <f t="shared" si="94"/>
        <v>0</v>
      </c>
      <c r="R2308" s="116">
        <f t="shared" si="95"/>
        <v>0</v>
      </c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  <c r="BB2308" s="68"/>
      <c r="BC2308" s="68"/>
      <c r="BD2308" s="68"/>
      <c r="BE2308" s="68"/>
      <c r="BF2308" s="68"/>
      <c r="BG2308" s="68"/>
      <c r="BH2308" s="68"/>
      <c r="BI2308" s="68"/>
      <c r="BJ2308" s="68"/>
      <c r="BK2308" s="68"/>
      <c r="BL2308" s="68"/>
      <c r="BM2308" s="68"/>
      <c r="BN2308" s="68"/>
      <c r="BO2308" s="68"/>
      <c r="BP2308" s="68"/>
    </row>
    <row r="2309" spans="1:68" ht="47.25">
      <c r="A2309" s="204"/>
      <c r="B2309" s="125" t="s">
        <v>7775</v>
      </c>
      <c r="C2309" s="125" t="s">
        <v>7265</v>
      </c>
      <c r="D2309" s="186" t="s">
        <v>7375</v>
      </c>
      <c r="E2309" s="125" t="s">
        <v>253</v>
      </c>
      <c r="F2309" s="137"/>
      <c r="G2309" s="137"/>
      <c r="H2309" s="125">
        <v>5</v>
      </c>
      <c r="I2309" s="137" t="s">
        <v>7761</v>
      </c>
      <c r="J2309" s="137" t="s">
        <v>7776</v>
      </c>
      <c r="K2309" s="125" t="s">
        <v>7777</v>
      </c>
      <c r="L2309" s="125"/>
      <c r="M2309" s="126" t="s">
        <v>555</v>
      </c>
      <c r="N2309" s="126" t="s">
        <v>7467</v>
      </c>
      <c r="O2309" s="186">
        <v>2021</v>
      </c>
      <c r="P2309" s="130">
        <v>793.54000000000008</v>
      </c>
      <c r="Q2309" s="115">
        <f t="shared" si="94"/>
        <v>0</v>
      </c>
      <c r="R2309" s="131">
        <f t="shared" si="95"/>
        <v>0</v>
      </c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  <c r="BB2309" s="68"/>
      <c r="BC2309" s="68"/>
      <c r="BD2309" s="68"/>
      <c r="BE2309" s="68"/>
      <c r="BF2309" s="68"/>
      <c r="BG2309" s="68"/>
      <c r="BH2309" s="68"/>
      <c r="BI2309" s="68"/>
      <c r="BJ2309" s="68"/>
      <c r="BK2309" s="68"/>
      <c r="BL2309" s="68"/>
      <c r="BM2309" s="68"/>
      <c r="BN2309" s="68"/>
      <c r="BO2309" s="68"/>
      <c r="BP2309" s="68"/>
    </row>
    <row r="2310" spans="1:68" ht="47.25">
      <c r="A2310" s="204"/>
      <c r="B2310" s="125" t="s">
        <v>7778</v>
      </c>
      <c r="C2310" s="125" t="s">
        <v>7265</v>
      </c>
      <c r="D2310" s="186" t="s">
        <v>7375</v>
      </c>
      <c r="E2310" s="125" t="s">
        <v>253</v>
      </c>
      <c r="F2310" s="137"/>
      <c r="G2310" s="137"/>
      <c r="H2310" s="125">
        <v>6</v>
      </c>
      <c r="I2310" s="137" t="s">
        <v>7761</v>
      </c>
      <c r="J2310" s="137" t="s">
        <v>7779</v>
      </c>
      <c r="K2310" s="125" t="s">
        <v>7777</v>
      </c>
      <c r="L2310" s="125"/>
      <c r="M2310" s="126" t="s">
        <v>555</v>
      </c>
      <c r="N2310" s="126" t="s">
        <v>7467</v>
      </c>
      <c r="O2310" s="186">
        <v>2021</v>
      </c>
      <c r="P2310" s="130">
        <v>792.33</v>
      </c>
      <c r="Q2310" s="115">
        <f t="shared" si="94"/>
        <v>0</v>
      </c>
      <c r="R2310" s="131">
        <f t="shared" si="95"/>
        <v>0</v>
      </c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  <c r="BB2310" s="68"/>
      <c r="BC2310" s="68"/>
      <c r="BD2310" s="68"/>
      <c r="BE2310" s="68"/>
      <c r="BF2310" s="68"/>
      <c r="BG2310" s="68"/>
      <c r="BH2310" s="68"/>
      <c r="BI2310" s="68"/>
      <c r="BJ2310" s="68"/>
      <c r="BK2310" s="68"/>
      <c r="BL2310" s="68"/>
      <c r="BM2310" s="68"/>
      <c r="BN2310" s="68"/>
      <c r="BO2310" s="68"/>
      <c r="BP2310" s="68"/>
    </row>
    <row r="2311" spans="1:68" ht="47.25">
      <c r="A2311" s="204"/>
      <c r="B2311" s="125" t="s">
        <v>7780</v>
      </c>
      <c r="C2311" s="125" t="s">
        <v>7265</v>
      </c>
      <c r="D2311" s="186" t="s">
        <v>7375</v>
      </c>
      <c r="E2311" s="125" t="s">
        <v>253</v>
      </c>
      <c r="F2311" s="137"/>
      <c r="G2311" s="137"/>
      <c r="H2311" s="125">
        <v>7</v>
      </c>
      <c r="I2311" s="137" t="s">
        <v>7761</v>
      </c>
      <c r="J2311" s="137" t="s">
        <v>7781</v>
      </c>
      <c r="K2311" s="125" t="s">
        <v>7777</v>
      </c>
      <c r="L2311" s="125"/>
      <c r="M2311" s="126" t="s">
        <v>555</v>
      </c>
      <c r="N2311" s="126" t="s">
        <v>7467</v>
      </c>
      <c r="O2311" s="125">
        <v>2020</v>
      </c>
      <c r="P2311" s="130">
        <v>792.33</v>
      </c>
      <c r="Q2311" s="115">
        <f t="shared" si="94"/>
        <v>0</v>
      </c>
      <c r="R2311" s="131">
        <f t="shared" si="95"/>
        <v>0</v>
      </c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  <c r="BB2311" s="68"/>
      <c r="BC2311" s="68"/>
      <c r="BD2311" s="68"/>
      <c r="BE2311" s="68"/>
      <c r="BF2311" s="68"/>
      <c r="BG2311" s="68"/>
      <c r="BH2311" s="68"/>
      <c r="BI2311" s="68"/>
      <c r="BJ2311" s="68"/>
      <c r="BK2311" s="68"/>
      <c r="BL2311" s="68"/>
      <c r="BM2311" s="68"/>
      <c r="BN2311" s="68"/>
      <c r="BO2311" s="68"/>
      <c r="BP2311" s="68"/>
    </row>
    <row r="2312" spans="1:68" ht="47.25">
      <c r="A2312" s="204"/>
      <c r="B2312" s="125" t="s">
        <v>7782</v>
      </c>
      <c r="C2312" s="125" t="s">
        <v>7265</v>
      </c>
      <c r="D2312" s="186" t="s">
        <v>7375</v>
      </c>
      <c r="E2312" s="125" t="s">
        <v>253</v>
      </c>
      <c r="F2312" s="137"/>
      <c r="G2312" s="137"/>
      <c r="H2312" s="125">
        <v>8</v>
      </c>
      <c r="I2312" s="137" t="s">
        <v>7761</v>
      </c>
      <c r="J2312" s="137" t="s">
        <v>7783</v>
      </c>
      <c r="K2312" s="125" t="s">
        <v>7777</v>
      </c>
      <c r="L2312" s="125"/>
      <c r="M2312" s="126" t="s">
        <v>555</v>
      </c>
      <c r="N2312" s="126" t="s">
        <v>7467</v>
      </c>
      <c r="O2312" s="186">
        <v>2020</v>
      </c>
      <c r="P2312" s="130">
        <v>792.33</v>
      </c>
      <c r="Q2312" s="115">
        <f t="shared" si="94"/>
        <v>0</v>
      </c>
      <c r="R2312" s="131">
        <f t="shared" si="95"/>
        <v>0</v>
      </c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/>
      <c r="BD2312" s="68"/>
      <c r="BE2312" s="68"/>
      <c r="BF2312" s="68"/>
      <c r="BG2312" s="68"/>
      <c r="BH2312" s="68"/>
      <c r="BI2312" s="68"/>
      <c r="BJ2312" s="68"/>
      <c r="BK2312" s="68"/>
      <c r="BL2312" s="68"/>
      <c r="BM2312" s="68"/>
      <c r="BN2312" s="68"/>
      <c r="BO2312" s="68"/>
      <c r="BP2312" s="68"/>
    </row>
    <row r="2313" spans="1:68" ht="47.25">
      <c r="A2313" s="204"/>
      <c r="B2313" s="125" t="s">
        <v>7784</v>
      </c>
      <c r="C2313" s="125" t="s">
        <v>7265</v>
      </c>
      <c r="D2313" s="186" t="s">
        <v>7375</v>
      </c>
      <c r="E2313" s="125" t="s">
        <v>253</v>
      </c>
      <c r="F2313" s="137"/>
      <c r="G2313" s="137"/>
      <c r="H2313" s="125">
        <v>9</v>
      </c>
      <c r="I2313" s="137" t="s">
        <v>7761</v>
      </c>
      <c r="J2313" s="137" t="s">
        <v>7785</v>
      </c>
      <c r="K2313" s="125" t="s">
        <v>7777</v>
      </c>
      <c r="L2313" s="125"/>
      <c r="M2313" s="126" t="s">
        <v>555</v>
      </c>
      <c r="N2313" s="126" t="s">
        <v>7467</v>
      </c>
      <c r="O2313" s="125">
        <v>2020</v>
      </c>
      <c r="P2313" s="130">
        <v>792.33</v>
      </c>
      <c r="Q2313" s="115">
        <f t="shared" si="94"/>
        <v>0</v>
      </c>
      <c r="R2313" s="131">
        <f t="shared" si="95"/>
        <v>0</v>
      </c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/>
      <c r="BD2313" s="68"/>
      <c r="BE2313" s="68"/>
      <c r="BF2313" s="68"/>
      <c r="BG2313" s="68"/>
      <c r="BH2313" s="68"/>
      <c r="BI2313" s="68"/>
      <c r="BJ2313" s="68"/>
      <c r="BK2313" s="68"/>
      <c r="BL2313" s="68"/>
      <c r="BM2313" s="68"/>
      <c r="BN2313" s="68"/>
      <c r="BO2313" s="68"/>
      <c r="BP2313" s="68"/>
    </row>
    <row r="2314" spans="1:68" ht="47.25">
      <c r="A2314" s="231"/>
      <c r="B2314" s="119" t="s">
        <v>11173</v>
      </c>
      <c r="C2314" s="119" t="s">
        <v>7265</v>
      </c>
      <c r="D2314" s="189" t="s">
        <v>7375</v>
      </c>
      <c r="E2314" s="120" t="s">
        <v>7437</v>
      </c>
      <c r="F2314" s="148"/>
      <c r="G2314" s="148"/>
      <c r="H2314" s="147" t="s">
        <v>1990</v>
      </c>
      <c r="I2314" s="148" t="s">
        <v>2327</v>
      </c>
      <c r="J2314" s="148" t="s">
        <v>11174</v>
      </c>
      <c r="K2314" s="119" t="s">
        <v>841</v>
      </c>
      <c r="L2314" s="119"/>
      <c r="M2314" s="120" t="s">
        <v>555</v>
      </c>
      <c r="N2314" s="120" t="s">
        <v>7467</v>
      </c>
      <c r="O2314" s="119">
        <v>2021</v>
      </c>
      <c r="P2314" s="114">
        <v>150.15</v>
      </c>
      <c r="Q2314" s="115">
        <f t="shared" si="94"/>
        <v>0</v>
      </c>
      <c r="R2314" s="116">
        <f t="shared" si="95"/>
        <v>0</v>
      </c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/>
      <c r="BD2314" s="68"/>
      <c r="BE2314" s="68"/>
      <c r="BF2314" s="68"/>
      <c r="BG2314" s="68"/>
      <c r="BH2314" s="68"/>
      <c r="BI2314" s="68"/>
      <c r="BJ2314" s="68"/>
      <c r="BK2314" s="68"/>
      <c r="BL2314" s="68"/>
      <c r="BM2314" s="68"/>
      <c r="BN2314" s="68"/>
      <c r="BO2314" s="68"/>
      <c r="BP2314" s="68"/>
    </row>
    <row r="2315" spans="1:68" ht="15.75">
      <c r="A2315" s="162" t="s">
        <v>9604</v>
      </c>
      <c r="B2315" s="163"/>
      <c r="C2315" s="164"/>
      <c r="D2315" s="165"/>
      <c r="E2315" s="166"/>
      <c r="F2315" s="168"/>
      <c r="G2315" s="168"/>
      <c r="H2315" s="169"/>
      <c r="I2315" s="170"/>
      <c r="J2315" s="170"/>
      <c r="K2315" s="166"/>
      <c r="L2315" s="171"/>
      <c r="M2315" s="166"/>
      <c r="N2315" s="166"/>
      <c r="O2315" s="172"/>
      <c r="P2315" s="202"/>
      <c r="Q2315" s="174"/>
      <c r="R2315" s="175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/>
      <c r="BD2315" s="68"/>
      <c r="BE2315" s="68"/>
      <c r="BF2315" s="68"/>
      <c r="BG2315" s="68"/>
      <c r="BH2315" s="68"/>
      <c r="BI2315" s="68"/>
      <c r="BJ2315" s="68"/>
      <c r="BK2315" s="68"/>
      <c r="BL2315" s="68"/>
      <c r="BM2315" s="68"/>
      <c r="BN2315" s="68"/>
      <c r="BO2315" s="68"/>
      <c r="BP2315" s="68"/>
    </row>
    <row r="2316" spans="1:68" ht="47.25">
      <c r="A2316" s="133" t="s">
        <v>8881</v>
      </c>
      <c r="B2316" s="135" t="s">
        <v>2409</v>
      </c>
      <c r="C2316" s="125" t="s">
        <v>7265</v>
      </c>
      <c r="D2316" s="125" t="s">
        <v>7375</v>
      </c>
      <c r="E2316" s="126"/>
      <c r="F2316" s="133" t="s">
        <v>773</v>
      </c>
      <c r="G2316" s="133" t="s">
        <v>767</v>
      </c>
      <c r="H2316" s="126">
        <v>5</v>
      </c>
      <c r="I2316" s="133" t="s">
        <v>773</v>
      </c>
      <c r="J2316" s="133" t="s">
        <v>2410</v>
      </c>
      <c r="K2316" s="135" t="s">
        <v>2411</v>
      </c>
      <c r="L2316" s="135"/>
      <c r="M2316" s="126" t="s">
        <v>767</v>
      </c>
      <c r="N2316" s="126" t="s">
        <v>7467</v>
      </c>
      <c r="O2316" s="129">
        <v>2021</v>
      </c>
      <c r="P2316" s="130">
        <v>607.97000000000014</v>
      </c>
      <c r="Q2316" s="115">
        <f t="shared" ref="Q2316:Q2371" si="96">SUM(S2316:BP2316)</f>
        <v>0</v>
      </c>
      <c r="R2316" s="131">
        <f t="shared" ref="R2316:R2371" si="97">P2316*Q2316</f>
        <v>0</v>
      </c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  <c r="BB2316" s="68"/>
      <c r="BC2316" s="68"/>
      <c r="BD2316" s="68"/>
      <c r="BE2316" s="68"/>
      <c r="BF2316" s="68"/>
      <c r="BG2316" s="68"/>
      <c r="BH2316" s="68"/>
      <c r="BI2316" s="68"/>
      <c r="BJ2316" s="68"/>
      <c r="BK2316" s="68"/>
      <c r="BL2316" s="68"/>
      <c r="BM2316" s="68"/>
      <c r="BN2316" s="68"/>
      <c r="BO2316" s="68"/>
      <c r="BP2316" s="68"/>
    </row>
    <row r="2317" spans="1:68" ht="47.25">
      <c r="A2317" s="133"/>
      <c r="B2317" s="135" t="s">
        <v>2412</v>
      </c>
      <c r="C2317" s="125" t="s">
        <v>7265</v>
      </c>
      <c r="D2317" s="125" t="s">
        <v>7375</v>
      </c>
      <c r="E2317" s="126"/>
      <c r="F2317" s="127"/>
      <c r="G2317" s="127"/>
      <c r="H2317" s="126">
        <v>5</v>
      </c>
      <c r="I2317" s="127" t="s">
        <v>775</v>
      </c>
      <c r="J2317" s="127" t="s">
        <v>2413</v>
      </c>
      <c r="K2317" s="135" t="s">
        <v>2411</v>
      </c>
      <c r="L2317" s="135"/>
      <c r="M2317" s="126" t="s">
        <v>767</v>
      </c>
      <c r="N2317" s="126" t="s">
        <v>7467</v>
      </c>
      <c r="O2317" s="129">
        <v>2021</v>
      </c>
      <c r="P2317" s="130">
        <v>193.49</v>
      </c>
      <c r="Q2317" s="115">
        <f t="shared" si="96"/>
        <v>0</v>
      </c>
      <c r="R2317" s="131">
        <f t="shared" si="97"/>
        <v>0</v>
      </c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  <c r="BB2317" s="68"/>
      <c r="BC2317" s="68"/>
      <c r="BD2317" s="68"/>
      <c r="BE2317" s="68"/>
      <c r="BF2317" s="68"/>
      <c r="BG2317" s="68"/>
      <c r="BH2317" s="68"/>
      <c r="BI2317" s="68"/>
      <c r="BJ2317" s="68"/>
      <c r="BK2317" s="68"/>
      <c r="BL2317" s="68"/>
      <c r="BM2317" s="68"/>
      <c r="BN2317" s="68"/>
      <c r="BO2317" s="68"/>
      <c r="BP2317" s="68"/>
    </row>
    <row r="2318" spans="1:68" ht="47.25">
      <c r="A2318" s="133"/>
      <c r="B2318" s="135" t="s">
        <v>2414</v>
      </c>
      <c r="C2318" s="125" t="s">
        <v>7265</v>
      </c>
      <c r="D2318" s="125" t="s">
        <v>7375</v>
      </c>
      <c r="E2318" s="126"/>
      <c r="F2318" s="127"/>
      <c r="G2318" s="127"/>
      <c r="H2318" s="126">
        <v>5</v>
      </c>
      <c r="I2318" s="127" t="s">
        <v>2415</v>
      </c>
      <c r="J2318" s="127" t="s">
        <v>2416</v>
      </c>
      <c r="K2318" s="135" t="s">
        <v>2411</v>
      </c>
      <c r="L2318" s="135"/>
      <c r="M2318" s="126" t="s">
        <v>767</v>
      </c>
      <c r="N2318" s="126" t="s">
        <v>7467</v>
      </c>
      <c r="O2318" s="129">
        <v>2020</v>
      </c>
      <c r="P2318" s="130">
        <v>144.43</v>
      </c>
      <c r="Q2318" s="115">
        <f t="shared" si="96"/>
        <v>0</v>
      </c>
      <c r="R2318" s="131">
        <f t="shared" si="97"/>
        <v>0</v>
      </c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  <c r="BB2318" s="68"/>
      <c r="BC2318" s="68"/>
      <c r="BD2318" s="68"/>
      <c r="BE2318" s="68"/>
      <c r="BF2318" s="68"/>
      <c r="BG2318" s="68"/>
      <c r="BH2318" s="68"/>
      <c r="BI2318" s="68"/>
      <c r="BJ2318" s="68"/>
      <c r="BK2318" s="68"/>
      <c r="BL2318" s="68"/>
      <c r="BM2318" s="68"/>
      <c r="BN2318" s="68"/>
      <c r="BO2318" s="68"/>
      <c r="BP2318" s="68"/>
    </row>
    <row r="2319" spans="1:68" ht="47.25">
      <c r="A2319" s="133"/>
      <c r="B2319" s="135" t="s">
        <v>11131</v>
      </c>
      <c r="C2319" s="125" t="s">
        <v>7265</v>
      </c>
      <c r="D2319" s="125" t="s">
        <v>7375</v>
      </c>
      <c r="E2319" s="126"/>
      <c r="F2319" s="127"/>
      <c r="G2319" s="127"/>
      <c r="H2319" s="134" t="s">
        <v>2097</v>
      </c>
      <c r="I2319" s="127" t="s">
        <v>11132</v>
      </c>
      <c r="J2319" s="127" t="s">
        <v>11133</v>
      </c>
      <c r="K2319" s="135" t="s">
        <v>2411</v>
      </c>
      <c r="L2319" s="135"/>
      <c r="M2319" s="126" t="s">
        <v>767</v>
      </c>
      <c r="N2319" s="126" t="s">
        <v>7467</v>
      </c>
      <c r="O2319" s="129">
        <v>2021</v>
      </c>
      <c r="P2319" s="130">
        <v>223.52</v>
      </c>
      <c r="Q2319" s="115">
        <f t="shared" si="96"/>
        <v>0</v>
      </c>
      <c r="R2319" s="131">
        <f t="shared" si="97"/>
        <v>0</v>
      </c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  <c r="BB2319" s="68"/>
      <c r="BC2319" s="68"/>
      <c r="BD2319" s="68"/>
      <c r="BE2319" s="68"/>
      <c r="BF2319" s="68"/>
      <c r="BG2319" s="68"/>
      <c r="BH2319" s="68"/>
      <c r="BI2319" s="68"/>
      <c r="BJ2319" s="68"/>
      <c r="BK2319" s="68"/>
      <c r="BL2319" s="68"/>
      <c r="BM2319" s="68"/>
      <c r="BN2319" s="68"/>
      <c r="BO2319" s="68"/>
      <c r="BP2319" s="68"/>
    </row>
    <row r="2320" spans="1:68" ht="47.25">
      <c r="A2320" s="133" t="s">
        <v>8882</v>
      </c>
      <c r="B2320" s="135" t="s">
        <v>2418</v>
      </c>
      <c r="C2320" s="125" t="s">
        <v>7265</v>
      </c>
      <c r="D2320" s="125" t="s">
        <v>7375</v>
      </c>
      <c r="E2320" s="126"/>
      <c r="F2320" s="133" t="s">
        <v>2419</v>
      </c>
      <c r="G2320" s="133" t="s">
        <v>774</v>
      </c>
      <c r="H2320" s="126">
        <v>6</v>
      </c>
      <c r="I2320" s="133" t="s">
        <v>2419</v>
      </c>
      <c r="J2320" s="133" t="s">
        <v>2420</v>
      </c>
      <c r="K2320" s="135" t="s">
        <v>2411</v>
      </c>
      <c r="L2320" s="135"/>
      <c r="M2320" s="126" t="s">
        <v>767</v>
      </c>
      <c r="N2320" s="126" t="s">
        <v>7467</v>
      </c>
      <c r="O2320" s="129">
        <v>2021</v>
      </c>
      <c r="P2320" s="130">
        <v>359.92000000000007</v>
      </c>
      <c r="Q2320" s="115">
        <f t="shared" si="96"/>
        <v>0</v>
      </c>
      <c r="R2320" s="131">
        <f t="shared" si="97"/>
        <v>0</v>
      </c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  <c r="BB2320" s="68"/>
      <c r="BC2320" s="68"/>
      <c r="BD2320" s="68"/>
      <c r="BE2320" s="68"/>
      <c r="BF2320" s="68"/>
      <c r="BG2320" s="68"/>
      <c r="BH2320" s="68"/>
      <c r="BI2320" s="68"/>
      <c r="BJ2320" s="68"/>
      <c r="BK2320" s="68"/>
      <c r="BL2320" s="68"/>
      <c r="BM2320" s="68"/>
      <c r="BN2320" s="68"/>
      <c r="BO2320" s="68"/>
      <c r="BP2320" s="68"/>
    </row>
    <row r="2321" spans="1:68" ht="47.25">
      <c r="A2321" s="133" t="s">
        <v>8882</v>
      </c>
      <c r="B2321" s="135" t="s">
        <v>2421</v>
      </c>
      <c r="C2321" s="125" t="s">
        <v>7265</v>
      </c>
      <c r="D2321" s="125" t="s">
        <v>7375</v>
      </c>
      <c r="E2321" s="126"/>
      <c r="F2321" s="133" t="s">
        <v>2419</v>
      </c>
      <c r="G2321" s="133" t="s">
        <v>774</v>
      </c>
      <c r="H2321" s="126">
        <v>6</v>
      </c>
      <c r="I2321" s="133" t="s">
        <v>2419</v>
      </c>
      <c r="J2321" s="133" t="s">
        <v>2422</v>
      </c>
      <c r="K2321" s="135" t="s">
        <v>2411</v>
      </c>
      <c r="L2321" s="135"/>
      <c r="M2321" s="126" t="s">
        <v>767</v>
      </c>
      <c r="N2321" s="126" t="s">
        <v>7467</v>
      </c>
      <c r="O2321" s="129">
        <v>2021</v>
      </c>
      <c r="P2321" s="130">
        <v>359.92000000000007</v>
      </c>
      <c r="Q2321" s="115">
        <f t="shared" si="96"/>
        <v>0</v>
      </c>
      <c r="R2321" s="131">
        <f t="shared" si="97"/>
        <v>0</v>
      </c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  <c r="BB2321" s="68"/>
      <c r="BC2321" s="68"/>
      <c r="BD2321" s="68"/>
      <c r="BE2321" s="68"/>
      <c r="BF2321" s="68"/>
      <c r="BG2321" s="68"/>
      <c r="BH2321" s="68"/>
      <c r="BI2321" s="68"/>
      <c r="BJ2321" s="68"/>
      <c r="BK2321" s="68"/>
      <c r="BL2321" s="68"/>
      <c r="BM2321" s="68"/>
      <c r="BN2321" s="68"/>
      <c r="BO2321" s="68"/>
      <c r="BP2321" s="68"/>
    </row>
    <row r="2322" spans="1:68" ht="47.25">
      <c r="A2322" s="133"/>
      <c r="B2322" s="135" t="s">
        <v>2423</v>
      </c>
      <c r="C2322" s="125" t="s">
        <v>7265</v>
      </c>
      <c r="D2322" s="125" t="s">
        <v>7375</v>
      </c>
      <c r="E2322" s="126"/>
      <c r="F2322" s="127"/>
      <c r="G2322" s="127"/>
      <c r="H2322" s="126">
        <v>6</v>
      </c>
      <c r="I2322" s="127" t="s">
        <v>2424</v>
      </c>
      <c r="J2322" s="127" t="s">
        <v>2425</v>
      </c>
      <c r="K2322" s="135" t="s">
        <v>2411</v>
      </c>
      <c r="L2322" s="135"/>
      <c r="M2322" s="126" t="s">
        <v>767</v>
      </c>
      <c r="N2322" s="126" t="s">
        <v>7467</v>
      </c>
      <c r="O2322" s="129">
        <v>2020</v>
      </c>
      <c r="P2322" s="130">
        <v>195.25000000000003</v>
      </c>
      <c r="Q2322" s="115">
        <f t="shared" si="96"/>
        <v>0</v>
      </c>
      <c r="R2322" s="131">
        <f t="shared" si="97"/>
        <v>0</v>
      </c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  <c r="BB2322" s="68"/>
      <c r="BC2322" s="68"/>
      <c r="BD2322" s="68"/>
      <c r="BE2322" s="68"/>
      <c r="BF2322" s="68"/>
      <c r="BG2322" s="68"/>
      <c r="BH2322" s="68"/>
      <c r="BI2322" s="68"/>
      <c r="BJ2322" s="68"/>
      <c r="BK2322" s="68"/>
      <c r="BL2322" s="68"/>
      <c r="BM2322" s="68"/>
      <c r="BN2322" s="68"/>
      <c r="BO2322" s="68"/>
      <c r="BP2322" s="68"/>
    </row>
    <row r="2323" spans="1:68" ht="47.25">
      <c r="A2323" s="133"/>
      <c r="B2323" s="135" t="s">
        <v>2426</v>
      </c>
      <c r="C2323" s="125" t="s">
        <v>7265</v>
      </c>
      <c r="D2323" s="125" t="s">
        <v>7375</v>
      </c>
      <c r="E2323" s="126"/>
      <c r="F2323" s="127"/>
      <c r="G2323" s="127"/>
      <c r="H2323" s="126">
        <v>6</v>
      </c>
      <c r="I2323" s="127" t="s">
        <v>2415</v>
      </c>
      <c r="J2323" s="127" t="s">
        <v>2427</v>
      </c>
      <c r="K2323" s="135" t="s">
        <v>2411</v>
      </c>
      <c r="L2323" s="135"/>
      <c r="M2323" s="126" t="s">
        <v>767</v>
      </c>
      <c r="N2323" s="126" t="s">
        <v>7467</v>
      </c>
      <c r="O2323" s="129">
        <v>2021</v>
      </c>
      <c r="P2323" s="130">
        <v>144.43</v>
      </c>
      <c r="Q2323" s="115">
        <f t="shared" si="96"/>
        <v>0</v>
      </c>
      <c r="R2323" s="131">
        <f t="shared" si="97"/>
        <v>0</v>
      </c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68"/>
      <c r="BD2323" s="68"/>
      <c r="BE2323" s="68"/>
      <c r="BF2323" s="68"/>
      <c r="BG2323" s="68"/>
      <c r="BH2323" s="68"/>
      <c r="BI2323" s="68"/>
      <c r="BJ2323" s="68"/>
      <c r="BK2323" s="68"/>
      <c r="BL2323" s="68"/>
      <c r="BM2323" s="68"/>
      <c r="BN2323" s="68"/>
      <c r="BO2323" s="68"/>
      <c r="BP2323" s="68"/>
    </row>
    <row r="2324" spans="1:68" ht="47.25">
      <c r="A2324" s="133" t="s">
        <v>8883</v>
      </c>
      <c r="B2324" s="135" t="s">
        <v>2428</v>
      </c>
      <c r="C2324" s="125" t="s">
        <v>7265</v>
      </c>
      <c r="D2324" s="125" t="s">
        <v>7375</v>
      </c>
      <c r="E2324" s="126"/>
      <c r="F2324" s="133" t="s">
        <v>2429</v>
      </c>
      <c r="G2324" s="133" t="s">
        <v>767</v>
      </c>
      <c r="H2324" s="126">
        <v>7</v>
      </c>
      <c r="I2324" s="133" t="s">
        <v>2429</v>
      </c>
      <c r="J2324" s="133" t="s">
        <v>2430</v>
      </c>
      <c r="K2324" s="135" t="s">
        <v>2411</v>
      </c>
      <c r="L2324" s="135"/>
      <c r="M2324" s="126" t="s">
        <v>767</v>
      </c>
      <c r="N2324" s="126" t="s">
        <v>7467</v>
      </c>
      <c r="O2324" s="129">
        <v>2021</v>
      </c>
      <c r="P2324" s="130">
        <v>669.46</v>
      </c>
      <c r="Q2324" s="115">
        <f t="shared" si="96"/>
        <v>0</v>
      </c>
      <c r="R2324" s="131">
        <f t="shared" si="97"/>
        <v>0</v>
      </c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  <c r="BB2324" s="68"/>
      <c r="BC2324" s="68"/>
      <c r="BD2324" s="68"/>
      <c r="BE2324" s="68"/>
      <c r="BF2324" s="68"/>
      <c r="BG2324" s="68"/>
      <c r="BH2324" s="68"/>
      <c r="BI2324" s="68"/>
      <c r="BJ2324" s="68"/>
      <c r="BK2324" s="68"/>
      <c r="BL2324" s="68"/>
      <c r="BM2324" s="68"/>
      <c r="BN2324" s="68"/>
      <c r="BO2324" s="68"/>
      <c r="BP2324" s="68"/>
    </row>
    <row r="2325" spans="1:68" ht="47.25">
      <c r="A2325" s="133"/>
      <c r="B2325" s="135" t="s">
        <v>2431</v>
      </c>
      <c r="C2325" s="125" t="s">
        <v>7265</v>
      </c>
      <c r="D2325" s="125" t="s">
        <v>7375</v>
      </c>
      <c r="E2325" s="126"/>
      <c r="F2325" s="127"/>
      <c r="G2325" s="127"/>
      <c r="H2325" s="126">
        <v>7</v>
      </c>
      <c r="I2325" s="137" t="s">
        <v>2432</v>
      </c>
      <c r="J2325" s="127" t="s">
        <v>2433</v>
      </c>
      <c r="K2325" s="135" t="s">
        <v>2411</v>
      </c>
      <c r="L2325" s="135"/>
      <c r="M2325" s="126" t="s">
        <v>767</v>
      </c>
      <c r="N2325" s="126" t="s">
        <v>7467</v>
      </c>
      <c r="O2325" s="129">
        <v>2021</v>
      </c>
      <c r="P2325" s="130">
        <v>195.25000000000003</v>
      </c>
      <c r="Q2325" s="115">
        <f t="shared" si="96"/>
        <v>0</v>
      </c>
      <c r="R2325" s="131">
        <f t="shared" si="97"/>
        <v>0</v>
      </c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  <c r="BB2325" s="68"/>
      <c r="BC2325" s="68"/>
      <c r="BD2325" s="68"/>
      <c r="BE2325" s="68"/>
      <c r="BF2325" s="68"/>
      <c r="BG2325" s="68"/>
      <c r="BH2325" s="68"/>
      <c r="BI2325" s="68"/>
      <c r="BJ2325" s="68"/>
      <c r="BK2325" s="68"/>
      <c r="BL2325" s="68"/>
      <c r="BM2325" s="68"/>
      <c r="BN2325" s="68"/>
      <c r="BO2325" s="68"/>
      <c r="BP2325" s="68"/>
    </row>
    <row r="2326" spans="1:68" ht="47.25">
      <c r="A2326" s="133"/>
      <c r="B2326" s="135" t="s">
        <v>2434</v>
      </c>
      <c r="C2326" s="125" t="s">
        <v>7265</v>
      </c>
      <c r="D2326" s="125" t="s">
        <v>7375</v>
      </c>
      <c r="E2326" s="126"/>
      <c r="F2326" s="127"/>
      <c r="G2326" s="127"/>
      <c r="H2326" s="126">
        <v>7</v>
      </c>
      <c r="I2326" s="137" t="s">
        <v>2415</v>
      </c>
      <c r="J2326" s="127" t="s">
        <v>2435</v>
      </c>
      <c r="K2326" s="135" t="s">
        <v>2411</v>
      </c>
      <c r="L2326" s="135"/>
      <c r="M2326" s="126" t="s">
        <v>767</v>
      </c>
      <c r="N2326" s="126" t="s">
        <v>7467</v>
      </c>
      <c r="O2326" s="129">
        <v>2020</v>
      </c>
      <c r="P2326" s="130">
        <v>144.43</v>
      </c>
      <c r="Q2326" s="115">
        <f t="shared" si="96"/>
        <v>0</v>
      </c>
      <c r="R2326" s="131">
        <f t="shared" si="97"/>
        <v>0</v>
      </c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  <c r="BB2326" s="68"/>
      <c r="BC2326" s="68"/>
      <c r="BD2326" s="68"/>
      <c r="BE2326" s="68"/>
      <c r="BF2326" s="68"/>
      <c r="BG2326" s="68"/>
      <c r="BH2326" s="68"/>
      <c r="BI2326" s="68"/>
      <c r="BJ2326" s="68"/>
      <c r="BK2326" s="68"/>
      <c r="BL2326" s="68"/>
      <c r="BM2326" s="68"/>
      <c r="BN2326" s="68"/>
      <c r="BO2326" s="68"/>
      <c r="BP2326" s="68"/>
    </row>
    <row r="2327" spans="1:68" ht="63">
      <c r="A2327" s="133" t="s">
        <v>8884</v>
      </c>
      <c r="B2327" s="135" t="s">
        <v>2436</v>
      </c>
      <c r="C2327" s="125" t="s">
        <v>7265</v>
      </c>
      <c r="D2327" s="125" t="s">
        <v>7375</v>
      </c>
      <c r="E2327" s="126"/>
      <c r="F2327" s="133" t="s">
        <v>10491</v>
      </c>
      <c r="G2327" s="133" t="s">
        <v>767</v>
      </c>
      <c r="H2327" s="126">
        <v>8</v>
      </c>
      <c r="I2327" s="133" t="s">
        <v>2437</v>
      </c>
      <c r="J2327" s="133" t="s">
        <v>2438</v>
      </c>
      <c r="K2327" s="135" t="s">
        <v>2411</v>
      </c>
      <c r="L2327" s="135"/>
      <c r="M2327" s="126" t="s">
        <v>767</v>
      </c>
      <c r="N2327" s="126" t="s">
        <v>7467</v>
      </c>
      <c r="O2327" s="129">
        <v>2021</v>
      </c>
      <c r="P2327" s="130">
        <v>669.46</v>
      </c>
      <c r="Q2327" s="115">
        <f t="shared" si="96"/>
        <v>0</v>
      </c>
      <c r="R2327" s="131">
        <f t="shared" si="97"/>
        <v>0</v>
      </c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  <c r="BB2327" s="68"/>
      <c r="BC2327" s="68"/>
      <c r="BD2327" s="68"/>
      <c r="BE2327" s="68"/>
      <c r="BF2327" s="68"/>
      <c r="BG2327" s="68"/>
      <c r="BH2327" s="68"/>
      <c r="BI2327" s="68"/>
      <c r="BJ2327" s="68"/>
      <c r="BK2327" s="68"/>
      <c r="BL2327" s="68"/>
      <c r="BM2327" s="68"/>
      <c r="BN2327" s="68"/>
      <c r="BO2327" s="68"/>
      <c r="BP2327" s="68"/>
    </row>
    <row r="2328" spans="1:68" ht="47.25">
      <c r="A2328" s="133"/>
      <c r="B2328" s="135" t="s">
        <v>2439</v>
      </c>
      <c r="C2328" s="125" t="s">
        <v>7265</v>
      </c>
      <c r="D2328" s="125" t="s">
        <v>7375</v>
      </c>
      <c r="E2328" s="126"/>
      <c r="F2328" s="127"/>
      <c r="G2328" s="127"/>
      <c r="H2328" s="126">
        <v>8</v>
      </c>
      <c r="I2328" s="137" t="s">
        <v>2440</v>
      </c>
      <c r="J2328" s="127" t="s">
        <v>2441</v>
      </c>
      <c r="K2328" s="135" t="s">
        <v>2411</v>
      </c>
      <c r="L2328" s="135"/>
      <c r="M2328" s="126" t="s">
        <v>767</v>
      </c>
      <c r="N2328" s="126" t="s">
        <v>7467</v>
      </c>
      <c r="O2328" s="129">
        <v>2021</v>
      </c>
      <c r="P2328" s="130">
        <v>195.25000000000003</v>
      </c>
      <c r="Q2328" s="115">
        <f t="shared" si="96"/>
        <v>0</v>
      </c>
      <c r="R2328" s="131">
        <f t="shared" si="97"/>
        <v>0</v>
      </c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  <c r="BB2328" s="68"/>
      <c r="BC2328" s="68"/>
      <c r="BD2328" s="68"/>
      <c r="BE2328" s="68"/>
      <c r="BF2328" s="68"/>
      <c r="BG2328" s="68"/>
      <c r="BH2328" s="68"/>
      <c r="BI2328" s="68"/>
      <c r="BJ2328" s="68"/>
      <c r="BK2328" s="68"/>
      <c r="BL2328" s="68"/>
      <c r="BM2328" s="68"/>
      <c r="BN2328" s="68"/>
      <c r="BO2328" s="68"/>
      <c r="BP2328" s="68"/>
    </row>
    <row r="2329" spans="1:68" ht="47.25">
      <c r="A2329" s="133"/>
      <c r="B2329" s="135" t="s">
        <v>2442</v>
      </c>
      <c r="C2329" s="125" t="s">
        <v>7265</v>
      </c>
      <c r="D2329" s="125" t="s">
        <v>7375</v>
      </c>
      <c r="E2329" s="126"/>
      <c r="F2329" s="127"/>
      <c r="G2329" s="127"/>
      <c r="H2329" s="126">
        <v>8</v>
      </c>
      <c r="I2329" s="137" t="s">
        <v>2443</v>
      </c>
      <c r="J2329" s="127" t="s">
        <v>2444</v>
      </c>
      <c r="K2329" s="135" t="s">
        <v>2411</v>
      </c>
      <c r="L2329" s="135"/>
      <c r="M2329" s="126" t="s">
        <v>767</v>
      </c>
      <c r="N2329" s="126" t="s">
        <v>7467</v>
      </c>
      <c r="O2329" s="129">
        <v>2020</v>
      </c>
      <c r="P2329" s="130">
        <v>144.43</v>
      </c>
      <c r="Q2329" s="115">
        <f t="shared" si="96"/>
        <v>0</v>
      </c>
      <c r="R2329" s="131">
        <f t="shared" si="97"/>
        <v>0</v>
      </c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  <c r="BB2329" s="68"/>
      <c r="BC2329" s="68"/>
      <c r="BD2329" s="68"/>
      <c r="BE2329" s="68"/>
      <c r="BF2329" s="68"/>
      <c r="BG2329" s="68"/>
      <c r="BH2329" s="68"/>
      <c r="BI2329" s="68"/>
      <c r="BJ2329" s="68"/>
      <c r="BK2329" s="68"/>
      <c r="BL2329" s="68"/>
      <c r="BM2329" s="68"/>
      <c r="BN2329" s="68"/>
      <c r="BO2329" s="68"/>
      <c r="BP2329" s="68"/>
    </row>
    <row r="2330" spans="1:68" ht="47.25">
      <c r="A2330" s="133" t="s">
        <v>8885</v>
      </c>
      <c r="B2330" s="135" t="s">
        <v>2445</v>
      </c>
      <c r="C2330" s="125" t="s">
        <v>7265</v>
      </c>
      <c r="D2330" s="125" t="s">
        <v>7375</v>
      </c>
      <c r="E2330" s="126"/>
      <c r="F2330" s="133" t="s">
        <v>2429</v>
      </c>
      <c r="G2330" s="133" t="s">
        <v>767</v>
      </c>
      <c r="H2330" s="126">
        <v>9</v>
      </c>
      <c r="I2330" s="133" t="s">
        <v>2429</v>
      </c>
      <c r="J2330" s="133" t="s">
        <v>2446</v>
      </c>
      <c r="K2330" s="135" t="s">
        <v>2411</v>
      </c>
      <c r="L2330" s="135"/>
      <c r="M2330" s="126" t="s">
        <v>767</v>
      </c>
      <c r="N2330" s="126" t="s">
        <v>7467</v>
      </c>
      <c r="O2330" s="129">
        <v>2021</v>
      </c>
      <c r="P2330" s="130">
        <v>669.46</v>
      </c>
      <c r="Q2330" s="115">
        <f t="shared" si="96"/>
        <v>0</v>
      </c>
      <c r="R2330" s="131">
        <f t="shared" si="97"/>
        <v>0</v>
      </c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  <c r="BB2330" s="68"/>
      <c r="BC2330" s="68"/>
      <c r="BD2330" s="68"/>
      <c r="BE2330" s="68"/>
      <c r="BF2330" s="68"/>
      <c r="BG2330" s="68"/>
      <c r="BH2330" s="68"/>
      <c r="BI2330" s="68"/>
      <c r="BJ2330" s="68"/>
      <c r="BK2330" s="68"/>
      <c r="BL2330" s="68"/>
      <c r="BM2330" s="68"/>
      <c r="BN2330" s="68"/>
      <c r="BO2330" s="68"/>
      <c r="BP2330" s="68"/>
    </row>
    <row r="2331" spans="1:68" ht="47.25">
      <c r="A2331" s="133"/>
      <c r="B2331" s="135" t="s">
        <v>11246</v>
      </c>
      <c r="C2331" s="125" t="s">
        <v>7265</v>
      </c>
      <c r="D2331" s="125" t="s">
        <v>7375</v>
      </c>
      <c r="E2331" s="126"/>
      <c r="F2331" s="133"/>
      <c r="G2331" s="133"/>
      <c r="H2331" s="126">
        <v>9</v>
      </c>
      <c r="I2331" s="133" t="s">
        <v>11247</v>
      </c>
      <c r="J2331" s="133" t="s">
        <v>11248</v>
      </c>
      <c r="K2331" s="135" t="s">
        <v>2411</v>
      </c>
      <c r="L2331" s="135"/>
      <c r="M2331" s="126" t="s">
        <v>767</v>
      </c>
      <c r="N2331" s="126" t="s">
        <v>7467</v>
      </c>
      <c r="O2331" s="129">
        <v>2021</v>
      </c>
      <c r="P2331" s="130">
        <v>195.25000000000003</v>
      </c>
      <c r="Q2331" s="115">
        <f t="shared" si="96"/>
        <v>0</v>
      </c>
      <c r="R2331" s="131">
        <f t="shared" si="97"/>
        <v>0</v>
      </c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  <c r="BB2331" s="68"/>
      <c r="BC2331" s="68"/>
      <c r="BD2331" s="68"/>
      <c r="BE2331" s="68"/>
      <c r="BF2331" s="68"/>
      <c r="BG2331" s="68"/>
      <c r="BH2331" s="68"/>
      <c r="BI2331" s="68"/>
      <c r="BJ2331" s="68"/>
      <c r="BK2331" s="68"/>
      <c r="BL2331" s="68"/>
      <c r="BM2331" s="68"/>
      <c r="BN2331" s="68"/>
      <c r="BO2331" s="68"/>
      <c r="BP2331" s="68"/>
    </row>
    <row r="2332" spans="1:68" ht="47.25">
      <c r="A2332" s="133"/>
      <c r="B2332" s="135" t="s">
        <v>2447</v>
      </c>
      <c r="C2332" s="125" t="s">
        <v>7265</v>
      </c>
      <c r="D2332" s="125" t="s">
        <v>7375</v>
      </c>
      <c r="E2332" s="126"/>
      <c r="F2332" s="127"/>
      <c r="G2332" s="127"/>
      <c r="H2332" s="126">
        <v>9</v>
      </c>
      <c r="I2332" s="127" t="s">
        <v>2443</v>
      </c>
      <c r="J2332" s="127" t="s">
        <v>2448</v>
      </c>
      <c r="K2332" s="135" t="s">
        <v>2411</v>
      </c>
      <c r="L2332" s="135"/>
      <c r="M2332" s="126" t="s">
        <v>767</v>
      </c>
      <c r="N2332" s="126" t="s">
        <v>7467</v>
      </c>
      <c r="O2332" s="129">
        <v>2021</v>
      </c>
      <c r="P2332" s="130">
        <v>144.43</v>
      </c>
      <c r="Q2332" s="115">
        <f t="shared" si="96"/>
        <v>0</v>
      </c>
      <c r="R2332" s="131">
        <f t="shared" si="97"/>
        <v>0</v>
      </c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  <c r="BB2332" s="68"/>
      <c r="BC2332" s="68"/>
      <c r="BD2332" s="68"/>
      <c r="BE2332" s="68"/>
      <c r="BF2332" s="68"/>
      <c r="BG2332" s="68"/>
      <c r="BH2332" s="68"/>
      <c r="BI2332" s="68"/>
      <c r="BJ2332" s="68"/>
      <c r="BK2332" s="68"/>
      <c r="BL2332" s="68"/>
      <c r="BM2332" s="68"/>
      <c r="BN2332" s="68"/>
      <c r="BO2332" s="68"/>
      <c r="BP2332" s="68"/>
    </row>
    <row r="2333" spans="1:68" ht="47.25">
      <c r="A2333" s="190"/>
      <c r="B2333" s="135" t="s">
        <v>2449</v>
      </c>
      <c r="C2333" s="125" t="s">
        <v>7265</v>
      </c>
      <c r="D2333" s="125" t="s">
        <v>7375</v>
      </c>
      <c r="E2333" s="126"/>
      <c r="F2333" s="124"/>
      <c r="G2333" s="124"/>
      <c r="H2333" s="152" t="s">
        <v>1765</v>
      </c>
      <c r="I2333" s="133" t="s">
        <v>2450</v>
      </c>
      <c r="J2333" s="133" t="s">
        <v>2451</v>
      </c>
      <c r="K2333" s="135" t="s">
        <v>2411</v>
      </c>
      <c r="L2333" s="151"/>
      <c r="M2333" s="126" t="s">
        <v>767</v>
      </c>
      <c r="N2333" s="126" t="s">
        <v>7467</v>
      </c>
      <c r="O2333" s="129">
        <v>2020</v>
      </c>
      <c r="P2333" s="130">
        <v>232.21</v>
      </c>
      <c r="Q2333" s="115">
        <f t="shared" si="96"/>
        <v>0</v>
      </c>
      <c r="R2333" s="131">
        <f t="shared" si="97"/>
        <v>0</v>
      </c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  <c r="BB2333" s="68"/>
      <c r="BC2333" s="68"/>
      <c r="BD2333" s="68"/>
      <c r="BE2333" s="68"/>
      <c r="BF2333" s="68"/>
      <c r="BG2333" s="68"/>
      <c r="BH2333" s="68"/>
      <c r="BI2333" s="68"/>
      <c r="BJ2333" s="68"/>
      <c r="BK2333" s="68"/>
      <c r="BL2333" s="68"/>
      <c r="BM2333" s="68"/>
      <c r="BN2333" s="68"/>
      <c r="BO2333" s="68"/>
      <c r="BP2333" s="68"/>
    </row>
    <row r="2334" spans="1:68" ht="47.25">
      <c r="A2334" s="133" t="s">
        <v>8891</v>
      </c>
      <c r="B2334" s="135" t="s">
        <v>6544</v>
      </c>
      <c r="C2334" s="125" t="s">
        <v>7265</v>
      </c>
      <c r="D2334" s="125" t="s">
        <v>7377</v>
      </c>
      <c r="E2334" s="126"/>
      <c r="F2334" s="133" t="s">
        <v>2498</v>
      </c>
      <c r="G2334" s="133" t="s">
        <v>767</v>
      </c>
      <c r="H2334" s="126">
        <v>5</v>
      </c>
      <c r="I2334" s="133" t="s">
        <v>2496</v>
      </c>
      <c r="J2334" s="133" t="s">
        <v>2497</v>
      </c>
      <c r="K2334" s="135" t="s">
        <v>6118</v>
      </c>
      <c r="L2334" s="135"/>
      <c r="M2334" s="126" t="s">
        <v>767</v>
      </c>
      <c r="N2334" s="126" t="s">
        <v>7467</v>
      </c>
      <c r="O2334" s="129" t="s">
        <v>6944</v>
      </c>
      <c r="P2334" s="130">
        <v>462.00000000000006</v>
      </c>
      <c r="Q2334" s="115">
        <f t="shared" si="96"/>
        <v>0</v>
      </c>
      <c r="R2334" s="131">
        <f t="shared" si="97"/>
        <v>0</v>
      </c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  <c r="BB2334" s="68"/>
      <c r="BC2334" s="68"/>
      <c r="BD2334" s="68"/>
      <c r="BE2334" s="68"/>
      <c r="BF2334" s="68"/>
      <c r="BG2334" s="68"/>
      <c r="BH2334" s="68"/>
      <c r="BI2334" s="68"/>
      <c r="BJ2334" s="68"/>
      <c r="BK2334" s="68"/>
      <c r="BL2334" s="68"/>
      <c r="BM2334" s="68"/>
      <c r="BN2334" s="68"/>
      <c r="BO2334" s="68"/>
      <c r="BP2334" s="68"/>
    </row>
    <row r="2335" spans="1:68" ht="47.25">
      <c r="A2335" s="133"/>
      <c r="B2335" s="135" t="s">
        <v>6545</v>
      </c>
      <c r="C2335" s="125" t="s">
        <v>7265</v>
      </c>
      <c r="D2335" s="125" t="s">
        <v>7377</v>
      </c>
      <c r="E2335" s="126"/>
      <c r="F2335" s="127"/>
      <c r="G2335" s="127"/>
      <c r="H2335" s="126">
        <v>5</v>
      </c>
      <c r="I2335" s="127" t="s">
        <v>2498</v>
      </c>
      <c r="J2335" s="127" t="s">
        <v>2499</v>
      </c>
      <c r="K2335" s="135" t="s">
        <v>6118</v>
      </c>
      <c r="L2335" s="135"/>
      <c r="M2335" s="126" t="s">
        <v>767</v>
      </c>
      <c r="N2335" s="126" t="s">
        <v>7467</v>
      </c>
      <c r="O2335" s="129">
        <v>2021</v>
      </c>
      <c r="P2335" s="130">
        <v>169.07</v>
      </c>
      <c r="Q2335" s="115">
        <f t="shared" si="96"/>
        <v>0</v>
      </c>
      <c r="R2335" s="131">
        <f t="shared" si="97"/>
        <v>0</v>
      </c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  <c r="BB2335" s="68"/>
      <c r="BC2335" s="68"/>
      <c r="BD2335" s="68"/>
      <c r="BE2335" s="68"/>
      <c r="BF2335" s="68"/>
      <c r="BG2335" s="68"/>
      <c r="BH2335" s="68"/>
      <c r="BI2335" s="68"/>
      <c r="BJ2335" s="68"/>
      <c r="BK2335" s="68"/>
      <c r="BL2335" s="68"/>
      <c r="BM2335" s="68"/>
      <c r="BN2335" s="68"/>
      <c r="BO2335" s="68"/>
      <c r="BP2335" s="68"/>
    </row>
    <row r="2336" spans="1:68" ht="47.25">
      <c r="A2336" s="133"/>
      <c r="B2336" s="135" t="s">
        <v>6546</v>
      </c>
      <c r="C2336" s="125" t="s">
        <v>7265</v>
      </c>
      <c r="D2336" s="125" t="s">
        <v>7377</v>
      </c>
      <c r="E2336" s="126"/>
      <c r="F2336" s="127"/>
      <c r="G2336" s="127"/>
      <c r="H2336" s="126">
        <v>5</v>
      </c>
      <c r="I2336" s="127" t="s">
        <v>2500</v>
      </c>
      <c r="J2336" s="127" t="s">
        <v>2501</v>
      </c>
      <c r="K2336" s="135" t="s">
        <v>6118</v>
      </c>
      <c r="L2336" s="135"/>
      <c r="M2336" s="126" t="s">
        <v>767</v>
      </c>
      <c r="N2336" s="126" t="s">
        <v>7467</v>
      </c>
      <c r="O2336" s="129">
        <v>2021</v>
      </c>
      <c r="P2336" s="130">
        <v>169.07</v>
      </c>
      <c r="Q2336" s="115">
        <f t="shared" si="96"/>
        <v>0</v>
      </c>
      <c r="R2336" s="131">
        <f t="shared" si="97"/>
        <v>0</v>
      </c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  <c r="BB2336" s="68"/>
      <c r="BC2336" s="68"/>
      <c r="BD2336" s="68"/>
      <c r="BE2336" s="68"/>
      <c r="BF2336" s="68"/>
      <c r="BG2336" s="68"/>
      <c r="BH2336" s="68"/>
      <c r="BI2336" s="68"/>
      <c r="BJ2336" s="68"/>
      <c r="BK2336" s="68"/>
      <c r="BL2336" s="68"/>
      <c r="BM2336" s="68"/>
      <c r="BN2336" s="68"/>
      <c r="BO2336" s="68"/>
      <c r="BP2336" s="68"/>
    </row>
    <row r="2337" spans="1:68" ht="47.25">
      <c r="A2337" s="133" t="s">
        <v>8892</v>
      </c>
      <c r="B2337" s="135" t="s">
        <v>6547</v>
      </c>
      <c r="C2337" s="125" t="s">
        <v>7265</v>
      </c>
      <c r="D2337" s="125" t="s">
        <v>7377</v>
      </c>
      <c r="E2337" s="126"/>
      <c r="F2337" s="133" t="s">
        <v>2504</v>
      </c>
      <c r="G2337" s="133" t="s">
        <v>767</v>
      </c>
      <c r="H2337" s="134">
        <v>6</v>
      </c>
      <c r="I2337" s="127" t="s">
        <v>2502</v>
      </c>
      <c r="J2337" s="127" t="s">
        <v>2503</v>
      </c>
      <c r="K2337" s="135" t="s">
        <v>6118</v>
      </c>
      <c r="L2337" s="135"/>
      <c r="M2337" s="126" t="s">
        <v>767</v>
      </c>
      <c r="N2337" s="126" t="s">
        <v>7467</v>
      </c>
      <c r="O2337" s="129">
        <v>2021</v>
      </c>
      <c r="P2337" s="130">
        <v>462.00000000000006</v>
      </c>
      <c r="Q2337" s="115">
        <f t="shared" si="96"/>
        <v>0</v>
      </c>
      <c r="R2337" s="131">
        <f t="shared" si="97"/>
        <v>0</v>
      </c>
      <c r="S2337" s="68"/>
      <c r="T2337" s="68"/>
      <c r="U2337" s="68"/>
      <c r="V2337" s="68"/>
      <c r="W2337" s="68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  <c r="AL2337" s="68"/>
      <c r="AM2337" s="68"/>
      <c r="AN2337" s="68"/>
      <c r="AO2337" s="68"/>
      <c r="AP2337" s="68"/>
      <c r="AQ2337" s="68"/>
      <c r="AR2337" s="68"/>
      <c r="AS2337" s="68"/>
      <c r="AT2337" s="68"/>
      <c r="AU2337" s="68"/>
      <c r="AV2337" s="68"/>
      <c r="AW2337" s="68"/>
      <c r="AX2337" s="68"/>
      <c r="AY2337" s="68"/>
      <c r="AZ2337" s="68"/>
      <c r="BA2337" s="68"/>
      <c r="BB2337" s="68"/>
      <c r="BC2337" s="68"/>
      <c r="BD2337" s="68"/>
      <c r="BE2337" s="68"/>
      <c r="BF2337" s="68"/>
      <c r="BG2337" s="68"/>
      <c r="BH2337" s="68"/>
      <c r="BI2337" s="68"/>
      <c r="BJ2337" s="68"/>
      <c r="BK2337" s="68"/>
      <c r="BL2337" s="68"/>
      <c r="BM2337" s="68"/>
      <c r="BN2337" s="68"/>
      <c r="BO2337" s="68"/>
      <c r="BP2337" s="68"/>
    </row>
    <row r="2338" spans="1:68" ht="47.25">
      <c r="A2338" s="133"/>
      <c r="B2338" s="135" t="s">
        <v>6548</v>
      </c>
      <c r="C2338" s="125" t="s">
        <v>7265</v>
      </c>
      <c r="D2338" s="125" t="s">
        <v>7377</v>
      </c>
      <c r="E2338" s="126"/>
      <c r="F2338" s="127"/>
      <c r="G2338" s="127"/>
      <c r="H2338" s="126">
        <v>6</v>
      </c>
      <c r="I2338" s="133" t="s">
        <v>2504</v>
      </c>
      <c r="J2338" s="133" t="s">
        <v>2505</v>
      </c>
      <c r="K2338" s="135" t="s">
        <v>6118</v>
      </c>
      <c r="L2338" s="135"/>
      <c r="M2338" s="126" t="s">
        <v>767</v>
      </c>
      <c r="N2338" s="126" t="s">
        <v>7467</v>
      </c>
      <c r="O2338" s="129">
        <v>2021</v>
      </c>
      <c r="P2338" s="130">
        <v>169.07</v>
      </c>
      <c r="Q2338" s="115">
        <f t="shared" si="96"/>
        <v>0</v>
      </c>
      <c r="R2338" s="131">
        <f t="shared" si="97"/>
        <v>0</v>
      </c>
      <c r="S2338" s="68"/>
      <c r="T2338" s="68"/>
      <c r="U2338" s="68"/>
      <c r="V2338" s="68"/>
      <c r="W2338" s="68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  <c r="AL2338" s="68"/>
      <c r="AM2338" s="68"/>
      <c r="AN2338" s="68"/>
      <c r="AO2338" s="68"/>
      <c r="AP2338" s="68"/>
      <c r="AQ2338" s="68"/>
      <c r="AR2338" s="68"/>
      <c r="AS2338" s="68"/>
      <c r="AT2338" s="68"/>
      <c r="AU2338" s="68"/>
      <c r="AV2338" s="68"/>
      <c r="AW2338" s="68"/>
      <c r="AX2338" s="68"/>
      <c r="AY2338" s="68"/>
      <c r="AZ2338" s="68"/>
      <c r="BA2338" s="68"/>
      <c r="BB2338" s="68"/>
      <c r="BC2338" s="68"/>
      <c r="BD2338" s="68"/>
      <c r="BE2338" s="68"/>
      <c r="BF2338" s="68"/>
      <c r="BG2338" s="68"/>
      <c r="BH2338" s="68"/>
      <c r="BI2338" s="68"/>
      <c r="BJ2338" s="68"/>
      <c r="BK2338" s="68"/>
      <c r="BL2338" s="68"/>
      <c r="BM2338" s="68"/>
      <c r="BN2338" s="68"/>
      <c r="BO2338" s="68"/>
      <c r="BP2338" s="68"/>
    </row>
    <row r="2339" spans="1:68" ht="47.25">
      <c r="A2339" s="133"/>
      <c r="B2339" s="135" t="s">
        <v>6549</v>
      </c>
      <c r="C2339" s="125" t="s">
        <v>7265</v>
      </c>
      <c r="D2339" s="125" t="s">
        <v>7377</v>
      </c>
      <c r="E2339" s="126"/>
      <c r="F2339" s="127"/>
      <c r="G2339" s="127"/>
      <c r="H2339" s="126">
        <v>6</v>
      </c>
      <c r="I2339" s="133" t="s">
        <v>2506</v>
      </c>
      <c r="J2339" s="133" t="s">
        <v>2507</v>
      </c>
      <c r="K2339" s="135" t="s">
        <v>6118</v>
      </c>
      <c r="L2339" s="135"/>
      <c r="M2339" s="126" t="s">
        <v>767</v>
      </c>
      <c r="N2339" s="126" t="s">
        <v>7467</v>
      </c>
      <c r="O2339" s="129">
        <v>2021</v>
      </c>
      <c r="P2339" s="130">
        <v>169.07</v>
      </c>
      <c r="Q2339" s="115">
        <f t="shared" si="96"/>
        <v>0</v>
      </c>
      <c r="R2339" s="131">
        <f t="shared" si="97"/>
        <v>0</v>
      </c>
      <c r="S2339" s="68"/>
      <c r="T2339" s="68"/>
      <c r="U2339" s="68"/>
      <c r="V2339" s="68"/>
      <c r="W2339" s="68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  <c r="AL2339" s="68"/>
      <c r="AM2339" s="68"/>
      <c r="AN2339" s="68"/>
      <c r="AO2339" s="68"/>
      <c r="AP2339" s="68"/>
      <c r="AQ2339" s="68"/>
      <c r="AR2339" s="68"/>
      <c r="AS2339" s="68"/>
      <c r="AT2339" s="68"/>
      <c r="AU2339" s="68"/>
      <c r="AV2339" s="68"/>
      <c r="AW2339" s="68"/>
      <c r="AX2339" s="68"/>
      <c r="AY2339" s="68"/>
      <c r="AZ2339" s="68"/>
      <c r="BA2339" s="68"/>
      <c r="BB2339" s="68"/>
      <c r="BC2339" s="68"/>
      <c r="BD2339" s="68"/>
      <c r="BE2339" s="68"/>
      <c r="BF2339" s="68"/>
      <c r="BG2339" s="68"/>
      <c r="BH2339" s="68"/>
      <c r="BI2339" s="68"/>
      <c r="BJ2339" s="68"/>
      <c r="BK2339" s="68"/>
      <c r="BL2339" s="68"/>
      <c r="BM2339" s="68"/>
      <c r="BN2339" s="68"/>
      <c r="BO2339" s="68"/>
      <c r="BP2339" s="68"/>
    </row>
    <row r="2340" spans="1:68" ht="47.25">
      <c r="A2340" s="133" t="s">
        <v>8893</v>
      </c>
      <c r="B2340" s="135" t="s">
        <v>6550</v>
      </c>
      <c r="C2340" s="125" t="s">
        <v>7265</v>
      </c>
      <c r="D2340" s="125" t="s">
        <v>7377</v>
      </c>
      <c r="E2340" s="126"/>
      <c r="F2340" s="133" t="s">
        <v>2504</v>
      </c>
      <c r="G2340" s="133" t="s">
        <v>767</v>
      </c>
      <c r="H2340" s="126">
        <v>7</v>
      </c>
      <c r="I2340" s="127" t="s">
        <v>2502</v>
      </c>
      <c r="J2340" s="127" t="s">
        <v>2508</v>
      </c>
      <c r="K2340" s="135" t="s">
        <v>6118</v>
      </c>
      <c r="L2340" s="135"/>
      <c r="M2340" s="126" t="s">
        <v>767</v>
      </c>
      <c r="N2340" s="126" t="s">
        <v>7467</v>
      </c>
      <c r="O2340" s="129">
        <v>2021</v>
      </c>
      <c r="P2340" s="130">
        <v>462.00000000000006</v>
      </c>
      <c r="Q2340" s="115">
        <f t="shared" si="96"/>
        <v>0</v>
      </c>
      <c r="R2340" s="131">
        <f t="shared" si="97"/>
        <v>0</v>
      </c>
      <c r="S2340" s="68"/>
      <c r="T2340" s="68"/>
      <c r="U2340" s="68"/>
      <c r="V2340" s="68"/>
      <c r="W2340" s="68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  <c r="AL2340" s="68"/>
      <c r="AM2340" s="68"/>
      <c r="AN2340" s="68"/>
      <c r="AO2340" s="68"/>
      <c r="AP2340" s="68"/>
      <c r="AQ2340" s="68"/>
      <c r="AR2340" s="68"/>
      <c r="AS2340" s="68"/>
      <c r="AT2340" s="68"/>
      <c r="AU2340" s="68"/>
      <c r="AV2340" s="68"/>
      <c r="AW2340" s="68"/>
      <c r="AX2340" s="68"/>
      <c r="AY2340" s="68"/>
      <c r="AZ2340" s="68"/>
      <c r="BA2340" s="68"/>
      <c r="BB2340" s="68"/>
      <c r="BC2340" s="68"/>
      <c r="BD2340" s="68"/>
      <c r="BE2340" s="68"/>
      <c r="BF2340" s="68"/>
      <c r="BG2340" s="68"/>
      <c r="BH2340" s="68"/>
      <c r="BI2340" s="68"/>
      <c r="BJ2340" s="68"/>
      <c r="BK2340" s="68"/>
      <c r="BL2340" s="68"/>
      <c r="BM2340" s="68"/>
      <c r="BN2340" s="68"/>
      <c r="BO2340" s="68"/>
      <c r="BP2340" s="68"/>
    </row>
    <row r="2341" spans="1:68" ht="47.25">
      <c r="A2341" s="133"/>
      <c r="B2341" s="135" t="s">
        <v>6551</v>
      </c>
      <c r="C2341" s="125" t="s">
        <v>7265</v>
      </c>
      <c r="D2341" s="125" t="s">
        <v>7377</v>
      </c>
      <c r="E2341" s="126"/>
      <c r="F2341" s="127"/>
      <c r="G2341" s="127"/>
      <c r="H2341" s="126">
        <v>7</v>
      </c>
      <c r="I2341" s="127" t="s">
        <v>2504</v>
      </c>
      <c r="J2341" s="127" t="s">
        <v>2509</v>
      </c>
      <c r="K2341" s="135" t="s">
        <v>6118</v>
      </c>
      <c r="L2341" s="135"/>
      <c r="M2341" s="126" t="s">
        <v>767</v>
      </c>
      <c r="N2341" s="126" t="s">
        <v>7467</v>
      </c>
      <c r="O2341" s="129" t="s">
        <v>6944</v>
      </c>
      <c r="P2341" s="130">
        <v>183.70000000000002</v>
      </c>
      <c r="Q2341" s="115">
        <f t="shared" si="96"/>
        <v>0</v>
      </c>
      <c r="R2341" s="131">
        <f t="shared" si="97"/>
        <v>0</v>
      </c>
      <c r="S2341" s="68"/>
      <c r="T2341" s="68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8"/>
      <c r="AN2341" s="68"/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  <c r="BB2341" s="68"/>
      <c r="BC2341" s="68"/>
      <c r="BD2341" s="68"/>
      <c r="BE2341" s="68"/>
      <c r="BF2341" s="68"/>
      <c r="BG2341" s="68"/>
      <c r="BH2341" s="68"/>
      <c r="BI2341" s="68"/>
      <c r="BJ2341" s="68"/>
      <c r="BK2341" s="68"/>
      <c r="BL2341" s="68"/>
      <c r="BM2341" s="68"/>
      <c r="BN2341" s="68"/>
      <c r="BO2341" s="68"/>
      <c r="BP2341" s="68"/>
    </row>
    <row r="2342" spans="1:68" ht="47.25">
      <c r="A2342" s="133"/>
      <c r="B2342" s="135" t="s">
        <v>6552</v>
      </c>
      <c r="C2342" s="125" t="s">
        <v>7265</v>
      </c>
      <c r="D2342" s="125" t="s">
        <v>7377</v>
      </c>
      <c r="E2342" s="126"/>
      <c r="F2342" s="127"/>
      <c r="G2342" s="127"/>
      <c r="H2342" s="126">
        <v>7</v>
      </c>
      <c r="I2342" s="133" t="s">
        <v>2506</v>
      </c>
      <c r="J2342" s="133" t="s">
        <v>2510</v>
      </c>
      <c r="K2342" s="135" t="s">
        <v>6118</v>
      </c>
      <c r="L2342" s="135"/>
      <c r="M2342" s="126" t="s">
        <v>767</v>
      </c>
      <c r="N2342" s="126" t="s">
        <v>7467</v>
      </c>
      <c r="O2342" s="129" t="s">
        <v>6943</v>
      </c>
      <c r="P2342" s="130">
        <v>183.70000000000002</v>
      </c>
      <c r="Q2342" s="115">
        <f t="shared" si="96"/>
        <v>0</v>
      </c>
      <c r="R2342" s="131">
        <f t="shared" si="97"/>
        <v>0</v>
      </c>
      <c r="S2342" s="68"/>
      <c r="T2342" s="68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8"/>
      <c r="AN2342" s="68"/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  <c r="BB2342" s="68"/>
      <c r="BC2342" s="68"/>
      <c r="BD2342" s="68"/>
      <c r="BE2342" s="68"/>
      <c r="BF2342" s="68"/>
      <c r="BG2342" s="68"/>
      <c r="BH2342" s="68"/>
      <c r="BI2342" s="68"/>
      <c r="BJ2342" s="68"/>
      <c r="BK2342" s="68"/>
      <c r="BL2342" s="68"/>
      <c r="BM2342" s="68"/>
      <c r="BN2342" s="68"/>
      <c r="BO2342" s="68"/>
      <c r="BP2342" s="68"/>
    </row>
    <row r="2343" spans="1:68" ht="47.25">
      <c r="A2343" s="133" t="s">
        <v>8894</v>
      </c>
      <c r="B2343" s="135" t="s">
        <v>6553</v>
      </c>
      <c r="C2343" s="125" t="s">
        <v>7265</v>
      </c>
      <c r="D2343" s="125" t="s">
        <v>7377</v>
      </c>
      <c r="E2343" s="126"/>
      <c r="F2343" s="133" t="s">
        <v>2504</v>
      </c>
      <c r="G2343" s="133" t="s">
        <v>767</v>
      </c>
      <c r="H2343" s="126">
        <v>8</v>
      </c>
      <c r="I2343" s="137" t="s">
        <v>2502</v>
      </c>
      <c r="J2343" s="127" t="s">
        <v>2511</v>
      </c>
      <c r="K2343" s="135" t="s">
        <v>6118</v>
      </c>
      <c r="L2343" s="135"/>
      <c r="M2343" s="126" t="s">
        <v>767</v>
      </c>
      <c r="N2343" s="126" t="s">
        <v>7467</v>
      </c>
      <c r="O2343" s="129" t="s">
        <v>6944</v>
      </c>
      <c r="P2343" s="130">
        <v>462.00000000000006</v>
      </c>
      <c r="Q2343" s="115">
        <f t="shared" si="96"/>
        <v>0</v>
      </c>
      <c r="R2343" s="131">
        <f t="shared" si="97"/>
        <v>0</v>
      </c>
      <c r="S2343" s="68"/>
      <c r="T2343" s="68"/>
      <c r="U2343" s="68"/>
      <c r="V2343" s="68"/>
      <c r="W2343" s="68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  <c r="AL2343" s="68"/>
      <c r="AM2343" s="68"/>
      <c r="AN2343" s="68"/>
      <c r="AO2343" s="68"/>
      <c r="AP2343" s="68"/>
      <c r="AQ2343" s="68"/>
      <c r="AR2343" s="68"/>
      <c r="AS2343" s="68"/>
      <c r="AT2343" s="68"/>
      <c r="AU2343" s="68"/>
      <c r="AV2343" s="68"/>
      <c r="AW2343" s="68"/>
      <c r="AX2343" s="68"/>
      <c r="AY2343" s="68"/>
      <c r="AZ2343" s="68"/>
      <c r="BA2343" s="68"/>
      <c r="BB2343" s="68"/>
      <c r="BC2343" s="68"/>
      <c r="BD2343" s="68"/>
      <c r="BE2343" s="68"/>
      <c r="BF2343" s="68"/>
      <c r="BG2343" s="68"/>
      <c r="BH2343" s="68"/>
      <c r="BI2343" s="68"/>
      <c r="BJ2343" s="68"/>
      <c r="BK2343" s="68"/>
      <c r="BL2343" s="68"/>
      <c r="BM2343" s="68"/>
      <c r="BN2343" s="68"/>
      <c r="BO2343" s="68"/>
      <c r="BP2343" s="68"/>
    </row>
    <row r="2344" spans="1:68" ht="47.25">
      <c r="A2344" s="133" t="s">
        <v>8895</v>
      </c>
      <c r="B2344" s="135" t="s">
        <v>6554</v>
      </c>
      <c r="C2344" s="125" t="s">
        <v>7265</v>
      </c>
      <c r="D2344" s="125" t="s">
        <v>7377</v>
      </c>
      <c r="E2344" s="126"/>
      <c r="F2344" s="133" t="s">
        <v>2504</v>
      </c>
      <c r="G2344" s="133" t="s">
        <v>767</v>
      </c>
      <c r="H2344" s="126">
        <v>9</v>
      </c>
      <c r="I2344" s="137" t="s">
        <v>2502</v>
      </c>
      <c r="J2344" s="127" t="s">
        <v>2512</v>
      </c>
      <c r="K2344" s="135" t="s">
        <v>6118</v>
      </c>
      <c r="L2344" s="135"/>
      <c r="M2344" s="126" t="s">
        <v>767</v>
      </c>
      <c r="N2344" s="126" t="s">
        <v>7467</v>
      </c>
      <c r="O2344" s="129">
        <v>2020</v>
      </c>
      <c r="P2344" s="130">
        <v>462.00000000000006</v>
      </c>
      <c r="Q2344" s="115">
        <f t="shared" si="96"/>
        <v>0</v>
      </c>
      <c r="R2344" s="131">
        <f t="shared" si="97"/>
        <v>0</v>
      </c>
      <c r="S2344" s="68"/>
      <c r="T2344" s="68"/>
      <c r="U2344" s="68"/>
      <c r="V2344" s="68"/>
      <c r="W2344" s="68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  <c r="AL2344" s="68"/>
      <c r="AM2344" s="68"/>
      <c r="AN2344" s="68"/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68"/>
      <c r="BD2344" s="68"/>
      <c r="BE2344" s="68"/>
      <c r="BF2344" s="68"/>
      <c r="BG2344" s="68"/>
      <c r="BH2344" s="68"/>
      <c r="BI2344" s="68"/>
      <c r="BJ2344" s="68"/>
      <c r="BK2344" s="68"/>
      <c r="BL2344" s="68"/>
      <c r="BM2344" s="68"/>
      <c r="BN2344" s="68"/>
      <c r="BO2344" s="68"/>
      <c r="BP2344" s="68"/>
    </row>
    <row r="2345" spans="1:68" ht="47.25">
      <c r="A2345" s="133" t="s">
        <v>8886</v>
      </c>
      <c r="B2345" s="125" t="s">
        <v>2452</v>
      </c>
      <c r="C2345" s="125" t="s">
        <v>7265</v>
      </c>
      <c r="D2345" s="125" t="s">
        <v>7375</v>
      </c>
      <c r="E2345" s="126"/>
      <c r="F2345" s="133" t="s">
        <v>2453</v>
      </c>
      <c r="G2345" s="133" t="s">
        <v>767</v>
      </c>
      <c r="H2345" s="126">
        <v>5</v>
      </c>
      <c r="I2345" s="133" t="s">
        <v>2453</v>
      </c>
      <c r="J2345" s="133" t="s">
        <v>2410</v>
      </c>
      <c r="K2345" s="135" t="s">
        <v>2454</v>
      </c>
      <c r="L2345" s="135"/>
      <c r="M2345" s="126" t="s">
        <v>767</v>
      </c>
      <c r="N2345" s="126" t="s">
        <v>7467</v>
      </c>
      <c r="O2345" s="129">
        <v>2020</v>
      </c>
      <c r="P2345" s="130">
        <v>509.41000000000008</v>
      </c>
      <c r="Q2345" s="115">
        <f t="shared" si="96"/>
        <v>0</v>
      </c>
      <c r="R2345" s="131">
        <f t="shared" si="97"/>
        <v>0</v>
      </c>
      <c r="S2345" s="68"/>
      <c r="T2345" s="68"/>
      <c r="U2345" s="68"/>
      <c r="V2345" s="68"/>
      <c r="W2345" s="68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  <c r="AL2345" s="68"/>
      <c r="AM2345" s="68"/>
      <c r="AN2345" s="68"/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68"/>
      <c r="BD2345" s="68"/>
      <c r="BE2345" s="68"/>
      <c r="BF2345" s="68"/>
      <c r="BG2345" s="68"/>
      <c r="BH2345" s="68"/>
      <c r="BI2345" s="68"/>
      <c r="BJ2345" s="68"/>
      <c r="BK2345" s="68"/>
      <c r="BL2345" s="68"/>
      <c r="BM2345" s="68"/>
      <c r="BN2345" s="68"/>
      <c r="BO2345" s="68"/>
      <c r="BP2345" s="68"/>
    </row>
    <row r="2346" spans="1:68" ht="47.25">
      <c r="A2346" s="183"/>
      <c r="B2346" s="119" t="s">
        <v>7588</v>
      </c>
      <c r="C2346" s="119" t="s">
        <v>7265</v>
      </c>
      <c r="D2346" s="118" t="s">
        <v>7375</v>
      </c>
      <c r="E2346" s="184" t="s">
        <v>7437</v>
      </c>
      <c r="F2346" s="183"/>
      <c r="G2346" s="183"/>
      <c r="H2346" s="147">
        <v>5</v>
      </c>
      <c r="I2346" s="148" t="s">
        <v>7589</v>
      </c>
      <c r="J2346" s="148" t="s">
        <v>7590</v>
      </c>
      <c r="K2346" s="119" t="s">
        <v>2458</v>
      </c>
      <c r="L2346" s="183"/>
      <c r="M2346" s="119" t="s">
        <v>767</v>
      </c>
      <c r="N2346" s="119" t="s">
        <v>7467</v>
      </c>
      <c r="O2346" s="185">
        <v>2021</v>
      </c>
      <c r="P2346" s="114">
        <v>190.63</v>
      </c>
      <c r="Q2346" s="115">
        <f t="shared" si="96"/>
        <v>0</v>
      </c>
      <c r="R2346" s="116">
        <f t="shared" si="97"/>
        <v>0</v>
      </c>
      <c r="S2346" s="68"/>
      <c r="T2346" s="68"/>
      <c r="U2346" s="68"/>
      <c r="V2346" s="68"/>
      <c r="W2346" s="68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  <c r="AL2346" s="68"/>
      <c r="AM2346" s="68"/>
      <c r="AN2346" s="68"/>
      <c r="AO2346" s="68"/>
      <c r="AP2346" s="68"/>
      <c r="AQ2346" s="68"/>
      <c r="AR2346" s="68"/>
      <c r="AS2346" s="68"/>
      <c r="AT2346" s="68"/>
      <c r="AU2346" s="68"/>
      <c r="AV2346" s="68"/>
      <c r="AW2346" s="68"/>
      <c r="AX2346" s="68"/>
      <c r="AY2346" s="68"/>
      <c r="AZ2346" s="68"/>
      <c r="BA2346" s="68"/>
      <c r="BB2346" s="68"/>
      <c r="BC2346" s="68"/>
      <c r="BD2346" s="68"/>
      <c r="BE2346" s="68"/>
      <c r="BF2346" s="68"/>
      <c r="BG2346" s="68"/>
      <c r="BH2346" s="68"/>
      <c r="BI2346" s="68"/>
      <c r="BJ2346" s="68"/>
      <c r="BK2346" s="68"/>
      <c r="BL2346" s="68"/>
      <c r="BM2346" s="68"/>
      <c r="BN2346" s="68"/>
      <c r="BO2346" s="68"/>
      <c r="BP2346" s="68"/>
    </row>
    <row r="2347" spans="1:68" ht="47.25">
      <c r="A2347" s="133"/>
      <c r="B2347" s="135" t="s">
        <v>2455</v>
      </c>
      <c r="C2347" s="125" t="s">
        <v>7265</v>
      </c>
      <c r="D2347" s="125" t="s">
        <v>7375</v>
      </c>
      <c r="E2347" s="126"/>
      <c r="F2347" s="127"/>
      <c r="G2347" s="127"/>
      <c r="H2347" s="126">
        <v>5</v>
      </c>
      <c r="I2347" s="127" t="s">
        <v>2456</v>
      </c>
      <c r="J2347" s="127" t="s">
        <v>2457</v>
      </c>
      <c r="K2347" s="135" t="s">
        <v>2458</v>
      </c>
      <c r="L2347" s="135"/>
      <c r="M2347" s="126" t="s">
        <v>767</v>
      </c>
      <c r="N2347" s="126" t="s">
        <v>7467</v>
      </c>
      <c r="O2347" s="129">
        <v>2021</v>
      </c>
      <c r="P2347" s="130">
        <v>197.01000000000002</v>
      </c>
      <c r="Q2347" s="115">
        <f t="shared" si="96"/>
        <v>0</v>
      </c>
      <c r="R2347" s="131">
        <f t="shared" si="97"/>
        <v>0</v>
      </c>
      <c r="S2347" s="68"/>
      <c r="T2347" s="68"/>
      <c r="U2347" s="68"/>
      <c r="V2347" s="68"/>
      <c r="W2347" s="68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  <c r="AL2347" s="68"/>
      <c r="AM2347" s="68"/>
      <c r="AN2347" s="68"/>
      <c r="AO2347" s="68"/>
      <c r="AP2347" s="68"/>
      <c r="AQ2347" s="68"/>
      <c r="AR2347" s="68"/>
      <c r="AS2347" s="68"/>
      <c r="AT2347" s="68"/>
      <c r="AU2347" s="68"/>
      <c r="AV2347" s="68"/>
      <c r="AW2347" s="68"/>
      <c r="AX2347" s="68"/>
      <c r="AY2347" s="68"/>
      <c r="AZ2347" s="68"/>
      <c r="BA2347" s="68"/>
      <c r="BB2347" s="68"/>
      <c r="BC2347" s="68"/>
      <c r="BD2347" s="68"/>
      <c r="BE2347" s="68"/>
      <c r="BF2347" s="68"/>
      <c r="BG2347" s="68"/>
      <c r="BH2347" s="68"/>
      <c r="BI2347" s="68"/>
      <c r="BJ2347" s="68"/>
      <c r="BK2347" s="68"/>
      <c r="BL2347" s="68"/>
      <c r="BM2347" s="68"/>
      <c r="BN2347" s="68"/>
      <c r="BO2347" s="68"/>
      <c r="BP2347" s="68"/>
    </row>
    <row r="2348" spans="1:68" ht="47.25">
      <c r="A2348" s="176"/>
      <c r="B2348" s="177" t="s">
        <v>11210</v>
      </c>
      <c r="C2348" s="119" t="s">
        <v>7265</v>
      </c>
      <c r="D2348" s="119" t="s">
        <v>7375</v>
      </c>
      <c r="E2348" s="120" t="s">
        <v>7437</v>
      </c>
      <c r="F2348" s="121"/>
      <c r="G2348" s="121"/>
      <c r="H2348" s="120">
        <v>5</v>
      </c>
      <c r="I2348" s="121" t="s">
        <v>11211</v>
      </c>
      <c r="J2348" s="121" t="s">
        <v>11212</v>
      </c>
      <c r="K2348" s="177" t="s">
        <v>2458</v>
      </c>
      <c r="L2348" s="177"/>
      <c r="M2348" s="120" t="s">
        <v>767</v>
      </c>
      <c r="N2348" s="120" t="s">
        <v>7467</v>
      </c>
      <c r="O2348" s="123">
        <v>2021</v>
      </c>
      <c r="P2348" s="114">
        <v>196.35000000000002</v>
      </c>
      <c r="Q2348" s="115">
        <f t="shared" si="96"/>
        <v>0</v>
      </c>
      <c r="R2348" s="116">
        <f t="shared" si="97"/>
        <v>0</v>
      </c>
      <c r="S2348" s="68"/>
      <c r="T2348" s="68"/>
      <c r="U2348" s="68"/>
      <c r="V2348" s="68"/>
      <c r="W2348" s="68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  <c r="AL2348" s="68"/>
      <c r="AM2348" s="68"/>
      <c r="AN2348" s="68"/>
      <c r="AO2348" s="68"/>
      <c r="AP2348" s="68"/>
      <c r="AQ2348" s="68"/>
      <c r="AR2348" s="68"/>
      <c r="AS2348" s="68"/>
      <c r="AT2348" s="68"/>
      <c r="AU2348" s="68"/>
      <c r="AV2348" s="68"/>
      <c r="AW2348" s="68"/>
      <c r="AX2348" s="68"/>
      <c r="AY2348" s="68"/>
      <c r="AZ2348" s="68"/>
      <c r="BA2348" s="68"/>
      <c r="BB2348" s="68"/>
      <c r="BC2348" s="68"/>
      <c r="BD2348" s="68"/>
      <c r="BE2348" s="68"/>
      <c r="BF2348" s="68"/>
      <c r="BG2348" s="68"/>
      <c r="BH2348" s="68"/>
      <c r="BI2348" s="68"/>
      <c r="BJ2348" s="68"/>
      <c r="BK2348" s="68"/>
      <c r="BL2348" s="68"/>
      <c r="BM2348" s="68"/>
      <c r="BN2348" s="68"/>
      <c r="BO2348" s="68"/>
      <c r="BP2348" s="68"/>
    </row>
    <row r="2349" spans="1:68" ht="63">
      <c r="A2349" s="133" t="s">
        <v>8887</v>
      </c>
      <c r="B2349" s="125" t="s">
        <v>2459</v>
      </c>
      <c r="C2349" s="125" t="s">
        <v>7265</v>
      </c>
      <c r="D2349" s="125" t="s">
        <v>7375</v>
      </c>
      <c r="E2349" s="126"/>
      <c r="F2349" s="133" t="s">
        <v>10492</v>
      </c>
      <c r="G2349" s="133" t="s">
        <v>767</v>
      </c>
      <c r="H2349" s="126">
        <v>6</v>
      </c>
      <c r="I2349" s="133" t="s">
        <v>2460</v>
      </c>
      <c r="J2349" s="133" t="s">
        <v>2461</v>
      </c>
      <c r="K2349" s="135" t="s">
        <v>2454</v>
      </c>
      <c r="L2349" s="135"/>
      <c r="M2349" s="126" t="s">
        <v>767</v>
      </c>
      <c r="N2349" s="126" t="s">
        <v>7467</v>
      </c>
      <c r="O2349" s="129">
        <v>2021</v>
      </c>
      <c r="P2349" s="130">
        <v>509.41000000000008</v>
      </c>
      <c r="Q2349" s="115">
        <f t="shared" si="96"/>
        <v>0</v>
      </c>
      <c r="R2349" s="131">
        <f t="shared" si="97"/>
        <v>0</v>
      </c>
      <c r="S2349" s="68"/>
      <c r="T2349" s="68"/>
      <c r="U2349" s="68"/>
      <c r="V2349" s="68"/>
      <c r="W2349" s="68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  <c r="AL2349" s="68"/>
      <c r="AM2349" s="68"/>
      <c r="AN2349" s="68"/>
      <c r="AO2349" s="68"/>
      <c r="AP2349" s="68"/>
      <c r="AQ2349" s="68"/>
      <c r="AR2349" s="68"/>
      <c r="AS2349" s="68"/>
      <c r="AT2349" s="68"/>
      <c r="AU2349" s="68"/>
      <c r="AV2349" s="68"/>
      <c r="AW2349" s="68"/>
      <c r="AX2349" s="68"/>
      <c r="AY2349" s="68"/>
      <c r="AZ2349" s="68"/>
      <c r="BA2349" s="68"/>
      <c r="BB2349" s="68"/>
      <c r="BC2349" s="68"/>
      <c r="BD2349" s="68"/>
      <c r="BE2349" s="68"/>
      <c r="BF2349" s="68"/>
      <c r="BG2349" s="68"/>
      <c r="BH2349" s="68"/>
      <c r="BI2349" s="68"/>
      <c r="BJ2349" s="68"/>
      <c r="BK2349" s="68"/>
      <c r="BL2349" s="68"/>
      <c r="BM2349" s="68"/>
      <c r="BN2349" s="68"/>
      <c r="BO2349" s="68"/>
      <c r="BP2349" s="68"/>
    </row>
    <row r="2350" spans="1:68" ht="47.25">
      <c r="A2350" s="133"/>
      <c r="B2350" s="135" t="s">
        <v>2462</v>
      </c>
      <c r="C2350" s="125" t="s">
        <v>7265</v>
      </c>
      <c r="D2350" s="125" t="s">
        <v>7375</v>
      </c>
      <c r="E2350" s="126"/>
      <c r="F2350" s="127"/>
      <c r="G2350" s="127"/>
      <c r="H2350" s="126">
        <v>6</v>
      </c>
      <c r="I2350" s="127" t="s">
        <v>2463</v>
      </c>
      <c r="J2350" s="127" t="s">
        <v>2464</v>
      </c>
      <c r="K2350" s="135" t="s">
        <v>2458</v>
      </c>
      <c r="L2350" s="135"/>
      <c r="M2350" s="126" t="s">
        <v>767</v>
      </c>
      <c r="N2350" s="126" t="s">
        <v>7467</v>
      </c>
      <c r="O2350" s="129">
        <v>2021</v>
      </c>
      <c r="P2350" s="130">
        <v>261.69000000000005</v>
      </c>
      <c r="Q2350" s="115">
        <f t="shared" si="96"/>
        <v>0</v>
      </c>
      <c r="R2350" s="131">
        <f t="shared" si="97"/>
        <v>0</v>
      </c>
      <c r="S2350" s="68"/>
      <c r="T2350" s="68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8"/>
      <c r="AN2350" s="68"/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  <c r="BB2350" s="68"/>
      <c r="BC2350" s="68"/>
      <c r="BD2350" s="68"/>
      <c r="BE2350" s="68"/>
      <c r="BF2350" s="68"/>
      <c r="BG2350" s="68"/>
      <c r="BH2350" s="68"/>
      <c r="BI2350" s="68"/>
      <c r="BJ2350" s="68"/>
      <c r="BK2350" s="68"/>
      <c r="BL2350" s="68"/>
      <c r="BM2350" s="68"/>
      <c r="BN2350" s="68"/>
      <c r="BO2350" s="68"/>
      <c r="BP2350" s="68"/>
    </row>
    <row r="2351" spans="1:68" ht="47.25">
      <c r="A2351" s="133"/>
      <c r="B2351" s="135" t="s">
        <v>2465</v>
      </c>
      <c r="C2351" s="125" t="s">
        <v>7265</v>
      </c>
      <c r="D2351" s="125" t="s">
        <v>7375</v>
      </c>
      <c r="E2351" s="126"/>
      <c r="F2351" s="127"/>
      <c r="G2351" s="127"/>
      <c r="H2351" s="126">
        <v>6</v>
      </c>
      <c r="I2351" s="127" t="s">
        <v>2466</v>
      </c>
      <c r="J2351" s="127" t="s">
        <v>2427</v>
      </c>
      <c r="K2351" s="135" t="s">
        <v>2458</v>
      </c>
      <c r="L2351" s="135"/>
      <c r="M2351" s="126" t="s">
        <v>767</v>
      </c>
      <c r="N2351" s="126" t="s">
        <v>7467</v>
      </c>
      <c r="O2351" s="129">
        <v>2020</v>
      </c>
      <c r="P2351" s="130">
        <v>208.56</v>
      </c>
      <c r="Q2351" s="115">
        <f t="shared" si="96"/>
        <v>0</v>
      </c>
      <c r="R2351" s="131">
        <f t="shared" si="97"/>
        <v>0</v>
      </c>
      <c r="S2351" s="68"/>
      <c r="T2351" s="68"/>
      <c r="U2351" s="68"/>
      <c r="V2351" s="68"/>
      <c r="W2351" s="68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  <c r="AL2351" s="68"/>
      <c r="AM2351" s="68"/>
      <c r="AN2351" s="68"/>
      <c r="AO2351" s="68"/>
      <c r="AP2351" s="68"/>
      <c r="AQ2351" s="68"/>
      <c r="AR2351" s="68"/>
      <c r="AS2351" s="68"/>
      <c r="AT2351" s="68"/>
      <c r="AU2351" s="68"/>
      <c r="AV2351" s="68"/>
      <c r="AW2351" s="68"/>
      <c r="AX2351" s="68"/>
      <c r="AY2351" s="68"/>
      <c r="AZ2351" s="68"/>
      <c r="BA2351" s="68"/>
      <c r="BB2351" s="68"/>
      <c r="BC2351" s="68"/>
      <c r="BD2351" s="68"/>
      <c r="BE2351" s="68"/>
      <c r="BF2351" s="68"/>
      <c r="BG2351" s="68"/>
      <c r="BH2351" s="68"/>
      <c r="BI2351" s="68"/>
      <c r="BJ2351" s="68"/>
      <c r="BK2351" s="68"/>
      <c r="BL2351" s="68"/>
      <c r="BM2351" s="68"/>
      <c r="BN2351" s="68"/>
      <c r="BO2351" s="68"/>
      <c r="BP2351" s="68"/>
    </row>
    <row r="2352" spans="1:68" ht="47.25">
      <c r="A2352" s="176"/>
      <c r="B2352" s="177" t="s">
        <v>11213</v>
      </c>
      <c r="C2352" s="119" t="s">
        <v>7265</v>
      </c>
      <c r="D2352" s="119" t="s">
        <v>7375</v>
      </c>
      <c r="E2352" s="120" t="s">
        <v>7437</v>
      </c>
      <c r="F2352" s="121"/>
      <c r="G2352" s="121"/>
      <c r="H2352" s="120">
        <v>6</v>
      </c>
      <c r="I2352" s="121" t="s">
        <v>11211</v>
      </c>
      <c r="J2352" s="121" t="s">
        <v>11214</v>
      </c>
      <c r="K2352" s="177" t="s">
        <v>2458</v>
      </c>
      <c r="L2352" s="177"/>
      <c r="M2352" s="120" t="s">
        <v>767</v>
      </c>
      <c r="N2352" s="120" t="s">
        <v>7467</v>
      </c>
      <c r="O2352" s="123">
        <v>2021</v>
      </c>
      <c r="P2352" s="114">
        <v>196.35000000000002</v>
      </c>
      <c r="Q2352" s="115">
        <f t="shared" si="96"/>
        <v>0</v>
      </c>
      <c r="R2352" s="116">
        <f t="shared" si="97"/>
        <v>0</v>
      </c>
      <c r="S2352" s="68"/>
      <c r="T2352" s="68"/>
      <c r="U2352" s="68"/>
      <c r="V2352" s="68"/>
      <c r="W2352" s="68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  <c r="AL2352" s="68"/>
      <c r="AM2352" s="68"/>
      <c r="AN2352" s="68"/>
      <c r="AO2352" s="68"/>
      <c r="AP2352" s="68"/>
      <c r="AQ2352" s="68"/>
      <c r="AR2352" s="68"/>
      <c r="AS2352" s="68"/>
      <c r="AT2352" s="68"/>
      <c r="AU2352" s="68"/>
      <c r="AV2352" s="68"/>
      <c r="AW2352" s="68"/>
      <c r="AX2352" s="68"/>
      <c r="AY2352" s="68"/>
      <c r="AZ2352" s="68"/>
      <c r="BA2352" s="68"/>
      <c r="BB2352" s="68"/>
      <c r="BC2352" s="68"/>
      <c r="BD2352" s="68"/>
      <c r="BE2352" s="68"/>
      <c r="BF2352" s="68"/>
      <c r="BG2352" s="68"/>
      <c r="BH2352" s="68"/>
      <c r="BI2352" s="68"/>
      <c r="BJ2352" s="68"/>
      <c r="BK2352" s="68"/>
      <c r="BL2352" s="68"/>
      <c r="BM2352" s="68"/>
      <c r="BN2352" s="68"/>
      <c r="BO2352" s="68"/>
      <c r="BP2352" s="68"/>
    </row>
    <row r="2353" spans="1:68" ht="63">
      <c r="A2353" s="133" t="s">
        <v>8888</v>
      </c>
      <c r="B2353" s="125" t="s">
        <v>2467</v>
      </c>
      <c r="C2353" s="125" t="s">
        <v>7265</v>
      </c>
      <c r="D2353" s="125" t="s">
        <v>7375</v>
      </c>
      <c r="E2353" s="126"/>
      <c r="F2353" s="133" t="s">
        <v>10493</v>
      </c>
      <c r="G2353" s="133" t="s">
        <v>767</v>
      </c>
      <c r="H2353" s="126">
        <v>7</v>
      </c>
      <c r="I2353" s="133" t="s">
        <v>2468</v>
      </c>
      <c r="J2353" s="133" t="s">
        <v>2430</v>
      </c>
      <c r="K2353" s="135" t="s">
        <v>2454</v>
      </c>
      <c r="L2353" s="135"/>
      <c r="M2353" s="126" t="s">
        <v>767</v>
      </c>
      <c r="N2353" s="126" t="s">
        <v>7467</v>
      </c>
      <c r="O2353" s="129">
        <v>2021</v>
      </c>
      <c r="P2353" s="130">
        <v>510.51000000000005</v>
      </c>
      <c r="Q2353" s="115">
        <f t="shared" si="96"/>
        <v>0</v>
      </c>
      <c r="R2353" s="131">
        <f t="shared" si="97"/>
        <v>0</v>
      </c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68"/>
      <c r="BG2353" s="68"/>
      <c r="BH2353" s="68"/>
      <c r="BI2353" s="68"/>
      <c r="BJ2353" s="68"/>
      <c r="BK2353" s="68"/>
      <c r="BL2353" s="68"/>
      <c r="BM2353" s="68"/>
      <c r="BN2353" s="68"/>
      <c r="BO2353" s="68"/>
      <c r="BP2353" s="68"/>
    </row>
    <row r="2354" spans="1:68" ht="47.25">
      <c r="A2354" s="133"/>
      <c r="B2354" s="135" t="s">
        <v>2469</v>
      </c>
      <c r="C2354" s="125" t="s">
        <v>7265</v>
      </c>
      <c r="D2354" s="125" t="s">
        <v>7375</v>
      </c>
      <c r="E2354" s="126"/>
      <c r="F2354" s="127"/>
      <c r="G2354" s="127"/>
      <c r="H2354" s="126">
        <v>7</v>
      </c>
      <c r="I2354" s="127" t="s">
        <v>2470</v>
      </c>
      <c r="J2354" s="127" t="s">
        <v>2471</v>
      </c>
      <c r="K2354" s="135" t="s">
        <v>2458</v>
      </c>
      <c r="L2354" s="135"/>
      <c r="M2354" s="126" t="s">
        <v>767</v>
      </c>
      <c r="N2354" s="126" t="s">
        <v>7467</v>
      </c>
      <c r="O2354" s="129">
        <v>2021</v>
      </c>
      <c r="P2354" s="130">
        <v>261.69000000000005</v>
      </c>
      <c r="Q2354" s="115">
        <f t="shared" si="96"/>
        <v>0</v>
      </c>
      <c r="R2354" s="131">
        <f t="shared" si="97"/>
        <v>0</v>
      </c>
      <c r="S2354" s="68"/>
      <c r="T2354" s="68"/>
      <c r="U2354" s="68"/>
      <c r="V2354" s="68"/>
      <c r="W2354" s="68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  <c r="AL2354" s="68"/>
      <c r="AM2354" s="68"/>
      <c r="AN2354" s="68"/>
      <c r="AO2354" s="68"/>
      <c r="AP2354" s="68"/>
      <c r="AQ2354" s="68"/>
      <c r="AR2354" s="68"/>
      <c r="AS2354" s="68"/>
      <c r="AT2354" s="68"/>
      <c r="AU2354" s="68"/>
      <c r="AV2354" s="68"/>
      <c r="AW2354" s="68"/>
      <c r="AX2354" s="68"/>
      <c r="AY2354" s="68"/>
      <c r="AZ2354" s="68"/>
      <c r="BA2354" s="68"/>
      <c r="BB2354" s="68"/>
      <c r="BC2354" s="68"/>
      <c r="BD2354" s="68"/>
      <c r="BE2354" s="68"/>
      <c r="BF2354" s="68"/>
      <c r="BG2354" s="68"/>
      <c r="BH2354" s="68"/>
      <c r="BI2354" s="68"/>
      <c r="BJ2354" s="68"/>
      <c r="BK2354" s="68"/>
      <c r="BL2354" s="68"/>
      <c r="BM2354" s="68"/>
      <c r="BN2354" s="68"/>
      <c r="BO2354" s="68"/>
      <c r="BP2354" s="68"/>
    </row>
    <row r="2355" spans="1:68" ht="47.25">
      <c r="A2355" s="133"/>
      <c r="B2355" s="135" t="s">
        <v>2472</v>
      </c>
      <c r="C2355" s="125" t="s">
        <v>7265</v>
      </c>
      <c r="D2355" s="125" t="s">
        <v>7375</v>
      </c>
      <c r="E2355" s="126"/>
      <c r="F2355" s="127"/>
      <c r="G2355" s="127"/>
      <c r="H2355" s="126">
        <v>7</v>
      </c>
      <c r="I2355" s="127" t="s">
        <v>2473</v>
      </c>
      <c r="J2355" s="127" t="s">
        <v>2474</v>
      </c>
      <c r="K2355" s="135" t="s">
        <v>2458</v>
      </c>
      <c r="L2355" s="135"/>
      <c r="M2355" s="126" t="s">
        <v>767</v>
      </c>
      <c r="N2355" s="126" t="s">
        <v>7467</v>
      </c>
      <c r="O2355" s="129">
        <v>2020</v>
      </c>
      <c r="P2355" s="130">
        <v>162.36000000000001</v>
      </c>
      <c r="Q2355" s="115">
        <f t="shared" si="96"/>
        <v>0</v>
      </c>
      <c r="R2355" s="131">
        <f t="shared" si="97"/>
        <v>0</v>
      </c>
      <c r="S2355" s="68"/>
      <c r="T2355" s="68"/>
      <c r="U2355" s="68"/>
      <c r="V2355" s="68"/>
      <c r="W2355" s="68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  <c r="AL2355" s="68"/>
      <c r="AM2355" s="68"/>
      <c r="AN2355" s="68"/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68"/>
      <c r="BD2355" s="68"/>
      <c r="BE2355" s="68"/>
      <c r="BF2355" s="68"/>
      <c r="BG2355" s="68"/>
      <c r="BH2355" s="68"/>
      <c r="BI2355" s="68"/>
      <c r="BJ2355" s="68"/>
      <c r="BK2355" s="68"/>
      <c r="BL2355" s="68"/>
      <c r="BM2355" s="68"/>
      <c r="BN2355" s="68"/>
      <c r="BO2355" s="68"/>
      <c r="BP2355" s="68"/>
    </row>
    <row r="2356" spans="1:68" ht="63">
      <c r="A2356" s="133" t="s">
        <v>8889</v>
      </c>
      <c r="B2356" s="125" t="s">
        <v>2475</v>
      </c>
      <c r="C2356" s="125" t="s">
        <v>7265</v>
      </c>
      <c r="D2356" s="125" t="s">
        <v>7375</v>
      </c>
      <c r="E2356" s="126"/>
      <c r="F2356" s="133" t="s">
        <v>10494</v>
      </c>
      <c r="G2356" s="133" t="s">
        <v>767</v>
      </c>
      <c r="H2356" s="126">
        <v>8</v>
      </c>
      <c r="I2356" s="133" t="s">
        <v>2476</v>
      </c>
      <c r="J2356" s="133" t="s">
        <v>2438</v>
      </c>
      <c r="K2356" s="135" t="s">
        <v>2454</v>
      </c>
      <c r="L2356" s="135"/>
      <c r="M2356" s="126" t="s">
        <v>767</v>
      </c>
      <c r="N2356" s="126" t="s">
        <v>7467</v>
      </c>
      <c r="O2356" s="129">
        <v>2021</v>
      </c>
      <c r="P2356" s="130">
        <v>510.51000000000005</v>
      </c>
      <c r="Q2356" s="115">
        <f t="shared" si="96"/>
        <v>0</v>
      </c>
      <c r="R2356" s="131">
        <f t="shared" si="97"/>
        <v>0</v>
      </c>
      <c r="S2356" s="68"/>
      <c r="T2356" s="68"/>
      <c r="U2356" s="68"/>
      <c r="V2356" s="68"/>
      <c r="W2356" s="68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  <c r="AL2356" s="68"/>
      <c r="AM2356" s="68"/>
      <c r="AN2356" s="68"/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68"/>
      <c r="BD2356" s="68"/>
      <c r="BE2356" s="68"/>
      <c r="BF2356" s="68"/>
      <c r="BG2356" s="68"/>
      <c r="BH2356" s="68"/>
      <c r="BI2356" s="68"/>
      <c r="BJ2356" s="68"/>
      <c r="BK2356" s="68"/>
      <c r="BL2356" s="68"/>
      <c r="BM2356" s="68"/>
      <c r="BN2356" s="68"/>
      <c r="BO2356" s="68"/>
      <c r="BP2356" s="68"/>
    </row>
    <row r="2357" spans="1:68" ht="47.25">
      <c r="A2357" s="133"/>
      <c r="B2357" s="135" t="s">
        <v>2477</v>
      </c>
      <c r="C2357" s="125" t="s">
        <v>7265</v>
      </c>
      <c r="D2357" s="125" t="s">
        <v>7375</v>
      </c>
      <c r="E2357" s="126"/>
      <c r="F2357" s="127"/>
      <c r="G2357" s="127"/>
      <c r="H2357" s="126">
        <v>8</v>
      </c>
      <c r="I2357" s="127" t="s">
        <v>2478</v>
      </c>
      <c r="J2357" s="127" t="s">
        <v>2479</v>
      </c>
      <c r="K2357" s="135" t="s">
        <v>2458</v>
      </c>
      <c r="L2357" s="135"/>
      <c r="M2357" s="126" t="s">
        <v>767</v>
      </c>
      <c r="N2357" s="126" t="s">
        <v>7467</v>
      </c>
      <c r="O2357" s="129">
        <v>2021</v>
      </c>
      <c r="P2357" s="130">
        <v>261.69000000000005</v>
      </c>
      <c r="Q2357" s="115">
        <f t="shared" si="96"/>
        <v>0</v>
      </c>
      <c r="R2357" s="131">
        <f t="shared" si="97"/>
        <v>0</v>
      </c>
      <c r="S2357" s="68"/>
      <c r="T2357" s="68"/>
      <c r="U2357" s="68"/>
      <c r="V2357" s="68"/>
      <c r="W2357" s="68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  <c r="AL2357" s="68"/>
      <c r="AM2357" s="68"/>
      <c r="AN2357" s="68"/>
      <c r="AO2357" s="68"/>
      <c r="AP2357" s="68"/>
      <c r="AQ2357" s="68"/>
      <c r="AR2357" s="68"/>
      <c r="AS2357" s="68"/>
      <c r="AT2357" s="68"/>
      <c r="AU2357" s="68"/>
      <c r="AV2357" s="68"/>
      <c r="AW2357" s="68"/>
      <c r="AX2357" s="68"/>
      <c r="AY2357" s="68"/>
      <c r="AZ2357" s="68"/>
      <c r="BA2357" s="68"/>
      <c r="BB2357" s="68"/>
      <c r="BC2357" s="68"/>
      <c r="BD2357" s="68"/>
      <c r="BE2357" s="68"/>
      <c r="BF2357" s="68"/>
      <c r="BG2357" s="68"/>
      <c r="BH2357" s="68"/>
      <c r="BI2357" s="68"/>
      <c r="BJ2357" s="68"/>
      <c r="BK2357" s="68"/>
      <c r="BL2357" s="68"/>
      <c r="BM2357" s="68"/>
      <c r="BN2357" s="68"/>
      <c r="BO2357" s="68"/>
      <c r="BP2357" s="68"/>
    </row>
    <row r="2358" spans="1:68" ht="47.25">
      <c r="A2358" s="176"/>
      <c r="B2358" s="177" t="s">
        <v>11175</v>
      </c>
      <c r="C2358" s="119" t="s">
        <v>7265</v>
      </c>
      <c r="D2358" s="119" t="s">
        <v>7375</v>
      </c>
      <c r="E2358" s="120" t="s">
        <v>7437</v>
      </c>
      <c r="F2358" s="121"/>
      <c r="G2358" s="121"/>
      <c r="H2358" s="120">
        <v>8</v>
      </c>
      <c r="I2358" s="121" t="s">
        <v>2473</v>
      </c>
      <c r="J2358" s="121" t="s">
        <v>11176</v>
      </c>
      <c r="K2358" s="177" t="s">
        <v>2458</v>
      </c>
      <c r="L2358" s="177"/>
      <c r="M2358" s="120" t="s">
        <v>767</v>
      </c>
      <c r="N2358" s="120" t="s">
        <v>7467</v>
      </c>
      <c r="O2358" s="123">
        <v>2021</v>
      </c>
      <c r="P2358" s="114">
        <v>196.35000000000002</v>
      </c>
      <c r="Q2358" s="115">
        <f t="shared" si="96"/>
        <v>0</v>
      </c>
      <c r="R2358" s="116">
        <f t="shared" si="97"/>
        <v>0</v>
      </c>
      <c r="S2358" s="68"/>
      <c r="T2358" s="68"/>
      <c r="U2358" s="68"/>
      <c r="V2358" s="68"/>
      <c r="W2358" s="68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  <c r="AL2358" s="68"/>
      <c r="AM2358" s="68"/>
      <c r="AN2358" s="68"/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68"/>
      <c r="BD2358" s="68"/>
      <c r="BE2358" s="68"/>
      <c r="BF2358" s="68"/>
      <c r="BG2358" s="68"/>
      <c r="BH2358" s="68"/>
      <c r="BI2358" s="68"/>
      <c r="BJ2358" s="68"/>
      <c r="BK2358" s="68"/>
      <c r="BL2358" s="68"/>
      <c r="BM2358" s="68"/>
      <c r="BN2358" s="68"/>
      <c r="BO2358" s="68"/>
      <c r="BP2358" s="68"/>
    </row>
    <row r="2359" spans="1:68" ht="63">
      <c r="A2359" s="133" t="s">
        <v>8890</v>
      </c>
      <c r="B2359" s="125" t="s">
        <v>2480</v>
      </c>
      <c r="C2359" s="125" t="s">
        <v>7265</v>
      </c>
      <c r="D2359" s="125" t="s">
        <v>7375</v>
      </c>
      <c r="E2359" s="126"/>
      <c r="F2359" s="133" t="s">
        <v>10495</v>
      </c>
      <c r="G2359" s="133" t="s">
        <v>767</v>
      </c>
      <c r="H2359" s="126">
        <v>9</v>
      </c>
      <c r="I2359" s="133" t="s">
        <v>2481</v>
      </c>
      <c r="J2359" s="133" t="s">
        <v>2446</v>
      </c>
      <c r="K2359" s="135" t="s">
        <v>2454</v>
      </c>
      <c r="L2359" s="135"/>
      <c r="M2359" s="126" t="s">
        <v>767</v>
      </c>
      <c r="N2359" s="126" t="s">
        <v>7467</v>
      </c>
      <c r="O2359" s="129">
        <v>2020</v>
      </c>
      <c r="P2359" s="130">
        <v>510.51000000000005</v>
      </c>
      <c r="Q2359" s="115">
        <f t="shared" si="96"/>
        <v>0</v>
      </c>
      <c r="R2359" s="131">
        <f t="shared" si="97"/>
        <v>0</v>
      </c>
      <c r="S2359" s="68"/>
      <c r="T2359" s="68"/>
      <c r="U2359" s="68"/>
      <c r="V2359" s="68"/>
      <c r="W2359" s="68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  <c r="AL2359" s="68"/>
      <c r="AM2359" s="68"/>
      <c r="AN2359" s="68"/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68"/>
      <c r="BD2359" s="68"/>
      <c r="BE2359" s="68"/>
      <c r="BF2359" s="68"/>
      <c r="BG2359" s="68"/>
      <c r="BH2359" s="68"/>
      <c r="BI2359" s="68"/>
      <c r="BJ2359" s="68"/>
      <c r="BK2359" s="68"/>
      <c r="BL2359" s="68"/>
      <c r="BM2359" s="68"/>
      <c r="BN2359" s="68"/>
      <c r="BO2359" s="68"/>
      <c r="BP2359" s="68"/>
    </row>
    <row r="2360" spans="1:68" ht="47.25">
      <c r="A2360" s="133"/>
      <c r="B2360" s="135" t="s">
        <v>2482</v>
      </c>
      <c r="C2360" s="125" t="s">
        <v>7265</v>
      </c>
      <c r="D2360" s="125" t="s">
        <v>7375</v>
      </c>
      <c r="E2360" s="126"/>
      <c r="F2360" s="127"/>
      <c r="G2360" s="127"/>
      <c r="H2360" s="126">
        <v>9</v>
      </c>
      <c r="I2360" s="127" t="s">
        <v>2478</v>
      </c>
      <c r="J2360" s="127" t="s">
        <v>2483</v>
      </c>
      <c r="K2360" s="135" t="s">
        <v>2458</v>
      </c>
      <c r="L2360" s="135"/>
      <c r="M2360" s="126" t="s">
        <v>767</v>
      </c>
      <c r="N2360" s="126" t="s">
        <v>7467</v>
      </c>
      <c r="O2360" s="129">
        <v>2021</v>
      </c>
      <c r="P2360" s="130">
        <v>261.69000000000005</v>
      </c>
      <c r="Q2360" s="115">
        <f t="shared" si="96"/>
        <v>0</v>
      </c>
      <c r="R2360" s="131">
        <f t="shared" si="97"/>
        <v>0</v>
      </c>
      <c r="S2360" s="68"/>
      <c r="T2360" s="68"/>
      <c r="U2360" s="68"/>
      <c r="V2360" s="68"/>
      <c r="W2360" s="68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  <c r="AL2360" s="68"/>
      <c r="AM2360" s="68"/>
      <c r="AN2360" s="68"/>
      <c r="AO2360" s="68"/>
      <c r="AP2360" s="68"/>
      <c r="AQ2360" s="68"/>
      <c r="AR2360" s="68"/>
      <c r="AS2360" s="68"/>
      <c r="AT2360" s="68"/>
      <c r="AU2360" s="68"/>
      <c r="AV2360" s="68"/>
      <c r="AW2360" s="68"/>
      <c r="AX2360" s="68"/>
      <c r="AY2360" s="68"/>
      <c r="AZ2360" s="68"/>
      <c r="BA2360" s="68"/>
      <c r="BB2360" s="68"/>
      <c r="BC2360" s="68"/>
      <c r="BD2360" s="68"/>
      <c r="BE2360" s="68"/>
      <c r="BF2360" s="68"/>
      <c r="BG2360" s="68"/>
      <c r="BH2360" s="68"/>
      <c r="BI2360" s="68"/>
      <c r="BJ2360" s="68"/>
      <c r="BK2360" s="68"/>
      <c r="BL2360" s="68"/>
      <c r="BM2360" s="68"/>
      <c r="BN2360" s="68"/>
      <c r="BO2360" s="68"/>
      <c r="BP2360" s="68"/>
    </row>
    <row r="2361" spans="1:68" ht="47.25">
      <c r="A2361" s="176"/>
      <c r="B2361" s="177" t="s">
        <v>6975</v>
      </c>
      <c r="C2361" s="119" t="s">
        <v>7265</v>
      </c>
      <c r="D2361" s="119" t="s">
        <v>7375</v>
      </c>
      <c r="E2361" s="120" t="s">
        <v>7437</v>
      </c>
      <c r="F2361" s="121"/>
      <c r="G2361" s="121"/>
      <c r="H2361" s="177">
        <v>9</v>
      </c>
      <c r="I2361" s="176" t="s">
        <v>2473</v>
      </c>
      <c r="J2361" s="176" t="s">
        <v>7018</v>
      </c>
      <c r="K2361" s="177" t="s">
        <v>2458</v>
      </c>
      <c r="L2361" s="177"/>
      <c r="M2361" s="120" t="s">
        <v>767</v>
      </c>
      <c r="N2361" s="120" t="s">
        <v>7467</v>
      </c>
      <c r="O2361" s="123">
        <v>2020</v>
      </c>
      <c r="P2361" s="114">
        <v>196.35000000000002</v>
      </c>
      <c r="Q2361" s="115">
        <f t="shared" si="96"/>
        <v>0</v>
      </c>
      <c r="R2361" s="116">
        <f t="shared" si="97"/>
        <v>0</v>
      </c>
      <c r="S2361" s="68"/>
      <c r="T2361" s="68"/>
      <c r="U2361" s="68"/>
      <c r="V2361" s="68"/>
      <c r="W2361" s="68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  <c r="AL2361" s="68"/>
      <c r="AM2361" s="68"/>
      <c r="AN2361" s="68"/>
      <c r="AO2361" s="68"/>
      <c r="AP2361" s="68"/>
      <c r="AQ2361" s="68"/>
      <c r="AR2361" s="68"/>
      <c r="AS2361" s="68"/>
      <c r="AT2361" s="68"/>
      <c r="AU2361" s="68"/>
      <c r="AV2361" s="68"/>
      <c r="AW2361" s="68"/>
      <c r="AX2361" s="68"/>
      <c r="AY2361" s="68"/>
      <c r="AZ2361" s="68"/>
      <c r="BA2361" s="68"/>
      <c r="BB2361" s="68"/>
      <c r="BC2361" s="68"/>
      <c r="BD2361" s="68"/>
      <c r="BE2361" s="68"/>
      <c r="BF2361" s="68"/>
      <c r="BG2361" s="68"/>
      <c r="BH2361" s="68"/>
      <c r="BI2361" s="68"/>
      <c r="BJ2361" s="68"/>
      <c r="BK2361" s="68"/>
      <c r="BL2361" s="68"/>
      <c r="BM2361" s="68"/>
      <c r="BN2361" s="68"/>
      <c r="BO2361" s="68"/>
      <c r="BP2361" s="68"/>
    </row>
    <row r="2362" spans="1:68" ht="47.25">
      <c r="A2362" s="188" t="s">
        <v>12902</v>
      </c>
      <c r="B2362" s="177" t="s">
        <v>12170</v>
      </c>
      <c r="C2362" s="119" t="s">
        <v>7265</v>
      </c>
      <c r="D2362" s="119" t="s">
        <v>7884</v>
      </c>
      <c r="E2362" s="120"/>
      <c r="F2362" s="148" t="s">
        <v>6127</v>
      </c>
      <c r="G2362" s="148" t="s">
        <v>767</v>
      </c>
      <c r="H2362" s="122" t="s">
        <v>3416</v>
      </c>
      <c r="I2362" s="148" t="s">
        <v>6127</v>
      </c>
      <c r="J2362" s="148" t="s">
        <v>12548</v>
      </c>
      <c r="K2362" s="119" t="s">
        <v>12549</v>
      </c>
      <c r="L2362" s="177"/>
      <c r="M2362" s="120" t="s">
        <v>767</v>
      </c>
      <c r="N2362" s="120" t="s">
        <v>7467</v>
      </c>
      <c r="O2362" s="189">
        <v>2021</v>
      </c>
      <c r="P2362" s="114">
        <v>495.00000000000006</v>
      </c>
      <c r="Q2362" s="115">
        <f t="shared" si="96"/>
        <v>0</v>
      </c>
      <c r="R2362" s="116">
        <f t="shared" si="97"/>
        <v>0</v>
      </c>
      <c r="S2362" s="68"/>
      <c r="T2362" s="68"/>
      <c r="U2362" s="68"/>
      <c r="V2362" s="68"/>
      <c r="W2362" s="68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  <c r="AL2362" s="68"/>
      <c r="AM2362" s="68"/>
      <c r="AN2362" s="68"/>
      <c r="AO2362" s="68"/>
      <c r="AP2362" s="68"/>
      <c r="AQ2362" s="68"/>
      <c r="AR2362" s="68"/>
      <c r="AS2362" s="68"/>
      <c r="AT2362" s="68"/>
      <c r="AU2362" s="68"/>
      <c r="AV2362" s="68"/>
      <c r="AW2362" s="68"/>
      <c r="AX2362" s="68"/>
      <c r="AY2362" s="68"/>
      <c r="AZ2362" s="68"/>
      <c r="BA2362" s="68"/>
      <c r="BB2362" s="68"/>
      <c r="BC2362" s="68"/>
      <c r="BD2362" s="68"/>
      <c r="BE2362" s="68"/>
      <c r="BF2362" s="68"/>
      <c r="BG2362" s="68"/>
      <c r="BH2362" s="68"/>
      <c r="BI2362" s="68"/>
      <c r="BJ2362" s="68"/>
      <c r="BK2362" s="68"/>
      <c r="BL2362" s="68"/>
      <c r="BM2362" s="68"/>
      <c r="BN2362" s="68"/>
      <c r="BO2362" s="68"/>
      <c r="BP2362" s="68"/>
    </row>
    <row r="2363" spans="1:68" ht="47.25">
      <c r="A2363" s="188" t="s">
        <v>12903</v>
      </c>
      <c r="B2363" s="177" t="s">
        <v>12171</v>
      </c>
      <c r="C2363" s="119" t="s">
        <v>7265</v>
      </c>
      <c r="D2363" s="119" t="s">
        <v>7884</v>
      </c>
      <c r="E2363" s="120"/>
      <c r="F2363" s="148" t="s">
        <v>6127</v>
      </c>
      <c r="G2363" s="148" t="s">
        <v>767</v>
      </c>
      <c r="H2363" s="122" t="s">
        <v>3417</v>
      </c>
      <c r="I2363" s="148" t="s">
        <v>6127</v>
      </c>
      <c r="J2363" s="148" t="s">
        <v>12550</v>
      </c>
      <c r="K2363" s="119" t="s">
        <v>12549</v>
      </c>
      <c r="L2363" s="177"/>
      <c r="M2363" s="120" t="s">
        <v>767</v>
      </c>
      <c r="N2363" s="120" t="s">
        <v>7467</v>
      </c>
      <c r="O2363" s="189">
        <v>2021</v>
      </c>
      <c r="P2363" s="114">
        <v>495.00000000000006</v>
      </c>
      <c r="Q2363" s="115">
        <f t="shared" si="96"/>
        <v>0</v>
      </c>
      <c r="R2363" s="116">
        <f t="shared" si="97"/>
        <v>0</v>
      </c>
      <c r="S2363" s="68"/>
      <c r="T2363" s="68"/>
      <c r="U2363" s="68"/>
      <c r="V2363" s="68"/>
      <c r="W2363" s="68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  <c r="AL2363" s="68"/>
      <c r="AM2363" s="68"/>
      <c r="AN2363" s="68"/>
      <c r="AO2363" s="68"/>
      <c r="AP2363" s="68"/>
      <c r="AQ2363" s="68"/>
      <c r="AR2363" s="68"/>
      <c r="AS2363" s="68"/>
      <c r="AT2363" s="68"/>
      <c r="AU2363" s="68"/>
      <c r="AV2363" s="68"/>
      <c r="AW2363" s="68"/>
      <c r="AX2363" s="68"/>
      <c r="AY2363" s="68"/>
      <c r="AZ2363" s="68"/>
      <c r="BA2363" s="68"/>
      <c r="BB2363" s="68"/>
      <c r="BC2363" s="68"/>
      <c r="BD2363" s="68"/>
      <c r="BE2363" s="68"/>
      <c r="BF2363" s="68"/>
      <c r="BG2363" s="68"/>
      <c r="BH2363" s="68"/>
      <c r="BI2363" s="68"/>
      <c r="BJ2363" s="68"/>
      <c r="BK2363" s="68"/>
      <c r="BL2363" s="68"/>
      <c r="BM2363" s="68"/>
      <c r="BN2363" s="68"/>
      <c r="BO2363" s="68"/>
      <c r="BP2363" s="68"/>
    </row>
    <row r="2364" spans="1:68" ht="47.25">
      <c r="A2364" s="188" t="s">
        <v>12904</v>
      </c>
      <c r="B2364" s="177" t="s">
        <v>12172</v>
      </c>
      <c r="C2364" s="119" t="s">
        <v>7265</v>
      </c>
      <c r="D2364" s="119" t="s">
        <v>7884</v>
      </c>
      <c r="E2364" s="120"/>
      <c r="F2364" s="148" t="s">
        <v>12551</v>
      </c>
      <c r="G2364" s="148" t="s">
        <v>767</v>
      </c>
      <c r="H2364" s="122" t="s">
        <v>3250</v>
      </c>
      <c r="I2364" s="148" t="s">
        <v>12551</v>
      </c>
      <c r="J2364" s="148" t="s">
        <v>12552</v>
      </c>
      <c r="K2364" s="119" t="s">
        <v>12549</v>
      </c>
      <c r="L2364" s="177"/>
      <c r="M2364" s="120" t="s">
        <v>767</v>
      </c>
      <c r="N2364" s="120" t="s">
        <v>7467</v>
      </c>
      <c r="O2364" s="189">
        <v>2021</v>
      </c>
      <c r="P2364" s="114">
        <v>495.00000000000006</v>
      </c>
      <c r="Q2364" s="115">
        <f t="shared" si="96"/>
        <v>0</v>
      </c>
      <c r="R2364" s="116">
        <f t="shared" si="97"/>
        <v>0</v>
      </c>
      <c r="S2364" s="68"/>
      <c r="T2364" s="68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8"/>
      <c r="AN2364" s="68"/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  <c r="BB2364" s="68"/>
      <c r="BC2364" s="68"/>
      <c r="BD2364" s="68"/>
      <c r="BE2364" s="68"/>
      <c r="BF2364" s="68"/>
      <c r="BG2364" s="68"/>
      <c r="BH2364" s="68"/>
      <c r="BI2364" s="68"/>
      <c r="BJ2364" s="68"/>
      <c r="BK2364" s="68"/>
      <c r="BL2364" s="68"/>
      <c r="BM2364" s="68"/>
      <c r="BN2364" s="68"/>
      <c r="BO2364" s="68"/>
      <c r="BP2364" s="68"/>
    </row>
    <row r="2365" spans="1:68" ht="47.25">
      <c r="A2365" s="188" t="s">
        <v>12905</v>
      </c>
      <c r="B2365" s="177" t="s">
        <v>12173</v>
      </c>
      <c r="C2365" s="119" t="s">
        <v>7265</v>
      </c>
      <c r="D2365" s="119" t="s">
        <v>7884</v>
      </c>
      <c r="E2365" s="120"/>
      <c r="F2365" s="148" t="s">
        <v>12553</v>
      </c>
      <c r="G2365" s="148" t="s">
        <v>767</v>
      </c>
      <c r="H2365" s="122" t="s">
        <v>3255</v>
      </c>
      <c r="I2365" s="148" t="s">
        <v>12553</v>
      </c>
      <c r="J2365" s="148" t="s">
        <v>12554</v>
      </c>
      <c r="K2365" s="119" t="s">
        <v>12549</v>
      </c>
      <c r="L2365" s="177"/>
      <c r="M2365" s="120" t="s">
        <v>767</v>
      </c>
      <c r="N2365" s="120" t="s">
        <v>7467</v>
      </c>
      <c r="O2365" s="189">
        <v>2021</v>
      </c>
      <c r="P2365" s="114">
        <v>495.00000000000006</v>
      </c>
      <c r="Q2365" s="115">
        <f t="shared" si="96"/>
        <v>0</v>
      </c>
      <c r="R2365" s="116">
        <f t="shared" si="97"/>
        <v>0</v>
      </c>
      <c r="S2365" s="68"/>
      <c r="T2365" s="68"/>
      <c r="U2365" s="68"/>
      <c r="V2365" s="68"/>
      <c r="W2365" s="68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  <c r="AL2365" s="68"/>
      <c r="AM2365" s="68"/>
      <c r="AN2365" s="68"/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68"/>
      <c r="BD2365" s="68"/>
      <c r="BE2365" s="68"/>
      <c r="BF2365" s="68"/>
      <c r="BG2365" s="68"/>
      <c r="BH2365" s="68"/>
      <c r="BI2365" s="68"/>
      <c r="BJ2365" s="68"/>
      <c r="BK2365" s="68"/>
      <c r="BL2365" s="68"/>
      <c r="BM2365" s="68"/>
      <c r="BN2365" s="68"/>
      <c r="BO2365" s="68"/>
      <c r="BP2365" s="68"/>
    </row>
    <row r="2366" spans="1:68" ht="47.25">
      <c r="A2366" s="188" t="s">
        <v>12906</v>
      </c>
      <c r="B2366" s="177" t="s">
        <v>12174</v>
      </c>
      <c r="C2366" s="119" t="s">
        <v>7265</v>
      </c>
      <c r="D2366" s="119" t="s">
        <v>7884</v>
      </c>
      <c r="E2366" s="120"/>
      <c r="F2366" s="148" t="s">
        <v>12555</v>
      </c>
      <c r="G2366" s="148" t="s">
        <v>767</v>
      </c>
      <c r="H2366" s="122" t="s">
        <v>2835</v>
      </c>
      <c r="I2366" s="148" t="s">
        <v>12555</v>
      </c>
      <c r="J2366" s="148" t="s">
        <v>12556</v>
      </c>
      <c r="K2366" s="119" t="s">
        <v>12549</v>
      </c>
      <c r="L2366" s="177"/>
      <c r="M2366" s="120" t="s">
        <v>767</v>
      </c>
      <c r="N2366" s="120" t="s">
        <v>7467</v>
      </c>
      <c r="O2366" s="189">
        <v>2021</v>
      </c>
      <c r="P2366" s="114">
        <v>550</v>
      </c>
      <c r="Q2366" s="115">
        <f t="shared" si="96"/>
        <v>0</v>
      </c>
      <c r="R2366" s="116">
        <f t="shared" si="97"/>
        <v>0</v>
      </c>
      <c r="S2366" s="68"/>
      <c r="T2366" s="68"/>
      <c r="U2366" s="68"/>
      <c r="V2366" s="68"/>
      <c r="W2366" s="68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  <c r="AL2366" s="68"/>
      <c r="AM2366" s="68"/>
      <c r="AN2366" s="68"/>
      <c r="AO2366" s="68"/>
      <c r="AP2366" s="68"/>
      <c r="AQ2366" s="68"/>
      <c r="AR2366" s="68"/>
      <c r="AS2366" s="68"/>
      <c r="AT2366" s="68"/>
      <c r="AU2366" s="68"/>
      <c r="AV2366" s="68"/>
      <c r="AW2366" s="68"/>
      <c r="AX2366" s="68"/>
      <c r="AY2366" s="68"/>
      <c r="AZ2366" s="68"/>
      <c r="BA2366" s="68"/>
      <c r="BB2366" s="68"/>
      <c r="BC2366" s="68"/>
      <c r="BD2366" s="68"/>
      <c r="BE2366" s="68"/>
      <c r="BF2366" s="68"/>
      <c r="BG2366" s="68"/>
      <c r="BH2366" s="68"/>
      <c r="BI2366" s="68"/>
      <c r="BJ2366" s="68"/>
      <c r="BK2366" s="68"/>
      <c r="BL2366" s="68"/>
      <c r="BM2366" s="68"/>
      <c r="BN2366" s="68"/>
      <c r="BO2366" s="68"/>
      <c r="BP2366" s="68"/>
    </row>
    <row r="2367" spans="1:68" ht="47.25">
      <c r="A2367" s="133"/>
      <c r="B2367" s="135" t="s">
        <v>2484</v>
      </c>
      <c r="C2367" s="125" t="s">
        <v>7265</v>
      </c>
      <c r="D2367" s="125" t="s">
        <v>7375</v>
      </c>
      <c r="E2367" s="126"/>
      <c r="F2367" s="127"/>
      <c r="G2367" s="127"/>
      <c r="H2367" s="126">
        <v>9</v>
      </c>
      <c r="I2367" s="127" t="s">
        <v>2485</v>
      </c>
      <c r="J2367" s="133" t="s">
        <v>2486</v>
      </c>
      <c r="K2367" s="135" t="s">
        <v>709</v>
      </c>
      <c r="L2367" s="135"/>
      <c r="M2367" s="126" t="s">
        <v>767</v>
      </c>
      <c r="N2367" s="126" t="s">
        <v>7467</v>
      </c>
      <c r="O2367" s="129">
        <v>2020</v>
      </c>
      <c r="P2367" s="130">
        <v>151.36000000000001</v>
      </c>
      <c r="Q2367" s="115">
        <f t="shared" si="96"/>
        <v>0</v>
      </c>
      <c r="R2367" s="131">
        <f t="shared" si="97"/>
        <v>0</v>
      </c>
      <c r="S2367" s="68"/>
      <c r="T2367" s="68"/>
      <c r="U2367" s="68"/>
      <c r="V2367" s="68"/>
      <c r="W2367" s="68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  <c r="AL2367" s="68"/>
      <c r="AM2367" s="68"/>
      <c r="AN2367" s="68"/>
      <c r="AO2367" s="68"/>
      <c r="AP2367" s="68"/>
      <c r="AQ2367" s="68"/>
      <c r="AR2367" s="68"/>
      <c r="AS2367" s="68"/>
      <c r="AT2367" s="68"/>
      <c r="AU2367" s="68"/>
      <c r="AV2367" s="68"/>
      <c r="AW2367" s="68"/>
      <c r="AX2367" s="68"/>
      <c r="AY2367" s="68"/>
      <c r="AZ2367" s="68"/>
      <c r="BA2367" s="68"/>
      <c r="BB2367" s="68"/>
      <c r="BC2367" s="68"/>
      <c r="BD2367" s="68"/>
      <c r="BE2367" s="68"/>
      <c r="BF2367" s="68"/>
      <c r="BG2367" s="68"/>
      <c r="BH2367" s="68"/>
      <c r="BI2367" s="68"/>
      <c r="BJ2367" s="68"/>
      <c r="BK2367" s="68"/>
      <c r="BL2367" s="68"/>
      <c r="BM2367" s="68"/>
      <c r="BN2367" s="68"/>
      <c r="BO2367" s="68"/>
      <c r="BP2367" s="68"/>
    </row>
    <row r="2368" spans="1:68" ht="47.25">
      <c r="A2368" s="133"/>
      <c r="B2368" s="135" t="s">
        <v>2487</v>
      </c>
      <c r="C2368" s="125" t="s">
        <v>7265</v>
      </c>
      <c r="D2368" s="125" t="s">
        <v>7375</v>
      </c>
      <c r="E2368" s="126"/>
      <c r="F2368" s="127"/>
      <c r="G2368" s="127"/>
      <c r="H2368" s="126">
        <v>9</v>
      </c>
      <c r="I2368" s="127" t="s">
        <v>2488</v>
      </c>
      <c r="J2368" s="133" t="s">
        <v>2489</v>
      </c>
      <c r="K2368" s="135" t="s">
        <v>709</v>
      </c>
      <c r="L2368" s="135"/>
      <c r="M2368" s="126" t="s">
        <v>767</v>
      </c>
      <c r="N2368" s="126" t="s">
        <v>7467</v>
      </c>
      <c r="O2368" s="129">
        <v>2020</v>
      </c>
      <c r="P2368" s="130">
        <v>124.74000000000002</v>
      </c>
      <c r="Q2368" s="115">
        <f t="shared" si="96"/>
        <v>0</v>
      </c>
      <c r="R2368" s="131">
        <f t="shared" si="97"/>
        <v>0</v>
      </c>
      <c r="S2368" s="68"/>
      <c r="T2368" s="68"/>
      <c r="U2368" s="68"/>
      <c r="V2368" s="68"/>
      <c r="W2368" s="68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  <c r="AL2368" s="68"/>
      <c r="AM2368" s="68"/>
      <c r="AN2368" s="68"/>
      <c r="AO2368" s="68"/>
      <c r="AP2368" s="68"/>
      <c r="AQ2368" s="68"/>
      <c r="AR2368" s="68"/>
      <c r="AS2368" s="68"/>
      <c r="AT2368" s="68"/>
      <c r="AU2368" s="68"/>
      <c r="AV2368" s="68"/>
      <c r="AW2368" s="68"/>
      <c r="AX2368" s="68"/>
      <c r="AY2368" s="68"/>
      <c r="AZ2368" s="68"/>
      <c r="BA2368" s="68"/>
      <c r="BB2368" s="68"/>
      <c r="BC2368" s="68"/>
      <c r="BD2368" s="68"/>
      <c r="BE2368" s="68"/>
      <c r="BF2368" s="68"/>
      <c r="BG2368" s="68"/>
      <c r="BH2368" s="68"/>
      <c r="BI2368" s="68"/>
      <c r="BJ2368" s="68"/>
      <c r="BK2368" s="68"/>
      <c r="BL2368" s="68"/>
      <c r="BM2368" s="68"/>
      <c r="BN2368" s="68"/>
      <c r="BO2368" s="68"/>
      <c r="BP2368" s="68"/>
    </row>
    <row r="2369" spans="1:68" ht="47.25">
      <c r="A2369" s="133"/>
      <c r="B2369" s="135" t="s">
        <v>2490</v>
      </c>
      <c r="C2369" s="125" t="s">
        <v>7265</v>
      </c>
      <c r="D2369" s="125" t="s">
        <v>7375</v>
      </c>
      <c r="E2369" s="126"/>
      <c r="F2369" s="127"/>
      <c r="G2369" s="127"/>
      <c r="H2369" s="134" t="s">
        <v>2417</v>
      </c>
      <c r="I2369" s="127" t="s">
        <v>2491</v>
      </c>
      <c r="J2369" s="127" t="s">
        <v>2492</v>
      </c>
      <c r="K2369" s="135" t="s">
        <v>841</v>
      </c>
      <c r="L2369" s="135"/>
      <c r="M2369" s="126" t="s">
        <v>767</v>
      </c>
      <c r="N2369" s="126" t="s">
        <v>7467</v>
      </c>
      <c r="O2369" s="129">
        <v>2020</v>
      </c>
      <c r="P2369" s="130">
        <v>169.84000000000003</v>
      </c>
      <c r="Q2369" s="115">
        <f t="shared" si="96"/>
        <v>0</v>
      </c>
      <c r="R2369" s="131">
        <f t="shared" si="97"/>
        <v>0</v>
      </c>
      <c r="S2369" s="68"/>
      <c r="T2369" s="68"/>
      <c r="U2369" s="68"/>
      <c r="V2369" s="68"/>
      <c r="W2369" s="68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  <c r="AL2369" s="68"/>
      <c r="AM2369" s="68"/>
      <c r="AN2369" s="68"/>
      <c r="AO2369" s="68"/>
      <c r="AP2369" s="68"/>
      <c r="AQ2369" s="68"/>
      <c r="AR2369" s="68"/>
      <c r="AS2369" s="68"/>
      <c r="AT2369" s="68"/>
      <c r="AU2369" s="68"/>
      <c r="AV2369" s="68"/>
      <c r="AW2369" s="68"/>
      <c r="AX2369" s="68"/>
      <c r="AY2369" s="68"/>
      <c r="AZ2369" s="68"/>
      <c r="BA2369" s="68"/>
      <c r="BB2369" s="68"/>
      <c r="BC2369" s="68"/>
      <c r="BD2369" s="68"/>
      <c r="BE2369" s="68"/>
      <c r="BF2369" s="68"/>
      <c r="BG2369" s="68"/>
      <c r="BH2369" s="68"/>
      <c r="BI2369" s="68"/>
      <c r="BJ2369" s="68"/>
      <c r="BK2369" s="68"/>
      <c r="BL2369" s="68"/>
      <c r="BM2369" s="68"/>
      <c r="BN2369" s="68"/>
      <c r="BO2369" s="68"/>
      <c r="BP2369" s="68"/>
    </row>
    <row r="2370" spans="1:68" ht="47.25">
      <c r="A2370" s="133"/>
      <c r="B2370" s="135" t="s">
        <v>2493</v>
      </c>
      <c r="C2370" s="125" t="s">
        <v>7265</v>
      </c>
      <c r="D2370" s="125" t="s">
        <v>7375</v>
      </c>
      <c r="E2370" s="126"/>
      <c r="F2370" s="127"/>
      <c r="G2370" s="127"/>
      <c r="H2370" s="134" t="s">
        <v>1765</v>
      </c>
      <c r="I2370" s="127" t="s">
        <v>2494</v>
      </c>
      <c r="J2370" s="127" t="s">
        <v>2495</v>
      </c>
      <c r="K2370" s="135" t="s">
        <v>713</v>
      </c>
      <c r="L2370" s="135"/>
      <c r="M2370" s="126" t="s">
        <v>767</v>
      </c>
      <c r="N2370" s="126" t="s">
        <v>7467</v>
      </c>
      <c r="O2370" s="129">
        <v>2020</v>
      </c>
      <c r="P2370" s="130">
        <v>265.65000000000003</v>
      </c>
      <c r="Q2370" s="115">
        <f t="shared" si="96"/>
        <v>0</v>
      </c>
      <c r="R2370" s="131">
        <f t="shared" si="97"/>
        <v>0</v>
      </c>
      <c r="S2370" s="68"/>
      <c r="T2370" s="68"/>
      <c r="U2370" s="68"/>
      <c r="V2370" s="68"/>
      <c r="W2370" s="68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  <c r="AL2370" s="68"/>
      <c r="AM2370" s="68"/>
      <c r="AN2370" s="68"/>
      <c r="AO2370" s="68"/>
      <c r="AP2370" s="68"/>
      <c r="AQ2370" s="68"/>
      <c r="AR2370" s="68"/>
      <c r="AS2370" s="68"/>
      <c r="AT2370" s="68"/>
      <c r="AU2370" s="68"/>
      <c r="AV2370" s="68"/>
      <c r="AW2370" s="68"/>
      <c r="AX2370" s="68"/>
      <c r="AY2370" s="68"/>
      <c r="AZ2370" s="68"/>
      <c r="BA2370" s="68"/>
      <c r="BB2370" s="68"/>
      <c r="BC2370" s="68"/>
      <c r="BD2370" s="68"/>
      <c r="BE2370" s="68"/>
      <c r="BF2370" s="68"/>
      <c r="BG2370" s="68"/>
      <c r="BH2370" s="68"/>
      <c r="BI2370" s="68"/>
      <c r="BJ2370" s="68"/>
      <c r="BK2370" s="68"/>
      <c r="BL2370" s="68"/>
      <c r="BM2370" s="68"/>
      <c r="BN2370" s="68"/>
      <c r="BO2370" s="68"/>
      <c r="BP2370" s="68"/>
    </row>
    <row r="2371" spans="1:68" ht="47.25">
      <c r="A2371" s="176"/>
      <c r="B2371" s="177" t="s">
        <v>6976</v>
      </c>
      <c r="C2371" s="119" t="s">
        <v>7265</v>
      </c>
      <c r="D2371" s="119" t="s">
        <v>7375</v>
      </c>
      <c r="E2371" s="120" t="s">
        <v>7437</v>
      </c>
      <c r="F2371" s="121"/>
      <c r="G2371" s="121"/>
      <c r="H2371" s="177" t="s">
        <v>1765</v>
      </c>
      <c r="I2371" s="176" t="s">
        <v>2494</v>
      </c>
      <c r="J2371" s="176" t="s">
        <v>11933</v>
      </c>
      <c r="K2371" s="177" t="s">
        <v>7019</v>
      </c>
      <c r="L2371" s="177"/>
      <c r="M2371" s="120" t="s">
        <v>767</v>
      </c>
      <c r="N2371" s="120" t="s">
        <v>7467</v>
      </c>
      <c r="O2371" s="123">
        <v>2021</v>
      </c>
      <c r="P2371" s="114">
        <v>265.10000000000002</v>
      </c>
      <c r="Q2371" s="115">
        <f t="shared" si="96"/>
        <v>0</v>
      </c>
      <c r="R2371" s="116">
        <f t="shared" si="97"/>
        <v>0</v>
      </c>
      <c r="S2371" s="68"/>
      <c r="T2371" s="68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8"/>
      <c r="AN2371" s="68"/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  <c r="BB2371" s="68"/>
      <c r="BC2371" s="68"/>
      <c r="BD2371" s="68"/>
      <c r="BE2371" s="68"/>
      <c r="BF2371" s="68"/>
      <c r="BG2371" s="68"/>
      <c r="BH2371" s="68"/>
      <c r="BI2371" s="68"/>
      <c r="BJ2371" s="68"/>
      <c r="BK2371" s="68"/>
      <c r="BL2371" s="68"/>
      <c r="BM2371" s="68"/>
      <c r="BN2371" s="68"/>
      <c r="BO2371" s="68"/>
      <c r="BP2371" s="68"/>
    </row>
    <row r="2372" spans="1:68" ht="15.75">
      <c r="A2372" s="162" t="s">
        <v>9605</v>
      </c>
      <c r="B2372" s="163"/>
      <c r="C2372" s="164"/>
      <c r="D2372" s="165"/>
      <c r="E2372" s="166"/>
      <c r="F2372" s="168"/>
      <c r="G2372" s="168"/>
      <c r="H2372" s="169"/>
      <c r="I2372" s="170"/>
      <c r="J2372" s="170"/>
      <c r="K2372" s="166"/>
      <c r="L2372" s="171"/>
      <c r="M2372" s="166"/>
      <c r="N2372" s="166"/>
      <c r="O2372" s="172"/>
      <c r="P2372" s="202"/>
      <c r="Q2372" s="174"/>
      <c r="R2372" s="175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8"/>
      <c r="AN2372" s="68"/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  <c r="BB2372" s="68"/>
      <c r="BC2372" s="68"/>
      <c r="BD2372" s="68"/>
      <c r="BE2372" s="68"/>
      <c r="BF2372" s="68"/>
      <c r="BG2372" s="68"/>
      <c r="BH2372" s="68"/>
      <c r="BI2372" s="68"/>
      <c r="BJ2372" s="68"/>
      <c r="BK2372" s="68"/>
      <c r="BL2372" s="68"/>
      <c r="BM2372" s="68"/>
      <c r="BN2372" s="68"/>
      <c r="BO2372" s="68"/>
      <c r="BP2372" s="68"/>
    </row>
    <row r="2373" spans="1:68" ht="63">
      <c r="A2373" s="133" t="s">
        <v>8896</v>
      </c>
      <c r="B2373" s="135" t="s">
        <v>2513</v>
      </c>
      <c r="C2373" s="125" t="s">
        <v>7265</v>
      </c>
      <c r="D2373" s="125" t="s">
        <v>7375</v>
      </c>
      <c r="E2373" s="126"/>
      <c r="F2373" s="133" t="s">
        <v>895</v>
      </c>
      <c r="G2373" s="133" t="s">
        <v>10673</v>
      </c>
      <c r="H2373" s="126">
        <v>5</v>
      </c>
      <c r="I2373" s="133" t="s">
        <v>895</v>
      </c>
      <c r="J2373" s="133" t="s">
        <v>2514</v>
      </c>
      <c r="K2373" s="135" t="s">
        <v>2515</v>
      </c>
      <c r="L2373" s="135"/>
      <c r="M2373" s="126" t="s">
        <v>855</v>
      </c>
      <c r="N2373" s="126" t="s">
        <v>7467</v>
      </c>
      <c r="O2373" s="129">
        <v>2019</v>
      </c>
      <c r="P2373" s="130">
        <v>395.01000000000005</v>
      </c>
      <c r="Q2373" s="115">
        <f t="shared" ref="Q2373:Q2398" si="98">SUM(S2373:BP2373)</f>
        <v>0</v>
      </c>
      <c r="R2373" s="131">
        <f t="shared" ref="R2373:R2398" si="99">P2373*Q2373</f>
        <v>0</v>
      </c>
      <c r="S2373" s="68"/>
      <c r="T2373" s="68"/>
      <c r="U2373" s="68"/>
      <c r="V2373" s="68"/>
      <c r="W2373" s="68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  <c r="AL2373" s="68"/>
      <c r="AM2373" s="68"/>
      <c r="AN2373" s="68"/>
      <c r="AO2373" s="68"/>
      <c r="AP2373" s="68"/>
      <c r="AQ2373" s="68"/>
      <c r="AR2373" s="68"/>
      <c r="AS2373" s="68"/>
      <c r="AT2373" s="68"/>
      <c r="AU2373" s="68"/>
      <c r="AV2373" s="68"/>
      <c r="AW2373" s="68"/>
      <c r="AX2373" s="68"/>
      <c r="AY2373" s="68"/>
      <c r="AZ2373" s="68"/>
      <c r="BA2373" s="68"/>
      <c r="BB2373" s="68"/>
      <c r="BC2373" s="68"/>
      <c r="BD2373" s="68"/>
      <c r="BE2373" s="68"/>
      <c r="BF2373" s="68"/>
      <c r="BG2373" s="68"/>
      <c r="BH2373" s="68"/>
      <c r="BI2373" s="68"/>
      <c r="BJ2373" s="68"/>
      <c r="BK2373" s="68"/>
      <c r="BL2373" s="68"/>
      <c r="BM2373" s="68"/>
      <c r="BN2373" s="68"/>
      <c r="BO2373" s="68"/>
      <c r="BP2373" s="68"/>
    </row>
    <row r="2374" spans="1:68" ht="63">
      <c r="A2374" s="133" t="s">
        <v>8896</v>
      </c>
      <c r="B2374" s="135" t="s">
        <v>2516</v>
      </c>
      <c r="C2374" s="125" t="s">
        <v>7265</v>
      </c>
      <c r="D2374" s="125" t="s">
        <v>7375</v>
      </c>
      <c r="E2374" s="126"/>
      <c r="F2374" s="133" t="s">
        <v>895</v>
      </c>
      <c r="G2374" s="133" t="s">
        <v>10673</v>
      </c>
      <c r="H2374" s="126">
        <v>5</v>
      </c>
      <c r="I2374" s="133" t="s">
        <v>895</v>
      </c>
      <c r="J2374" s="133" t="s">
        <v>2517</v>
      </c>
      <c r="K2374" s="135" t="s">
        <v>2515</v>
      </c>
      <c r="L2374" s="135"/>
      <c r="M2374" s="126" t="s">
        <v>855</v>
      </c>
      <c r="N2374" s="126" t="s">
        <v>7467</v>
      </c>
      <c r="O2374" s="129">
        <v>2019</v>
      </c>
      <c r="P2374" s="130">
        <v>395.01000000000005</v>
      </c>
      <c r="Q2374" s="115">
        <f t="shared" si="98"/>
        <v>0</v>
      </c>
      <c r="R2374" s="131">
        <f t="shared" si="99"/>
        <v>0</v>
      </c>
      <c r="S2374" s="68"/>
      <c r="T2374" s="68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8"/>
      <c r="AN2374" s="68"/>
      <c r="AO2374" s="68"/>
      <c r="AP2374" s="68"/>
      <c r="AQ2374" s="68"/>
      <c r="AR2374" s="68"/>
      <c r="AS2374" s="68"/>
      <c r="AT2374" s="68"/>
      <c r="AU2374" s="68"/>
      <c r="AV2374" s="68"/>
      <c r="AW2374" s="68"/>
      <c r="AX2374" s="68"/>
      <c r="AY2374" s="68"/>
      <c r="AZ2374" s="68"/>
      <c r="BA2374" s="68"/>
      <c r="BB2374" s="68"/>
      <c r="BC2374" s="68"/>
      <c r="BD2374" s="68"/>
      <c r="BE2374" s="68"/>
      <c r="BF2374" s="68"/>
      <c r="BG2374" s="68"/>
      <c r="BH2374" s="68"/>
      <c r="BI2374" s="68"/>
      <c r="BJ2374" s="68"/>
      <c r="BK2374" s="68"/>
      <c r="BL2374" s="68"/>
      <c r="BM2374" s="68"/>
      <c r="BN2374" s="68"/>
      <c r="BO2374" s="68"/>
      <c r="BP2374" s="68"/>
    </row>
    <row r="2375" spans="1:68" ht="63">
      <c r="A2375" s="133"/>
      <c r="B2375" s="135" t="s">
        <v>2518</v>
      </c>
      <c r="C2375" s="125" t="s">
        <v>7265</v>
      </c>
      <c r="D2375" s="125" t="s">
        <v>7375</v>
      </c>
      <c r="E2375" s="126"/>
      <c r="F2375" s="127"/>
      <c r="G2375" s="127"/>
      <c r="H2375" s="126">
        <v>5</v>
      </c>
      <c r="I2375" s="127" t="s">
        <v>899</v>
      </c>
      <c r="J2375" s="127" t="s">
        <v>2519</v>
      </c>
      <c r="K2375" s="135" t="s">
        <v>2515</v>
      </c>
      <c r="L2375" s="135"/>
      <c r="M2375" s="126" t="s">
        <v>855</v>
      </c>
      <c r="N2375" s="126" t="s">
        <v>7467</v>
      </c>
      <c r="O2375" s="129">
        <v>2020</v>
      </c>
      <c r="P2375" s="130">
        <v>302.06000000000006</v>
      </c>
      <c r="Q2375" s="115">
        <f t="shared" si="98"/>
        <v>0</v>
      </c>
      <c r="R2375" s="131">
        <f t="shared" si="99"/>
        <v>0</v>
      </c>
      <c r="S2375" s="68"/>
      <c r="T2375" s="68"/>
      <c r="U2375" s="68"/>
      <c r="V2375" s="68"/>
      <c r="W2375" s="68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  <c r="AL2375" s="68"/>
      <c r="AM2375" s="68"/>
      <c r="AN2375" s="68"/>
      <c r="AO2375" s="68"/>
      <c r="AP2375" s="68"/>
      <c r="AQ2375" s="68"/>
      <c r="AR2375" s="68"/>
      <c r="AS2375" s="68"/>
      <c r="AT2375" s="68"/>
      <c r="AU2375" s="68"/>
      <c r="AV2375" s="68"/>
      <c r="AW2375" s="68"/>
      <c r="AX2375" s="68"/>
      <c r="AY2375" s="68"/>
      <c r="AZ2375" s="68"/>
      <c r="BA2375" s="68"/>
      <c r="BB2375" s="68"/>
      <c r="BC2375" s="68"/>
      <c r="BD2375" s="68"/>
      <c r="BE2375" s="68"/>
      <c r="BF2375" s="68"/>
      <c r="BG2375" s="68"/>
      <c r="BH2375" s="68"/>
      <c r="BI2375" s="68"/>
      <c r="BJ2375" s="68"/>
      <c r="BK2375" s="68"/>
      <c r="BL2375" s="68"/>
      <c r="BM2375" s="68"/>
      <c r="BN2375" s="68"/>
      <c r="BO2375" s="68"/>
      <c r="BP2375" s="68"/>
    </row>
    <row r="2376" spans="1:68" ht="63">
      <c r="A2376" s="133" t="s">
        <v>8897</v>
      </c>
      <c r="B2376" s="135" t="s">
        <v>2520</v>
      </c>
      <c r="C2376" s="125" t="s">
        <v>7265</v>
      </c>
      <c r="D2376" s="125" t="s">
        <v>7375</v>
      </c>
      <c r="E2376" s="126"/>
      <c r="F2376" s="133" t="s">
        <v>895</v>
      </c>
      <c r="G2376" s="133" t="s">
        <v>855</v>
      </c>
      <c r="H2376" s="126">
        <v>6</v>
      </c>
      <c r="I2376" s="133" t="s">
        <v>895</v>
      </c>
      <c r="J2376" s="133" t="s">
        <v>2521</v>
      </c>
      <c r="K2376" s="135" t="s">
        <v>2515</v>
      </c>
      <c r="L2376" s="135"/>
      <c r="M2376" s="126" t="s">
        <v>855</v>
      </c>
      <c r="N2376" s="126" t="s">
        <v>7467</v>
      </c>
      <c r="O2376" s="129">
        <v>2020</v>
      </c>
      <c r="P2376" s="130">
        <v>803.33000000000015</v>
      </c>
      <c r="Q2376" s="115">
        <f t="shared" si="98"/>
        <v>0</v>
      </c>
      <c r="R2376" s="131">
        <f t="shared" si="99"/>
        <v>0</v>
      </c>
      <c r="S2376" s="68"/>
      <c r="T2376" s="68"/>
      <c r="U2376" s="68"/>
      <c r="V2376" s="68"/>
      <c r="W2376" s="68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  <c r="AL2376" s="68"/>
      <c r="AM2376" s="68"/>
      <c r="AN2376" s="68"/>
      <c r="AO2376" s="68"/>
      <c r="AP2376" s="68"/>
      <c r="AQ2376" s="68"/>
      <c r="AR2376" s="68"/>
      <c r="AS2376" s="68"/>
      <c r="AT2376" s="68"/>
      <c r="AU2376" s="68"/>
      <c r="AV2376" s="68"/>
      <c r="AW2376" s="68"/>
      <c r="AX2376" s="68"/>
      <c r="AY2376" s="68"/>
      <c r="AZ2376" s="68"/>
      <c r="BA2376" s="68"/>
      <c r="BB2376" s="68"/>
      <c r="BC2376" s="68"/>
      <c r="BD2376" s="68"/>
      <c r="BE2376" s="68"/>
      <c r="BF2376" s="68"/>
      <c r="BG2376" s="68"/>
      <c r="BH2376" s="68"/>
      <c r="BI2376" s="68"/>
      <c r="BJ2376" s="68"/>
      <c r="BK2376" s="68"/>
      <c r="BL2376" s="68"/>
      <c r="BM2376" s="68"/>
      <c r="BN2376" s="68"/>
      <c r="BO2376" s="68"/>
      <c r="BP2376" s="68"/>
    </row>
    <row r="2377" spans="1:68" ht="63">
      <c r="A2377" s="133"/>
      <c r="B2377" s="135" t="s">
        <v>2522</v>
      </c>
      <c r="C2377" s="125" t="s">
        <v>7265</v>
      </c>
      <c r="D2377" s="125" t="s">
        <v>7375</v>
      </c>
      <c r="E2377" s="126"/>
      <c r="F2377" s="127"/>
      <c r="G2377" s="127"/>
      <c r="H2377" s="126">
        <v>6</v>
      </c>
      <c r="I2377" s="127" t="s">
        <v>2523</v>
      </c>
      <c r="J2377" s="127" t="s">
        <v>2524</v>
      </c>
      <c r="K2377" s="135" t="s">
        <v>2515</v>
      </c>
      <c r="L2377" s="135"/>
      <c r="M2377" s="126" t="s">
        <v>855</v>
      </c>
      <c r="N2377" s="126" t="s">
        <v>7467</v>
      </c>
      <c r="O2377" s="129">
        <v>2021</v>
      </c>
      <c r="P2377" s="130">
        <v>315.92000000000007</v>
      </c>
      <c r="Q2377" s="115">
        <f t="shared" si="98"/>
        <v>0</v>
      </c>
      <c r="R2377" s="131">
        <f t="shared" si="99"/>
        <v>0</v>
      </c>
      <c r="S2377" s="68"/>
      <c r="T2377" s="68"/>
      <c r="U2377" s="68"/>
      <c r="V2377" s="68"/>
      <c r="W2377" s="68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  <c r="AL2377" s="68"/>
      <c r="AM2377" s="68"/>
      <c r="AN2377" s="68"/>
      <c r="AO2377" s="68"/>
      <c r="AP2377" s="68"/>
      <c r="AQ2377" s="68"/>
      <c r="AR2377" s="68"/>
      <c r="AS2377" s="68"/>
      <c r="AT2377" s="68"/>
      <c r="AU2377" s="68"/>
      <c r="AV2377" s="68"/>
      <c r="AW2377" s="68"/>
      <c r="AX2377" s="68"/>
      <c r="AY2377" s="68"/>
      <c r="AZ2377" s="68"/>
      <c r="BA2377" s="68"/>
      <c r="BB2377" s="68"/>
      <c r="BC2377" s="68"/>
      <c r="BD2377" s="68"/>
      <c r="BE2377" s="68"/>
      <c r="BF2377" s="68"/>
      <c r="BG2377" s="68"/>
      <c r="BH2377" s="68"/>
      <c r="BI2377" s="68"/>
      <c r="BJ2377" s="68"/>
      <c r="BK2377" s="68"/>
      <c r="BL2377" s="68"/>
      <c r="BM2377" s="68"/>
      <c r="BN2377" s="68"/>
      <c r="BO2377" s="68"/>
      <c r="BP2377" s="68"/>
    </row>
    <row r="2378" spans="1:68" ht="63">
      <c r="A2378" s="133" t="s">
        <v>8898</v>
      </c>
      <c r="B2378" s="135" t="s">
        <v>2525</v>
      </c>
      <c r="C2378" s="125" t="s">
        <v>7265</v>
      </c>
      <c r="D2378" s="125" t="s">
        <v>7375</v>
      </c>
      <c r="E2378" s="126"/>
      <c r="F2378" s="133" t="s">
        <v>2526</v>
      </c>
      <c r="G2378" s="133" t="s">
        <v>855</v>
      </c>
      <c r="H2378" s="126">
        <v>7</v>
      </c>
      <c r="I2378" s="133" t="s">
        <v>2526</v>
      </c>
      <c r="J2378" s="133" t="s">
        <v>2527</v>
      </c>
      <c r="K2378" s="135" t="s">
        <v>2515</v>
      </c>
      <c r="L2378" s="135"/>
      <c r="M2378" s="126" t="s">
        <v>855</v>
      </c>
      <c r="N2378" s="126" t="s">
        <v>7467</v>
      </c>
      <c r="O2378" s="129">
        <v>2020</v>
      </c>
      <c r="P2378" s="130">
        <v>863.06000000000006</v>
      </c>
      <c r="Q2378" s="115">
        <f t="shared" si="98"/>
        <v>0</v>
      </c>
      <c r="R2378" s="131">
        <f t="shared" si="99"/>
        <v>0</v>
      </c>
      <c r="S2378" s="68"/>
      <c r="T2378" s="68"/>
      <c r="U2378" s="68"/>
      <c r="V2378" s="68"/>
      <c r="W2378" s="68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  <c r="AL2378" s="68"/>
      <c r="AM2378" s="68"/>
      <c r="AN2378" s="68"/>
      <c r="AO2378" s="68"/>
      <c r="AP2378" s="68"/>
      <c r="AQ2378" s="68"/>
      <c r="AR2378" s="68"/>
      <c r="AS2378" s="68"/>
      <c r="AT2378" s="68"/>
      <c r="AU2378" s="68"/>
      <c r="AV2378" s="68"/>
      <c r="AW2378" s="68"/>
      <c r="AX2378" s="68"/>
      <c r="AY2378" s="68"/>
      <c r="AZ2378" s="68"/>
      <c r="BA2378" s="68"/>
      <c r="BB2378" s="68"/>
      <c r="BC2378" s="68"/>
      <c r="BD2378" s="68"/>
      <c r="BE2378" s="68"/>
      <c r="BF2378" s="68"/>
      <c r="BG2378" s="68"/>
      <c r="BH2378" s="68"/>
      <c r="BI2378" s="68"/>
      <c r="BJ2378" s="68"/>
      <c r="BK2378" s="68"/>
      <c r="BL2378" s="68"/>
      <c r="BM2378" s="68"/>
      <c r="BN2378" s="68"/>
      <c r="BO2378" s="68"/>
      <c r="BP2378" s="68"/>
    </row>
    <row r="2379" spans="1:68" ht="63">
      <c r="A2379" s="133"/>
      <c r="B2379" s="135" t="s">
        <v>2528</v>
      </c>
      <c r="C2379" s="125" t="s">
        <v>7265</v>
      </c>
      <c r="D2379" s="125" t="s">
        <v>7375</v>
      </c>
      <c r="E2379" s="126"/>
      <c r="F2379" s="127"/>
      <c r="G2379" s="127"/>
      <c r="H2379" s="126">
        <v>7</v>
      </c>
      <c r="I2379" s="127" t="s">
        <v>2529</v>
      </c>
      <c r="J2379" s="127" t="s">
        <v>2530</v>
      </c>
      <c r="K2379" s="135" t="s">
        <v>2515</v>
      </c>
      <c r="L2379" s="135"/>
      <c r="M2379" s="126" t="s">
        <v>855</v>
      </c>
      <c r="N2379" s="126" t="s">
        <v>7467</v>
      </c>
      <c r="O2379" s="129">
        <v>2019</v>
      </c>
      <c r="P2379" s="130">
        <v>315.92000000000007</v>
      </c>
      <c r="Q2379" s="115">
        <f t="shared" si="98"/>
        <v>0</v>
      </c>
      <c r="R2379" s="131">
        <f t="shared" si="99"/>
        <v>0</v>
      </c>
      <c r="S2379" s="68"/>
      <c r="T2379" s="68"/>
      <c r="U2379" s="68"/>
      <c r="V2379" s="68"/>
      <c r="W2379" s="68"/>
      <c r="X2379" s="68"/>
      <c r="Y2379" s="68"/>
      <c r="Z2379" s="68"/>
      <c r="AA2379" s="68"/>
      <c r="AB2379" s="68"/>
      <c r="AC2379" s="68"/>
      <c r="AD2379" s="68"/>
      <c r="AE2379" s="68"/>
      <c r="AF2379" s="68"/>
      <c r="AG2379" s="68"/>
      <c r="AH2379" s="68"/>
      <c r="AI2379" s="68"/>
      <c r="AJ2379" s="68"/>
      <c r="AK2379" s="68"/>
      <c r="AL2379" s="68"/>
      <c r="AM2379" s="68"/>
      <c r="AN2379" s="68"/>
      <c r="AO2379" s="68"/>
      <c r="AP2379" s="68"/>
      <c r="AQ2379" s="68"/>
      <c r="AR2379" s="68"/>
      <c r="AS2379" s="68"/>
      <c r="AT2379" s="68"/>
      <c r="AU2379" s="68"/>
      <c r="AV2379" s="68"/>
      <c r="AW2379" s="68"/>
      <c r="AX2379" s="68"/>
      <c r="AY2379" s="68"/>
      <c r="AZ2379" s="68"/>
      <c r="BA2379" s="68"/>
      <c r="BB2379" s="68"/>
      <c r="BC2379" s="68"/>
      <c r="BD2379" s="68"/>
      <c r="BE2379" s="68"/>
      <c r="BF2379" s="68"/>
      <c r="BG2379" s="68"/>
      <c r="BH2379" s="68"/>
      <c r="BI2379" s="68"/>
      <c r="BJ2379" s="68"/>
      <c r="BK2379" s="68"/>
      <c r="BL2379" s="68"/>
      <c r="BM2379" s="68"/>
      <c r="BN2379" s="68"/>
      <c r="BO2379" s="68"/>
      <c r="BP2379" s="68"/>
    </row>
    <row r="2380" spans="1:68" ht="63">
      <c r="A2380" s="133" t="s">
        <v>8899</v>
      </c>
      <c r="B2380" s="135" t="s">
        <v>2531</v>
      </c>
      <c r="C2380" s="125" t="s">
        <v>7265</v>
      </c>
      <c r="D2380" s="125" t="s">
        <v>7375</v>
      </c>
      <c r="E2380" s="126"/>
      <c r="F2380" s="133" t="s">
        <v>2532</v>
      </c>
      <c r="G2380" s="133" t="s">
        <v>855</v>
      </c>
      <c r="H2380" s="126">
        <v>8</v>
      </c>
      <c r="I2380" s="133" t="s">
        <v>2532</v>
      </c>
      <c r="J2380" s="133" t="s">
        <v>2533</v>
      </c>
      <c r="K2380" s="135" t="s">
        <v>2515</v>
      </c>
      <c r="L2380" s="135"/>
      <c r="M2380" s="126" t="s">
        <v>855</v>
      </c>
      <c r="N2380" s="126" t="s">
        <v>7467</v>
      </c>
      <c r="O2380" s="129">
        <v>2019</v>
      </c>
      <c r="P2380" s="130">
        <v>863.06000000000006</v>
      </c>
      <c r="Q2380" s="115">
        <f t="shared" si="98"/>
        <v>0</v>
      </c>
      <c r="R2380" s="131">
        <f t="shared" si="99"/>
        <v>0</v>
      </c>
      <c r="S2380" s="68"/>
      <c r="T2380" s="68"/>
      <c r="U2380" s="68"/>
      <c r="V2380" s="68"/>
      <c r="W2380" s="68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  <c r="AL2380" s="68"/>
      <c r="AM2380" s="68"/>
      <c r="AN2380" s="68"/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/>
      <c r="BD2380" s="68"/>
      <c r="BE2380" s="68"/>
      <c r="BF2380" s="68"/>
      <c r="BG2380" s="68"/>
      <c r="BH2380" s="68"/>
      <c r="BI2380" s="68"/>
      <c r="BJ2380" s="68"/>
      <c r="BK2380" s="68"/>
      <c r="BL2380" s="68"/>
      <c r="BM2380" s="68"/>
      <c r="BN2380" s="68"/>
      <c r="BO2380" s="68"/>
      <c r="BP2380" s="68"/>
    </row>
    <row r="2381" spans="1:68" ht="63">
      <c r="A2381" s="133"/>
      <c r="B2381" s="135" t="s">
        <v>2534</v>
      </c>
      <c r="C2381" s="125" t="s">
        <v>7265</v>
      </c>
      <c r="D2381" s="125" t="s">
        <v>7375</v>
      </c>
      <c r="E2381" s="126"/>
      <c r="F2381" s="127"/>
      <c r="G2381" s="127"/>
      <c r="H2381" s="126">
        <v>8</v>
      </c>
      <c r="I2381" s="127" t="s">
        <v>2535</v>
      </c>
      <c r="J2381" s="127" t="s">
        <v>2536</v>
      </c>
      <c r="K2381" s="135" t="s">
        <v>2515</v>
      </c>
      <c r="L2381" s="135"/>
      <c r="M2381" s="126" t="s">
        <v>855</v>
      </c>
      <c r="N2381" s="126" t="s">
        <v>7467</v>
      </c>
      <c r="O2381" s="129">
        <v>2019</v>
      </c>
      <c r="P2381" s="130">
        <v>403.70000000000005</v>
      </c>
      <c r="Q2381" s="115">
        <f t="shared" si="98"/>
        <v>0</v>
      </c>
      <c r="R2381" s="131">
        <f t="shared" si="99"/>
        <v>0</v>
      </c>
      <c r="S2381" s="68"/>
      <c r="T2381" s="68"/>
      <c r="U2381" s="68"/>
      <c r="V2381" s="68"/>
      <c r="W2381" s="68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  <c r="AL2381" s="68"/>
      <c r="AM2381" s="68"/>
      <c r="AN2381" s="68"/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68"/>
      <c r="BD2381" s="68"/>
      <c r="BE2381" s="68"/>
      <c r="BF2381" s="68"/>
      <c r="BG2381" s="68"/>
      <c r="BH2381" s="68"/>
      <c r="BI2381" s="68"/>
      <c r="BJ2381" s="68"/>
      <c r="BK2381" s="68"/>
      <c r="BL2381" s="68"/>
      <c r="BM2381" s="68"/>
      <c r="BN2381" s="68"/>
      <c r="BO2381" s="68"/>
      <c r="BP2381" s="68"/>
    </row>
    <row r="2382" spans="1:68" ht="63">
      <c r="A2382" s="133" t="s">
        <v>8900</v>
      </c>
      <c r="B2382" s="135" t="s">
        <v>2537</v>
      </c>
      <c r="C2382" s="125" t="s">
        <v>7265</v>
      </c>
      <c r="D2382" s="125" t="s">
        <v>7375</v>
      </c>
      <c r="E2382" s="126"/>
      <c r="F2382" s="133" t="s">
        <v>2532</v>
      </c>
      <c r="G2382" s="133" t="s">
        <v>855</v>
      </c>
      <c r="H2382" s="125">
        <v>9</v>
      </c>
      <c r="I2382" s="133" t="s">
        <v>2532</v>
      </c>
      <c r="J2382" s="133" t="s">
        <v>2538</v>
      </c>
      <c r="K2382" s="135" t="s">
        <v>2515</v>
      </c>
      <c r="L2382" s="125"/>
      <c r="M2382" s="126" t="s">
        <v>855</v>
      </c>
      <c r="N2382" s="126" t="s">
        <v>7467</v>
      </c>
      <c r="O2382" s="129">
        <v>2019</v>
      </c>
      <c r="P2382" s="130">
        <v>863.06000000000006</v>
      </c>
      <c r="Q2382" s="115">
        <f t="shared" si="98"/>
        <v>0</v>
      </c>
      <c r="R2382" s="131">
        <f t="shared" si="99"/>
        <v>0</v>
      </c>
      <c r="S2382" s="68"/>
      <c r="T2382" s="68"/>
      <c r="U2382" s="68"/>
      <c r="V2382" s="68"/>
      <c r="W2382" s="68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  <c r="AL2382" s="68"/>
      <c r="AM2382" s="68"/>
      <c r="AN2382" s="68"/>
      <c r="AO2382" s="68"/>
      <c r="AP2382" s="68"/>
      <c r="AQ2382" s="68"/>
      <c r="AR2382" s="68"/>
      <c r="AS2382" s="68"/>
      <c r="AT2382" s="68"/>
      <c r="AU2382" s="68"/>
      <c r="AV2382" s="68"/>
      <c r="AW2382" s="68"/>
      <c r="AX2382" s="68"/>
      <c r="AY2382" s="68"/>
      <c r="AZ2382" s="68"/>
      <c r="BA2382" s="68"/>
      <c r="BB2382" s="68"/>
      <c r="BC2382" s="68"/>
      <c r="BD2382" s="68"/>
      <c r="BE2382" s="68"/>
      <c r="BF2382" s="68"/>
      <c r="BG2382" s="68"/>
      <c r="BH2382" s="68"/>
      <c r="BI2382" s="68"/>
      <c r="BJ2382" s="68"/>
      <c r="BK2382" s="68"/>
      <c r="BL2382" s="68"/>
      <c r="BM2382" s="68"/>
      <c r="BN2382" s="68"/>
      <c r="BO2382" s="68"/>
      <c r="BP2382" s="68"/>
    </row>
    <row r="2383" spans="1:68" ht="63">
      <c r="A2383" s="137"/>
      <c r="B2383" s="135" t="s">
        <v>2539</v>
      </c>
      <c r="C2383" s="125" t="s">
        <v>7265</v>
      </c>
      <c r="D2383" s="125" t="s">
        <v>7375</v>
      </c>
      <c r="E2383" s="126"/>
      <c r="F2383" s="137"/>
      <c r="G2383" s="137"/>
      <c r="H2383" s="125">
        <v>9</v>
      </c>
      <c r="I2383" s="137" t="s">
        <v>2535</v>
      </c>
      <c r="J2383" s="127" t="s">
        <v>2540</v>
      </c>
      <c r="K2383" s="135" t="s">
        <v>2515</v>
      </c>
      <c r="L2383" s="125"/>
      <c r="M2383" s="126" t="s">
        <v>855</v>
      </c>
      <c r="N2383" s="126" t="s">
        <v>7467</v>
      </c>
      <c r="O2383" s="129">
        <v>2019</v>
      </c>
      <c r="P2383" s="130">
        <v>334.40000000000003</v>
      </c>
      <c r="Q2383" s="115">
        <f t="shared" si="98"/>
        <v>0</v>
      </c>
      <c r="R2383" s="131">
        <f t="shared" si="99"/>
        <v>0</v>
      </c>
      <c r="S2383" s="68"/>
      <c r="T2383" s="68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8"/>
      <c r="AN2383" s="68"/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  <c r="BB2383" s="68"/>
      <c r="BC2383" s="68"/>
      <c r="BD2383" s="68"/>
      <c r="BE2383" s="68"/>
      <c r="BF2383" s="68"/>
      <c r="BG2383" s="68"/>
      <c r="BH2383" s="68"/>
      <c r="BI2383" s="68"/>
      <c r="BJ2383" s="68"/>
      <c r="BK2383" s="68"/>
      <c r="BL2383" s="68"/>
      <c r="BM2383" s="68"/>
      <c r="BN2383" s="68"/>
      <c r="BO2383" s="68"/>
      <c r="BP2383" s="68"/>
    </row>
    <row r="2384" spans="1:68" ht="47.25">
      <c r="A2384" s="133" t="s">
        <v>8901</v>
      </c>
      <c r="B2384" s="135" t="s">
        <v>2541</v>
      </c>
      <c r="C2384" s="125" t="s">
        <v>7265</v>
      </c>
      <c r="D2384" s="125" t="s">
        <v>7375</v>
      </c>
      <c r="E2384" s="126"/>
      <c r="F2384" s="133" t="s">
        <v>895</v>
      </c>
      <c r="G2384" s="133" t="s">
        <v>858</v>
      </c>
      <c r="H2384" s="126">
        <v>5</v>
      </c>
      <c r="I2384" s="133" t="s">
        <v>895</v>
      </c>
      <c r="J2384" s="133" t="s">
        <v>2542</v>
      </c>
      <c r="K2384" s="135" t="s">
        <v>2543</v>
      </c>
      <c r="L2384" s="135"/>
      <c r="M2384" s="126" t="s">
        <v>855</v>
      </c>
      <c r="N2384" s="126" t="s">
        <v>7467</v>
      </c>
      <c r="O2384" s="129">
        <v>2021</v>
      </c>
      <c r="P2384" s="130">
        <v>395.34000000000009</v>
      </c>
      <c r="Q2384" s="115">
        <f t="shared" si="98"/>
        <v>0</v>
      </c>
      <c r="R2384" s="131">
        <f t="shared" si="99"/>
        <v>0</v>
      </c>
      <c r="S2384" s="68"/>
      <c r="T2384" s="68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8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68"/>
      <c r="BD2384" s="68"/>
      <c r="BE2384" s="68"/>
      <c r="BF2384" s="68"/>
      <c r="BG2384" s="68"/>
      <c r="BH2384" s="68"/>
      <c r="BI2384" s="68"/>
      <c r="BJ2384" s="68"/>
      <c r="BK2384" s="68"/>
      <c r="BL2384" s="68"/>
      <c r="BM2384" s="68"/>
      <c r="BN2384" s="68"/>
      <c r="BO2384" s="68"/>
      <c r="BP2384" s="68"/>
    </row>
    <row r="2385" spans="1:68" ht="47.25">
      <c r="A2385" s="133" t="s">
        <v>8901</v>
      </c>
      <c r="B2385" s="135" t="s">
        <v>2544</v>
      </c>
      <c r="C2385" s="125" t="s">
        <v>7265</v>
      </c>
      <c r="D2385" s="125" t="s">
        <v>7375</v>
      </c>
      <c r="E2385" s="126"/>
      <c r="F2385" s="133" t="s">
        <v>895</v>
      </c>
      <c r="G2385" s="133" t="s">
        <v>858</v>
      </c>
      <c r="H2385" s="126">
        <v>5</v>
      </c>
      <c r="I2385" s="133" t="s">
        <v>895</v>
      </c>
      <c r="J2385" s="133" t="s">
        <v>2545</v>
      </c>
      <c r="K2385" s="135" t="s">
        <v>2543</v>
      </c>
      <c r="L2385" s="135"/>
      <c r="M2385" s="126" t="s">
        <v>855</v>
      </c>
      <c r="N2385" s="126" t="s">
        <v>7467</v>
      </c>
      <c r="O2385" s="129">
        <v>2021</v>
      </c>
      <c r="P2385" s="130">
        <v>395.34000000000009</v>
      </c>
      <c r="Q2385" s="115">
        <f t="shared" si="98"/>
        <v>0</v>
      </c>
      <c r="R2385" s="131">
        <f t="shared" si="99"/>
        <v>0</v>
      </c>
      <c r="S2385" s="68"/>
      <c r="T2385" s="68"/>
      <c r="U2385" s="68"/>
      <c r="V2385" s="68"/>
      <c r="W2385" s="68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  <c r="AL2385" s="68"/>
      <c r="AM2385" s="68"/>
      <c r="AN2385" s="68"/>
      <c r="AO2385" s="68"/>
      <c r="AP2385" s="68"/>
      <c r="AQ2385" s="68"/>
      <c r="AR2385" s="68"/>
      <c r="AS2385" s="68"/>
      <c r="AT2385" s="68"/>
      <c r="AU2385" s="68"/>
      <c r="AV2385" s="68"/>
      <c r="AW2385" s="68"/>
      <c r="AX2385" s="68"/>
      <c r="AY2385" s="68"/>
      <c r="AZ2385" s="68"/>
      <c r="BA2385" s="68"/>
      <c r="BB2385" s="68"/>
      <c r="BC2385" s="68"/>
      <c r="BD2385" s="68"/>
      <c r="BE2385" s="68"/>
      <c r="BF2385" s="68"/>
      <c r="BG2385" s="68"/>
      <c r="BH2385" s="68"/>
      <c r="BI2385" s="68"/>
      <c r="BJ2385" s="68"/>
      <c r="BK2385" s="68"/>
      <c r="BL2385" s="68"/>
      <c r="BM2385" s="68"/>
      <c r="BN2385" s="68"/>
      <c r="BO2385" s="68"/>
      <c r="BP2385" s="68"/>
    </row>
    <row r="2386" spans="1:68" ht="47.25">
      <c r="A2386" s="133"/>
      <c r="B2386" s="135" t="s">
        <v>2546</v>
      </c>
      <c r="C2386" s="125" t="s">
        <v>7265</v>
      </c>
      <c r="D2386" s="125" t="s">
        <v>7375</v>
      </c>
      <c r="E2386" s="126"/>
      <c r="F2386" s="127"/>
      <c r="G2386" s="127"/>
      <c r="H2386" s="126">
        <v>5</v>
      </c>
      <c r="I2386" s="127" t="s">
        <v>899</v>
      </c>
      <c r="J2386" s="127" t="s">
        <v>2519</v>
      </c>
      <c r="K2386" s="135" t="s">
        <v>2543</v>
      </c>
      <c r="L2386" s="135"/>
      <c r="M2386" s="126" t="s">
        <v>855</v>
      </c>
      <c r="N2386" s="126" t="s">
        <v>7467</v>
      </c>
      <c r="O2386" s="129">
        <v>2020</v>
      </c>
      <c r="P2386" s="130">
        <v>273.79000000000002</v>
      </c>
      <c r="Q2386" s="115">
        <f t="shared" si="98"/>
        <v>0</v>
      </c>
      <c r="R2386" s="131">
        <f t="shared" si="99"/>
        <v>0</v>
      </c>
      <c r="S2386" s="68"/>
      <c r="T2386" s="68"/>
      <c r="U2386" s="68"/>
      <c r="V2386" s="68"/>
      <c r="W2386" s="68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  <c r="AL2386" s="68"/>
      <c r="AM2386" s="68"/>
      <c r="AN2386" s="68"/>
      <c r="AO2386" s="68"/>
      <c r="AP2386" s="68"/>
      <c r="AQ2386" s="68"/>
      <c r="AR2386" s="68"/>
      <c r="AS2386" s="68"/>
      <c r="AT2386" s="68"/>
      <c r="AU2386" s="68"/>
      <c r="AV2386" s="68"/>
      <c r="AW2386" s="68"/>
      <c r="AX2386" s="68"/>
      <c r="AY2386" s="68"/>
      <c r="AZ2386" s="68"/>
      <c r="BA2386" s="68"/>
      <c r="BB2386" s="68"/>
      <c r="BC2386" s="68"/>
      <c r="BD2386" s="68"/>
      <c r="BE2386" s="68"/>
      <c r="BF2386" s="68"/>
      <c r="BG2386" s="68"/>
      <c r="BH2386" s="68"/>
      <c r="BI2386" s="68"/>
      <c r="BJ2386" s="68"/>
      <c r="BK2386" s="68"/>
      <c r="BL2386" s="68"/>
      <c r="BM2386" s="68"/>
      <c r="BN2386" s="68"/>
      <c r="BO2386" s="68"/>
      <c r="BP2386" s="68"/>
    </row>
    <row r="2387" spans="1:68" ht="47.25">
      <c r="A2387" s="133" t="s">
        <v>8902</v>
      </c>
      <c r="B2387" s="135" t="s">
        <v>2547</v>
      </c>
      <c r="C2387" s="125" t="s">
        <v>7265</v>
      </c>
      <c r="D2387" s="125" t="s">
        <v>7375</v>
      </c>
      <c r="E2387" s="126"/>
      <c r="F2387" s="133" t="s">
        <v>2548</v>
      </c>
      <c r="G2387" s="133" t="s">
        <v>855</v>
      </c>
      <c r="H2387" s="126">
        <v>6</v>
      </c>
      <c r="I2387" s="133" t="s">
        <v>2548</v>
      </c>
      <c r="J2387" s="133" t="s">
        <v>2549</v>
      </c>
      <c r="K2387" s="135" t="s">
        <v>2543</v>
      </c>
      <c r="L2387" s="135"/>
      <c r="M2387" s="126" t="s">
        <v>855</v>
      </c>
      <c r="N2387" s="126" t="s">
        <v>7467</v>
      </c>
      <c r="O2387" s="129">
        <v>2021</v>
      </c>
      <c r="P2387" s="130">
        <v>791.89</v>
      </c>
      <c r="Q2387" s="115">
        <f t="shared" si="98"/>
        <v>0</v>
      </c>
      <c r="R2387" s="131">
        <f t="shared" si="99"/>
        <v>0</v>
      </c>
      <c r="S2387" s="68"/>
      <c r="T2387" s="68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8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68"/>
      <c r="BD2387" s="68"/>
      <c r="BE2387" s="68"/>
      <c r="BF2387" s="68"/>
      <c r="BG2387" s="68"/>
      <c r="BH2387" s="68"/>
      <c r="BI2387" s="68"/>
      <c r="BJ2387" s="68"/>
      <c r="BK2387" s="68"/>
      <c r="BL2387" s="68"/>
      <c r="BM2387" s="68"/>
      <c r="BN2387" s="68"/>
      <c r="BO2387" s="68"/>
      <c r="BP2387" s="68"/>
    </row>
    <row r="2388" spans="1:68" ht="47.25">
      <c r="A2388" s="133"/>
      <c r="B2388" s="135" t="s">
        <v>2550</v>
      </c>
      <c r="C2388" s="125" t="s">
        <v>7265</v>
      </c>
      <c r="D2388" s="125" t="s">
        <v>7375</v>
      </c>
      <c r="E2388" s="126"/>
      <c r="F2388" s="127"/>
      <c r="G2388" s="127"/>
      <c r="H2388" s="126">
        <v>6</v>
      </c>
      <c r="I2388" s="127" t="s">
        <v>2551</v>
      </c>
      <c r="J2388" s="127" t="s">
        <v>2552</v>
      </c>
      <c r="K2388" s="135" t="s">
        <v>2543</v>
      </c>
      <c r="L2388" s="135"/>
      <c r="M2388" s="126" t="s">
        <v>855</v>
      </c>
      <c r="N2388" s="126" t="s">
        <v>7467</v>
      </c>
      <c r="O2388" s="129">
        <v>2019</v>
      </c>
      <c r="P2388" s="130">
        <v>273.79000000000002</v>
      </c>
      <c r="Q2388" s="115">
        <f t="shared" si="98"/>
        <v>0</v>
      </c>
      <c r="R2388" s="131">
        <f t="shared" si="99"/>
        <v>0</v>
      </c>
      <c r="S2388" s="68"/>
      <c r="T2388" s="68"/>
      <c r="U2388" s="68"/>
      <c r="V2388" s="68"/>
      <c r="W2388" s="68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  <c r="AL2388" s="68"/>
      <c r="AM2388" s="68"/>
      <c r="AN2388" s="68"/>
      <c r="AO2388" s="68"/>
      <c r="AP2388" s="68"/>
      <c r="AQ2388" s="68"/>
      <c r="AR2388" s="68"/>
      <c r="AS2388" s="68"/>
      <c r="AT2388" s="68"/>
      <c r="AU2388" s="68"/>
      <c r="AV2388" s="68"/>
      <c r="AW2388" s="68"/>
      <c r="AX2388" s="68"/>
      <c r="AY2388" s="68"/>
      <c r="AZ2388" s="68"/>
      <c r="BA2388" s="68"/>
      <c r="BB2388" s="68"/>
      <c r="BC2388" s="68"/>
      <c r="BD2388" s="68"/>
      <c r="BE2388" s="68"/>
      <c r="BF2388" s="68"/>
      <c r="BG2388" s="68"/>
      <c r="BH2388" s="68"/>
      <c r="BI2388" s="68"/>
      <c r="BJ2388" s="68"/>
      <c r="BK2388" s="68"/>
      <c r="BL2388" s="68"/>
      <c r="BM2388" s="68"/>
      <c r="BN2388" s="68"/>
      <c r="BO2388" s="68"/>
      <c r="BP2388" s="68"/>
    </row>
    <row r="2389" spans="1:68" ht="47.25">
      <c r="A2389" s="133" t="s">
        <v>8903</v>
      </c>
      <c r="B2389" s="135" t="s">
        <v>2553</v>
      </c>
      <c r="C2389" s="125" t="s">
        <v>7265</v>
      </c>
      <c r="D2389" s="125" t="s">
        <v>7375</v>
      </c>
      <c r="E2389" s="126"/>
      <c r="F2389" s="133" t="s">
        <v>2548</v>
      </c>
      <c r="G2389" s="133" t="s">
        <v>858</v>
      </c>
      <c r="H2389" s="126">
        <v>7</v>
      </c>
      <c r="I2389" s="133" t="s">
        <v>2548</v>
      </c>
      <c r="J2389" s="133" t="s">
        <v>2554</v>
      </c>
      <c r="K2389" s="135" t="s">
        <v>2543</v>
      </c>
      <c r="L2389" s="135"/>
      <c r="M2389" s="126" t="s">
        <v>855</v>
      </c>
      <c r="N2389" s="126" t="s">
        <v>7467</v>
      </c>
      <c r="O2389" s="129">
        <v>2021</v>
      </c>
      <c r="P2389" s="130">
        <v>396.99000000000007</v>
      </c>
      <c r="Q2389" s="115">
        <f t="shared" si="98"/>
        <v>0</v>
      </c>
      <c r="R2389" s="131">
        <f t="shared" si="99"/>
        <v>0</v>
      </c>
      <c r="S2389" s="68"/>
      <c r="T2389" s="68"/>
      <c r="U2389" s="68"/>
      <c r="V2389" s="68"/>
      <c r="W2389" s="68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  <c r="AL2389" s="68"/>
      <c r="AM2389" s="68"/>
      <c r="AN2389" s="68"/>
      <c r="AO2389" s="68"/>
      <c r="AP2389" s="68"/>
      <c r="AQ2389" s="68"/>
      <c r="AR2389" s="68"/>
      <c r="AS2389" s="68"/>
      <c r="AT2389" s="68"/>
      <c r="AU2389" s="68"/>
      <c r="AV2389" s="68"/>
      <c r="AW2389" s="68"/>
      <c r="AX2389" s="68"/>
      <c r="AY2389" s="68"/>
      <c r="AZ2389" s="68"/>
      <c r="BA2389" s="68"/>
      <c r="BB2389" s="68"/>
      <c r="BC2389" s="68"/>
      <c r="BD2389" s="68"/>
      <c r="BE2389" s="68"/>
      <c r="BF2389" s="68"/>
      <c r="BG2389" s="68"/>
      <c r="BH2389" s="68"/>
      <c r="BI2389" s="68"/>
      <c r="BJ2389" s="68"/>
      <c r="BK2389" s="68"/>
      <c r="BL2389" s="68"/>
      <c r="BM2389" s="68"/>
      <c r="BN2389" s="68"/>
      <c r="BO2389" s="68"/>
      <c r="BP2389" s="68"/>
    </row>
    <row r="2390" spans="1:68" ht="47.25">
      <c r="A2390" s="133" t="s">
        <v>8903</v>
      </c>
      <c r="B2390" s="135" t="s">
        <v>2555</v>
      </c>
      <c r="C2390" s="125" t="s">
        <v>7265</v>
      </c>
      <c r="D2390" s="125" t="s">
        <v>7375</v>
      </c>
      <c r="E2390" s="126"/>
      <c r="F2390" s="133" t="s">
        <v>2548</v>
      </c>
      <c r="G2390" s="133" t="s">
        <v>858</v>
      </c>
      <c r="H2390" s="126">
        <v>7</v>
      </c>
      <c r="I2390" s="133" t="s">
        <v>2548</v>
      </c>
      <c r="J2390" s="133" t="s">
        <v>2556</v>
      </c>
      <c r="K2390" s="135" t="s">
        <v>2543</v>
      </c>
      <c r="L2390" s="135"/>
      <c r="M2390" s="126" t="s">
        <v>855</v>
      </c>
      <c r="N2390" s="126" t="s">
        <v>7467</v>
      </c>
      <c r="O2390" s="129">
        <v>2021</v>
      </c>
      <c r="P2390" s="130">
        <v>396.99000000000007</v>
      </c>
      <c r="Q2390" s="115">
        <f t="shared" si="98"/>
        <v>0</v>
      </c>
      <c r="R2390" s="131">
        <f t="shared" si="99"/>
        <v>0</v>
      </c>
      <c r="S2390" s="68"/>
      <c r="T2390" s="68"/>
      <c r="U2390" s="68"/>
      <c r="V2390" s="68"/>
      <c r="W2390" s="68"/>
      <c r="X2390" s="68"/>
      <c r="Y2390" s="68"/>
      <c r="Z2390" s="68"/>
      <c r="AA2390" s="68"/>
      <c r="AB2390" s="68"/>
      <c r="AC2390" s="68"/>
      <c r="AD2390" s="68"/>
      <c r="AE2390" s="68"/>
      <c r="AF2390" s="68"/>
      <c r="AG2390" s="68"/>
      <c r="AH2390" s="68"/>
      <c r="AI2390" s="68"/>
      <c r="AJ2390" s="68"/>
      <c r="AK2390" s="68"/>
      <c r="AL2390" s="68"/>
      <c r="AM2390" s="68"/>
      <c r="AN2390" s="68"/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8"/>
      <c r="BB2390" s="68"/>
      <c r="BC2390" s="68"/>
      <c r="BD2390" s="68"/>
      <c r="BE2390" s="68"/>
      <c r="BF2390" s="68"/>
      <c r="BG2390" s="68"/>
      <c r="BH2390" s="68"/>
      <c r="BI2390" s="68"/>
      <c r="BJ2390" s="68"/>
      <c r="BK2390" s="68"/>
      <c r="BL2390" s="68"/>
      <c r="BM2390" s="68"/>
      <c r="BN2390" s="68"/>
      <c r="BO2390" s="68"/>
      <c r="BP2390" s="68"/>
    </row>
    <row r="2391" spans="1:68" ht="47.25">
      <c r="A2391" s="133"/>
      <c r="B2391" s="135" t="s">
        <v>2557</v>
      </c>
      <c r="C2391" s="125" t="s">
        <v>7265</v>
      </c>
      <c r="D2391" s="125" t="s">
        <v>7375</v>
      </c>
      <c r="E2391" s="126"/>
      <c r="F2391" s="127"/>
      <c r="G2391" s="127"/>
      <c r="H2391" s="126">
        <v>7</v>
      </c>
      <c r="I2391" s="127" t="s">
        <v>2551</v>
      </c>
      <c r="J2391" s="127" t="s">
        <v>2558</v>
      </c>
      <c r="K2391" s="135" t="s">
        <v>2543</v>
      </c>
      <c r="L2391" s="135"/>
      <c r="M2391" s="126" t="s">
        <v>855</v>
      </c>
      <c r="N2391" s="126" t="s">
        <v>7467</v>
      </c>
      <c r="O2391" s="129">
        <v>2021</v>
      </c>
      <c r="P2391" s="130">
        <v>273.79000000000002</v>
      </c>
      <c r="Q2391" s="115">
        <f t="shared" si="98"/>
        <v>0</v>
      </c>
      <c r="R2391" s="131">
        <f t="shared" si="99"/>
        <v>0</v>
      </c>
      <c r="S2391" s="68"/>
      <c r="T2391" s="68"/>
      <c r="U2391" s="68"/>
      <c r="V2391" s="68"/>
      <c r="W2391" s="68"/>
      <c r="X2391" s="68"/>
      <c r="Y2391" s="68"/>
      <c r="Z2391" s="68"/>
      <c r="AA2391" s="68"/>
      <c r="AB2391" s="68"/>
      <c r="AC2391" s="68"/>
      <c r="AD2391" s="68"/>
      <c r="AE2391" s="68"/>
      <c r="AF2391" s="68"/>
      <c r="AG2391" s="68"/>
      <c r="AH2391" s="68"/>
      <c r="AI2391" s="68"/>
      <c r="AJ2391" s="68"/>
      <c r="AK2391" s="68"/>
      <c r="AL2391" s="68"/>
      <c r="AM2391" s="68"/>
      <c r="AN2391" s="68"/>
      <c r="AO2391" s="68"/>
      <c r="AP2391" s="68"/>
      <c r="AQ2391" s="68"/>
      <c r="AR2391" s="68"/>
      <c r="AS2391" s="68"/>
      <c r="AT2391" s="68"/>
      <c r="AU2391" s="68"/>
      <c r="AV2391" s="68"/>
      <c r="AW2391" s="68"/>
      <c r="AX2391" s="68"/>
      <c r="AY2391" s="68"/>
      <c r="AZ2391" s="68"/>
      <c r="BA2391" s="68"/>
      <c r="BB2391" s="68"/>
      <c r="BC2391" s="68"/>
      <c r="BD2391" s="68"/>
      <c r="BE2391" s="68"/>
      <c r="BF2391" s="68"/>
      <c r="BG2391" s="68"/>
      <c r="BH2391" s="68"/>
      <c r="BI2391" s="68"/>
      <c r="BJ2391" s="68"/>
      <c r="BK2391" s="68"/>
      <c r="BL2391" s="68"/>
      <c r="BM2391" s="68"/>
      <c r="BN2391" s="68"/>
      <c r="BO2391" s="68"/>
      <c r="BP2391" s="68"/>
    </row>
    <row r="2392" spans="1:68" ht="47.25">
      <c r="A2392" s="133" t="s">
        <v>8904</v>
      </c>
      <c r="B2392" s="135" t="s">
        <v>2559</v>
      </c>
      <c r="C2392" s="125" t="s">
        <v>7265</v>
      </c>
      <c r="D2392" s="125" t="s">
        <v>7375</v>
      </c>
      <c r="E2392" s="126"/>
      <c r="F2392" s="133" t="s">
        <v>2548</v>
      </c>
      <c r="G2392" s="133" t="s">
        <v>855</v>
      </c>
      <c r="H2392" s="126">
        <v>8</v>
      </c>
      <c r="I2392" s="133" t="s">
        <v>2548</v>
      </c>
      <c r="J2392" s="133" t="s">
        <v>2560</v>
      </c>
      <c r="K2392" s="135" t="s">
        <v>2543</v>
      </c>
      <c r="L2392" s="135"/>
      <c r="M2392" s="126" t="s">
        <v>855</v>
      </c>
      <c r="N2392" s="126" t="s">
        <v>7467</v>
      </c>
      <c r="O2392" s="129">
        <v>2019</v>
      </c>
      <c r="P2392" s="130">
        <v>793.65000000000009</v>
      </c>
      <c r="Q2392" s="115">
        <f t="shared" si="98"/>
        <v>0</v>
      </c>
      <c r="R2392" s="131">
        <f t="shared" si="99"/>
        <v>0</v>
      </c>
      <c r="S2392" s="68"/>
      <c r="T2392" s="68"/>
      <c r="U2392" s="68"/>
      <c r="V2392" s="68"/>
      <c r="W2392" s="68"/>
      <c r="X2392" s="68"/>
      <c r="Y2392" s="68"/>
      <c r="Z2392" s="68"/>
      <c r="AA2392" s="68"/>
      <c r="AB2392" s="68"/>
      <c r="AC2392" s="68"/>
      <c r="AD2392" s="68"/>
      <c r="AE2392" s="68"/>
      <c r="AF2392" s="68"/>
      <c r="AG2392" s="68"/>
      <c r="AH2392" s="68"/>
      <c r="AI2392" s="68"/>
      <c r="AJ2392" s="68"/>
      <c r="AK2392" s="68"/>
      <c r="AL2392" s="68"/>
      <c r="AM2392" s="68"/>
      <c r="AN2392" s="68"/>
      <c r="AO2392" s="68"/>
      <c r="AP2392" s="68"/>
      <c r="AQ2392" s="68"/>
      <c r="AR2392" s="68"/>
      <c r="AS2392" s="68"/>
      <c r="AT2392" s="68"/>
      <c r="AU2392" s="68"/>
      <c r="AV2392" s="68"/>
      <c r="AW2392" s="68"/>
      <c r="AX2392" s="68"/>
      <c r="AY2392" s="68"/>
      <c r="AZ2392" s="68"/>
      <c r="BA2392" s="68"/>
      <c r="BB2392" s="68"/>
      <c r="BC2392" s="68"/>
      <c r="BD2392" s="68"/>
      <c r="BE2392" s="68"/>
      <c r="BF2392" s="68"/>
      <c r="BG2392" s="68"/>
      <c r="BH2392" s="68"/>
      <c r="BI2392" s="68"/>
      <c r="BJ2392" s="68"/>
      <c r="BK2392" s="68"/>
      <c r="BL2392" s="68"/>
      <c r="BM2392" s="68"/>
      <c r="BN2392" s="68"/>
      <c r="BO2392" s="68"/>
      <c r="BP2392" s="68"/>
    </row>
    <row r="2393" spans="1:68" ht="47.25">
      <c r="A2393" s="133"/>
      <c r="B2393" s="135" t="s">
        <v>2561</v>
      </c>
      <c r="C2393" s="125" t="s">
        <v>7265</v>
      </c>
      <c r="D2393" s="125" t="s">
        <v>7375</v>
      </c>
      <c r="E2393" s="126"/>
      <c r="F2393" s="127"/>
      <c r="G2393" s="127"/>
      <c r="H2393" s="126">
        <v>8</v>
      </c>
      <c r="I2393" s="127" t="s">
        <v>2551</v>
      </c>
      <c r="J2393" s="127" t="s">
        <v>2562</v>
      </c>
      <c r="K2393" s="135" t="s">
        <v>2543</v>
      </c>
      <c r="L2393" s="135"/>
      <c r="M2393" s="126" t="s">
        <v>855</v>
      </c>
      <c r="N2393" s="126" t="s">
        <v>7467</v>
      </c>
      <c r="O2393" s="129">
        <v>2020</v>
      </c>
      <c r="P2393" s="130">
        <v>273.79000000000002</v>
      </c>
      <c r="Q2393" s="115">
        <f t="shared" si="98"/>
        <v>0</v>
      </c>
      <c r="R2393" s="131">
        <f t="shared" si="99"/>
        <v>0</v>
      </c>
      <c r="S2393" s="68"/>
      <c r="T2393" s="68"/>
      <c r="U2393" s="68"/>
      <c r="V2393" s="68"/>
      <c r="W2393" s="68"/>
      <c r="X2393" s="68"/>
      <c r="Y2393" s="68"/>
      <c r="Z2393" s="68"/>
      <c r="AA2393" s="68"/>
      <c r="AB2393" s="68"/>
      <c r="AC2393" s="68"/>
      <c r="AD2393" s="68"/>
      <c r="AE2393" s="68"/>
      <c r="AF2393" s="68"/>
      <c r="AG2393" s="68"/>
      <c r="AH2393" s="68"/>
      <c r="AI2393" s="68"/>
      <c r="AJ2393" s="68"/>
      <c r="AK2393" s="68"/>
      <c r="AL2393" s="68"/>
      <c r="AM2393" s="68"/>
      <c r="AN2393" s="68"/>
      <c r="AO2393" s="68"/>
      <c r="AP2393" s="68"/>
      <c r="AQ2393" s="68"/>
      <c r="AR2393" s="68"/>
      <c r="AS2393" s="68"/>
      <c r="AT2393" s="68"/>
      <c r="AU2393" s="68"/>
      <c r="AV2393" s="68"/>
      <c r="AW2393" s="68"/>
      <c r="AX2393" s="68"/>
      <c r="AY2393" s="68"/>
      <c r="AZ2393" s="68"/>
      <c r="BA2393" s="68"/>
      <c r="BB2393" s="68"/>
      <c r="BC2393" s="68"/>
      <c r="BD2393" s="68"/>
      <c r="BE2393" s="68"/>
      <c r="BF2393" s="68"/>
      <c r="BG2393" s="68"/>
      <c r="BH2393" s="68"/>
      <c r="BI2393" s="68"/>
      <c r="BJ2393" s="68"/>
      <c r="BK2393" s="68"/>
      <c r="BL2393" s="68"/>
      <c r="BM2393" s="68"/>
      <c r="BN2393" s="68"/>
      <c r="BO2393" s="68"/>
      <c r="BP2393" s="68"/>
    </row>
    <row r="2394" spans="1:68" ht="47.25">
      <c r="A2394" s="133" t="s">
        <v>8905</v>
      </c>
      <c r="B2394" s="135" t="s">
        <v>2563</v>
      </c>
      <c r="C2394" s="125" t="s">
        <v>7265</v>
      </c>
      <c r="D2394" s="125" t="s">
        <v>7375</v>
      </c>
      <c r="E2394" s="126"/>
      <c r="F2394" s="133" t="s">
        <v>2548</v>
      </c>
      <c r="G2394" s="133" t="s">
        <v>855</v>
      </c>
      <c r="H2394" s="126">
        <v>9</v>
      </c>
      <c r="I2394" s="133" t="s">
        <v>2548</v>
      </c>
      <c r="J2394" s="133" t="s">
        <v>2564</v>
      </c>
      <c r="K2394" s="135" t="s">
        <v>2543</v>
      </c>
      <c r="L2394" s="135"/>
      <c r="M2394" s="126" t="s">
        <v>855</v>
      </c>
      <c r="N2394" s="126" t="s">
        <v>7467</v>
      </c>
      <c r="O2394" s="129">
        <v>2019</v>
      </c>
      <c r="P2394" s="130">
        <v>793.65000000000009</v>
      </c>
      <c r="Q2394" s="115">
        <f t="shared" si="98"/>
        <v>0</v>
      </c>
      <c r="R2394" s="131">
        <f t="shared" si="99"/>
        <v>0</v>
      </c>
      <c r="S2394" s="68"/>
      <c r="T2394" s="68"/>
      <c r="U2394" s="68"/>
      <c r="V2394" s="68"/>
      <c r="W2394" s="68"/>
      <c r="X2394" s="68"/>
      <c r="Y2394" s="68"/>
      <c r="Z2394" s="68"/>
      <c r="AA2394" s="68"/>
      <c r="AB2394" s="68"/>
      <c r="AC2394" s="68"/>
      <c r="AD2394" s="68"/>
      <c r="AE2394" s="68"/>
      <c r="AF2394" s="68"/>
      <c r="AG2394" s="68"/>
      <c r="AH2394" s="68"/>
      <c r="AI2394" s="68"/>
      <c r="AJ2394" s="68"/>
      <c r="AK2394" s="68"/>
      <c r="AL2394" s="68"/>
      <c r="AM2394" s="68"/>
      <c r="AN2394" s="68"/>
      <c r="AO2394" s="68"/>
      <c r="AP2394" s="68"/>
      <c r="AQ2394" s="68"/>
      <c r="AR2394" s="68"/>
      <c r="AS2394" s="68"/>
      <c r="AT2394" s="68"/>
      <c r="AU2394" s="68"/>
      <c r="AV2394" s="68"/>
      <c r="AW2394" s="68"/>
      <c r="AX2394" s="68"/>
      <c r="AY2394" s="68"/>
      <c r="AZ2394" s="68"/>
      <c r="BA2394" s="68"/>
      <c r="BB2394" s="68"/>
      <c r="BC2394" s="68"/>
      <c r="BD2394" s="68"/>
      <c r="BE2394" s="68"/>
      <c r="BF2394" s="68"/>
      <c r="BG2394" s="68"/>
      <c r="BH2394" s="68"/>
      <c r="BI2394" s="68"/>
      <c r="BJ2394" s="68"/>
      <c r="BK2394" s="68"/>
      <c r="BL2394" s="68"/>
      <c r="BM2394" s="68"/>
      <c r="BN2394" s="68"/>
      <c r="BO2394" s="68"/>
      <c r="BP2394" s="68"/>
    </row>
    <row r="2395" spans="1:68" ht="47.25">
      <c r="A2395" s="133"/>
      <c r="B2395" s="135" t="s">
        <v>2565</v>
      </c>
      <c r="C2395" s="125" t="s">
        <v>7265</v>
      </c>
      <c r="D2395" s="125" t="s">
        <v>7375</v>
      </c>
      <c r="E2395" s="126"/>
      <c r="F2395" s="127"/>
      <c r="G2395" s="127"/>
      <c r="H2395" s="126">
        <v>9</v>
      </c>
      <c r="I2395" s="127" t="s">
        <v>2551</v>
      </c>
      <c r="J2395" s="127" t="s">
        <v>2566</v>
      </c>
      <c r="K2395" s="135" t="s">
        <v>2543</v>
      </c>
      <c r="L2395" s="135"/>
      <c r="M2395" s="126" t="s">
        <v>855</v>
      </c>
      <c r="N2395" s="126" t="s">
        <v>7467</v>
      </c>
      <c r="O2395" s="129">
        <v>2021</v>
      </c>
      <c r="P2395" s="130">
        <v>336.71000000000004</v>
      </c>
      <c r="Q2395" s="115">
        <f t="shared" si="98"/>
        <v>0</v>
      </c>
      <c r="R2395" s="131">
        <f t="shared" si="99"/>
        <v>0</v>
      </c>
      <c r="S2395" s="68"/>
      <c r="T2395" s="68"/>
      <c r="U2395" s="68"/>
      <c r="V2395" s="68"/>
      <c r="W2395" s="68"/>
      <c r="X2395" s="68"/>
      <c r="Y2395" s="68"/>
      <c r="Z2395" s="68"/>
      <c r="AA2395" s="68"/>
      <c r="AB2395" s="68"/>
      <c r="AC2395" s="68"/>
      <c r="AD2395" s="68"/>
      <c r="AE2395" s="68"/>
      <c r="AF2395" s="68"/>
      <c r="AG2395" s="68"/>
      <c r="AH2395" s="68"/>
      <c r="AI2395" s="68"/>
      <c r="AJ2395" s="68"/>
      <c r="AK2395" s="68"/>
      <c r="AL2395" s="68"/>
      <c r="AM2395" s="68"/>
      <c r="AN2395" s="68"/>
      <c r="AO2395" s="68"/>
      <c r="AP2395" s="68"/>
      <c r="AQ2395" s="68"/>
      <c r="AR2395" s="68"/>
      <c r="AS2395" s="68"/>
      <c r="AT2395" s="68"/>
      <c r="AU2395" s="68"/>
      <c r="AV2395" s="68"/>
      <c r="AW2395" s="68"/>
      <c r="AX2395" s="68"/>
      <c r="AY2395" s="68"/>
      <c r="AZ2395" s="68"/>
      <c r="BA2395" s="68"/>
      <c r="BB2395" s="68"/>
      <c r="BC2395" s="68"/>
      <c r="BD2395" s="68"/>
      <c r="BE2395" s="68"/>
      <c r="BF2395" s="68"/>
      <c r="BG2395" s="68"/>
      <c r="BH2395" s="68"/>
      <c r="BI2395" s="68"/>
      <c r="BJ2395" s="68"/>
      <c r="BK2395" s="68"/>
      <c r="BL2395" s="68"/>
      <c r="BM2395" s="68"/>
      <c r="BN2395" s="68"/>
      <c r="BO2395" s="68"/>
      <c r="BP2395" s="68"/>
    </row>
    <row r="2396" spans="1:68" ht="47.25">
      <c r="A2396" s="137"/>
      <c r="B2396" s="186" t="s">
        <v>2567</v>
      </c>
      <c r="C2396" s="125" t="s">
        <v>7265</v>
      </c>
      <c r="D2396" s="125" t="s">
        <v>7375</v>
      </c>
      <c r="E2396" s="126"/>
      <c r="F2396" s="137"/>
      <c r="G2396" s="137"/>
      <c r="H2396" s="138" t="s">
        <v>2417</v>
      </c>
      <c r="I2396" s="137" t="s">
        <v>2568</v>
      </c>
      <c r="J2396" s="137" t="s">
        <v>2569</v>
      </c>
      <c r="K2396" s="125" t="s">
        <v>2570</v>
      </c>
      <c r="L2396" s="125"/>
      <c r="M2396" s="126" t="s">
        <v>855</v>
      </c>
      <c r="N2396" s="126" t="s">
        <v>7467</v>
      </c>
      <c r="O2396" s="129">
        <v>2020</v>
      </c>
      <c r="P2396" s="130">
        <v>173.25</v>
      </c>
      <c r="Q2396" s="115">
        <f t="shared" si="98"/>
        <v>0</v>
      </c>
      <c r="R2396" s="131">
        <f t="shared" si="99"/>
        <v>0</v>
      </c>
      <c r="S2396" s="68"/>
      <c r="T2396" s="68"/>
      <c r="U2396" s="68"/>
      <c r="V2396" s="68"/>
      <c r="W2396" s="68"/>
      <c r="X2396" s="68"/>
      <c r="Y2396" s="68"/>
      <c r="Z2396" s="68"/>
      <c r="AA2396" s="68"/>
      <c r="AB2396" s="68"/>
      <c r="AC2396" s="68"/>
      <c r="AD2396" s="68"/>
      <c r="AE2396" s="68"/>
      <c r="AF2396" s="68"/>
      <c r="AG2396" s="68"/>
      <c r="AH2396" s="68"/>
      <c r="AI2396" s="68"/>
      <c r="AJ2396" s="68"/>
      <c r="AK2396" s="68"/>
      <c r="AL2396" s="68"/>
      <c r="AM2396" s="68"/>
      <c r="AN2396" s="68"/>
      <c r="AO2396" s="68"/>
      <c r="AP2396" s="68"/>
      <c r="AQ2396" s="68"/>
      <c r="AR2396" s="68"/>
      <c r="AS2396" s="68"/>
      <c r="AT2396" s="68"/>
      <c r="AU2396" s="68"/>
      <c r="AV2396" s="68"/>
      <c r="AW2396" s="68"/>
      <c r="AX2396" s="68"/>
      <c r="AY2396" s="68"/>
      <c r="AZ2396" s="68"/>
      <c r="BA2396" s="68"/>
      <c r="BB2396" s="68"/>
      <c r="BC2396" s="68"/>
      <c r="BD2396" s="68"/>
      <c r="BE2396" s="68"/>
      <c r="BF2396" s="68"/>
      <c r="BG2396" s="68"/>
      <c r="BH2396" s="68"/>
      <c r="BI2396" s="68"/>
      <c r="BJ2396" s="68"/>
      <c r="BK2396" s="68"/>
      <c r="BL2396" s="68"/>
      <c r="BM2396" s="68"/>
      <c r="BN2396" s="68"/>
      <c r="BO2396" s="68"/>
      <c r="BP2396" s="68"/>
    </row>
    <row r="2397" spans="1:68" ht="47.25">
      <c r="A2397" s="137"/>
      <c r="B2397" s="186" t="s">
        <v>2571</v>
      </c>
      <c r="C2397" s="125" t="s">
        <v>7265</v>
      </c>
      <c r="D2397" s="125" t="s">
        <v>7375</v>
      </c>
      <c r="E2397" s="126"/>
      <c r="F2397" s="137"/>
      <c r="G2397" s="137"/>
      <c r="H2397" s="138" t="s">
        <v>2572</v>
      </c>
      <c r="I2397" s="137" t="s">
        <v>2568</v>
      </c>
      <c r="J2397" s="137" t="s">
        <v>2573</v>
      </c>
      <c r="K2397" s="125" t="s">
        <v>2570</v>
      </c>
      <c r="L2397" s="125"/>
      <c r="M2397" s="126" t="s">
        <v>855</v>
      </c>
      <c r="N2397" s="126" t="s">
        <v>7467</v>
      </c>
      <c r="O2397" s="129">
        <v>2020</v>
      </c>
      <c r="P2397" s="130">
        <v>173.25</v>
      </c>
      <c r="Q2397" s="115">
        <f t="shared" si="98"/>
        <v>0</v>
      </c>
      <c r="R2397" s="131">
        <f t="shared" si="99"/>
        <v>0</v>
      </c>
      <c r="S2397" s="68"/>
      <c r="T2397" s="68"/>
      <c r="U2397" s="68"/>
      <c r="V2397" s="68"/>
      <c r="W2397" s="68"/>
      <c r="X2397" s="68"/>
      <c r="Y2397" s="68"/>
      <c r="Z2397" s="68"/>
      <c r="AA2397" s="68"/>
      <c r="AB2397" s="68"/>
      <c r="AC2397" s="68"/>
      <c r="AD2397" s="68"/>
      <c r="AE2397" s="68"/>
      <c r="AF2397" s="68"/>
      <c r="AG2397" s="68"/>
      <c r="AH2397" s="68"/>
      <c r="AI2397" s="68"/>
      <c r="AJ2397" s="68"/>
      <c r="AK2397" s="68"/>
      <c r="AL2397" s="68"/>
      <c r="AM2397" s="68"/>
      <c r="AN2397" s="68"/>
      <c r="AO2397" s="68"/>
      <c r="AP2397" s="68"/>
      <c r="AQ2397" s="68"/>
      <c r="AR2397" s="68"/>
      <c r="AS2397" s="68"/>
      <c r="AT2397" s="68"/>
      <c r="AU2397" s="68"/>
      <c r="AV2397" s="68"/>
      <c r="AW2397" s="68"/>
      <c r="AX2397" s="68"/>
      <c r="AY2397" s="68"/>
      <c r="AZ2397" s="68"/>
      <c r="BA2397" s="68"/>
      <c r="BB2397" s="68"/>
      <c r="BC2397" s="68"/>
      <c r="BD2397" s="68"/>
      <c r="BE2397" s="68"/>
      <c r="BF2397" s="68"/>
      <c r="BG2397" s="68"/>
      <c r="BH2397" s="68"/>
      <c r="BI2397" s="68"/>
      <c r="BJ2397" s="68"/>
      <c r="BK2397" s="68"/>
      <c r="BL2397" s="68"/>
      <c r="BM2397" s="68"/>
      <c r="BN2397" s="68"/>
      <c r="BO2397" s="68"/>
      <c r="BP2397" s="68"/>
    </row>
    <row r="2398" spans="1:68" ht="78.75">
      <c r="A2398" s="148"/>
      <c r="B2398" s="189" t="s">
        <v>6977</v>
      </c>
      <c r="C2398" s="119" t="s">
        <v>7265</v>
      </c>
      <c r="D2398" s="119" t="s">
        <v>7375</v>
      </c>
      <c r="E2398" s="120" t="s">
        <v>7437</v>
      </c>
      <c r="F2398" s="148"/>
      <c r="G2398" s="148"/>
      <c r="H2398" s="177" t="s">
        <v>7020</v>
      </c>
      <c r="I2398" s="176" t="s">
        <v>2568</v>
      </c>
      <c r="J2398" s="176" t="s">
        <v>7021</v>
      </c>
      <c r="K2398" s="177" t="s">
        <v>2570</v>
      </c>
      <c r="L2398" s="119"/>
      <c r="M2398" s="120" t="s">
        <v>855</v>
      </c>
      <c r="N2398" s="120" t="s">
        <v>7468</v>
      </c>
      <c r="O2398" s="123">
        <v>2020</v>
      </c>
      <c r="P2398" s="114">
        <v>248.38</v>
      </c>
      <c r="Q2398" s="115">
        <f t="shared" si="98"/>
        <v>0</v>
      </c>
      <c r="R2398" s="116">
        <f t="shared" si="99"/>
        <v>0</v>
      </c>
      <c r="S2398" s="68"/>
      <c r="T2398" s="68"/>
      <c r="U2398" s="68"/>
      <c r="V2398" s="68"/>
      <c r="W2398" s="68"/>
      <c r="X2398" s="68"/>
      <c r="Y2398" s="68"/>
      <c r="Z2398" s="68"/>
      <c r="AA2398" s="68"/>
      <c r="AB2398" s="68"/>
      <c r="AC2398" s="68"/>
      <c r="AD2398" s="68"/>
      <c r="AE2398" s="68"/>
      <c r="AF2398" s="68"/>
      <c r="AG2398" s="68"/>
      <c r="AH2398" s="68"/>
      <c r="AI2398" s="68"/>
      <c r="AJ2398" s="68"/>
      <c r="AK2398" s="68"/>
      <c r="AL2398" s="68"/>
      <c r="AM2398" s="68"/>
      <c r="AN2398" s="68"/>
      <c r="AO2398" s="68"/>
      <c r="AP2398" s="68"/>
      <c r="AQ2398" s="68"/>
      <c r="AR2398" s="68"/>
      <c r="AS2398" s="68"/>
      <c r="AT2398" s="68"/>
      <c r="AU2398" s="68"/>
      <c r="AV2398" s="68"/>
      <c r="AW2398" s="68"/>
      <c r="AX2398" s="68"/>
      <c r="AY2398" s="68"/>
      <c r="AZ2398" s="68"/>
      <c r="BA2398" s="68"/>
      <c r="BB2398" s="68"/>
      <c r="BC2398" s="68"/>
      <c r="BD2398" s="68"/>
      <c r="BE2398" s="68"/>
      <c r="BF2398" s="68"/>
      <c r="BG2398" s="68"/>
      <c r="BH2398" s="68"/>
      <c r="BI2398" s="68"/>
      <c r="BJ2398" s="68"/>
      <c r="BK2398" s="68"/>
      <c r="BL2398" s="68"/>
      <c r="BM2398" s="68"/>
      <c r="BN2398" s="68"/>
      <c r="BO2398" s="68"/>
      <c r="BP2398" s="68"/>
    </row>
    <row r="2399" spans="1:68" ht="15.75">
      <c r="A2399" s="162" t="s">
        <v>9606</v>
      </c>
      <c r="B2399" s="163"/>
      <c r="C2399" s="164"/>
      <c r="D2399" s="165"/>
      <c r="E2399" s="166"/>
      <c r="F2399" s="168"/>
      <c r="G2399" s="168"/>
      <c r="H2399" s="169"/>
      <c r="I2399" s="170"/>
      <c r="J2399" s="170"/>
      <c r="K2399" s="166"/>
      <c r="L2399" s="171"/>
      <c r="M2399" s="166"/>
      <c r="N2399" s="166"/>
      <c r="O2399" s="172"/>
      <c r="P2399" s="202"/>
      <c r="Q2399" s="174"/>
      <c r="R2399" s="175"/>
      <c r="S2399" s="68"/>
      <c r="T2399" s="68"/>
      <c r="U2399" s="68"/>
      <c r="V2399" s="68"/>
      <c r="W2399" s="68"/>
      <c r="X2399" s="68"/>
      <c r="Y2399" s="68"/>
      <c r="Z2399" s="68"/>
      <c r="AA2399" s="68"/>
      <c r="AB2399" s="68"/>
      <c r="AC2399" s="68"/>
      <c r="AD2399" s="68"/>
      <c r="AE2399" s="68"/>
      <c r="AF2399" s="68"/>
      <c r="AG2399" s="68"/>
      <c r="AH2399" s="68"/>
      <c r="AI2399" s="68"/>
      <c r="AJ2399" s="68"/>
      <c r="AK2399" s="68"/>
      <c r="AL2399" s="68"/>
      <c r="AM2399" s="68"/>
      <c r="AN2399" s="68"/>
      <c r="AO2399" s="68"/>
      <c r="AP2399" s="68"/>
      <c r="AQ2399" s="68"/>
      <c r="AR2399" s="68"/>
      <c r="AS2399" s="68"/>
      <c r="AT2399" s="68"/>
      <c r="AU2399" s="68"/>
      <c r="AV2399" s="68"/>
      <c r="AW2399" s="68"/>
      <c r="AX2399" s="68"/>
      <c r="AY2399" s="68"/>
      <c r="AZ2399" s="68"/>
      <c r="BA2399" s="68"/>
      <c r="BB2399" s="68"/>
      <c r="BC2399" s="68"/>
      <c r="BD2399" s="68"/>
      <c r="BE2399" s="68"/>
      <c r="BF2399" s="68"/>
      <c r="BG2399" s="68"/>
      <c r="BH2399" s="68"/>
      <c r="BI2399" s="68"/>
      <c r="BJ2399" s="68"/>
      <c r="BK2399" s="68"/>
      <c r="BL2399" s="68"/>
      <c r="BM2399" s="68"/>
      <c r="BN2399" s="68"/>
      <c r="BO2399" s="68"/>
      <c r="BP2399" s="68"/>
    </row>
    <row r="2400" spans="1:68" ht="47.25">
      <c r="A2400" s="133" t="s">
        <v>8906</v>
      </c>
      <c r="B2400" s="135" t="s">
        <v>2574</v>
      </c>
      <c r="C2400" s="125" t="s">
        <v>7265</v>
      </c>
      <c r="D2400" s="125" t="s">
        <v>7375</v>
      </c>
      <c r="E2400" s="126"/>
      <c r="F2400" s="133" t="s">
        <v>2575</v>
      </c>
      <c r="G2400" s="133" t="s">
        <v>902</v>
      </c>
      <c r="H2400" s="126">
        <v>5</v>
      </c>
      <c r="I2400" s="133" t="s">
        <v>2576</v>
      </c>
      <c r="J2400" s="133" t="s">
        <v>2577</v>
      </c>
      <c r="K2400" s="135" t="s">
        <v>2578</v>
      </c>
      <c r="L2400" s="135"/>
      <c r="M2400" s="126" t="s">
        <v>900</v>
      </c>
      <c r="N2400" s="126" t="s">
        <v>7467</v>
      </c>
      <c r="O2400" s="129">
        <v>2019</v>
      </c>
      <c r="P2400" s="130">
        <v>512.38000000000011</v>
      </c>
      <c r="Q2400" s="115">
        <f t="shared" ref="Q2400:Q2412" si="100">SUM(S2400:BP2400)</f>
        <v>0</v>
      </c>
      <c r="R2400" s="131">
        <f t="shared" ref="R2400:R2412" si="101">P2400*Q2400</f>
        <v>0</v>
      </c>
      <c r="S2400" s="68"/>
      <c r="T2400" s="68"/>
      <c r="U2400" s="68"/>
      <c r="V2400" s="68"/>
      <c r="W2400" s="68"/>
      <c r="X2400" s="68"/>
      <c r="Y2400" s="68"/>
      <c r="Z2400" s="68"/>
      <c r="AA2400" s="68"/>
      <c r="AB2400" s="68"/>
      <c r="AC2400" s="68"/>
      <c r="AD2400" s="68"/>
      <c r="AE2400" s="68"/>
      <c r="AF2400" s="68"/>
      <c r="AG2400" s="68"/>
      <c r="AH2400" s="68"/>
      <c r="AI2400" s="68"/>
      <c r="AJ2400" s="68"/>
      <c r="AK2400" s="68"/>
      <c r="AL2400" s="68"/>
      <c r="AM2400" s="68"/>
      <c r="AN2400" s="68"/>
      <c r="AO2400" s="68"/>
      <c r="AP2400" s="68"/>
      <c r="AQ2400" s="68"/>
      <c r="AR2400" s="68"/>
      <c r="AS2400" s="68"/>
      <c r="AT2400" s="68"/>
      <c r="AU2400" s="68"/>
      <c r="AV2400" s="68"/>
      <c r="AW2400" s="68"/>
      <c r="AX2400" s="68"/>
      <c r="AY2400" s="68"/>
      <c r="AZ2400" s="68"/>
      <c r="BA2400" s="68"/>
      <c r="BB2400" s="68"/>
      <c r="BC2400" s="68"/>
      <c r="BD2400" s="68"/>
      <c r="BE2400" s="68"/>
      <c r="BF2400" s="68"/>
      <c r="BG2400" s="68"/>
      <c r="BH2400" s="68"/>
      <c r="BI2400" s="68"/>
      <c r="BJ2400" s="68"/>
      <c r="BK2400" s="68"/>
      <c r="BL2400" s="68"/>
      <c r="BM2400" s="68"/>
      <c r="BN2400" s="68"/>
      <c r="BO2400" s="68"/>
      <c r="BP2400" s="68"/>
    </row>
    <row r="2401" spans="1:68" ht="47.25">
      <c r="A2401" s="133" t="s">
        <v>8906</v>
      </c>
      <c r="B2401" s="135" t="s">
        <v>2579</v>
      </c>
      <c r="C2401" s="125" t="s">
        <v>7265</v>
      </c>
      <c r="D2401" s="125" t="s">
        <v>7375</v>
      </c>
      <c r="E2401" s="126"/>
      <c r="F2401" s="133" t="s">
        <v>2575</v>
      </c>
      <c r="G2401" s="133" t="s">
        <v>902</v>
      </c>
      <c r="H2401" s="126">
        <v>5</v>
      </c>
      <c r="I2401" s="133" t="s">
        <v>2576</v>
      </c>
      <c r="J2401" s="133" t="s">
        <v>2580</v>
      </c>
      <c r="K2401" s="135" t="s">
        <v>2578</v>
      </c>
      <c r="L2401" s="135"/>
      <c r="M2401" s="126" t="s">
        <v>900</v>
      </c>
      <c r="N2401" s="126" t="s">
        <v>7467</v>
      </c>
      <c r="O2401" s="129">
        <v>2019</v>
      </c>
      <c r="P2401" s="130">
        <v>512.38000000000011</v>
      </c>
      <c r="Q2401" s="115">
        <f t="shared" si="100"/>
        <v>0</v>
      </c>
      <c r="R2401" s="131">
        <f t="shared" si="101"/>
        <v>0</v>
      </c>
      <c r="S2401" s="68"/>
      <c r="T2401" s="68"/>
      <c r="U2401" s="68"/>
      <c r="V2401" s="68"/>
      <c r="W2401" s="68"/>
      <c r="X2401" s="68"/>
      <c r="Y2401" s="68"/>
      <c r="Z2401" s="68"/>
      <c r="AA2401" s="68"/>
      <c r="AB2401" s="68"/>
      <c r="AC2401" s="68"/>
      <c r="AD2401" s="68"/>
      <c r="AE2401" s="68"/>
      <c r="AF2401" s="68"/>
      <c r="AG2401" s="68"/>
      <c r="AH2401" s="68"/>
      <c r="AI2401" s="68"/>
      <c r="AJ2401" s="68"/>
      <c r="AK2401" s="68"/>
      <c r="AL2401" s="68"/>
      <c r="AM2401" s="68"/>
      <c r="AN2401" s="68"/>
      <c r="AO2401" s="68"/>
      <c r="AP2401" s="68"/>
      <c r="AQ2401" s="68"/>
      <c r="AR2401" s="68"/>
      <c r="AS2401" s="68"/>
      <c r="AT2401" s="68"/>
      <c r="AU2401" s="68"/>
      <c r="AV2401" s="68"/>
      <c r="AW2401" s="68"/>
      <c r="AX2401" s="68"/>
      <c r="AY2401" s="68"/>
      <c r="AZ2401" s="68"/>
      <c r="BA2401" s="68"/>
      <c r="BB2401" s="68"/>
      <c r="BC2401" s="68"/>
      <c r="BD2401" s="68"/>
      <c r="BE2401" s="68"/>
      <c r="BF2401" s="68"/>
      <c r="BG2401" s="68"/>
      <c r="BH2401" s="68"/>
      <c r="BI2401" s="68"/>
      <c r="BJ2401" s="68"/>
      <c r="BK2401" s="68"/>
      <c r="BL2401" s="68"/>
      <c r="BM2401" s="68"/>
      <c r="BN2401" s="68"/>
      <c r="BO2401" s="68"/>
      <c r="BP2401" s="68"/>
    </row>
    <row r="2402" spans="1:68" ht="47.25">
      <c r="A2402" s="133"/>
      <c r="B2402" s="135" t="s">
        <v>2581</v>
      </c>
      <c r="C2402" s="125" t="s">
        <v>7265</v>
      </c>
      <c r="D2402" s="125" t="s">
        <v>7375</v>
      </c>
      <c r="E2402" s="126"/>
      <c r="F2402" s="127"/>
      <c r="G2402" s="127"/>
      <c r="H2402" s="126">
        <v>5</v>
      </c>
      <c r="I2402" s="127" t="s">
        <v>2582</v>
      </c>
      <c r="J2402" s="127" t="s">
        <v>2583</v>
      </c>
      <c r="K2402" s="135" t="s">
        <v>2578</v>
      </c>
      <c r="L2402" s="135"/>
      <c r="M2402" s="126" t="s">
        <v>900</v>
      </c>
      <c r="N2402" s="126" t="s">
        <v>7467</v>
      </c>
      <c r="O2402" s="129">
        <v>2019</v>
      </c>
      <c r="P2402" s="130">
        <v>302.06000000000006</v>
      </c>
      <c r="Q2402" s="115">
        <f t="shared" si="100"/>
        <v>0</v>
      </c>
      <c r="R2402" s="131">
        <f t="shared" si="101"/>
        <v>0</v>
      </c>
      <c r="S2402" s="68"/>
      <c r="T2402" s="68"/>
      <c r="U2402" s="68"/>
      <c r="V2402" s="68"/>
      <c r="W2402" s="68"/>
      <c r="X2402" s="68"/>
      <c r="Y2402" s="68"/>
      <c r="Z2402" s="68"/>
      <c r="AA2402" s="68"/>
      <c r="AB2402" s="68"/>
      <c r="AC2402" s="68"/>
      <c r="AD2402" s="68"/>
      <c r="AE2402" s="68"/>
      <c r="AF2402" s="68"/>
      <c r="AG2402" s="68"/>
      <c r="AH2402" s="68"/>
      <c r="AI2402" s="68"/>
      <c r="AJ2402" s="68"/>
      <c r="AK2402" s="68"/>
      <c r="AL2402" s="68"/>
      <c r="AM2402" s="68"/>
      <c r="AN2402" s="68"/>
      <c r="AO2402" s="68"/>
      <c r="AP2402" s="68"/>
      <c r="AQ2402" s="68"/>
      <c r="AR2402" s="68"/>
      <c r="AS2402" s="68"/>
      <c r="AT2402" s="68"/>
      <c r="AU2402" s="68"/>
      <c r="AV2402" s="68"/>
      <c r="AW2402" s="68"/>
      <c r="AX2402" s="68"/>
      <c r="AY2402" s="68"/>
      <c r="AZ2402" s="68"/>
      <c r="BA2402" s="68"/>
      <c r="BB2402" s="68"/>
      <c r="BC2402" s="68"/>
      <c r="BD2402" s="68"/>
      <c r="BE2402" s="68"/>
      <c r="BF2402" s="68"/>
      <c r="BG2402" s="68"/>
      <c r="BH2402" s="68"/>
      <c r="BI2402" s="68"/>
      <c r="BJ2402" s="68"/>
      <c r="BK2402" s="68"/>
      <c r="BL2402" s="68"/>
      <c r="BM2402" s="68"/>
      <c r="BN2402" s="68"/>
      <c r="BO2402" s="68"/>
      <c r="BP2402" s="68"/>
    </row>
    <row r="2403" spans="1:68" ht="47.25">
      <c r="A2403" s="133" t="s">
        <v>8907</v>
      </c>
      <c r="B2403" s="135" t="s">
        <v>2584</v>
      </c>
      <c r="C2403" s="125" t="s">
        <v>7265</v>
      </c>
      <c r="D2403" s="125" t="s">
        <v>7375</v>
      </c>
      <c r="E2403" s="126"/>
      <c r="F2403" s="133" t="s">
        <v>2585</v>
      </c>
      <c r="G2403" s="133" t="s">
        <v>900</v>
      </c>
      <c r="H2403" s="126">
        <v>6</v>
      </c>
      <c r="I2403" s="133" t="s">
        <v>2585</v>
      </c>
      <c r="J2403" s="133" t="s">
        <v>2586</v>
      </c>
      <c r="K2403" s="135" t="s">
        <v>2578</v>
      </c>
      <c r="L2403" s="135"/>
      <c r="M2403" s="126" t="s">
        <v>900</v>
      </c>
      <c r="N2403" s="126" t="s">
        <v>7467</v>
      </c>
      <c r="O2403" s="129">
        <v>2021</v>
      </c>
      <c r="P2403" s="130">
        <v>1024.3200000000002</v>
      </c>
      <c r="Q2403" s="115">
        <f t="shared" si="100"/>
        <v>0</v>
      </c>
      <c r="R2403" s="131">
        <f t="shared" si="101"/>
        <v>0</v>
      </c>
      <c r="S2403" s="68"/>
      <c r="T2403" s="68"/>
      <c r="U2403" s="68"/>
      <c r="V2403" s="68"/>
      <c r="W2403" s="68"/>
      <c r="X2403" s="68"/>
      <c r="Y2403" s="68"/>
      <c r="Z2403" s="68"/>
      <c r="AA2403" s="68"/>
      <c r="AB2403" s="68"/>
      <c r="AC2403" s="68"/>
      <c r="AD2403" s="68"/>
      <c r="AE2403" s="68"/>
      <c r="AF2403" s="68"/>
      <c r="AG2403" s="68"/>
      <c r="AH2403" s="68"/>
      <c r="AI2403" s="68"/>
      <c r="AJ2403" s="68"/>
      <c r="AK2403" s="68"/>
      <c r="AL2403" s="68"/>
      <c r="AM2403" s="68"/>
      <c r="AN2403" s="68"/>
      <c r="AO2403" s="68"/>
      <c r="AP2403" s="68"/>
      <c r="AQ2403" s="68"/>
      <c r="AR2403" s="68"/>
      <c r="AS2403" s="68"/>
      <c r="AT2403" s="68"/>
      <c r="AU2403" s="68"/>
      <c r="AV2403" s="68"/>
      <c r="AW2403" s="68"/>
      <c r="AX2403" s="68"/>
      <c r="AY2403" s="68"/>
      <c r="AZ2403" s="68"/>
      <c r="BA2403" s="68"/>
      <c r="BB2403" s="68"/>
      <c r="BC2403" s="68"/>
      <c r="BD2403" s="68"/>
      <c r="BE2403" s="68"/>
      <c r="BF2403" s="68"/>
      <c r="BG2403" s="68"/>
      <c r="BH2403" s="68"/>
      <c r="BI2403" s="68"/>
      <c r="BJ2403" s="68"/>
      <c r="BK2403" s="68"/>
      <c r="BL2403" s="68"/>
      <c r="BM2403" s="68"/>
      <c r="BN2403" s="68"/>
      <c r="BO2403" s="68"/>
      <c r="BP2403" s="68"/>
    </row>
    <row r="2404" spans="1:68" ht="47.25">
      <c r="A2404" s="133"/>
      <c r="B2404" s="135" t="s">
        <v>2587</v>
      </c>
      <c r="C2404" s="125" t="s">
        <v>7265</v>
      </c>
      <c r="D2404" s="125" t="s">
        <v>7375</v>
      </c>
      <c r="E2404" s="126"/>
      <c r="F2404" s="127"/>
      <c r="G2404" s="127"/>
      <c r="H2404" s="126">
        <v>6</v>
      </c>
      <c r="I2404" s="127" t="s">
        <v>2588</v>
      </c>
      <c r="J2404" s="127" t="s">
        <v>2589</v>
      </c>
      <c r="K2404" s="135" t="s">
        <v>2578</v>
      </c>
      <c r="L2404" s="135"/>
      <c r="M2404" s="126" t="s">
        <v>900</v>
      </c>
      <c r="N2404" s="126" t="s">
        <v>7467</v>
      </c>
      <c r="O2404" s="129">
        <v>2019</v>
      </c>
      <c r="P2404" s="130">
        <v>329.12000000000006</v>
      </c>
      <c r="Q2404" s="115">
        <f t="shared" si="100"/>
        <v>0</v>
      </c>
      <c r="R2404" s="131">
        <f t="shared" si="101"/>
        <v>0</v>
      </c>
      <c r="S2404" s="68"/>
      <c r="T2404" s="68"/>
      <c r="U2404" s="68"/>
      <c r="V2404" s="68"/>
      <c r="W2404" s="68"/>
      <c r="X2404" s="68"/>
      <c r="Y2404" s="68"/>
      <c r="Z2404" s="68"/>
      <c r="AA2404" s="68"/>
      <c r="AB2404" s="68"/>
      <c r="AC2404" s="68"/>
      <c r="AD2404" s="68"/>
      <c r="AE2404" s="68"/>
      <c r="AF2404" s="68"/>
      <c r="AG2404" s="68"/>
      <c r="AH2404" s="68"/>
      <c r="AI2404" s="68"/>
      <c r="AJ2404" s="68"/>
      <c r="AK2404" s="68"/>
      <c r="AL2404" s="68"/>
      <c r="AM2404" s="68"/>
      <c r="AN2404" s="68"/>
      <c r="AO2404" s="68"/>
      <c r="AP2404" s="68"/>
      <c r="AQ2404" s="68"/>
      <c r="AR2404" s="68"/>
      <c r="AS2404" s="68"/>
      <c r="AT2404" s="68"/>
      <c r="AU2404" s="68"/>
      <c r="AV2404" s="68"/>
      <c r="AW2404" s="68"/>
      <c r="AX2404" s="68"/>
      <c r="AY2404" s="68"/>
      <c r="AZ2404" s="68"/>
      <c r="BA2404" s="68"/>
      <c r="BB2404" s="68"/>
      <c r="BC2404" s="68"/>
      <c r="BD2404" s="68"/>
      <c r="BE2404" s="68"/>
      <c r="BF2404" s="68"/>
      <c r="BG2404" s="68"/>
      <c r="BH2404" s="68"/>
      <c r="BI2404" s="68"/>
      <c r="BJ2404" s="68"/>
      <c r="BK2404" s="68"/>
      <c r="BL2404" s="68"/>
      <c r="BM2404" s="68"/>
      <c r="BN2404" s="68"/>
      <c r="BO2404" s="68"/>
      <c r="BP2404" s="68"/>
    </row>
    <row r="2405" spans="1:68" ht="47.25">
      <c r="A2405" s="133" t="s">
        <v>8908</v>
      </c>
      <c r="B2405" s="135" t="s">
        <v>2590</v>
      </c>
      <c r="C2405" s="125" t="s">
        <v>7265</v>
      </c>
      <c r="D2405" s="125" t="s">
        <v>7375</v>
      </c>
      <c r="E2405" s="126"/>
      <c r="F2405" s="133" t="s">
        <v>2591</v>
      </c>
      <c r="G2405" s="133" t="s">
        <v>902</v>
      </c>
      <c r="H2405" s="126">
        <v>7</v>
      </c>
      <c r="I2405" s="133" t="s">
        <v>2591</v>
      </c>
      <c r="J2405" s="133" t="s">
        <v>2592</v>
      </c>
      <c r="K2405" s="135" t="s">
        <v>2578</v>
      </c>
      <c r="L2405" s="135"/>
      <c r="M2405" s="126" t="s">
        <v>900</v>
      </c>
      <c r="N2405" s="126" t="s">
        <v>7467</v>
      </c>
      <c r="O2405" s="129">
        <v>2019</v>
      </c>
      <c r="P2405" s="130">
        <v>584.1</v>
      </c>
      <c r="Q2405" s="115">
        <f t="shared" si="100"/>
        <v>0</v>
      </c>
      <c r="R2405" s="131">
        <f t="shared" si="101"/>
        <v>0</v>
      </c>
      <c r="S2405" s="68"/>
      <c r="T2405" s="68"/>
      <c r="U2405" s="68"/>
      <c r="V2405" s="68"/>
      <c r="W2405" s="68"/>
      <c r="X2405" s="68"/>
      <c r="Y2405" s="68"/>
      <c r="Z2405" s="68"/>
      <c r="AA2405" s="68"/>
      <c r="AB2405" s="68"/>
      <c r="AC2405" s="68"/>
      <c r="AD2405" s="68"/>
      <c r="AE2405" s="68"/>
      <c r="AF2405" s="68"/>
      <c r="AG2405" s="68"/>
      <c r="AH2405" s="68"/>
      <c r="AI2405" s="68"/>
      <c r="AJ2405" s="68"/>
      <c r="AK2405" s="68"/>
      <c r="AL2405" s="68"/>
      <c r="AM2405" s="68"/>
      <c r="AN2405" s="68"/>
      <c r="AO2405" s="68"/>
      <c r="AP2405" s="68"/>
      <c r="AQ2405" s="68"/>
      <c r="AR2405" s="68"/>
      <c r="AS2405" s="68"/>
      <c r="AT2405" s="68"/>
      <c r="AU2405" s="68"/>
      <c r="AV2405" s="68"/>
      <c r="AW2405" s="68"/>
      <c r="AX2405" s="68"/>
      <c r="AY2405" s="68"/>
      <c r="AZ2405" s="68"/>
      <c r="BA2405" s="68"/>
      <c r="BB2405" s="68"/>
      <c r="BC2405" s="68"/>
      <c r="BD2405" s="68"/>
      <c r="BE2405" s="68"/>
      <c r="BF2405" s="68"/>
      <c r="BG2405" s="68"/>
      <c r="BH2405" s="68"/>
      <c r="BI2405" s="68"/>
      <c r="BJ2405" s="68"/>
      <c r="BK2405" s="68"/>
      <c r="BL2405" s="68"/>
      <c r="BM2405" s="68"/>
      <c r="BN2405" s="68"/>
      <c r="BO2405" s="68"/>
      <c r="BP2405" s="68"/>
    </row>
    <row r="2406" spans="1:68" ht="47.25">
      <c r="A2406" s="133" t="s">
        <v>8908</v>
      </c>
      <c r="B2406" s="135" t="s">
        <v>2593</v>
      </c>
      <c r="C2406" s="125" t="s">
        <v>7265</v>
      </c>
      <c r="D2406" s="125" t="s">
        <v>7375</v>
      </c>
      <c r="E2406" s="126"/>
      <c r="F2406" s="133" t="s">
        <v>2591</v>
      </c>
      <c r="G2406" s="133" t="s">
        <v>902</v>
      </c>
      <c r="H2406" s="126">
        <v>7</v>
      </c>
      <c r="I2406" s="133" t="s">
        <v>2591</v>
      </c>
      <c r="J2406" s="133" t="s">
        <v>2594</v>
      </c>
      <c r="K2406" s="135" t="s">
        <v>2578</v>
      </c>
      <c r="L2406" s="135"/>
      <c r="M2406" s="126" t="s">
        <v>900</v>
      </c>
      <c r="N2406" s="126" t="s">
        <v>7467</v>
      </c>
      <c r="O2406" s="129">
        <v>2019</v>
      </c>
      <c r="P2406" s="130">
        <v>584.1</v>
      </c>
      <c r="Q2406" s="115">
        <f t="shared" si="100"/>
        <v>0</v>
      </c>
      <c r="R2406" s="131">
        <f t="shared" si="101"/>
        <v>0</v>
      </c>
      <c r="S2406" s="68"/>
      <c r="T2406" s="68"/>
      <c r="U2406" s="68"/>
      <c r="V2406" s="68"/>
      <c r="W2406" s="68"/>
      <c r="X2406" s="68"/>
      <c r="Y2406" s="68"/>
      <c r="Z2406" s="68"/>
      <c r="AA2406" s="68"/>
      <c r="AB2406" s="68"/>
      <c r="AC2406" s="68"/>
      <c r="AD2406" s="68"/>
      <c r="AE2406" s="68"/>
      <c r="AF2406" s="68"/>
      <c r="AG2406" s="68"/>
      <c r="AH2406" s="68"/>
      <c r="AI2406" s="68"/>
      <c r="AJ2406" s="68"/>
      <c r="AK2406" s="68"/>
      <c r="AL2406" s="68"/>
      <c r="AM2406" s="68"/>
      <c r="AN2406" s="68"/>
      <c r="AO2406" s="68"/>
      <c r="AP2406" s="68"/>
      <c r="AQ2406" s="68"/>
      <c r="AR2406" s="68"/>
      <c r="AS2406" s="68"/>
      <c r="AT2406" s="68"/>
      <c r="AU2406" s="68"/>
      <c r="AV2406" s="68"/>
      <c r="AW2406" s="68"/>
      <c r="AX2406" s="68"/>
      <c r="AY2406" s="68"/>
      <c r="AZ2406" s="68"/>
      <c r="BA2406" s="68"/>
      <c r="BB2406" s="68"/>
      <c r="BC2406" s="68"/>
      <c r="BD2406" s="68"/>
      <c r="BE2406" s="68"/>
      <c r="BF2406" s="68"/>
      <c r="BG2406" s="68"/>
      <c r="BH2406" s="68"/>
      <c r="BI2406" s="68"/>
      <c r="BJ2406" s="68"/>
      <c r="BK2406" s="68"/>
      <c r="BL2406" s="68"/>
      <c r="BM2406" s="68"/>
      <c r="BN2406" s="68"/>
      <c r="BO2406" s="68"/>
      <c r="BP2406" s="68"/>
    </row>
    <row r="2407" spans="1:68" ht="47.25">
      <c r="A2407" s="133"/>
      <c r="B2407" s="135" t="s">
        <v>2595</v>
      </c>
      <c r="C2407" s="125" t="s">
        <v>7265</v>
      </c>
      <c r="D2407" s="125" t="s">
        <v>7375</v>
      </c>
      <c r="E2407" s="126"/>
      <c r="F2407" s="127"/>
      <c r="G2407" s="127"/>
      <c r="H2407" s="126">
        <v>7</v>
      </c>
      <c r="I2407" s="127" t="s">
        <v>2591</v>
      </c>
      <c r="J2407" s="127" t="s">
        <v>2596</v>
      </c>
      <c r="K2407" s="135" t="s">
        <v>2578</v>
      </c>
      <c r="L2407" s="135"/>
      <c r="M2407" s="126" t="s">
        <v>900</v>
      </c>
      <c r="N2407" s="126" t="s">
        <v>7467</v>
      </c>
      <c r="O2407" s="129">
        <v>2019</v>
      </c>
      <c r="P2407" s="130">
        <v>367.29</v>
      </c>
      <c r="Q2407" s="115">
        <f t="shared" si="100"/>
        <v>0</v>
      </c>
      <c r="R2407" s="131">
        <f t="shared" si="101"/>
        <v>0</v>
      </c>
      <c r="S2407" s="68"/>
      <c r="T2407" s="68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  <c r="AL2407" s="68"/>
      <c r="AM2407" s="68"/>
      <c r="AN2407" s="68"/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  <c r="BB2407" s="68"/>
      <c r="BC2407" s="68"/>
      <c r="BD2407" s="68"/>
      <c r="BE2407" s="68"/>
      <c r="BF2407" s="68"/>
      <c r="BG2407" s="68"/>
      <c r="BH2407" s="68"/>
      <c r="BI2407" s="68"/>
      <c r="BJ2407" s="68"/>
      <c r="BK2407" s="68"/>
      <c r="BL2407" s="68"/>
      <c r="BM2407" s="68"/>
      <c r="BN2407" s="68"/>
      <c r="BO2407" s="68"/>
      <c r="BP2407" s="68"/>
    </row>
    <row r="2408" spans="1:68" ht="47.25">
      <c r="A2408" s="133" t="s">
        <v>8909</v>
      </c>
      <c r="B2408" s="135" t="s">
        <v>2597</v>
      </c>
      <c r="C2408" s="125" t="s">
        <v>7265</v>
      </c>
      <c r="D2408" s="125" t="s">
        <v>7375</v>
      </c>
      <c r="E2408" s="126"/>
      <c r="F2408" s="133" t="s">
        <v>2598</v>
      </c>
      <c r="G2408" s="133" t="s">
        <v>900</v>
      </c>
      <c r="H2408" s="126">
        <v>8</v>
      </c>
      <c r="I2408" s="133" t="s">
        <v>2598</v>
      </c>
      <c r="J2408" s="133" t="s">
        <v>2599</v>
      </c>
      <c r="K2408" s="135" t="s">
        <v>2578</v>
      </c>
      <c r="L2408" s="135"/>
      <c r="M2408" s="126" t="s">
        <v>900</v>
      </c>
      <c r="N2408" s="126" t="s">
        <v>7467</v>
      </c>
      <c r="O2408" s="129">
        <v>2019</v>
      </c>
      <c r="P2408" s="130">
        <v>1167.8699999999999</v>
      </c>
      <c r="Q2408" s="115">
        <f t="shared" si="100"/>
        <v>0</v>
      </c>
      <c r="R2408" s="131">
        <f t="shared" si="101"/>
        <v>0</v>
      </c>
      <c r="S2408" s="68"/>
      <c r="T2408" s="68"/>
      <c r="U2408" s="68"/>
      <c r="V2408" s="68"/>
      <c r="W2408" s="68"/>
      <c r="X2408" s="68"/>
      <c r="Y2408" s="68"/>
      <c r="Z2408" s="68"/>
      <c r="AA2408" s="68"/>
      <c r="AB2408" s="68"/>
      <c r="AC2408" s="68"/>
      <c r="AD2408" s="68"/>
      <c r="AE2408" s="68"/>
      <c r="AF2408" s="68"/>
      <c r="AG2408" s="68"/>
      <c r="AH2408" s="68"/>
      <c r="AI2408" s="68"/>
      <c r="AJ2408" s="68"/>
      <c r="AK2408" s="68"/>
      <c r="AL2408" s="68"/>
      <c r="AM2408" s="68"/>
      <c r="AN2408" s="68"/>
      <c r="AO2408" s="68"/>
      <c r="AP2408" s="68"/>
      <c r="AQ2408" s="68"/>
      <c r="AR2408" s="68"/>
      <c r="AS2408" s="68"/>
      <c r="AT2408" s="68"/>
      <c r="AU2408" s="68"/>
      <c r="AV2408" s="68"/>
      <c r="AW2408" s="68"/>
      <c r="AX2408" s="68"/>
      <c r="AY2408" s="68"/>
      <c r="AZ2408" s="68"/>
      <c r="BA2408" s="68"/>
      <c r="BB2408" s="68"/>
      <c r="BC2408" s="68"/>
      <c r="BD2408" s="68"/>
      <c r="BE2408" s="68"/>
      <c r="BF2408" s="68"/>
      <c r="BG2408" s="68"/>
      <c r="BH2408" s="68"/>
      <c r="BI2408" s="68"/>
      <c r="BJ2408" s="68"/>
      <c r="BK2408" s="68"/>
      <c r="BL2408" s="68"/>
      <c r="BM2408" s="68"/>
      <c r="BN2408" s="68"/>
      <c r="BO2408" s="68"/>
      <c r="BP2408" s="68"/>
    </row>
    <row r="2409" spans="1:68" ht="47.25">
      <c r="A2409" s="133"/>
      <c r="B2409" s="135" t="s">
        <v>2600</v>
      </c>
      <c r="C2409" s="125" t="s">
        <v>7265</v>
      </c>
      <c r="D2409" s="125" t="s">
        <v>7375</v>
      </c>
      <c r="E2409" s="126"/>
      <c r="F2409" s="127"/>
      <c r="G2409" s="127"/>
      <c r="H2409" s="126">
        <v>8</v>
      </c>
      <c r="I2409" s="127" t="s">
        <v>2601</v>
      </c>
      <c r="J2409" s="127" t="s">
        <v>2602</v>
      </c>
      <c r="K2409" s="135" t="s">
        <v>2578</v>
      </c>
      <c r="L2409" s="135"/>
      <c r="M2409" s="126" t="s">
        <v>900</v>
      </c>
      <c r="N2409" s="126" t="s">
        <v>7467</v>
      </c>
      <c r="O2409" s="129">
        <v>2019</v>
      </c>
      <c r="P2409" s="130">
        <v>302.06000000000006</v>
      </c>
      <c r="Q2409" s="115">
        <f t="shared" si="100"/>
        <v>0</v>
      </c>
      <c r="R2409" s="131">
        <f t="shared" si="101"/>
        <v>0</v>
      </c>
      <c r="S2409" s="68"/>
      <c r="T2409" s="68"/>
      <c r="U2409" s="68"/>
      <c r="V2409" s="68"/>
      <c r="W2409" s="68"/>
      <c r="X2409" s="68"/>
      <c r="Y2409" s="68"/>
      <c r="Z2409" s="68"/>
      <c r="AA2409" s="68"/>
      <c r="AB2409" s="68"/>
      <c r="AC2409" s="68"/>
      <c r="AD2409" s="68"/>
      <c r="AE2409" s="68"/>
      <c r="AF2409" s="68"/>
      <c r="AG2409" s="68"/>
      <c r="AH2409" s="68"/>
      <c r="AI2409" s="68"/>
      <c r="AJ2409" s="68"/>
      <c r="AK2409" s="68"/>
      <c r="AL2409" s="68"/>
      <c r="AM2409" s="68"/>
      <c r="AN2409" s="68"/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/>
      <c r="BD2409" s="68"/>
      <c r="BE2409" s="68"/>
      <c r="BF2409" s="68"/>
      <c r="BG2409" s="68"/>
      <c r="BH2409" s="68"/>
      <c r="BI2409" s="68"/>
      <c r="BJ2409" s="68"/>
      <c r="BK2409" s="68"/>
      <c r="BL2409" s="68"/>
      <c r="BM2409" s="68"/>
      <c r="BN2409" s="68"/>
      <c r="BO2409" s="68"/>
      <c r="BP2409" s="68"/>
    </row>
    <row r="2410" spans="1:68" ht="47.25">
      <c r="A2410" s="133" t="s">
        <v>8910</v>
      </c>
      <c r="B2410" s="135" t="s">
        <v>2603</v>
      </c>
      <c r="C2410" s="125" t="s">
        <v>7265</v>
      </c>
      <c r="D2410" s="125" t="s">
        <v>7375</v>
      </c>
      <c r="E2410" s="126"/>
      <c r="F2410" s="133" t="s">
        <v>2598</v>
      </c>
      <c r="G2410" s="133" t="s">
        <v>902</v>
      </c>
      <c r="H2410" s="126">
        <v>9</v>
      </c>
      <c r="I2410" s="133" t="s">
        <v>2598</v>
      </c>
      <c r="J2410" s="133" t="s">
        <v>2604</v>
      </c>
      <c r="K2410" s="135" t="s">
        <v>2578</v>
      </c>
      <c r="L2410" s="135"/>
      <c r="M2410" s="126" t="s">
        <v>900</v>
      </c>
      <c r="N2410" s="126" t="s">
        <v>7467</v>
      </c>
      <c r="O2410" s="129">
        <v>2019</v>
      </c>
      <c r="P2410" s="130">
        <v>584.1</v>
      </c>
      <c r="Q2410" s="115">
        <f t="shared" si="100"/>
        <v>0</v>
      </c>
      <c r="R2410" s="131">
        <f t="shared" si="101"/>
        <v>0</v>
      </c>
      <c r="S2410" s="68"/>
      <c r="T2410" s="68"/>
      <c r="U2410" s="68"/>
      <c r="V2410" s="68"/>
      <c r="W2410" s="68"/>
      <c r="X2410" s="68"/>
      <c r="Y2410" s="68"/>
      <c r="Z2410" s="68"/>
      <c r="AA2410" s="68"/>
      <c r="AB2410" s="68"/>
      <c r="AC2410" s="68"/>
      <c r="AD2410" s="68"/>
      <c r="AE2410" s="68"/>
      <c r="AF2410" s="68"/>
      <c r="AG2410" s="68"/>
      <c r="AH2410" s="68"/>
      <c r="AI2410" s="68"/>
      <c r="AJ2410" s="68"/>
      <c r="AK2410" s="68"/>
      <c r="AL2410" s="68"/>
      <c r="AM2410" s="68"/>
      <c r="AN2410" s="68"/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/>
      <c r="BD2410" s="68"/>
      <c r="BE2410" s="68"/>
      <c r="BF2410" s="68"/>
      <c r="BG2410" s="68"/>
      <c r="BH2410" s="68"/>
      <c r="BI2410" s="68"/>
      <c r="BJ2410" s="68"/>
      <c r="BK2410" s="68"/>
      <c r="BL2410" s="68"/>
      <c r="BM2410" s="68"/>
      <c r="BN2410" s="68"/>
      <c r="BO2410" s="68"/>
      <c r="BP2410" s="68"/>
    </row>
    <row r="2411" spans="1:68" ht="47.25">
      <c r="A2411" s="133" t="s">
        <v>8910</v>
      </c>
      <c r="B2411" s="135" t="s">
        <v>2605</v>
      </c>
      <c r="C2411" s="125" t="s">
        <v>7265</v>
      </c>
      <c r="D2411" s="125" t="s">
        <v>7375</v>
      </c>
      <c r="E2411" s="126"/>
      <c r="F2411" s="133" t="s">
        <v>2598</v>
      </c>
      <c r="G2411" s="133" t="s">
        <v>902</v>
      </c>
      <c r="H2411" s="126">
        <v>9</v>
      </c>
      <c r="I2411" s="133" t="s">
        <v>2598</v>
      </c>
      <c r="J2411" s="133" t="s">
        <v>2606</v>
      </c>
      <c r="K2411" s="135" t="s">
        <v>2578</v>
      </c>
      <c r="L2411" s="135"/>
      <c r="M2411" s="126" t="s">
        <v>900</v>
      </c>
      <c r="N2411" s="126" t="s">
        <v>7467</v>
      </c>
      <c r="O2411" s="129">
        <v>2019</v>
      </c>
      <c r="P2411" s="130">
        <v>584.1</v>
      </c>
      <c r="Q2411" s="115">
        <f t="shared" si="100"/>
        <v>0</v>
      </c>
      <c r="R2411" s="131">
        <f t="shared" si="101"/>
        <v>0</v>
      </c>
      <c r="S2411" s="68"/>
      <c r="T2411" s="68"/>
      <c r="U2411" s="68"/>
      <c r="V2411" s="68"/>
      <c r="W2411" s="68"/>
      <c r="X2411" s="68"/>
      <c r="Y2411" s="68"/>
      <c r="Z2411" s="68"/>
      <c r="AA2411" s="68"/>
      <c r="AB2411" s="68"/>
      <c r="AC2411" s="68"/>
      <c r="AD2411" s="68"/>
      <c r="AE2411" s="68"/>
      <c r="AF2411" s="68"/>
      <c r="AG2411" s="68"/>
      <c r="AH2411" s="68"/>
      <c r="AI2411" s="68"/>
      <c r="AJ2411" s="68"/>
      <c r="AK2411" s="68"/>
      <c r="AL2411" s="68"/>
      <c r="AM2411" s="68"/>
      <c r="AN2411" s="68"/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/>
      <c r="BD2411" s="68"/>
      <c r="BE2411" s="68"/>
      <c r="BF2411" s="68"/>
      <c r="BG2411" s="68"/>
      <c r="BH2411" s="68"/>
      <c r="BI2411" s="68"/>
      <c r="BJ2411" s="68"/>
      <c r="BK2411" s="68"/>
      <c r="BL2411" s="68"/>
      <c r="BM2411" s="68"/>
      <c r="BN2411" s="68"/>
      <c r="BO2411" s="68"/>
      <c r="BP2411" s="68"/>
    </row>
    <row r="2412" spans="1:68" ht="47.25">
      <c r="A2412" s="133"/>
      <c r="B2412" s="135" t="s">
        <v>2607</v>
      </c>
      <c r="C2412" s="125" t="s">
        <v>7265</v>
      </c>
      <c r="D2412" s="125" t="s">
        <v>7375</v>
      </c>
      <c r="E2412" s="126"/>
      <c r="F2412" s="127"/>
      <c r="G2412" s="127"/>
      <c r="H2412" s="126">
        <v>9</v>
      </c>
      <c r="I2412" s="127" t="s">
        <v>2601</v>
      </c>
      <c r="J2412" s="127" t="s">
        <v>2608</v>
      </c>
      <c r="K2412" s="135" t="s">
        <v>2578</v>
      </c>
      <c r="L2412" s="135"/>
      <c r="M2412" s="126" t="s">
        <v>900</v>
      </c>
      <c r="N2412" s="126" t="s">
        <v>7467</v>
      </c>
      <c r="O2412" s="129">
        <v>2020</v>
      </c>
      <c r="P2412" s="130">
        <v>302.06000000000006</v>
      </c>
      <c r="Q2412" s="115">
        <f t="shared" si="100"/>
        <v>0</v>
      </c>
      <c r="R2412" s="131">
        <f t="shared" si="101"/>
        <v>0</v>
      </c>
      <c r="S2412" s="68"/>
      <c r="T2412" s="68"/>
      <c r="U2412" s="68"/>
      <c r="V2412" s="68"/>
      <c r="W2412" s="68"/>
      <c r="X2412" s="68"/>
      <c r="Y2412" s="68"/>
      <c r="Z2412" s="68"/>
      <c r="AA2412" s="68"/>
      <c r="AB2412" s="68"/>
      <c r="AC2412" s="68"/>
      <c r="AD2412" s="68"/>
      <c r="AE2412" s="68"/>
      <c r="AF2412" s="68"/>
      <c r="AG2412" s="68"/>
      <c r="AH2412" s="68"/>
      <c r="AI2412" s="68"/>
      <c r="AJ2412" s="68"/>
      <c r="AK2412" s="68"/>
      <c r="AL2412" s="68"/>
      <c r="AM2412" s="68"/>
      <c r="AN2412" s="68"/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/>
      <c r="BD2412" s="68"/>
      <c r="BE2412" s="68"/>
      <c r="BF2412" s="68"/>
      <c r="BG2412" s="68"/>
      <c r="BH2412" s="68"/>
      <c r="BI2412" s="68"/>
      <c r="BJ2412" s="68"/>
      <c r="BK2412" s="68"/>
      <c r="BL2412" s="68"/>
      <c r="BM2412" s="68"/>
      <c r="BN2412" s="68"/>
      <c r="BO2412" s="68"/>
      <c r="BP2412" s="68"/>
    </row>
    <row r="2413" spans="1:68" ht="15.75">
      <c r="A2413" s="206" t="s">
        <v>9607</v>
      </c>
      <c r="B2413" s="232"/>
      <c r="C2413" s="233"/>
      <c r="D2413" s="234"/>
      <c r="E2413" s="172"/>
      <c r="F2413" s="235"/>
      <c r="G2413" s="235"/>
      <c r="H2413" s="236"/>
      <c r="I2413" s="208"/>
      <c r="J2413" s="208"/>
      <c r="K2413" s="172"/>
      <c r="L2413" s="237"/>
      <c r="M2413" s="172"/>
      <c r="N2413" s="172"/>
      <c r="O2413" s="172"/>
      <c r="P2413" s="202"/>
      <c r="Q2413" s="174"/>
      <c r="R2413" s="174"/>
      <c r="S2413" s="68"/>
      <c r="T2413" s="68"/>
      <c r="U2413" s="68"/>
      <c r="V2413" s="68"/>
      <c r="W2413" s="68"/>
      <c r="X2413" s="68"/>
      <c r="Y2413" s="68"/>
      <c r="Z2413" s="68"/>
      <c r="AA2413" s="68"/>
      <c r="AB2413" s="68"/>
      <c r="AC2413" s="68"/>
      <c r="AD2413" s="68"/>
      <c r="AE2413" s="68"/>
      <c r="AF2413" s="68"/>
      <c r="AG2413" s="68"/>
      <c r="AH2413" s="68"/>
      <c r="AI2413" s="68"/>
      <c r="AJ2413" s="68"/>
      <c r="AK2413" s="68"/>
      <c r="AL2413" s="68"/>
      <c r="AM2413" s="68"/>
      <c r="AN2413" s="68"/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/>
      <c r="BD2413" s="68"/>
      <c r="BE2413" s="68"/>
      <c r="BF2413" s="68"/>
      <c r="BG2413" s="68"/>
      <c r="BH2413" s="68"/>
      <c r="BI2413" s="68"/>
      <c r="BJ2413" s="68"/>
      <c r="BK2413" s="68"/>
      <c r="BL2413" s="68"/>
      <c r="BM2413" s="68"/>
      <c r="BN2413" s="68"/>
      <c r="BO2413" s="68"/>
      <c r="BP2413" s="68"/>
    </row>
    <row r="2414" spans="1:68" ht="47.25">
      <c r="A2414" s="133" t="s">
        <v>9608</v>
      </c>
      <c r="B2414" s="135" t="s">
        <v>7130</v>
      </c>
      <c r="C2414" s="125" t="s">
        <v>7265</v>
      </c>
      <c r="D2414" s="125" t="s">
        <v>7377</v>
      </c>
      <c r="E2414" s="126"/>
      <c r="F2414" s="133" t="s">
        <v>718</v>
      </c>
      <c r="G2414" s="133" t="s">
        <v>10674</v>
      </c>
      <c r="H2414" s="126">
        <v>5</v>
      </c>
      <c r="I2414" s="127" t="s">
        <v>714</v>
      </c>
      <c r="J2414" s="127" t="s">
        <v>2627</v>
      </c>
      <c r="K2414" s="135" t="s">
        <v>2628</v>
      </c>
      <c r="L2414" s="135"/>
      <c r="M2414" s="126" t="s">
        <v>555</v>
      </c>
      <c r="N2414" s="126" t="s">
        <v>7467</v>
      </c>
      <c r="O2414" s="129">
        <v>2021</v>
      </c>
      <c r="P2414" s="130">
        <v>472.45000000000005</v>
      </c>
      <c r="Q2414" s="115">
        <f t="shared" ref="Q2414:Q2437" si="102">SUM(S2414:BP2414)</f>
        <v>0</v>
      </c>
      <c r="R2414" s="131">
        <f t="shared" ref="R2414:R2437" si="103">P2414*Q2414</f>
        <v>0</v>
      </c>
      <c r="S2414" s="68"/>
      <c r="T2414" s="68"/>
      <c r="U2414" s="68"/>
      <c r="V2414" s="68"/>
      <c r="W2414" s="68"/>
      <c r="X2414" s="68"/>
      <c r="Y2414" s="68"/>
      <c r="Z2414" s="68"/>
      <c r="AA2414" s="68"/>
      <c r="AB2414" s="68"/>
      <c r="AC2414" s="68"/>
      <c r="AD2414" s="68"/>
      <c r="AE2414" s="68"/>
      <c r="AF2414" s="68"/>
      <c r="AG2414" s="68"/>
      <c r="AH2414" s="68"/>
      <c r="AI2414" s="68"/>
      <c r="AJ2414" s="68"/>
      <c r="AK2414" s="68"/>
      <c r="AL2414" s="68"/>
      <c r="AM2414" s="68"/>
      <c r="AN2414" s="68"/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8"/>
      <c r="BD2414" s="68"/>
      <c r="BE2414" s="68"/>
      <c r="BF2414" s="68"/>
      <c r="BG2414" s="68"/>
      <c r="BH2414" s="68"/>
      <c r="BI2414" s="68"/>
      <c r="BJ2414" s="68"/>
      <c r="BK2414" s="68"/>
      <c r="BL2414" s="68"/>
      <c r="BM2414" s="68"/>
      <c r="BN2414" s="68"/>
      <c r="BO2414" s="68"/>
      <c r="BP2414" s="68"/>
    </row>
    <row r="2415" spans="1:68" ht="47.25">
      <c r="A2415" s="133"/>
      <c r="B2415" s="135" t="s">
        <v>6555</v>
      </c>
      <c r="C2415" s="125" t="s">
        <v>7265</v>
      </c>
      <c r="D2415" s="125" t="s">
        <v>7377</v>
      </c>
      <c r="E2415" s="126"/>
      <c r="F2415" s="127"/>
      <c r="G2415" s="127"/>
      <c r="H2415" s="126">
        <v>5</v>
      </c>
      <c r="I2415" s="127" t="s">
        <v>718</v>
      </c>
      <c r="J2415" s="127" t="s">
        <v>2629</v>
      </c>
      <c r="K2415" s="135" t="s">
        <v>2628</v>
      </c>
      <c r="L2415" s="135"/>
      <c r="M2415" s="126" t="s">
        <v>555</v>
      </c>
      <c r="N2415" s="126" t="s">
        <v>7467</v>
      </c>
      <c r="O2415" s="129">
        <v>2021</v>
      </c>
      <c r="P2415" s="130">
        <v>197.45000000000002</v>
      </c>
      <c r="Q2415" s="115">
        <f t="shared" si="102"/>
        <v>0</v>
      </c>
      <c r="R2415" s="131">
        <f t="shared" si="103"/>
        <v>0</v>
      </c>
      <c r="S2415" s="68"/>
      <c r="T2415" s="68"/>
      <c r="U2415" s="68"/>
      <c r="V2415" s="68"/>
      <c r="W2415" s="68"/>
      <c r="X2415" s="68"/>
      <c r="Y2415" s="68"/>
      <c r="Z2415" s="68"/>
      <c r="AA2415" s="68"/>
      <c r="AB2415" s="68"/>
      <c r="AC2415" s="68"/>
      <c r="AD2415" s="68"/>
      <c r="AE2415" s="68"/>
      <c r="AF2415" s="68"/>
      <c r="AG2415" s="68"/>
      <c r="AH2415" s="68"/>
      <c r="AI2415" s="68"/>
      <c r="AJ2415" s="68"/>
      <c r="AK2415" s="68"/>
      <c r="AL2415" s="68"/>
      <c r="AM2415" s="68"/>
      <c r="AN2415" s="68"/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8"/>
      <c r="BD2415" s="68"/>
      <c r="BE2415" s="68"/>
      <c r="BF2415" s="68"/>
      <c r="BG2415" s="68"/>
      <c r="BH2415" s="68"/>
      <c r="BI2415" s="68"/>
      <c r="BJ2415" s="68"/>
      <c r="BK2415" s="68"/>
      <c r="BL2415" s="68"/>
      <c r="BM2415" s="68"/>
      <c r="BN2415" s="68"/>
      <c r="BO2415" s="68"/>
      <c r="BP2415" s="68"/>
    </row>
    <row r="2416" spans="1:68" ht="47.25">
      <c r="A2416" s="133"/>
      <c r="B2416" s="135" t="s">
        <v>6556</v>
      </c>
      <c r="C2416" s="125" t="s">
        <v>7265</v>
      </c>
      <c r="D2416" s="125" t="s">
        <v>7377</v>
      </c>
      <c r="E2416" s="126"/>
      <c r="F2416" s="127"/>
      <c r="G2416" s="127"/>
      <c r="H2416" s="126">
        <v>5</v>
      </c>
      <c r="I2416" s="127" t="s">
        <v>718</v>
      </c>
      <c r="J2416" s="127" t="s">
        <v>2630</v>
      </c>
      <c r="K2416" s="135" t="s">
        <v>2628</v>
      </c>
      <c r="L2416" s="135"/>
      <c r="M2416" s="126" t="s">
        <v>555</v>
      </c>
      <c r="N2416" s="126" t="s">
        <v>7467</v>
      </c>
      <c r="O2416" s="129">
        <v>2021</v>
      </c>
      <c r="P2416" s="130">
        <v>197.45000000000002</v>
      </c>
      <c r="Q2416" s="115">
        <f t="shared" si="102"/>
        <v>0</v>
      </c>
      <c r="R2416" s="131">
        <f t="shared" si="103"/>
        <v>0</v>
      </c>
      <c r="S2416" s="68"/>
      <c r="T2416" s="68"/>
      <c r="U2416" s="68"/>
      <c r="V2416" s="68"/>
      <c r="W2416" s="68"/>
      <c r="X2416" s="68"/>
      <c r="Y2416" s="68"/>
      <c r="Z2416" s="68"/>
      <c r="AA2416" s="68"/>
      <c r="AB2416" s="68"/>
      <c r="AC2416" s="68"/>
      <c r="AD2416" s="68"/>
      <c r="AE2416" s="68"/>
      <c r="AF2416" s="68"/>
      <c r="AG2416" s="68"/>
      <c r="AH2416" s="68"/>
      <c r="AI2416" s="68"/>
      <c r="AJ2416" s="68"/>
      <c r="AK2416" s="68"/>
      <c r="AL2416" s="68"/>
      <c r="AM2416" s="68"/>
      <c r="AN2416" s="68"/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/>
      <c r="BD2416" s="68"/>
      <c r="BE2416" s="68"/>
      <c r="BF2416" s="68"/>
      <c r="BG2416" s="68"/>
      <c r="BH2416" s="68"/>
      <c r="BI2416" s="68"/>
      <c r="BJ2416" s="68"/>
      <c r="BK2416" s="68"/>
      <c r="BL2416" s="68"/>
      <c r="BM2416" s="68"/>
      <c r="BN2416" s="68"/>
      <c r="BO2416" s="68"/>
      <c r="BP2416" s="68"/>
    </row>
    <row r="2417" spans="1:68" ht="47.25">
      <c r="A2417" s="133" t="s">
        <v>9609</v>
      </c>
      <c r="B2417" s="135" t="s">
        <v>7131</v>
      </c>
      <c r="C2417" s="125" t="s">
        <v>7265</v>
      </c>
      <c r="D2417" s="125" t="s">
        <v>7377</v>
      </c>
      <c r="E2417" s="126"/>
      <c r="F2417" s="133" t="s">
        <v>718</v>
      </c>
      <c r="G2417" s="133" t="s">
        <v>10674</v>
      </c>
      <c r="H2417" s="126">
        <v>6</v>
      </c>
      <c r="I2417" s="127" t="s">
        <v>714</v>
      </c>
      <c r="J2417" s="127" t="s">
        <v>2631</v>
      </c>
      <c r="K2417" s="135" t="s">
        <v>2628</v>
      </c>
      <c r="L2417" s="135"/>
      <c r="M2417" s="126" t="s">
        <v>555</v>
      </c>
      <c r="N2417" s="126" t="s">
        <v>7467</v>
      </c>
      <c r="O2417" s="135">
        <v>2020</v>
      </c>
      <c r="P2417" s="130">
        <v>472.45000000000005</v>
      </c>
      <c r="Q2417" s="115">
        <f t="shared" si="102"/>
        <v>0</v>
      </c>
      <c r="R2417" s="131">
        <f t="shared" si="103"/>
        <v>0</v>
      </c>
      <c r="S2417" s="68"/>
      <c r="T2417" s="68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  <c r="AL2417" s="68"/>
      <c r="AM2417" s="68"/>
      <c r="AN2417" s="68"/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/>
      <c r="BD2417" s="68"/>
      <c r="BE2417" s="68"/>
      <c r="BF2417" s="68"/>
      <c r="BG2417" s="68"/>
      <c r="BH2417" s="68"/>
      <c r="BI2417" s="68"/>
      <c r="BJ2417" s="68"/>
      <c r="BK2417" s="68"/>
      <c r="BL2417" s="68"/>
      <c r="BM2417" s="68"/>
      <c r="BN2417" s="68"/>
      <c r="BO2417" s="68"/>
      <c r="BP2417" s="68"/>
    </row>
    <row r="2418" spans="1:68" ht="47.25">
      <c r="A2418" s="133"/>
      <c r="B2418" s="135" t="s">
        <v>6557</v>
      </c>
      <c r="C2418" s="125" t="s">
        <v>7265</v>
      </c>
      <c r="D2418" s="125" t="s">
        <v>7377</v>
      </c>
      <c r="E2418" s="126"/>
      <c r="F2418" s="127"/>
      <c r="G2418" s="127"/>
      <c r="H2418" s="126">
        <v>6</v>
      </c>
      <c r="I2418" s="133" t="s">
        <v>718</v>
      </c>
      <c r="J2418" s="133" t="s">
        <v>2632</v>
      </c>
      <c r="K2418" s="135" t="s">
        <v>2628</v>
      </c>
      <c r="L2418" s="135"/>
      <c r="M2418" s="126" t="s">
        <v>555</v>
      </c>
      <c r="N2418" s="126" t="s">
        <v>7467</v>
      </c>
      <c r="O2418" s="129">
        <v>2020</v>
      </c>
      <c r="P2418" s="130">
        <v>197.45000000000002</v>
      </c>
      <c r="Q2418" s="115">
        <f t="shared" si="102"/>
        <v>0</v>
      </c>
      <c r="R2418" s="131">
        <f t="shared" si="103"/>
        <v>0</v>
      </c>
      <c r="S2418" s="68"/>
      <c r="T2418" s="68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/>
      <c r="BD2418" s="68"/>
      <c r="BE2418" s="68"/>
      <c r="BF2418" s="68"/>
      <c r="BG2418" s="68"/>
      <c r="BH2418" s="68"/>
      <c r="BI2418" s="68"/>
      <c r="BJ2418" s="68"/>
      <c r="BK2418" s="68"/>
      <c r="BL2418" s="68"/>
      <c r="BM2418" s="68"/>
      <c r="BN2418" s="68"/>
      <c r="BO2418" s="68"/>
      <c r="BP2418" s="68"/>
    </row>
    <row r="2419" spans="1:68" ht="47.25">
      <c r="A2419" s="133"/>
      <c r="B2419" s="135" t="s">
        <v>6558</v>
      </c>
      <c r="C2419" s="125" t="s">
        <v>7265</v>
      </c>
      <c r="D2419" s="125" t="s">
        <v>7377</v>
      </c>
      <c r="E2419" s="126"/>
      <c r="F2419" s="127"/>
      <c r="G2419" s="127"/>
      <c r="H2419" s="126">
        <v>6</v>
      </c>
      <c r="I2419" s="127" t="s">
        <v>718</v>
      </c>
      <c r="J2419" s="127" t="s">
        <v>2633</v>
      </c>
      <c r="K2419" s="135" t="s">
        <v>2628</v>
      </c>
      <c r="L2419" s="135"/>
      <c r="M2419" s="126" t="s">
        <v>555</v>
      </c>
      <c r="N2419" s="126" t="s">
        <v>7467</v>
      </c>
      <c r="O2419" s="129">
        <v>2020</v>
      </c>
      <c r="P2419" s="130">
        <v>197.45000000000002</v>
      </c>
      <c r="Q2419" s="115">
        <f t="shared" si="102"/>
        <v>0</v>
      </c>
      <c r="R2419" s="131">
        <f t="shared" si="103"/>
        <v>0</v>
      </c>
      <c r="S2419" s="68"/>
      <c r="T2419" s="68"/>
      <c r="U2419" s="68"/>
      <c r="V2419" s="68"/>
      <c r="W2419" s="68"/>
      <c r="X2419" s="68"/>
      <c r="Y2419" s="68"/>
      <c r="Z2419" s="68"/>
      <c r="AA2419" s="68"/>
      <c r="AB2419" s="68"/>
      <c r="AC2419" s="68"/>
      <c r="AD2419" s="68"/>
      <c r="AE2419" s="68"/>
      <c r="AF2419" s="68"/>
      <c r="AG2419" s="68"/>
      <c r="AH2419" s="68"/>
      <c r="AI2419" s="68"/>
      <c r="AJ2419" s="68"/>
      <c r="AK2419" s="68"/>
      <c r="AL2419" s="68"/>
      <c r="AM2419" s="68"/>
      <c r="AN2419" s="68"/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/>
      <c r="BD2419" s="68"/>
      <c r="BE2419" s="68"/>
      <c r="BF2419" s="68"/>
      <c r="BG2419" s="68"/>
      <c r="BH2419" s="68"/>
      <c r="BI2419" s="68"/>
      <c r="BJ2419" s="68"/>
      <c r="BK2419" s="68"/>
      <c r="BL2419" s="68"/>
      <c r="BM2419" s="68"/>
      <c r="BN2419" s="68"/>
      <c r="BO2419" s="68"/>
      <c r="BP2419" s="68"/>
    </row>
    <row r="2420" spans="1:68" ht="47.25">
      <c r="A2420" s="133" t="s">
        <v>9610</v>
      </c>
      <c r="B2420" s="135" t="s">
        <v>6559</v>
      </c>
      <c r="C2420" s="125" t="s">
        <v>7265</v>
      </c>
      <c r="D2420" s="125" t="s">
        <v>7377</v>
      </c>
      <c r="E2420" s="126"/>
      <c r="F2420" s="133" t="s">
        <v>718</v>
      </c>
      <c r="G2420" s="133" t="s">
        <v>10674</v>
      </c>
      <c r="H2420" s="126">
        <v>7</v>
      </c>
      <c r="I2420" s="127" t="s">
        <v>714</v>
      </c>
      <c r="J2420" s="127" t="s">
        <v>2634</v>
      </c>
      <c r="K2420" s="135" t="s">
        <v>2628</v>
      </c>
      <c r="L2420" s="135"/>
      <c r="M2420" s="126" t="s">
        <v>555</v>
      </c>
      <c r="N2420" s="126" t="s">
        <v>7467</v>
      </c>
      <c r="O2420" s="129" t="s">
        <v>6944</v>
      </c>
      <c r="P2420" s="130">
        <v>472.45000000000005</v>
      </c>
      <c r="Q2420" s="115">
        <f t="shared" si="102"/>
        <v>0</v>
      </c>
      <c r="R2420" s="131">
        <f t="shared" si="103"/>
        <v>0</v>
      </c>
      <c r="S2420" s="68"/>
      <c r="T2420" s="68"/>
      <c r="U2420" s="68"/>
      <c r="V2420" s="68"/>
      <c r="W2420" s="68"/>
      <c r="X2420" s="68"/>
      <c r="Y2420" s="68"/>
      <c r="Z2420" s="68"/>
      <c r="AA2420" s="68"/>
      <c r="AB2420" s="68"/>
      <c r="AC2420" s="68"/>
      <c r="AD2420" s="68"/>
      <c r="AE2420" s="68"/>
      <c r="AF2420" s="68"/>
      <c r="AG2420" s="68"/>
      <c r="AH2420" s="68"/>
      <c r="AI2420" s="68"/>
      <c r="AJ2420" s="68"/>
      <c r="AK2420" s="68"/>
      <c r="AL2420" s="68"/>
      <c r="AM2420" s="68"/>
      <c r="AN2420" s="68"/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/>
      <c r="BD2420" s="68"/>
      <c r="BE2420" s="68"/>
      <c r="BF2420" s="68"/>
      <c r="BG2420" s="68"/>
      <c r="BH2420" s="68"/>
      <c r="BI2420" s="68"/>
      <c r="BJ2420" s="68"/>
      <c r="BK2420" s="68"/>
      <c r="BL2420" s="68"/>
      <c r="BM2420" s="68"/>
      <c r="BN2420" s="68"/>
      <c r="BO2420" s="68"/>
      <c r="BP2420" s="68"/>
    </row>
    <row r="2421" spans="1:68" ht="94.5">
      <c r="A2421" s="133"/>
      <c r="B2421" s="135" t="s">
        <v>6560</v>
      </c>
      <c r="C2421" s="125" t="s">
        <v>7265</v>
      </c>
      <c r="D2421" s="125" t="s">
        <v>7377</v>
      </c>
      <c r="E2421" s="126"/>
      <c r="F2421" s="127"/>
      <c r="G2421" s="127"/>
      <c r="H2421" s="126">
        <v>7</v>
      </c>
      <c r="I2421" s="127" t="s">
        <v>2635</v>
      </c>
      <c r="J2421" s="127" t="s">
        <v>2636</v>
      </c>
      <c r="K2421" s="135" t="s">
        <v>2628</v>
      </c>
      <c r="L2421" s="135"/>
      <c r="M2421" s="126" t="s">
        <v>555</v>
      </c>
      <c r="N2421" s="126" t="s">
        <v>7467</v>
      </c>
      <c r="O2421" s="129">
        <v>2021</v>
      </c>
      <c r="P2421" s="130">
        <v>197.45000000000002</v>
      </c>
      <c r="Q2421" s="115">
        <f t="shared" si="102"/>
        <v>0</v>
      </c>
      <c r="R2421" s="131">
        <f t="shared" si="103"/>
        <v>0</v>
      </c>
      <c r="S2421" s="68"/>
      <c r="T2421" s="68"/>
      <c r="U2421" s="68"/>
      <c r="V2421" s="68"/>
      <c r="W2421" s="68"/>
      <c r="X2421" s="68"/>
      <c r="Y2421" s="68"/>
      <c r="Z2421" s="68"/>
      <c r="AA2421" s="68"/>
      <c r="AB2421" s="68"/>
      <c r="AC2421" s="68"/>
      <c r="AD2421" s="68"/>
      <c r="AE2421" s="68"/>
      <c r="AF2421" s="68"/>
      <c r="AG2421" s="68"/>
      <c r="AH2421" s="68"/>
      <c r="AI2421" s="68"/>
      <c r="AJ2421" s="68"/>
      <c r="AK2421" s="68"/>
      <c r="AL2421" s="68"/>
      <c r="AM2421" s="68"/>
      <c r="AN2421" s="68"/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/>
      <c r="BD2421" s="68"/>
      <c r="BE2421" s="68"/>
      <c r="BF2421" s="68"/>
      <c r="BG2421" s="68"/>
      <c r="BH2421" s="68"/>
      <c r="BI2421" s="68"/>
      <c r="BJ2421" s="68"/>
      <c r="BK2421" s="68"/>
      <c r="BL2421" s="68"/>
      <c r="BM2421" s="68"/>
      <c r="BN2421" s="68"/>
      <c r="BO2421" s="68"/>
      <c r="BP2421" s="68"/>
    </row>
    <row r="2422" spans="1:68" ht="94.5">
      <c r="A2422" s="133"/>
      <c r="B2422" s="135" t="s">
        <v>6561</v>
      </c>
      <c r="C2422" s="125" t="s">
        <v>7265</v>
      </c>
      <c r="D2422" s="125" t="s">
        <v>7377</v>
      </c>
      <c r="E2422" s="126"/>
      <c r="F2422" s="127"/>
      <c r="G2422" s="127"/>
      <c r="H2422" s="126">
        <v>7</v>
      </c>
      <c r="I2422" s="133" t="s">
        <v>2635</v>
      </c>
      <c r="J2422" s="133" t="s">
        <v>2637</v>
      </c>
      <c r="K2422" s="135" t="s">
        <v>2628</v>
      </c>
      <c r="L2422" s="135"/>
      <c r="M2422" s="126" t="s">
        <v>555</v>
      </c>
      <c r="N2422" s="126" t="s">
        <v>7467</v>
      </c>
      <c r="O2422" s="129">
        <v>2021</v>
      </c>
      <c r="P2422" s="130">
        <v>197.45000000000002</v>
      </c>
      <c r="Q2422" s="115">
        <f t="shared" si="102"/>
        <v>0</v>
      </c>
      <c r="R2422" s="131">
        <f t="shared" si="103"/>
        <v>0</v>
      </c>
      <c r="S2422" s="68"/>
      <c r="T2422" s="68"/>
      <c r="U2422" s="68"/>
      <c r="V2422" s="68"/>
      <c r="W2422" s="68"/>
      <c r="X2422" s="68"/>
      <c r="Y2422" s="68"/>
      <c r="Z2422" s="68"/>
      <c r="AA2422" s="68"/>
      <c r="AB2422" s="68"/>
      <c r="AC2422" s="68"/>
      <c r="AD2422" s="68"/>
      <c r="AE2422" s="68"/>
      <c r="AF2422" s="68"/>
      <c r="AG2422" s="68"/>
      <c r="AH2422" s="68"/>
      <c r="AI2422" s="68"/>
      <c r="AJ2422" s="68"/>
      <c r="AK2422" s="68"/>
      <c r="AL2422" s="68"/>
      <c r="AM2422" s="68"/>
      <c r="AN2422" s="68"/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/>
      <c r="BD2422" s="68"/>
      <c r="BE2422" s="68"/>
      <c r="BF2422" s="68"/>
      <c r="BG2422" s="68"/>
      <c r="BH2422" s="68"/>
      <c r="BI2422" s="68"/>
      <c r="BJ2422" s="68"/>
      <c r="BK2422" s="68"/>
      <c r="BL2422" s="68"/>
      <c r="BM2422" s="68"/>
      <c r="BN2422" s="68"/>
      <c r="BO2422" s="68"/>
      <c r="BP2422" s="68"/>
    </row>
    <row r="2423" spans="1:68" ht="47.25">
      <c r="A2423" s="133" t="s">
        <v>9611</v>
      </c>
      <c r="B2423" s="135" t="s">
        <v>6562</v>
      </c>
      <c r="C2423" s="125" t="s">
        <v>7265</v>
      </c>
      <c r="D2423" s="125" t="s">
        <v>7377</v>
      </c>
      <c r="E2423" s="126"/>
      <c r="F2423" s="133" t="s">
        <v>718</v>
      </c>
      <c r="G2423" s="133" t="s">
        <v>10674</v>
      </c>
      <c r="H2423" s="126">
        <v>8</v>
      </c>
      <c r="I2423" s="127" t="s">
        <v>714</v>
      </c>
      <c r="J2423" s="127" t="s">
        <v>2638</v>
      </c>
      <c r="K2423" s="135" t="s">
        <v>2628</v>
      </c>
      <c r="L2423" s="135"/>
      <c r="M2423" s="126" t="s">
        <v>555</v>
      </c>
      <c r="N2423" s="126" t="s">
        <v>7467</v>
      </c>
      <c r="O2423" s="129">
        <v>2021</v>
      </c>
      <c r="P2423" s="130">
        <v>479.82000000000011</v>
      </c>
      <c r="Q2423" s="115">
        <f t="shared" si="102"/>
        <v>0</v>
      </c>
      <c r="R2423" s="131">
        <f t="shared" si="103"/>
        <v>0</v>
      </c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8"/>
      <c r="AM2423" s="68"/>
      <c r="AN2423" s="68"/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  <c r="BB2423" s="68"/>
      <c r="BC2423" s="68"/>
      <c r="BD2423" s="68"/>
      <c r="BE2423" s="68"/>
      <c r="BF2423" s="68"/>
      <c r="BG2423" s="68"/>
      <c r="BH2423" s="68"/>
      <c r="BI2423" s="68"/>
      <c r="BJ2423" s="68"/>
      <c r="BK2423" s="68"/>
      <c r="BL2423" s="68"/>
      <c r="BM2423" s="68"/>
      <c r="BN2423" s="68"/>
      <c r="BO2423" s="68"/>
      <c r="BP2423" s="68"/>
    </row>
    <row r="2424" spans="1:68" ht="47.25">
      <c r="A2424" s="133"/>
      <c r="B2424" s="135" t="s">
        <v>6563</v>
      </c>
      <c r="C2424" s="125" t="s">
        <v>7265</v>
      </c>
      <c r="D2424" s="125" t="s">
        <v>7377</v>
      </c>
      <c r="E2424" s="126"/>
      <c r="F2424" s="127"/>
      <c r="G2424" s="127"/>
      <c r="H2424" s="126">
        <v>8</v>
      </c>
      <c r="I2424" s="127" t="s">
        <v>718</v>
      </c>
      <c r="J2424" s="127" t="s">
        <v>2639</v>
      </c>
      <c r="K2424" s="135" t="s">
        <v>2628</v>
      </c>
      <c r="L2424" s="135"/>
      <c r="M2424" s="126" t="s">
        <v>555</v>
      </c>
      <c r="N2424" s="126" t="s">
        <v>7467</v>
      </c>
      <c r="O2424" s="129">
        <v>2021</v>
      </c>
      <c r="P2424" s="130">
        <v>197.45000000000002</v>
      </c>
      <c r="Q2424" s="115">
        <f t="shared" si="102"/>
        <v>0</v>
      </c>
      <c r="R2424" s="131">
        <f t="shared" si="103"/>
        <v>0</v>
      </c>
      <c r="S2424" s="68"/>
      <c r="T2424" s="68"/>
      <c r="U2424" s="68"/>
      <c r="V2424" s="68"/>
      <c r="W2424" s="68"/>
      <c r="X2424" s="68"/>
      <c r="Y2424" s="68"/>
      <c r="Z2424" s="68"/>
      <c r="AA2424" s="68"/>
      <c r="AB2424" s="68"/>
      <c r="AC2424" s="68"/>
      <c r="AD2424" s="68"/>
      <c r="AE2424" s="68"/>
      <c r="AF2424" s="68"/>
      <c r="AG2424" s="68"/>
      <c r="AH2424" s="68"/>
      <c r="AI2424" s="68"/>
      <c r="AJ2424" s="68"/>
      <c r="AK2424" s="68"/>
      <c r="AL2424" s="68"/>
      <c r="AM2424" s="68"/>
      <c r="AN2424" s="68"/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68"/>
      <c r="BD2424" s="68"/>
      <c r="BE2424" s="68"/>
      <c r="BF2424" s="68"/>
      <c r="BG2424" s="68"/>
      <c r="BH2424" s="68"/>
      <c r="BI2424" s="68"/>
      <c r="BJ2424" s="68"/>
      <c r="BK2424" s="68"/>
      <c r="BL2424" s="68"/>
      <c r="BM2424" s="68"/>
      <c r="BN2424" s="68"/>
      <c r="BO2424" s="68"/>
      <c r="BP2424" s="68"/>
    </row>
    <row r="2425" spans="1:68" ht="47.25">
      <c r="A2425" s="133"/>
      <c r="B2425" s="135" t="s">
        <v>6564</v>
      </c>
      <c r="C2425" s="125" t="s">
        <v>7265</v>
      </c>
      <c r="D2425" s="125" t="s">
        <v>7377</v>
      </c>
      <c r="E2425" s="126"/>
      <c r="F2425" s="127"/>
      <c r="G2425" s="127"/>
      <c r="H2425" s="126">
        <v>8</v>
      </c>
      <c r="I2425" s="127" t="s">
        <v>718</v>
      </c>
      <c r="J2425" s="127" t="s">
        <v>2640</v>
      </c>
      <c r="K2425" s="135" t="s">
        <v>2628</v>
      </c>
      <c r="L2425" s="135"/>
      <c r="M2425" s="126" t="s">
        <v>555</v>
      </c>
      <c r="N2425" s="126" t="s">
        <v>7467</v>
      </c>
      <c r="O2425" s="129">
        <v>2021</v>
      </c>
      <c r="P2425" s="130">
        <v>197.45000000000002</v>
      </c>
      <c r="Q2425" s="115">
        <f t="shared" si="102"/>
        <v>0</v>
      </c>
      <c r="R2425" s="131">
        <f t="shared" si="103"/>
        <v>0</v>
      </c>
      <c r="S2425" s="68"/>
      <c r="T2425" s="68"/>
      <c r="U2425" s="68"/>
      <c r="V2425" s="68"/>
      <c r="W2425" s="68"/>
      <c r="X2425" s="68"/>
      <c r="Y2425" s="68"/>
      <c r="Z2425" s="68"/>
      <c r="AA2425" s="68"/>
      <c r="AB2425" s="68"/>
      <c r="AC2425" s="68"/>
      <c r="AD2425" s="68"/>
      <c r="AE2425" s="68"/>
      <c r="AF2425" s="68"/>
      <c r="AG2425" s="68"/>
      <c r="AH2425" s="68"/>
      <c r="AI2425" s="68"/>
      <c r="AJ2425" s="68"/>
      <c r="AK2425" s="68"/>
      <c r="AL2425" s="68"/>
      <c r="AM2425" s="68"/>
      <c r="AN2425" s="68"/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68"/>
      <c r="BD2425" s="68"/>
      <c r="BE2425" s="68"/>
      <c r="BF2425" s="68"/>
      <c r="BG2425" s="68"/>
      <c r="BH2425" s="68"/>
      <c r="BI2425" s="68"/>
      <c r="BJ2425" s="68"/>
      <c r="BK2425" s="68"/>
      <c r="BL2425" s="68"/>
      <c r="BM2425" s="68"/>
      <c r="BN2425" s="68"/>
      <c r="BO2425" s="68"/>
      <c r="BP2425" s="68"/>
    </row>
    <row r="2426" spans="1:68" ht="47.25">
      <c r="A2426" s="133" t="s">
        <v>9612</v>
      </c>
      <c r="B2426" s="135" t="s">
        <v>7132</v>
      </c>
      <c r="C2426" s="125" t="s">
        <v>7265</v>
      </c>
      <c r="D2426" s="125" t="s">
        <v>7377</v>
      </c>
      <c r="E2426" s="126"/>
      <c r="F2426" s="133" t="s">
        <v>718</v>
      </c>
      <c r="G2426" s="133" t="s">
        <v>10674</v>
      </c>
      <c r="H2426" s="126">
        <v>9</v>
      </c>
      <c r="I2426" s="127" t="s">
        <v>714</v>
      </c>
      <c r="J2426" s="127" t="s">
        <v>2641</v>
      </c>
      <c r="K2426" s="135" t="s">
        <v>2628</v>
      </c>
      <c r="L2426" s="135"/>
      <c r="M2426" s="126" t="s">
        <v>555</v>
      </c>
      <c r="N2426" s="126" t="s">
        <v>7467</v>
      </c>
      <c r="O2426" s="129">
        <v>2020</v>
      </c>
      <c r="P2426" s="130">
        <v>479.82000000000011</v>
      </c>
      <c r="Q2426" s="115">
        <f t="shared" si="102"/>
        <v>0</v>
      </c>
      <c r="R2426" s="131">
        <f t="shared" si="103"/>
        <v>0</v>
      </c>
      <c r="S2426" s="68"/>
      <c r="T2426" s="68"/>
      <c r="U2426" s="68"/>
      <c r="V2426" s="68"/>
      <c r="W2426" s="68"/>
      <c r="X2426" s="68"/>
      <c r="Y2426" s="68"/>
      <c r="Z2426" s="68"/>
      <c r="AA2426" s="68"/>
      <c r="AB2426" s="68"/>
      <c r="AC2426" s="68"/>
      <c r="AD2426" s="68"/>
      <c r="AE2426" s="68"/>
      <c r="AF2426" s="68"/>
      <c r="AG2426" s="68"/>
      <c r="AH2426" s="68"/>
      <c r="AI2426" s="68"/>
      <c r="AJ2426" s="68"/>
      <c r="AK2426" s="68"/>
      <c r="AL2426" s="68"/>
      <c r="AM2426" s="68"/>
      <c r="AN2426" s="68"/>
      <c r="AO2426" s="68"/>
      <c r="AP2426" s="68"/>
      <c r="AQ2426" s="68"/>
      <c r="AR2426" s="68"/>
      <c r="AS2426" s="68"/>
      <c r="AT2426" s="68"/>
      <c r="AU2426" s="68"/>
      <c r="AV2426" s="68"/>
      <c r="AW2426" s="68"/>
      <c r="AX2426" s="68"/>
      <c r="AY2426" s="68"/>
      <c r="AZ2426" s="68"/>
      <c r="BA2426" s="68"/>
      <c r="BB2426" s="68"/>
      <c r="BC2426" s="68"/>
      <c r="BD2426" s="68"/>
      <c r="BE2426" s="68"/>
      <c r="BF2426" s="68"/>
      <c r="BG2426" s="68"/>
      <c r="BH2426" s="68"/>
      <c r="BI2426" s="68"/>
      <c r="BJ2426" s="68"/>
      <c r="BK2426" s="68"/>
      <c r="BL2426" s="68"/>
      <c r="BM2426" s="68"/>
      <c r="BN2426" s="68"/>
      <c r="BO2426" s="68"/>
      <c r="BP2426" s="68"/>
    </row>
    <row r="2427" spans="1:68" ht="47.25">
      <c r="A2427" s="133"/>
      <c r="B2427" s="135" t="s">
        <v>6565</v>
      </c>
      <c r="C2427" s="125" t="s">
        <v>7265</v>
      </c>
      <c r="D2427" s="125" t="s">
        <v>7377</v>
      </c>
      <c r="E2427" s="126"/>
      <c r="F2427" s="127"/>
      <c r="G2427" s="127"/>
      <c r="H2427" s="126">
        <v>9</v>
      </c>
      <c r="I2427" s="127" t="s">
        <v>718</v>
      </c>
      <c r="J2427" s="127" t="s">
        <v>2642</v>
      </c>
      <c r="K2427" s="135" t="s">
        <v>2628</v>
      </c>
      <c r="L2427" s="135"/>
      <c r="M2427" s="126" t="s">
        <v>555</v>
      </c>
      <c r="N2427" s="126" t="s">
        <v>7467</v>
      </c>
      <c r="O2427" s="129" t="s">
        <v>6944</v>
      </c>
      <c r="P2427" s="130">
        <v>226.82</v>
      </c>
      <c r="Q2427" s="115">
        <f t="shared" si="102"/>
        <v>0</v>
      </c>
      <c r="R2427" s="131">
        <f t="shared" si="103"/>
        <v>0</v>
      </c>
      <c r="S2427" s="68"/>
      <c r="T2427" s="68"/>
      <c r="U2427" s="68"/>
      <c r="V2427" s="68"/>
      <c r="W2427" s="68"/>
      <c r="X2427" s="68"/>
      <c r="Y2427" s="68"/>
      <c r="Z2427" s="68"/>
      <c r="AA2427" s="68"/>
      <c r="AB2427" s="68"/>
      <c r="AC2427" s="68"/>
      <c r="AD2427" s="68"/>
      <c r="AE2427" s="68"/>
      <c r="AF2427" s="68"/>
      <c r="AG2427" s="68"/>
      <c r="AH2427" s="68"/>
      <c r="AI2427" s="68"/>
      <c r="AJ2427" s="68"/>
      <c r="AK2427" s="68"/>
      <c r="AL2427" s="68"/>
      <c r="AM2427" s="68"/>
      <c r="AN2427" s="68"/>
      <c r="AO2427" s="68"/>
      <c r="AP2427" s="68"/>
      <c r="AQ2427" s="68"/>
      <c r="AR2427" s="68"/>
      <c r="AS2427" s="68"/>
      <c r="AT2427" s="68"/>
      <c r="AU2427" s="68"/>
      <c r="AV2427" s="68"/>
      <c r="AW2427" s="68"/>
      <c r="AX2427" s="68"/>
      <c r="AY2427" s="68"/>
      <c r="AZ2427" s="68"/>
      <c r="BA2427" s="68"/>
      <c r="BB2427" s="68"/>
      <c r="BC2427" s="68"/>
      <c r="BD2427" s="68"/>
      <c r="BE2427" s="68"/>
      <c r="BF2427" s="68"/>
      <c r="BG2427" s="68"/>
      <c r="BH2427" s="68"/>
      <c r="BI2427" s="68"/>
      <c r="BJ2427" s="68"/>
      <c r="BK2427" s="68"/>
      <c r="BL2427" s="68"/>
      <c r="BM2427" s="68"/>
      <c r="BN2427" s="68"/>
      <c r="BO2427" s="68"/>
      <c r="BP2427" s="68"/>
    </row>
    <row r="2428" spans="1:68" ht="47.25">
      <c r="A2428" s="133" t="s">
        <v>8911</v>
      </c>
      <c r="B2428" s="125" t="s">
        <v>2609</v>
      </c>
      <c r="C2428" s="125" t="s">
        <v>7265</v>
      </c>
      <c r="D2428" s="125" t="s">
        <v>7375</v>
      </c>
      <c r="E2428" s="126"/>
      <c r="F2428" s="133" t="s">
        <v>10496</v>
      </c>
      <c r="G2428" s="133" t="s">
        <v>10674</v>
      </c>
      <c r="H2428" s="125">
        <v>5</v>
      </c>
      <c r="I2428" s="133" t="s">
        <v>2610</v>
      </c>
      <c r="J2428" s="133" t="s">
        <v>2611</v>
      </c>
      <c r="K2428" s="135" t="s">
        <v>2612</v>
      </c>
      <c r="L2428" s="135"/>
      <c r="M2428" s="126" t="s">
        <v>555</v>
      </c>
      <c r="N2428" s="126" t="s">
        <v>7467</v>
      </c>
      <c r="O2428" s="129">
        <v>2021</v>
      </c>
      <c r="P2428" s="130">
        <v>451.88000000000005</v>
      </c>
      <c r="Q2428" s="115">
        <f t="shared" si="102"/>
        <v>0</v>
      </c>
      <c r="R2428" s="131">
        <f t="shared" si="103"/>
        <v>0</v>
      </c>
      <c r="S2428" s="68"/>
      <c r="T2428" s="68"/>
      <c r="U2428" s="68"/>
      <c r="V2428" s="68"/>
      <c r="W2428" s="68"/>
      <c r="X2428" s="68"/>
      <c r="Y2428" s="68"/>
      <c r="Z2428" s="68"/>
      <c r="AA2428" s="68"/>
      <c r="AB2428" s="68"/>
      <c r="AC2428" s="68"/>
      <c r="AD2428" s="68"/>
      <c r="AE2428" s="68"/>
      <c r="AF2428" s="68"/>
      <c r="AG2428" s="68"/>
      <c r="AH2428" s="68"/>
      <c r="AI2428" s="68"/>
      <c r="AJ2428" s="68"/>
      <c r="AK2428" s="68"/>
      <c r="AL2428" s="68"/>
      <c r="AM2428" s="68"/>
      <c r="AN2428" s="68"/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/>
      <c r="BD2428" s="68"/>
      <c r="BE2428" s="68"/>
      <c r="BF2428" s="68"/>
      <c r="BG2428" s="68"/>
      <c r="BH2428" s="68"/>
      <c r="BI2428" s="68"/>
      <c r="BJ2428" s="68"/>
      <c r="BK2428" s="68"/>
      <c r="BL2428" s="68"/>
      <c r="BM2428" s="68"/>
      <c r="BN2428" s="68"/>
      <c r="BO2428" s="68"/>
      <c r="BP2428" s="68"/>
    </row>
    <row r="2429" spans="1:68" ht="47.25">
      <c r="A2429" s="133"/>
      <c r="B2429" s="125" t="s">
        <v>2613</v>
      </c>
      <c r="C2429" s="125" t="s">
        <v>7265</v>
      </c>
      <c r="D2429" s="125" t="s">
        <v>7375</v>
      </c>
      <c r="E2429" s="126"/>
      <c r="F2429" s="133"/>
      <c r="G2429" s="133"/>
      <c r="H2429" s="125">
        <v>5</v>
      </c>
      <c r="I2429" s="133" t="s">
        <v>2614</v>
      </c>
      <c r="J2429" s="133" t="s">
        <v>2615</v>
      </c>
      <c r="K2429" s="135" t="s">
        <v>2612</v>
      </c>
      <c r="L2429" s="135"/>
      <c r="M2429" s="126" t="s">
        <v>555</v>
      </c>
      <c r="N2429" s="126" t="s">
        <v>7467</v>
      </c>
      <c r="O2429" s="129">
        <v>2021</v>
      </c>
      <c r="P2429" s="130">
        <v>254.76000000000002</v>
      </c>
      <c r="Q2429" s="115">
        <f t="shared" si="102"/>
        <v>0</v>
      </c>
      <c r="R2429" s="131">
        <f t="shared" si="103"/>
        <v>0</v>
      </c>
      <c r="S2429" s="68"/>
      <c r="T2429" s="68"/>
      <c r="U2429" s="68"/>
      <c r="V2429" s="68"/>
      <c r="W2429" s="68"/>
      <c r="X2429" s="68"/>
      <c r="Y2429" s="68"/>
      <c r="Z2429" s="68"/>
      <c r="AA2429" s="68"/>
      <c r="AB2429" s="68"/>
      <c r="AC2429" s="68"/>
      <c r="AD2429" s="68"/>
      <c r="AE2429" s="68"/>
      <c r="AF2429" s="68"/>
      <c r="AG2429" s="68"/>
      <c r="AH2429" s="68"/>
      <c r="AI2429" s="68"/>
      <c r="AJ2429" s="68"/>
      <c r="AK2429" s="68"/>
      <c r="AL2429" s="68"/>
      <c r="AM2429" s="68"/>
      <c r="AN2429" s="68"/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/>
      <c r="BD2429" s="68"/>
      <c r="BE2429" s="68"/>
      <c r="BF2429" s="68"/>
      <c r="BG2429" s="68"/>
      <c r="BH2429" s="68"/>
      <c r="BI2429" s="68"/>
      <c r="BJ2429" s="68"/>
      <c r="BK2429" s="68"/>
      <c r="BL2429" s="68"/>
      <c r="BM2429" s="68"/>
      <c r="BN2429" s="68"/>
      <c r="BO2429" s="68"/>
      <c r="BP2429" s="68"/>
    </row>
    <row r="2430" spans="1:68" ht="47.25">
      <c r="A2430" s="133" t="s">
        <v>8912</v>
      </c>
      <c r="B2430" s="125" t="s">
        <v>2616</v>
      </c>
      <c r="C2430" s="125" t="s">
        <v>7265</v>
      </c>
      <c r="D2430" s="125" t="s">
        <v>7375</v>
      </c>
      <c r="E2430" s="126"/>
      <c r="F2430" s="133" t="s">
        <v>10496</v>
      </c>
      <c r="G2430" s="133" t="s">
        <v>10674</v>
      </c>
      <c r="H2430" s="125">
        <v>6</v>
      </c>
      <c r="I2430" s="133" t="s">
        <v>2610</v>
      </c>
      <c r="J2430" s="133" t="s">
        <v>2617</v>
      </c>
      <c r="K2430" s="135" t="s">
        <v>2612</v>
      </c>
      <c r="L2430" s="135"/>
      <c r="M2430" s="126" t="s">
        <v>555</v>
      </c>
      <c r="N2430" s="126" t="s">
        <v>7467</v>
      </c>
      <c r="O2430" s="129">
        <v>2021</v>
      </c>
      <c r="P2430" s="130">
        <v>451.88000000000005</v>
      </c>
      <c r="Q2430" s="115">
        <f t="shared" si="102"/>
        <v>0</v>
      </c>
      <c r="R2430" s="131">
        <f t="shared" si="103"/>
        <v>0</v>
      </c>
      <c r="S2430" s="68"/>
      <c r="T2430" s="68"/>
      <c r="U2430" s="68"/>
      <c r="V2430" s="68"/>
      <c r="W2430" s="68"/>
      <c r="X2430" s="68"/>
      <c r="Y2430" s="68"/>
      <c r="Z2430" s="68"/>
      <c r="AA2430" s="68"/>
      <c r="AB2430" s="68"/>
      <c r="AC2430" s="68"/>
      <c r="AD2430" s="68"/>
      <c r="AE2430" s="68"/>
      <c r="AF2430" s="68"/>
      <c r="AG2430" s="68"/>
      <c r="AH2430" s="68"/>
      <c r="AI2430" s="68"/>
      <c r="AJ2430" s="68"/>
      <c r="AK2430" s="68"/>
      <c r="AL2430" s="68"/>
      <c r="AM2430" s="68"/>
      <c r="AN2430" s="68"/>
      <c r="AO2430" s="68"/>
      <c r="AP2430" s="68"/>
      <c r="AQ2430" s="68"/>
      <c r="AR2430" s="68"/>
      <c r="AS2430" s="68"/>
      <c r="AT2430" s="68"/>
      <c r="AU2430" s="68"/>
      <c r="AV2430" s="68"/>
      <c r="AW2430" s="68"/>
      <c r="AX2430" s="68"/>
      <c r="AY2430" s="68"/>
      <c r="AZ2430" s="68"/>
      <c r="BA2430" s="68"/>
      <c r="BB2430" s="68"/>
      <c r="BC2430" s="68"/>
      <c r="BD2430" s="68"/>
      <c r="BE2430" s="68"/>
      <c r="BF2430" s="68"/>
      <c r="BG2430" s="68"/>
      <c r="BH2430" s="68"/>
      <c r="BI2430" s="68"/>
      <c r="BJ2430" s="68"/>
      <c r="BK2430" s="68"/>
      <c r="BL2430" s="68"/>
      <c r="BM2430" s="68"/>
      <c r="BN2430" s="68"/>
      <c r="BO2430" s="68"/>
      <c r="BP2430" s="68"/>
    </row>
    <row r="2431" spans="1:68" ht="47.25">
      <c r="A2431" s="133"/>
      <c r="B2431" s="125" t="s">
        <v>2618</v>
      </c>
      <c r="C2431" s="125" t="s">
        <v>7265</v>
      </c>
      <c r="D2431" s="125" t="s">
        <v>7375</v>
      </c>
      <c r="E2431" s="126"/>
      <c r="F2431" s="133"/>
      <c r="G2431" s="133"/>
      <c r="H2431" s="125">
        <v>6</v>
      </c>
      <c r="I2431" s="133" t="s">
        <v>2619</v>
      </c>
      <c r="J2431" s="133" t="s">
        <v>2620</v>
      </c>
      <c r="K2431" s="135" t="s">
        <v>2612</v>
      </c>
      <c r="L2431" s="135"/>
      <c r="M2431" s="126" t="s">
        <v>555</v>
      </c>
      <c r="N2431" s="126" t="s">
        <v>7467</v>
      </c>
      <c r="O2431" s="129">
        <v>2020</v>
      </c>
      <c r="P2431" s="130">
        <v>311.85000000000002</v>
      </c>
      <c r="Q2431" s="115">
        <f t="shared" si="102"/>
        <v>0</v>
      </c>
      <c r="R2431" s="131">
        <f t="shared" si="103"/>
        <v>0</v>
      </c>
      <c r="S2431" s="68"/>
      <c r="T2431" s="68"/>
      <c r="U2431" s="68"/>
      <c r="V2431" s="68"/>
      <c r="W2431" s="68"/>
      <c r="X2431" s="68"/>
      <c r="Y2431" s="68"/>
      <c r="Z2431" s="68"/>
      <c r="AA2431" s="68"/>
      <c r="AB2431" s="68"/>
      <c r="AC2431" s="68"/>
      <c r="AD2431" s="68"/>
      <c r="AE2431" s="68"/>
      <c r="AF2431" s="68"/>
      <c r="AG2431" s="68"/>
      <c r="AH2431" s="68"/>
      <c r="AI2431" s="68"/>
      <c r="AJ2431" s="68"/>
      <c r="AK2431" s="68"/>
      <c r="AL2431" s="68"/>
      <c r="AM2431" s="68"/>
      <c r="AN2431" s="68"/>
      <c r="AO2431" s="68"/>
      <c r="AP2431" s="68"/>
      <c r="AQ2431" s="68"/>
      <c r="AR2431" s="68"/>
      <c r="AS2431" s="68"/>
      <c r="AT2431" s="68"/>
      <c r="AU2431" s="68"/>
      <c r="AV2431" s="68"/>
      <c r="AW2431" s="68"/>
      <c r="AX2431" s="68"/>
      <c r="AY2431" s="68"/>
      <c r="AZ2431" s="68"/>
      <c r="BA2431" s="68"/>
      <c r="BB2431" s="68"/>
      <c r="BC2431" s="68"/>
      <c r="BD2431" s="68"/>
      <c r="BE2431" s="68"/>
      <c r="BF2431" s="68"/>
      <c r="BG2431" s="68"/>
      <c r="BH2431" s="68"/>
      <c r="BI2431" s="68"/>
      <c r="BJ2431" s="68"/>
      <c r="BK2431" s="68"/>
      <c r="BL2431" s="68"/>
      <c r="BM2431" s="68"/>
      <c r="BN2431" s="68"/>
      <c r="BO2431" s="68"/>
      <c r="BP2431" s="68"/>
    </row>
    <row r="2432" spans="1:68" ht="47.25">
      <c r="A2432" s="133" t="s">
        <v>8913</v>
      </c>
      <c r="B2432" s="125" t="s">
        <v>2621</v>
      </c>
      <c r="C2432" s="125" t="s">
        <v>7265</v>
      </c>
      <c r="D2432" s="125" t="s">
        <v>7375</v>
      </c>
      <c r="E2432" s="126"/>
      <c r="F2432" s="133" t="s">
        <v>10496</v>
      </c>
      <c r="G2432" s="133" t="s">
        <v>10674</v>
      </c>
      <c r="H2432" s="125">
        <v>7</v>
      </c>
      <c r="I2432" s="133" t="s">
        <v>2610</v>
      </c>
      <c r="J2432" s="133" t="s">
        <v>2622</v>
      </c>
      <c r="K2432" s="135" t="s">
        <v>2612</v>
      </c>
      <c r="L2432" s="135"/>
      <c r="M2432" s="126" t="s">
        <v>555</v>
      </c>
      <c r="N2432" s="126" t="s">
        <v>7467</v>
      </c>
      <c r="O2432" s="129">
        <v>2021</v>
      </c>
      <c r="P2432" s="130">
        <v>452.76000000000005</v>
      </c>
      <c r="Q2432" s="115">
        <f t="shared" si="102"/>
        <v>0</v>
      </c>
      <c r="R2432" s="131">
        <f t="shared" si="103"/>
        <v>0</v>
      </c>
      <c r="S2432" s="68"/>
      <c r="T2432" s="68"/>
      <c r="U2432" s="68"/>
      <c r="V2432" s="68"/>
      <c r="W2432" s="68"/>
      <c r="X2432" s="68"/>
      <c r="Y2432" s="68"/>
      <c r="Z2432" s="68"/>
      <c r="AA2432" s="68"/>
      <c r="AB2432" s="68"/>
      <c r="AC2432" s="68"/>
      <c r="AD2432" s="68"/>
      <c r="AE2432" s="68"/>
      <c r="AF2432" s="68"/>
      <c r="AG2432" s="68"/>
      <c r="AH2432" s="68"/>
      <c r="AI2432" s="68"/>
      <c r="AJ2432" s="68"/>
      <c r="AK2432" s="68"/>
      <c r="AL2432" s="68"/>
      <c r="AM2432" s="68"/>
      <c r="AN2432" s="68"/>
      <c r="AO2432" s="68"/>
      <c r="AP2432" s="68"/>
      <c r="AQ2432" s="68"/>
      <c r="AR2432" s="68"/>
      <c r="AS2432" s="68"/>
      <c r="AT2432" s="68"/>
      <c r="AU2432" s="68"/>
      <c r="AV2432" s="68"/>
      <c r="AW2432" s="68"/>
      <c r="AX2432" s="68"/>
      <c r="AY2432" s="68"/>
      <c r="AZ2432" s="68"/>
      <c r="BA2432" s="68"/>
      <c r="BB2432" s="68"/>
      <c r="BC2432" s="68"/>
      <c r="BD2432" s="68"/>
      <c r="BE2432" s="68"/>
      <c r="BF2432" s="68"/>
      <c r="BG2432" s="68"/>
      <c r="BH2432" s="68"/>
      <c r="BI2432" s="68"/>
      <c r="BJ2432" s="68"/>
      <c r="BK2432" s="68"/>
      <c r="BL2432" s="68"/>
      <c r="BM2432" s="68"/>
      <c r="BN2432" s="68"/>
      <c r="BO2432" s="68"/>
      <c r="BP2432" s="68"/>
    </row>
    <row r="2433" spans="1:68" s="82" customFormat="1" ht="47.25">
      <c r="A2433" s="183"/>
      <c r="B2433" s="119" t="s">
        <v>7521</v>
      </c>
      <c r="C2433" s="119" t="s">
        <v>7265</v>
      </c>
      <c r="D2433" s="118" t="s">
        <v>7375</v>
      </c>
      <c r="E2433" s="184" t="s">
        <v>7437</v>
      </c>
      <c r="F2433" s="183"/>
      <c r="G2433" s="183"/>
      <c r="H2433" s="119">
        <v>7</v>
      </c>
      <c r="I2433" s="148" t="s">
        <v>7522</v>
      </c>
      <c r="J2433" s="148" t="s">
        <v>7523</v>
      </c>
      <c r="K2433" s="119" t="s">
        <v>2612</v>
      </c>
      <c r="L2433" s="183"/>
      <c r="M2433" s="119" t="s">
        <v>555</v>
      </c>
      <c r="N2433" s="119" t="s">
        <v>7467</v>
      </c>
      <c r="O2433" s="185">
        <v>2021</v>
      </c>
      <c r="P2433" s="114">
        <v>323.40000000000003</v>
      </c>
      <c r="Q2433" s="115">
        <f t="shared" si="102"/>
        <v>0</v>
      </c>
      <c r="R2433" s="116">
        <f t="shared" si="103"/>
        <v>0</v>
      </c>
      <c r="S2433" s="81"/>
      <c r="T2433" s="81"/>
      <c r="U2433" s="81"/>
      <c r="V2433" s="81"/>
      <c r="W2433" s="81"/>
      <c r="X2433" s="81"/>
      <c r="Y2433" s="81"/>
      <c r="Z2433" s="81"/>
      <c r="AA2433" s="81"/>
      <c r="AB2433" s="81"/>
      <c r="AC2433" s="81"/>
      <c r="AD2433" s="81"/>
      <c r="AE2433" s="81"/>
      <c r="AF2433" s="81"/>
      <c r="AG2433" s="81"/>
      <c r="AH2433" s="81"/>
      <c r="AI2433" s="81"/>
      <c r="AJ2433" s="81"/>
      <c r="AK2433" s="81"/>
      <c r="AL2433" s="81"/>
      <c r="AM2433" s="81"/>
      <c r="AN2433" s="81"/>
      <c r="AO2433" s="81"/>
      <c r="AP2433" s="81"/>
      <c r="AQ2433" s="81"/>
      <c r="AR2433" s="81"/>
      <c r="AS2433" s="81"/>
      <c r="AT2433" s="81"/>
      <c r="AU2433" s="81"/>
      <c r="AV2433" s="81"/>
      <c r="AW2433" s="81"/>
      <c r="AX2433" s="81"/>
      <c r="AY2433" s="81"/>
      <c r="AZ2433" s="81"/>
      <c r="BA2433" s="81"/>
      <c r="BB2433" s="81"/>
      <c r="BC2433" s="81"/>
      <c r="BD2433" s="81"/>
      <c r="BE2433" s="81"/>
      <c r="BF2433" s="81"/>
      <c r="BG2433" s="81"/>
      <c r="BH2433" s="81"/>
      <c r="BI2433" s="81"/>
      <c r="BJ2433" s="81"/>
      <c r="BK2433" s="81"/>
      <c r="BL2433" s="81"/>
      <c r="BM2433" s="81"/>
      <c r="BN2433" s="81"/>
      <c r="BO2433" s="81"/>
      <c r="BP2433" s="81"/>
    </row>
    <row r="2434" spans="1:68" ht="47.25">
      <c r="A2434" s="133" t="s">
        <v>8914</v>
      </c>
      <c r="B2434" s="125" t="s">
        <v>2623</v>
      </c>
      <c r="C2434" s="125" t="s">
        <v>7265</v>
      </c>
      <c r="D2434" s="125" t="s">
        <v>7375</v>
      </c>
      <c r="E2434" s="126"/>
      <c r="F2434" s="133" t="s">
        <v>10496</v>
      </c>
      <c r="G2434" s="133" t="s">
        <v>10674</v>
      </c>
      <c r="H2434" s="125">
        <v>8</v>
      </c>
      <c r="I2434" s="133" t="s">
        <v>2610</v>
      </c>
      <c r="J2434" s="133" t="s">
        <v>2624</v>
      </c>
      <c r="K2434" s="135" t="s">
        <v>2612</v>
      </c>
      <c r="L2434" s="135"/>
      <c r="M2434" s="126" t="s">
        <v>555</v>
      </c>
      <c r="N2434" s="126" t="s">
        <v>7467</v>
      </c>
      <c r="O2434" s="129">
        <v>2021</v>
      </c>
      <c r="P2434" s="130">
        <v>463.76000000000005</v>
      </c>
      <c r="Q2434" s="115">
        <f t="shared" si="102"/>
        <v>0</v>
      </c>
      <c r="R2434" s="131">
        <f t="shared" si="103"/>
        <v>0</v>
      </c>
      <c r="S2434" s="68"/>
      <c r="T2434" s="68"/>
      <c r="U2434" s="68"/>
      <c r="V2434" s="68"/>
      <c r="W2434" s="68"/>
      <c r="X2434" s="68"/>
      <c r="Y2434" s="68"/>
      <c r="Z2434" s="68"/>
      <c r="AA2434" s="68"/>
      <c r="AB2434" s="68"/>
      <c r="AC2434" s="68"/>
      <c r="AD2434" s="68"/>
      <c r="AE2434" s="68"/>
      <c r="AF2434" s="68"/>
      <c r="AG2434" s="68"/>
      <c r="AH2434" s="68"/>
      <c r="AI2434" s="68"/>
      <c r="AJ2434" s="68"/>
      <c r="AK2434" s="68"/>
      <c r="AL2434" s="68"/>
      <c r="AM2434" s="68"/>
      <c r="AN2434" s="68"/>
      <c r="AO2434" s="68"/>
      <c r="AP2434" s="68"/>
      <c r="AQ2434" s="68"/>
      <c r="AR2434" s="68"/>
      <c r="AS2434" s="68"/>
      <c r="AT2434" s="68"/>
      <c r="AU2434" s="68"/>
      <c r="AV2434" s="68"/>
      <c r="AW2434" s="68"/>
      <c r="AX2434" s="68"/>
      <c r="AY2434" s="68"/>
      <c r="AZ2434" s="68"/>
      <c r="BA2434" s="68"/>
      <c r="BB2434" s="68"/>
      <c r="BC2434" s="68"/>
      <c r="BD2434" s="68"/>
      <c r="BE2434" s="68"/>
      <c r="BF2434" s="68"/>
      <c r="BG2434" s="68"/>
      <c r="BH2434" s="68"/>
      <c r="BI2434" s="68"/>
      <c r="BJ2434" s="68"/>
      <c r="BK2434" s="68"/>
      <c r="BL2434" s="68"/>
      <c r="BM2434" s="68"/>
      <c r="BN2434" s="68"/>
      <c r="BO2434" s="68"/>
      <c r="BP2434" s="68"/>
    </row>
    <row r="2435" spans="1:68" ht="47.25">
      <c r="A2435" s="183"/>
      <c r="B2435" s="119" t="s">
        <v>7524</v>
      </c>
      <c r="C2435" s="119" t="s">
        <v>7265</v>
      </c>
      <c r="D2435" s="118" t="s">
        <v>7375</v>
      </c>
      <c r="E2435" s="184" t="s">
        <v>7437</v>
      </c>
      <c r="F2435" s="183"/>
      <c r="G2435" s="183"/>
      <c r="H2435" s="119">
        <v>8</v>
      </c>
      <c r="I2435" s="148" t="s">
        <v>7522</v>
      </c>
      <c r="J2435" s="148" t="s">
        <v>7525</v>
      </c>
      <c r="K2435" s="119" t="s">
        <v>2612</v>
      </c>
      <c r="L2435" s="183"/>
      <c r="M2435" s="119" t="s">
        <v>555</v>
      </c>
      <c r="N2435" s="119" t="s">
        <v>7467</v>
      </c>
      <c r="O2435" s="185">
        <v>2021</v>
      </c>
      <c r="P2435" s="114">
        <v>346.5</v>
      </c>
      <c r="Q2435" s="115">
        <f t="shared" si="102"/>
        <v>0</v>
      </c>
      <c r="R2435" s="116">
        <f t="shared" si="103"/>
        <v>0</v>
      </c>
      <c r="S2435" s="68"/>
      <c r="T2435" s="68"/>
      <c r="U2435" s="68"/>
      <c r="V2435" s="68"/>
      <c r="W2435" s="68"/>
      <c r="X2435" s="68"/>
      <c r="Y2435" s="68"/>
      <c r="Z2435" s="68"/>
      <c r="AA2435" s="68"/>
      <c r="AB2435" s="68"/>
      <c r="AC2435" s="68"/>
      <c r="AD2435" s="68"/>
      <c r="AE2435" s="68"/>
      <c r="AF2435" s="68"/>
      <c r="AG2435" s="68"/>
      <c r="AH2435" s="68"/>
      <c r="AI2435" s="68"/>
      <c r="AJ2435" s="68"/>
      <c r="AK2435" s="68"/>
      <c r="AL2435" s="68"/>
      <c r="AM2435" s="68"/>
      <c r="AN2435" s="68"/>
      <c r="AO2435" s="68"/>
      <c r="AP2435" s="68"/>
      <c r="AQ2435" s="68"/>
      <c r="AR2435" s="68"/>
      <c r="AS2435" s="68"/>
      <c r="AT2435" s="68"/>
      <c r="AU2435" s="68"/>
      <c r="AV2435" s="68"/>
      <c r="AW2435" s="68"/>
      <c r="AX2435" s="68"/>
      <c r="AY2435" s="68"/>
      <c r="AZ2435" s="68"/>
      <c r="BA2435" s="68"/>
      <c r="BB2435" s="68"/>
      <c r="BC2435" s="68"/>
      <c r="BD2435" s="68"/>
      <c r="BE2435" s="68"/>
      <c r="BF2435" s="68"/>
      <c r="BG2435" s="68"/>
      <c r="BH2435" s="68"/>
      <c r="BI2435" s="68"/>
      <c r="BJ2435" s="68"/>
      <c r="BK2435" s="68"/>
      <c r="BL2435" s="68"/>
      <c r="BM2435" s="68"/>
      <c r="BN2435" s="68"/>
      <c r="BO2435" s="68"/>
      <c r="BP2435" s="68"/>
    </row>
    <row r="2436" spans="1:68" ht="47.25">
      <c r="A2436" s="133" t="s">
        <v>8915</v>
      </c>
      <c r="B2436" s="125" t="s">
        <v>2625</v>
      </c>
      <c r="C2436" s="125" t="s">
        <v>7265</v>
      </c>
      <c r="D2436" s="125" t="s">
        <v>7375</v>
      </c>
      <c r="E2436" s="126"/>
      <c r="F2436" s="133" t="s">
        <v>10496</v>
      </c>
      <c r="G2436" s="133" t="s">
        <v>10674</v>
      </c>
      <c r="H2436" s="125">
        <v>9</v>
      </c>
      <c r="I2436" s="133" t="s">
        <v>2610</v>
      </c>
      <c r="J2436" s="133" t="s">
        <v>2626</v>
      </c>
      <c r="K2436" s="135" t="s">
        <v>2612</v>
      </c>
      <c r="L2436" s="135"/>
      <c r="M2436" s="126" t="s">
        <v>555</v>
      </c>
      <c r="N2436" s="126" t="s">
        <v>7467</v>
      </c>
      <c r="O2436" s="129">
        <v>2020</v>
      </c>
      <c r="P2436" s="130">
        <v>463.76000000000005</v>
      </c>
      <c r="Q2436" s="115">
        <f t="shared" si="102"/>
        <v>0</v>
      </c>
      <c r="R2436" s="131">
        <f t="shared" si="103"/>
        <v>0</v>
      </c>
      <c r="S2436" s="68"/>
      <c r="T2436" s="68"/>
      <c r="U2436" s="68"/>
      <c r="V2436" s="68"/>
      <c r="W2436" s="68"/>
      <c r="X2436" s="68"/>
      <c r="Y2436" s="68"/>
      <c r="Z2436" s="68"/>
      <c r="AA2436" s="68"/>
      <c r="AB2436" s="68"/>
      <c r="AC2436" s="68"/>
      <c r="AD2436" s="68"/>
      <c r="AE2436" s="68"/>
      <c r="AF2436" s="68"/>
      <c r="AG2436" s="68"/>
      <c r="AH2436" s="68"/>
      <c r="AI2436" s="68"/>
      <c r="AJ2436" s="68"/>
      <c r="AK2436" s="68"/>
      <c r="AL2436" s="68"/>
      <c r="AM2436" s="68"/>
      <c r="AN2436" s="68"/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/>
      <c r="BD2436" s="68"/>
      <c r="BE2436" s="68"/>
      <c r="BF2436" s="68"/>
      <c r="BG2436" s="68"/>
      <c r="BH2436" s="68"/>
      <c r="BI2436" s="68"/>
      <c r="BJ2436" s="68"/>
      <c r="BK2436" s="68"/>
      <c r="BL2436" s="68"/>
      <c r="BM2436" s="68"/>
      <c r="BN2436" s="68"/>
      <c r="BO2436" s="68"/>
      <c r="BP2436" s="68"/>
    </row>
    <row r="2437" spans="1:68" ht="47.25">
      <c r="A2437" s="183"/>
      <c r="B2437" s="119" t="s">
        <v>7526</v>
      </c>
      <c r="C2437" s="119" t="s">
        <v>7265</v>
      </c>
      <c r="D2437" s="118" t="s">
        <v>7375</v>
      </c>
      <c r="E2437" s="184" t="s">
        <v>7437</v>
      </c>
      <c r="F2437" s="183"/>
      <c r="G2437" s="183"/>
      <c r="H2437" s="119">
        <v>9</v>
      </c>
      <c r="I2437" s="148" t="s">
        <v>7527</v>
      </c>
      <c r="J2437" s="148" t="s">
        <v>7528</v>
      </c>
      <c r="K2437" s="119" t="s">
        <v>2612</v>
      </c>
      <c r="L2437" s="183"/>
      <c r="M2437" s="119" t="s">
        <v>555</v>
      </c>
      <c r="N2437" s="119" t="s">
        <v>7467</v>
      </c>
      <c r="O2437" s="185">
        <v>2021</v>
      </c>
      <c r="P2437" s="114">
        <v>438.90000000000003</v>
      </c>
      <c r="Q2437" s="115">
        <f t="shared" si="102"/>
        <v>0</v>
      </c>
      <c r="R2437" s="116">
        <f t="shared" si="103"/>
        <v>0</v>
      </c>
      <c r="S2437" s="68"/>
      <c r="T2437" s="68"/>
      <c r="U2437" s="68"/>
      <c r="V2437" s="68"/>
      <c r="W2437" s="68"/>
      <c r="X2437" s="68"/>
      <c r="Y2437" s="68"/>
      <c r="Z2437" s="68"/>
      <c r="AA2437" s="68"/>
      <c r="AB2437" s="68"/>
      <c r="AC2437" s="68"/>
      <c r="AD2437" s="68"/>
      <c r="AE2437" s="68"/>
      <c r="AF2437" s="68"/>
      <c r="AG2437" s="68"/>
      <c r="AH2437" s="68"/>
      <c r="AI2437" s="68"/>
      <c r="AJ2437" s="68"/>
      <c r="AK2437" s="68"/>
      <c r="AL2437" s="68"/>
      <c r="AM2437" s="68"/>
      <c r="AN2437" s="68"/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/>
      <c r="BD2437" s="68"/>
      <c r="BE2437" s="68"/>
      <c r="BF2437" s="68"/>
      <c r="BG2437" s="68"/>
      <c r="BH2437" s="68"/>
      <c r="BI2437" s="68"/>
      <c r="BJ2437" s="68"/>
      <c r="BK2437" s="68"/>
      <c r="BL2437" s="68"/>
      <c r="BM2437" s="68"/>
      <c r="BN2437" s="68"/>
      <c r="BO2437" s="68"/>
      <c r="BP2437" s="68"/>
    </row>
    <row r="2438" spans="1:68" ht="15.75">
      <c r="A2438" s="206" t="s">
        <v>9613</v>
      </c>
      <c r="B2438" s="232"/>
      <c r="C2438" s="233"/>
      <c r="D2438" s="234"/>
      <c r="E2438" s="172"/>
      <c r="F2438" s="235"/>
      <c r="G2438" s="235"/>
      <c r="H2438" s="236"/>
      <c r="I2438" s="208"/>
      <c r="J2438" s="208"/>
      <c r="K2438" s="172"/>
      <c r="L2438" s="237"/>
      <c r="M2438" s="172"/>
      <c r="N2438" s="172"/>
      <c r="O2438" s="172"/>
      <c r="P2438" s="202"/>
      <c r="Q2438" s="174"/>
      <c r="R2438" s="174"/>
      <c r="S2438" s="68"/>
      <c r="T2438" s="68"/>
      <c r="U2438" s="68"/>
      <c r="V2438" s="68"/>
      <c r="W2438" s="68"/>
      <c r="X2438" s="68"/>
      <c r="Y2438" s="68"/>
      <c r="Z2438" s="68"/>
      <c r="AA2438" s="68"/>
      <c r="AB2438" s="68"/>
      <c r="AC2438" s="68"/>
      <c r="AD2438" s="68"/>
      <c r="AE2438" s="68"/>
      <c r="AF2438" s="68"/>
      <c r="AG2438" s="68"/>
      <c r="AH2438" s="68"/>
      <c r="AI2438" s="68"/>
      <c r="AJ2438" s="68"/>
      <c r="AK2438" s="68"/>
      <c r="AL2438" s="68"/>
      <c r="AM2438" s="68"/>
      <c r="AN2438" s="68"/>
      <c r="AO2438" s="68"/>
      <c r="AP2438" s="68"/>
      <c r="AQ2438" s="68"/>
      <c r="AR2438" s="68"/>
      <c r="AS2438" s="68"/>
      <c r="AT2438" s="68"/>
      <c r="AU2438" s="68"/>
      <c r="AV2438" s="68"/>
      <c r="AW2438" s="68"/>
      <c r="AX2438" s="68"/>
      <c r="AY2438" s="68"/>
      <c r="AZ2438" s="68"/>
      <c r="BA2438" s="68"/>
      <c r="BB2438" s="68"/>
      <c r="BC2438" s="68"/>
      <c r="BD2438" s="68"/>
      <c r="BE2438" s="68"/>
      <c r="BF2438" s="68"/>
      <c r="BG2438" s="68"/>
      <c r="BH2438" s="68"/>
      <c r="BI2438" s="68"/>
      <c r="BJ2438" s="68"/>
      <c r="BK2438" s="68"/>
      <c r="BL2438" s="68"/>
      <c r="BM2438" s="68"/>
      <c r="BN2438" s="68"/>
      <c r="BO2438" s="68"/>
      <c r="BP2438" s="68"/>
    </row>
    <row r="2439" spans="1:68" ht="47.25">
      <c r="A2439" s="133" t="s">
        <v>8916</v>
      </c>
      <c r="B2439" s="135" t="s">
        <v>2643</v>
      </c>
      <c r="C2439" s="125" t="s">
        <v>7265</v>
      </c>
      <c r="D2439" s="125" t="s">
        <v>7375</v>
      </c>
      <c r="E2439" s="126"/>
      <c r="F2439" s="133" t="s">
        <v>10497</v>
      </c>
      <c r="G2439" s="133" t="s">
        <v>2645</v>
      </c>
      <c r="H2439" s="125">
        <v>5</v>
      </c>
      <c r="I2439" s="133" t="s">
        <v>2644</v>
      </c>
      <c r="J2439" s="133" t="s">
        <v>2646</v>
      </c>
      <c r="K2439" s="135" t="s">
        <v>2647</v>
      </c>
      <c r="L2439" s="135"/>
      <c r="M2439" s="126" t="s">
        <v>767</v>
      </c>
      <c r="N2439" s="126" t="s">
        <v>7467</v>
      </c>
      <c r="O2439" s="129">
        <v>2021</v>
      </c>
      <c r="P2439" s="130">
        <v>459.36000000000007</v>
      </c>
      <c r="Q2439" s="115">
        <f t="shared" ref="Q2439:Q2456" si="104">SUM(S2439:BP2439)</f>
        <v>0</v>
      </c>
      <c r="R2439" s="131">
        <f t="shared" ref="R2439:R2456" si="105">P2439*Q2439</f>
        <v>0</v>
      </c>
      <c r="S2439" s="68"/>
      <c r="T2439" s="68"/>
      <c r="U2439" s="68"/>
      <c r="V2439" s="68"/>
      <c r="W2439" s="68"/>
      <c r="X2439" s="68"/>
      <c r="Y2439" s="68"/>
      <c r="Z2439" s="68"/>
      <c r="AA2439" s="68"/>
      <c r="AB2439" s="68"/>
      <c r="AC2439" s="68"/>
      <c r="AD2439" s="68"/>
      <c r="AE2439" s="68"/>
      <c r="AF2439" s="68"/>
      <c r="AG2439" s="68"/>
      <c r="AH2439" s="68"/>
      <c r="AI2439" s="68"/>
      <c r="AJ2439" s="68"/>
      <c r="AK2439" s="68"/>
      <c r="AL2439" s="68"/>
      <c r="AM2439" s="68"/>
      <c r="AN2439" s="68"/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/>
      <c r="BD2439" s="68"/>
      <c r="BE2439" s="68"/>
      <c r="BF2439" s="68"/>
      <c r="BG2439" s="68"/>
      <c r="BH2439" s="68"/>
      <c r="BI2439" s="68"/>
      <c r="BJ2439" s="68"/>
      <c r="BK2439" s="68"/>
      <c r="BL2439" s="68"/>
      <c r="BM2439" s="68"/>
      <c r="BN2439" s="68"/>
      <c r="BO2439" s="68"/>
      <c r="BP2439" s="68"/>
    </row>
    <row r="2440" spans="1:68" ht="47.25">
      <c r="A2440" s="133"/>
      <c r="B2440" s="135" t="s">
        <v>2648</v>
      </c>
      <c r="C2440" s="125" t="s">
        <v>7265</v>
      </c>
      <c r="D2440" s="125" t="s">
        <v>7375</v>
      </c>
      <c r="E2440" s="126"/>
      <c r="F2440" s="137"/>
      <c r="G2440" s="137"/>
      <c r="H2440" s="125">
        <v>5</v>
      </c>
      <c r="I2440" s="127" t="s">
        <v>2644</v>
      </c>
      <c r="J2440" s="127" t="s">
        <v>2649</v>
      </c>
      <c r="K2440" s="135" t="s">
        <v>2647</v>
      </c>
      <c r="L2440" s="135"/>
      <c r="M2440" s="126" t="s">
        <v>767</v>
      </c>
      <c r="N2440" s="126" t="s">
        <v>7467</v>
      </c>
      <c r="O2440" s="129">
        <v>2021</v>
      </c>
      <c r="P2440" s="130">
        <v>315.37000000000006</v>
      </c>
      <c r="Q2440" s="115">
        <f t="shared" si="104"/>
        <v>0</v>
      </c>
      <c r="R2440" s="131">
        <f t="shared" si="105"/>
        <v>0</v>
      </c>
      <c r="S2440" s="68"/>
      <c r="T2440" s="68"/>
      <c r="U2440" s="68"/>
      <c r="V2440" s="68"/>
      <c r="W2440" s="68"/>
      <c r="X2440" s="68"/>
      <c r="Y2440" s="68"/>
      <c r="Z2440" s="68"/>
      <c r="AA2440" s="68"/>
      <c r="AB2440" s="68"/>
      <c r="AC2440" s="68"/>
      <c r="AD2440" s="68"/>
      <c r="AE2440" s="68"/>
      <c r="AF2440" s="68"/>
      <c r="AG2440" s="68"/>
      <c r="AH2440" s="68"/>
      <c r="AI2440" s="68"/>
      <c r="AJ2440" s="68"/>
      <c r="AK2440" s="68"/>
      <c r="AL2440" s="68"/>
      <c r="AM2440" s="68"/>
      <c r="AN2440" s="68"/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/>
      <c r="BD2440" s="68"/>
      <c r="BE2440" s="68"/>
      <c r="BF2440" s="68"/>
      <c r="BG2440" s="68"/>
      <c r="BH2440" s="68"/>
      <c r="BI2440" s="68"/>
      <c r="BJ2440" s="68"/>
      <c r="BK2440" s="68"/>
      <c r="BL2440" s="68"/>
      <c r="BM2440" s="68"/>
      <c r="BN2440" s="68"/>
      <c r="BO2440" s="68"/>
      <c r="BP2440" s="68"/>
    </row>
    <row r="2441" spans="1:68" ht="47.25">
      <c r="A2441" s="133"/>
      <c r="B2441" s="135" t="s">
        <v>2650</v>
      </c>
      <c r="C2441" s="125" t="s">
        <v>7265</v>
      </c>
      <c r="D2441" s="125" t="s">
        <v>7375</v>
      </c>
      <c r="E2441" s="126"/>
      <c r="F2441" s="137"/>
      <c r="G2441" s="137"/>
      <c r="H2441" s="125">
        <v>5</v>
      </c>
      <c r="I2441" s="127" t="s">
        <v>2651</v>
      </c>
      <c r="J2441" s="127" t="s">
        <v>2652</v>
      </c>
      <c r="K2441" s="135" t="s">
        <v>2647</v>
      </c>
      <c r="L2441" s="135"/>
      <c r="M2441" s="126" t="s">
        <v>767</v>
      </c>
      <c r="N2441" s="126" t="s">
        <v>7467</v>
      </c>
      <c r="O2441" s="129">
        <v>2021</v>
      </c>
      <c r="P2441" s="130">
        <v>124.74000000000002</v>
      </c>
      <c r="Q2441" s="115">
        <f t="shared" si="104"/>
        <v>0</v>
      </c>
      <c r="R2441" s="131">
        <f t="shared" si="105"/>
        <v>0</v>
      </c>
      <c r="S2441" s="68"/>
      <c r="T2441" s="68"/>
      <c r="U2441" s="68"/>
      <c r="V2441" s="68"/>
      <c r="W2441" s="68"/>
      <c r="X2441" s="68"/>
      <c r="Y2441" s="68"/>
      <c r="Z2441" s="68"/>
      <c r="AA2441" s="68"/>
      <c r="AB2441" s="68"/>
      <c r="AC2441" s="68"/>
      <c r="AD2441" s="68"/>
      <c r="AE2441" s="68"/>
      <c r="AF2441" s="68"/>
      <c r="AG2441" s="68"/>
      <c r="AH2441" s="68"/>
      <c r="AI2441" s="68"/>
      <c r="AJ2441" s="68"/>
      <c r="AK2441" s="68"/>
      <c r="AL2441" s="68"/>
      <c r="AM2441" s="68"/>
      <c r="AN2441" s="68"/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/>
      <c r="BD2441" s="68"/>
      <c r="BE2441" s="68"/>
      <c r="BF2441" s="68"/>
      <c r="BG2441" s="68"/>
      <c r="BH2441" s="68"/>
      <c r="BI2441" s="68"/>
      <c r="BJ2441" s="68"/>
      <c r="BK2441" s="68"/>
      <c r="BL2441" s="68"/>
      <c r="BM2441" s="68"/>
      <c r="BN2441" s="68"/>
      <c r="BO2441" s="68"/>
      <c r="BP2441" s="68"/>
    </row>
    <row r="2442" spans="1:68" ht="47.25">
      <c r="A2442" s="133"/>
      <c r="B2442" s="135" t="s">
        <v>2653</v>
      </c>
      <c r="C2442" s="125" t="s">
        <v>7265</v>
      </c>
      <c r="D2442" s="125" t="s">
        <v>7375</v>
      </c>
      <c r="E2442" s="126"/>
      <c r="F2442" s="137"/>
      <c r="G2442" s="137"/>
      <c r="H2442" s="138" t="s">
        <v>2417</v>
      </c>
      <c r="I2442" s="127" t="s">
        <v>2654</v>
      </c>
      <c r="J2442" s="127" t="s">
        <v>2655</v>
      </c>
      <c r="K2442" s="135" t="s">
        <v>2647</v>
      </c>
      <c r="L2442" s="135"/>
      <c r="M2442" s="126" t="s">
        <v>767</v>
      </c>
      <c r="N2442" s="126" t="s">
        <v>7467</v>
      </c>
      <c r="O2442" s="129">
        <v>2020</v>
      </c>
      <c r="P2442" s="130">
        <v>162.36000000000001</v>
      </c>
      <c r="Q2442" s="115">
        <f t="shared" si="104"/>
        <v>0</v>
      </c>
      <c r="R2442" s="131">
        <f t="shared" si="105"/>
        <v>0</v>
      </c>
      <c r="S2442" s="68"/>
      <c r="T2442" s="68"/>
      <c r="U2442" s="68"/>
      <c r="V2442" s="68"/>
      <c r="W2442" s="68"/>
      <c r="X2442" s="68"/>
      <c r="Y2442" s="68"/>
      <c r="Z2442" s="68"/>
      <c r="AA2442" s="68"/>
      <c r="AB2442" s="68"/>
      <c r="AC2442" s="68"/>
      <c r="AD2442" s="68"/>
      <c r="AE2442" s="68"/>
      <c r="AF2442" s="68"/>
      <c r="AG2442" s="68"/>
      <c r="AH2442" s="68"/>
      <c r="AI2442" s="68"/>
      <c r="AJ2442" s="68"/>
      <c r="AK2442" s="68"/>
      <c r="AL2442" s="68"/>
      <c r="AM2442" s="68"/>
      <c r="AN2442" s="68"/>
      <c r="AO2442" s="68"/>
      <c r="AP2442" s="68"/>
      <c r="AQ2442" s="68"/>
      <c r="AR2442" s="68"/>
      <c r="AS2442" s="68"/>
      <c r="AT2442" s="68"/>
      <c r="AU2442" s="68"/>
      <c r="AV2442" s="68"/>
      <c r="AW2442" s="68"/>
      <c r="AX2442" s="68"/>
      <c r="AY2442" s="68"/>
      <c r="AZ2442" s="68"/>
      <c r="BA2442" s="68"/>
      <c r="BB2442" s="68"/>
      <c r="BC2442" s="68"/>
      <c r="BD2442" s="68"/>
      <c r="BE2442" s="68"/>
      <c r="BF2442" s="68"/>
      <c r="BG2442" s="68"/>
      <c r="BH2442" s="68"/>
      <c r="BI2442" s="68"/>
      <c r="BJ2442" s="68"/>
      <c r="BK2442" s="68"/>
      <c r="BL2442" s="68"/>
      <c r="BM2442" s="68"/>
      <c r="BN2442" s="68"/>
      <c r="BO2442" s="68"/>
      <c r="BP2442" s="68"/>
    </row>
    <row r="2443" spans="1:68" ht="47.25">
      <c r="A2443" s="133" t="s">
        <v>8917</v>
      </c>
      <c r="B2443" s="135" t="s">
        <v>2656</v>
      </c>
      <c r="C2443" s="125" t="s">
        <v>7265</v>
      </c>
      <c r="D2443" s="125" t="s">
        <v>7375</v>
      </c>
      <c r="E2443" s="126"/>
      <c r="F2443" s="133" t="s">
        <v>2658</v>
      </c>
      <c r="G2443" s="133" t="s">
        <v>2645</v>
      </c>
      <c r="H2443" s="125">
        <v>6</v>
      </c>
      <c r="I2443" s="133" t="s">
        <v>2658</v>
      </c>
      <c r="J2443" s="133" t="s">
        <v>2659</v>
      </c>
      <c r="K2443" s="135" t="s">
        <v>2647</v>
      </c>
      <c r="L2443" s="135"/>
      <c r="M2443" s="126" t="s">
        <v>767</v>
      </c>
      <c r="N2443" s="126" t="s">
        <v>7467</v>
      </c>
      <c r="O2443" s="129">
        <v>2020</v>
      </c>
      <c r="P2443" s="130">
        <v>459.36000000000007</v>
      </c>
      <c r="Q2443" s="115">
        <f t="shared" si="104"/>
        <v>0</v>
      </c>
      <c r="R2443" s="131">
        <f t="shared" si="105"/>
        <v>0</v>
      </c>
      <c r="S2443" s="68"/>
      <c r="T2443" s="68"/>
      <c r="U2443" s="68"/>
      <c r="V2443" s="68"/>
      <c r="W2443" s="68"/>
      <c r="X2443" s="68"/>
      <c r="Y2443" s="68"/>
      <c r="Z2443" s="68"/>
      <c r="AA2443" s="68"/>
      <c r="AB2443" s="68"/>
      <c r="AC2443" s="68"/>
      <c r="AD2443" s="68"/>
      <c r="AE2443" s="68"/>
      <c r="AF2443" s="68"/>
      <c r="AG2443" s="68"/>
      <c r="AH2443" s="68"/>
      <c r="AI2443" s="68"/>
      <c r="AJ2443" s="68"/>
      <c r="AK2443" s="68"/>
      <c r="AL2443" s="68"/>
      <c r="AM2443" s="68"/>
      <c r="AN2443" s="68"/>
      <c r="AO2443" s="68"/>
      <c r="AP2443" s="68"/>
      <c r="AQ2443" s="68"/>
      <c r="AR2443" s="68"/>
      <c r="AS2443" s="68"/>
      <c r="AT2443" s="68"/>
      <c r="AU2443" s="68"/>
      <c r="AV2443" s="68"/>
      <c r="AW2443" s="68"/>
      <c r="AX2443" s="68"/>
      <c r="AY2443" s="68"/>
      <c r="AZ2443" s="68"/>
      <c r="BA2443" s="68"/>
      <c r="BB2443" s="68"/>
      <c r="BC2443" s="68"/>
      <c r="BD2443" s="68"/>
      <c r="BE2443" s="68"/>
      <c r="BF2443" s="68"/>
      <c r="BG2443" s="68"/>
      <c r="BH2443" s="68"/>
      <c r="BI2443" s="68"/>
      <c r="BJ2443" s="68"/>
      <c r="BK2443" s="68"/>
      <c r="BL2443" s="68"/>
      <c r="BM2443" s="68"/>
      <c r="BN2443" s="68"/>
      <c r="BO2443" s="68"/>
      <c r="BP2443" s="68"/>
    </row>
    <row r="2444" spans="1:68" ht="47.25">
      <c r="A2444" s="133"/>
      <c r="B2444" s="135" t="s">
        <v>2660</v>
      </c>
      <c r="C2444" s="125" t="s">
        <v>7265</v>
      </c>
      <c r="D2444" s="125" t="s">
        <v>7375</v>
      </c>
      <c r="E2444" s="126"/>
      <c r="F2444" s="137"/>
      <c r="G2444" s="137"/>
      <c r="H2444" s="125">
        <v>6</v>
      </c>
      <c r="I2444" s="127" t="s">
        <v>2658</v>
      </c>
      <c r="J2444" s="127" t="s">
        <v>2661</v>
      </c>
      <c r="K2444" s="135" t="s">
        <v>2647</v>
      </c>
      <c r="L2444" s="135"/>
      <c r="M2444" s="126" t="s">
        <v>767</v>
      </c>
      <c r="N2444" s="126" t="s">
        <v>7467</v>
      </c>
      <c r="O2444" s="129">
        <v>2021</v>
      </c>
      <c r="P2444" s="130">
        <v>315.37000000000006</v>
      </c>
      <c r="Q2444" s="115">
        <f t="shared" si="104"/>
        <v>0</v>
      </c>
      <c r="R2444" s="131">
        <f t="shared" si="105"/>
        <v>0</v>
      </c>
      <c r="S2444" s="68"/>
      <c r="T2444" s="68"/>
      <c r="U2444" s="68"/>
      <c r="V2444" s="68"/>
      <c r="W2444" s="68"/>
      <c r="X2444" s="68"/>
      <c r="Y2444" s="68"/>
      <c r="Z2444" s="68"/>
      <c r="AA2444" s="68"/>
      <c r="AB2444" s="68"/>
      <c r="AC2444" s="68"/>
      <c r="AD2444" s="68"/>
      <c r="AE2444" s="68"/>
      <c r="AF2444" s="68"/>
      <c r="AG2444" s="68"/>
      <c r="AH2444" s="68"/>
      <c r="AI2444" s="68"/>
      <c r="AJ2444" s="68"/>
      <c r="AK2444" s="68"/>
      <c r="AL2444" s="68"/>
      <c r="AM2444" s="68"/>
      <c r="AN2444" s="68"/>
      <c r="AO2444" s="68"/>
      <c r="AP2444" s="68"/>
      <c r="AQ2444" s="68"/>
      <c r="AR2444" s="68"/>
      <c r="AS2444" s="68"/>
      <c r="AT2444" s="68"/>
      <c r="AU2444" s="68"/>
      <c r="AV2444" s="68"/>
      <c r="AW2444" s="68"/>
      <c r="AX2444" s="68"/>
      <c r="AY2444" s="68"/>
      <c r="AZ2444" s="68"/>
      <c r="BA2444" s="68"/>
      <c r="BB2444" s="68"/>
      <c r="BC2444" s="68"/>
      <c r="BD2444" s="68"/>
      <c r="BE2444" s="68"/>
      <c r="BF2444" s="68"/>
      <c r="BG2444" s="68"/>
      <c r="BH2444" s="68"/>
      <c r="BI2444" s="68"/>
      <c r="BJ2444" s="68"/>
      <c r="BK2444" s="68"/>
      <c r="BL2444" s="68"/>
      <c r="BM2444" s="68"/>
      <c r="BN2444" s="68"/>
      <c r="BO2444" s="68"/>
      <c r="BP2444" s="68"/>
    </row>
    <row r="2445" spans="1:68" ht="47.25">
      <c r="A2445" s="133"/>
      <c r="B2445" s="135" t="s">
        <v>2662</v>
      </c>
      <c r="C2445" s="125" t="s">
        <v>7265</v>
      </c>
      <c r="D2445" s="125" t="s">
        <v>7375</v>
      </c>
      <c r="E2445" s="126"/>
      <c r="F2445" s="137"/>
      <c r="G2445" s="137"/>
      <c r="H2445" s="125">
        <v>6</v>
      </c>
      <c r="I2445" s="127" t="s">
        <v>2651</v>
      </c>
      <c r="J2445" s="127" t="s">
        <v>2663</v>
      </c>
      <c r="K2445" s="135" t="s">
        <v>2647</v>
      </c>
      <c r="L2445" s="135"/>
      <c r="M2445" s="126" t="s">
        <v>767</v>
      </c>
      <c r="N2445" s="126" t="s">
        <v>7467</v>
      </c>
      <c r="O2445" s="129">
        <v>2021</v>
      </c>
      <c r="P2445" s="130">
        <v>124.74000000000002</v>
      </c>
      <c r="Q2445" s="115">
        <f t="shared" si="104"/>
        <v>0</v>
      </c>
      <c r="R2445" s="131">
        <f t="shared" si="105"/>
        <v>0</v>
      </c>
      <c r="S2445" s="68"/>
      <c r="T2445" s="68"/>
      <c r="U2445" s="68"/>
      <c r="V2445" s="68"/>
      <c r="W2445" s="68"/>
      <c r="X2445" s="68"/>
      <c r="Y2445" s="68"/>
      <c r="Z2445" s="68"/>
      <c r="AA2445" s="68"/>
      <c r="AB2445" s="68"/>
      <c r="AC2445" s="68"/>
      <c r="AD2445" s="68"/>
      <c r="AE2445" s="68"/>
      <c r="AF2445" s="68"/>
      <c r="AG2445" s="68"/>
      <c r="AH2445" s="68"/>
      <c r="AI2445" s="68"/>
      <c r="AJ2445" s="68"/>
      <c r="AK2445" s="68"/>
      <c r="AL2445" s="68"/>
      <c r="AM2445" s="68"/>
      <c r="AN2445" s="68"/>
      <c r="AO2445" s="68"/>
      <c r="AP2445" s="68"/>
      <c r="AQ2445" s="68"/>
      <c r="AR2445" s="68"/>
      <c r="AS2445" s="68"/>
      <c r="AT2445" s="68"/>
      <c r="AU2445" s="68"/>
      <c r="AV2445" s="68"/>
      <c r="AW2445" s="68"/>
      <c r="AX2445" s="68"/>
      <c r="AY2445" s="68"/>
      <c r="AZ2445" s="68"/>
      <c r="BA2445" s="68"/>
      <c r="BB2445" s="68"/>
      <c r="BC2445" s="68"/>
      <c r="BD2445" s="68"/>
      <c r="BE2445" s="68"/>
      <c r="BF2445" s="68"/>
      <c r="BG2445" s="68"/>
      <c r="BH2445" s="68"/>
      <c r="BI2445" s="68"/>
      <c r="BJ2445" s="68"/>
      <c r="BK2445" s="68"/>
      <c r="BL2445" s="68"/>
      <c r="BM2445" s="68"/>
      <c r="BN2445" s="68"/>
      <c r="BO2445" s="68"/>
      <c r="BP2445" s="68"/>
    </row>
    <row r="2446" spans="1:68" ht="47.25">
      <c r="A2446" s="133" t="s">
        <v>8918</v>
      </c>
      <c r="B2446" s="135" t="s">
        <v>2664</v>
      </c>
      <c r="C2446" s="125" t="s">
        <v>7265</v>
      </c>
      <c r="D2446" s="125" t="s">
        <v>7375</v>
      </c>
      <c r="E2446" s="126"/>
      <c r="F2446" s="133" t="s">
        <v>2658</v>
      </c>
      <c r="G2446" s="133" t="s">
        <v>2645</v>
      </c>
      <c r="H2446" s="125">
        <v>7</v>
      </c>
      <c r="I2446" s="133" t="s">
        <v>2657</v>
      </c>
      <c r="J2446" s="133" t="s">
        <v>2665</v>
      </c>
      <c r="K2446" s="135" t="s">
        <v>2647</v>
      </c>
      <c r="L2446" s="135"/>
      <c r="M2446" s="126" t="s">
        <v>767</v>
      </c>
      <c r="N2446" s="126" t="s">
        <v>7467</v>
      </c>
      <c r="O2446" s="129">
        <v>2021</v>
      </c>
      <c r="P2446" s="130">
        <v>460.46000000000004</v>
      </c>
      <c r="Q2446" s="115">
        <f t="shared" si="104"/>
        <v>1</v>
      </c>
      <c r="R2446" s="131">
        <f t="shared" si="105"/>
        <v>460.46000000000004</v>
      </c>
      <c r="S2446" s="68">
        <v>1</v>
      </c>
      <c r="T2446" s="68"/>
      <c r="U2446" s="68"/>
      <c r="V2446" s="68"/>
      <c r="W2446" s="68"/>
      <c r="X2446" s="68"/>
      <c r="Y2446" s="68"/>
      <c r="Z2446" s="68"/>
      <c r="AA2446" s="68"/>
      <c r="AB2446" s="68"/>
      <c r="AC2446" s="68"/>
      <c r="AD2446" s="68"/>
      <c r="AE2446" s="68"/>
      <c r="AF2446" s="68"/>
      <c r="AG2446" s="68"/>
      <c r="AH2446" s="68"/>
      <c r="AI2446" s="68"/>
      <c r="AJ2446" s="68"/>
      <c r="AK2446" s="68"/>
      <c r="AL2446" s="68"/>
      <c r="AM2446" s="68"/>
      <c r="AN2446" s="68"/>
      <c r="AO2446" s="68"/>
      <c r="AP2446" s="68"/>
      <c r="AQ2446" s="68"/>
      <c r="AR2446" s="68"/>
      <c r="AS2446" s="68"/>
      <c r="AT2446" s="68"/>
      <c r="AU2446" s="68"/>
      <c r="AV2446" s="68"/>
      <c r="AW2446" s="68"/>
      <c r="AX2446" s="68"/>
      <c r="AY2446" s="68"/>
      <c r="AZ2446" s="68"/>
      <c r="BA2446" s="68"/>
      <c r="BB2446" s="68"/>
      <c r="BC2446" s="68"/>
      <c r="BD2446" s="68"/>
      <c r="BE2446" s="68"/>
      <c r="BF2446" s="68"/>
      <c r="BG2446" s="68"/>
      <c r="BH2446" s="68"/>
      <c r="BI2446" s="68"/>
      <c r="BJ2446" s="68"/>
      <c r="BK2446" s="68"/>
      <c r="BL2446" s="68"/>
      <c r="BM2446" s="68"/>
      <c r="BN2446" s="68"/>
      <c r="BO2446" s="68"/>
      <c r="BP2446" s="68"/>
    </row>
    <row r="2447" spans="1:68" ht="47.25">
      <c r="A2447" s="133"/>
      <c r="B2447" s="135" t="s">
        <v>2666</v>
      </c>
      <c r="C2447" s="125" t="s">
        <v>7265</v>
      </c>
      <c r="D2447" s="125" t="s">
        <v>7375</v>
      </c>
      <c r="E2447" s="126"/>
      <c r="F2447" s="137"/>
      <c r="G2447" s="137"/>
      <c r="H2447" s="125">
        <v>7</v>
      </c>
      <c r="I2447" s="127" t="s">
        <v>2658</v>
      </c>
      <c r="J2447" s="127" t="s">
        <v>2667</v>
      </c>
      <c r="K2447" s="135" t="s">
        <v>2647</v>
      </c>
      <c r="L2447" s="135"/>
      <c r="M2447" s="126" t="s">
        <v>767</v>
      </c>
      <c r="N2447" s="126" t="s">
        <v>7467</v>
      </c>
      <c r="O2447" s="129">
        <v>2020</v>
      </c>
      <c r="P2447" s="130">
        <v>315.37000000000006</v>
      </c>
      <c r="Q2447" s="115">
        <f t="shared" si="104"/>
        <v>0</v>
      </c>
      <c r="R2447" s="131">
        <f t="shared" si="105"/>
        <v>0</v>
      </c>
      <c r="S2447" s="68"/>
      <c r="T2447" s="68"/>
      <c r="U2447" s="68"/>
      <c r="V2447" s="68"/>
      <c r="W2447" s="68"/>
      <c r="X2447" s="68"/>
      <c r="Y2447" s="68"/>
      <c r="Z2447" s="68"/>
      <c r="AA2447" s="68"/>
      <c r="AB2447" s="68"/>
      <c r="AC2447" s="68"/>
      <c r="AD2447" s="68"/>
      <c r="AE2447" s="68"/>
      <c r="AF2447" s="68"/>
      <c r="AG2447" s="68"/>
      <c r="AH2447" s="68"/>
      <c r="AI2447" s="68"/>
      <c r="AJ2447" s="68"/>
      <c r="AK2447" s="68"/>
      <c r="AL2447" s="68"/>
      <c r="AM2447" s="68"/>
      <c r="AN2447" s="68"/>
      <c r="AO2447" s="68"/>
      <c r="AP2447" s="68"/>
      <c r="AQ2447" s="68"/>
      <c r="AR2447" s="68"/>
      <c r="AS2447" s="68"/>
      <c r="AT2447" s="68"/>
      <c r="AU2447" s="68"/>
      <c r="AV2447" s="68"/>
      <c r="AW2447" s="68"/>
      <c r="AX2447" s="68"/>
      <c r="AY2447" s="68"/>
      <c r="AZ2447" s="68"/>
      <c r="BA2447" s="68"/>
      <c r="BB2447" s="68"/>
      <c r="BC2447" s="68"/>
      <c r="BD2447" s="68"/>
      <c r="BE2447" s="68"/>
      <c r="BF2447" s="68"/>
      <c r="BG2447" s="68"/>
      <c r="BH2447" s="68"/>
      <c r="BI2447" s="68"/>
      <c r="BJ2447" s="68"/>
      <c r="BK2447" s="68"/>
      <c r="BL2447" s="68"/>
      <c r="BM2447" s="68"/>
      <c r="BN2447" s="68"/>
      <c r="BO2447" s="68"/>
      <c r="BP2447" s="68"/>
    </row>
    <row r="2448" spans="1:68" ht="47.25">
      <c r="A2448" s="133"/>
      <c r="B2448" s="135" t="s">
        <v>2668</v>
      </c>
      <c r="C2448" s="125" t="s">
        <v>7265</v>
      </c>
      <c r="D2448" s="125" t="s">
        <v>7375</v>
      </c>
      <c r="E2448" s="126"/>
      <c r="F2448" s="137"/>
      <c r="G2448" s="137"/>
      <c r="H2448" s="125">
        <v>7</v>
      </c>
      <c r="I2448" s="127" t="s">
        <v>2669</v>
      </c>
      <c r="J2448" s="127" t="s">
        <v>2670</v>
      </c>
      <c r="K2448" s="135" t="s">
        <v>2647</v>
      </c>
      <c r="L2448" s="135"/>
      <c r="M2448" s="126" t="s">
        <v>767</v>
      </c>
      <c r="N2448" s="126" t="s">
        <v>7467</v>
      </c>
      <c r="O2448" s="129">
        <v>2020</v>
      </c>
      <c r="P2448" s="130">
        <v>124.74000000000002</v>
      </c>
      <c r="Q2448" s="115">
        <f t="shared" si="104"/>
        <v>0</v>
      </c>
      <c r="R2448" s="131">
        <f t="shared" si="105"/>
        <v>0</v>
      </c>
      <c r="S2448" s="68"/>
      <c r="T2448" s="68"/>
      <c r="U2448" s="68"/>
      <c r="V2448" s="68"/>
      <c r="W2448" s="68"/>
      <c r="X2448" s="68"/>
      <c r="Y2448" s="68"/>
      <c r="Z2448" s="68"/>
      <c r="AA2448" s="68"/>
      <c r="AB2448" s="68"/>
      <c r="AC2448" s="68"/>
      <c r="AD2448" s="68"/>
      <c r="AE2448" s="68"/>
      <c r="AF2448" s="68"/>
      <c r="AG2448" s="68"/>
      <c r="AH2448" s="68"/>
      <c r="AI2448" s="68"/>
      <c r="AJ2448" s="68"/>
      <c r="AK2448" s="68"/>
      <c r="AL2448" s="68"/>
      <c r="AM2448" s="68"/>
      <c r="AN2448" s="68"/>
      <c r="AO2448" s="68"/>
      <c r="AP2448" s="68"/>
      <c r="AQ2448" s="68"/>
      <c r="AR2448" s="68"/>
      <c r="AS2448" s="68"/>
      <c r="AT2448" s="68"/>
      <c r="AU2448" s="68"/>
      <c r="AV2448" s="68"/>
      <c r="AW2448" s="68"/>
      <c r="AX2448" s="68"/>
      <c r="AY2448" s="68"/>
      <c r="AZ2448" s="68"/>
      <c r="BA2448" s="68"/>
      <c r="BB2448" s="68"/>
      <c r="BC2448" s="68"/>
      <c r="BD2448" s="68"/>
      <c r="BE2448" s="68"/>
      <c r="BF2448" s="68"/>
      <c r="BG2448" s="68"/>
      <c r="BH2448" s="68"/>
      <c r="BI2448" s="68"/>
      <c r="BJ2448" s="68"/>
      <c r="BK2448" s="68"/>
      <c r="BL2448" s="68"/>
      <c r="BM2448" s="68"/>
      <c r="BN2448" s="68"/>
      <c r="BO2448" s="68"/>
      <c r="BP2448" s="68"/>
    </row>
    <row r="2449" spans="1:68" ht="47.25">
      <c r="A2449" s="133"/>
      <c r="B2449" s="135" t="s">
        <v>2671</v>
      </c>
      <c r="C2449" s="125" t="s">
        <v>7265</v>
      </c>
      <c r="D2449" s="125" t="s">
        <v>7375</v>
      </c>
      <c r="E2449" s="126"/>
      <c r="F2449" s="137"/>
      <c r="G2449" s="137"/>
      <c r="H2449" s="138" t="s">
        <v>2572</v>
      </c>
      <c r="I2449" s="127" t="s">
        <v>2654</v>
      </c>
      <c r="J2449" s="127" t="s">
        <v>2672</v>
      </c>
      <c r="K2449" s="135" t="s">
        <v>2647</v>
      </c>
      <c r="L2449" s="135"/>
      <c r="M2449" s="126" t="s">
        <v>767</v>
      </c>
      <c r="N2449" s="126" t="s">
        <v>7467</v>
      </c>
      <c r="O2449" s="129">
        <v>2020</v>
      </c>
      <c r="P2449" s="130">
        <v>162.36000000000001</v>
      </c>
      <c r="Q2449" s="115">
        <f t="shared" si="104"/>
        <v>0</v>
      </c>
      <c r="R2449" s="131">
        <f t="shared" si="105"/>
        <v>0</v>
      </c>
      <c r="S2449" s="68"/>
      <c r="T2449" s="68"/>
      <c r="U2449" s="68"/>
      <c r="V2449" s="68"/>
      <c r="W2449" s="68"/>
      <c r="X2449" s="68"/>
      <c r="Y2449" s="68"/>
      <c r="Z2449" s="68"/>
      <c r="AA2449" s="68"/>
      <c r="AB2449" s="68"/>
      <c r="AC2449" s="68"/>
      <c r="AD2449" s="68"/>
      <c r="AE2449" s="68"/>
      <c r="AF2449" s="68"/>
      <c r="AG2449" s="68"/>
      <c r="AH2449" s="68"/>
      <c r="AI2449" s="68"/>
      <c r="AJ2449" s="68"/>
      <c r="AK2449" s="68"/>
      <c r="AL2449" s="68"/>
      <c r="AM2449" s="68"/>
      <c r="AN2449" s="68"/>
      <c r="AO2449" s="68"/>
      <c r="AP2449" s="68"/>
      <c r="AQ2449" s="68"/>
      <c r="AR2449" s="68"/>
      <c r="AS2449" s="68"/>
      <c r="AT2449" s="68"/>
      <c r="AU2449" s="68"/>
      <c r="AV2449" s="68"/>
      <c r="AW2449" s="68"/>
      <c r="AX2449" s="68"/>
      <c r="AY2449" s="68"/>
      <c r="AZ2449" s="68"/>
      <c r="BA2449" s="68"/>
      <c r="BB2449" s="68"/>
      <c r="BC2449" s="68"/>
      <c r="BD2449" s="68"/>
      <c r="BE2449" s="68"/>
      <c r="BF2449" s="68"/>
      <c r="BG2449" s="68"/>
      <c r="BH2449" s="68"/>
      <c r="BI2449" s="68"/>
      <c r="BJ2449" s="68"/>
      <c r="BK2449" s="68"/>
      <c r="BL2449" s="68"/>
      <c r="BM2449" s="68"/>
      <c r="BN2449" s="68"/>
      <c r="BO2449" s="68"/>
      <c r="BP2449" s="68"/>
    </row>
    <row r="2450" spans="1:68" ht="47.25">
      <c r="A2450" s="133" t="s">
        <v>8919</v>
      </c>
      <c r="B2450" s="135" t="s">
        <v>2673</v>
      </c>
      <c r="C2450" s="125" t="s">
        <v>7265</v>
      </c>
      <c r="D2450" s="125" t="s">
        <v>7375</v>
      </c>
      <c r="E2450" s="126"/>
      <c r="F2450" s="133" t="s">
        <v>10497</v>
      </c>
      <c r="G2450" s="133" t="s">
        <v>2645</v>
      </c>
      <c r="H2450" s="125">
        <v>8</v>
      </c>
      <c r="I2450" s="133" t="s">
        <v>2644</v>
      </c>
      <c r="J2450" s="133" t="s">
        <v>2674</v>
      </c>
      <c r="K2450" s="135" t="s">
        <v>2647</v>
      </c>
      <c r="L2450" s="135"/>
      <c r="M2450" s="126" t="s">
        <v>767</v>
      </c>
      <c r="N2450" s="126" t="s">
        <v>7467</v>
      </c>
      <c r="O2450" s="129">
        <v>2021</v>
      </c>
      <c r="P2450" s="130">
        <v>460.46000000000004</v>
      </c>
      <c r="Q2450" s="115">
        <f t="shared" si="104"/>
        <v>0</v>
      </c>
      <c r="R2450" s="131">
        <f t="shared" si="105"/>
        <v>0</v>
      </c>
      <c r="S2450" s="68"/>
      <c r="T2450" s="68"/>
      <c r="U2450" s="68"/>
      <c r="V2450" s="68"/>
      <c r="W2450" s="68"/>
      <c r="X2450" s="68"/>
      <c r="Y2450" s="68"/>
      <c r="Z2450" s="68"/>
      <c r="AA2450" s="68"/>
      <c r="AB2450" s="68"/>
      <c r="AC2450" s="68"/>
      <c r="AD2450" s="68"/>
      <c r="AE2450" s="68"/>
      <c r="AF2450" s="68"/>
      <c r="AG2450" s="68"/>
      <c r="AH2450" s="68"/>
      <c r="AI2450" s="68"/>
      <c r="AJ2450" s="68"/>
      <c r="AK2450" s="68"/>
      <c r="AL2450" s="68"/>
      <c r="AM2450" s="68"/>
      <c r="AN2450" s="68"/>
      <c r="AO2450" s="68"/>
      <c r="AP2450" s="68"/>
      <c r="AQ2450" s="68"/>
      <c r="AR2450" s="68"/>
      <c r="AS2450" s="68"/>
      <c r="AT2450" s="68"/>
      <c r="AU2450" s="68"/>
      <c r="AV2450" s="68"/>
      <c r="AW2450" s="68"/>
      <c r="AX2450" s="68"/>
      <c r="AY2450" s="68"/>
      <c r="AZ2450" s="68"/>
      <c r="BA2450" s="68"/>
      <c r="BB2450" s="68"/>
      <c r="BC2450" s="68"/>
      <c r="BD2450" s="68"/>
      <c r="BE2450" s="68"/>
      <c r="BF2450" s="68"/>
      <c r="BG2450" s="68"/>
      <c r="BH2450" s="68"/>
      <c r="BI2450" s="68"/>
      <c r="BJ2450" s="68"/>
      <c r="BK2450" s="68"/>
      <c r="BL2450" s="68"/>
      <c r="BM2450" s="68"/>
      <c r="BN2450" s="68"/>
      <c r="BO2450" s="68"/>
      <c r="BP2450" s="68"/>
    </row>
    <row r="2451" spans="1:68" ht="47.25">
      <c r="A2451" s="133"/>
      <c r="B2451" s="135" t="s">
        <v>2675</v>
      </c>
      <c r="C2451" s="125" t="s">
        <v>7265</v>
      </c>
      <c r="D2451" s="125" t="s">
        <v>7375</v>
      </c>
      <c r="E2451" s="126"/>
      <c r="F2451" s="137"/>
      <c r="G2451" s="137"/>
      <c r="H2451" s="125">
        <v>8</v>
      </c>
      <c r="I2451" s="127" t="s">
        <v>2644</v>
      </c>
      <c r="J2451" s="127" t="s">
        <v>2676</v>
      </c>
      <c r="K2451" s="135" t="s">
        <v>2647</v>
      </c>
      <c r="L2451" s="135"/>
      <c r="M2451" s="126" t="s">
        <v>767</v>
      </c>
      <c r="N2451" s="126" t="s">
        <v>7467</v>
      </c>
      <c r="O2451" s="129">
        <v>2021</v>
      </c>
      <c r="P2451" s="130">
        <v>315.37000000000006</v>
      </c>
      <c r="Q2451" s="115">
        <f t="shared" si="104"/>
        <v>0</v>
      </c>
      <c r="R2451" s="131">
        <f t="shared" si="105"/>
        <v>0</v>
      </c>
      <c r="S2451" s="68"/>
      <c r="T2451" s="68"/>
      <c r="U2451" s="68"/>
      <c r="V2451" s="68"/>
      <c r="W2451" s="68"/>
      <c r="X2451" s="68"/>
      <c r="Y2451" s="68"/>
      <c r="Z2451" s="68"/>
      <c r="AA2451" s="68"/>
      <c r="AB2451" s="68"/>
      <c r="AC2451" s="68"/>
      <c r="AD2451" s="68"/>
      <c r="AE2451" s="68"/>
      <c r="AF2451" s="68"/>
      <c r="AG2451" s="68"/>
      <c r="AH2451" s="68"/>
      <c r="AI2451" s="68"/>
      <c r="AJ2451" s="68"/>
      <c r="AK2451" s="68"/>
      <c r="AL2451" s="68"/>
      <c r="AM2451" s="68"/>
      <c r="AN2451" s="68"/>
      <c r="AO2451" s="68"/>
      <c r="AP2451" s="68"/>
      <c r="AQ2451" s="68"/>
      <c r="AR2451" s="68"/>
      <c r="AS2451" s="68"/>
      <c r="AT2451" s="68"/>
      <c r="AU2451" s="68"/>
      <c r="AV2451" s="68"/>
      <c r="AW2451" s="68"/>
      <c r="AX2451" s="68"/>
      <c r="AY2451" s="68"/>
      <c r="AZ2451" s="68"/>
      <c r="BA2451" s="68"/>
      <c r="BB2451" s="68"/>
      <c r="BC2451" s="68"/>
      <c r="BD2451" s="68"/>
      <c r="BE2451" s="68"/>
      <c r="BF2451" s="68"/>
      <c r="BG2451" s="68"/>
      <c r="BH2451" s="68"/>
      <c r="BI2451" s="68"/>
      <c r="BJ2451" s="68"/>
      <c r="BK2451" s="68"/>
      <c r="BL2451" s="68"/>
      <c r="BM2451" s="68"/>
      <c r="BN2451" s="68"/>
      <c r="BO2451" s="68"/>
      <c r="BP2451" s="68"/>
    </row>
    <row r="2452" spans="1:68" ht="47.25">
      <c r="A2452" s="133"/>
      <c r="B2452" s="135" t="s">
        <v>2677</v>
      </c>
      <c r="C2452" s="125" t="s">
        <v>7265</v>
      </c>
      <c r="D2452" s="125" t="s">
        <v>7375</v>
      </c>
      <c r="E2452" s="126"/>
      <c r="F2452" s="137"/>
      <c r="G2452" s="137"/>
      <c r="H2452" s="125">
        <v>8</v>
      </c>
      <c r="I2452" s="127" t="s">
        <v>2669</v>
      </c>
      <c r="J2452" s="127" t="s">
        <v>2678</v>
      </c>
      <c r="K2452" s="135" t="s">
        <v>2647</v>
      </c>
      <c r="L2452" s="135"/>
      <c r="M2452" s="126" t="s">
        <v>767</v>
      </c>
      <c r="N2452" s="126" t="s">
        <v>7467</v>
      </c>
      <c r="O2452" s="129">
        <v>2021</v>
      </c>
      <c r="P2452" s="130">
        <v>124.74000000000002</v>
      </c>
      <c r="Q2452" s="115">
        <f t="shared" si="104"/>
        <v>0</v>
      </c>
      <c r="R2452" s="131">
        <f t="shared" si="105"/>
        <v>0</v>
      </c>
      <c r="S2452" s="68"/>
      <c r="T2452" s="68"/>
      <c r="U2452" s="68"/>
      <c r="V2452" s="68"/>
      <c r="W2452" s="68"/>
      <c r="X2452" s="68"/>
      <c r="Y2452" s="68"/>
      <c r="Z2452" s="68"/>
      <c r="AA2452" s="68"/>
      <c r="AB2452" s="68"/>
      <c r="AC2452" s="68"/>
      <c r="AD2452" s="68"/>
      <c r="AE2452" s="68"/>
      <c r="AF2452" s="68"/>
      <c r="AG2452" s="68"/>
      <c r="AH2452" s="68"/>
      <c r="AI2452" s="68"/>
      <c r="AJ2452" s="68"/>
      <c r="AK2452" s="68"/>
      <c r="AL2452" s="68"/>
      <c r="AM2452" s="68"/>
      <c r="AN2452" s="68"/>
      <c r="AO2452" s="68"/>
      <c r="AP2452" s="68"/>
      <c r="AQ2452" s="68"/>
      <c r="AR2452" s="68"/>
      <c r="AS2452" s="68"/>
      <c r="AT2452" s="68"/>
      <c r="AU2452" s="68"/>
      <c r="AV2452" s="68"/>
      <c r="AW2452" s="68"/>
      <c r="AX2452" s="68"/>
      <c r="AY2452" s="68"/>
      <c r="AZ2452" s="68"/>
      <c r="BA2452" s="68"/>
      <c r="BB2452" s="68"/>
      <c r="BC2452" s="68"/>
      <c r="BD2452" s="68"/>
      <c r="BE2452" s="68"/>
      <c r="BF2452" s="68"/>
      <c r="BG2452" s="68"/>
      <c r="BH2452" s="68"/>
      <c r="BI2452" s="68"/>
      <c r="BJ2452" s="68"/>
      <c r="BK2452" s="68"/>
      <c r="BL2452" s="68"/>
      <c r="BM2452" s="68"/>
      <c r="BN2452" s="68"/>
      <c r="BO2452" s="68"/>
      <c r="BP2452" s="68"/>
    </row>
    <row r="2453" spans="1:68" ht="47.25">
      <c r="A2453" s="133" t="s">
        <v>8920</v>
      </c>
      <c r="B2453" s="135" t="s">
        <v>2679</v>
      </c>
      <c r="C2453" s="125" t="s">
        <v>7265</v>
      </c>
      <c r="D2453" s="125" t="s">
        <v>7375</v>
      </c>
      <c r="E2453" s="126"/>
      <c r="F2453" s="133" t="s">
        <v>10497</v>
      </c>
      <c r="G2453" s="133" t="s">
        <v>2645</v>
      </c>
      <c r="H2453" s="125">
        <v>9</v>
      </c>
      <c r="I2453" s="133" t="s">
        <v>2644</v>
      </c>
      <c r="J2453" s="133" t="s">
        <v>2680</v>
      </c>
      <c r="K2453" s="135" t="s">
        <v>2647</v>
      </c>
      <c r="L2453" s="135"/>
      <c r="M2453" s="126" t="s">
        <v>767</v>
      </c>
      <c r="N2453" s="126" t="s">
        <v>7467</v>
      </c>
      <c r="O2453" s="129">
        <v>2021</v>
      </c>
      <c r="P2453" s="130">
        <v>460.46000000000004</v>
      </c>
      <c r="Q2453" s="115">
        <f t="shared" si="104"/>
        <v>0</v>
      </c>
      <c r="R2453" s="131">
        <f t="shared" si="105"/>
        <v>0</v>
      </c>
      <c r="S2453" s="68"/>
      <c r="T2453" s="68"/>
      <c r="U2453" s="68"/>
      <c r="V2453" s="68"/>
      <c r="W2453" s="68"/>
      <c r="X2453" s="68"/>
      <c r="Y2453" s="68"/>
      <c r="Z2453" s="68"/>
      <c r="AA2453" s="68"/>
      <c r="AB2453" s="68"/>
      <c r="AC2453" s="68"/>
      <c r="AD2453" s="68"/>
      <c r="AE2453" s="68"/>
      <c r="AF2453" s="68"/>
      <c r="AG2453" s="68"/>
      <c r="AH2453" s="68"/>
      <c r="AI2453" s="68"/>
      <c r="AJ2453" s="68"/>
      <c r="AK2453" s="68"/>
      <c r="AL2453" s="68"/>
      <c r="AM2453" s="68"/>
      <c r="AN2453" s="68"/>
      <c r="AO2453" s="68"/>
      <c r="AP2453" s="68"/>
      <c r="AQ2453" s="68"/>
      <c r="AR2453" s="68"/>
      <c r="AS2453" s="68"/>
      <c r="AT2453" s="68"/>
      <c r="AU2453" s="68"/>
      <c r="AV2453" s="68"/>
      <c r="AW2453" s="68"/>
      <c r="AX2453" s="68"/>
      <c r="AY2453" s="68"/>
      <c r="AZ2453" s="68"/>
      <c r="BA2453" s="68"/>
      <c r="BB2453" s="68"/>
      <c r="BC2453" s="68"/>
      <c r="BD2453" s="68"/>
      <c r="BE2453" s="68"/>
      <c r="BF2453" s="68"/>
      <c r="BG2453" s="68"/>
      <c r="BH2453" s="68"/>
      <c r="BI2453" s="68"/>
      <c r="BJ2453" s="68"/>
      <c r="BK2453" s="68"/>
      <c r="BL2453" s="68"/>
      <c r="BM2453" s="68"/>
      <c r="BN2453" s="68"/>
      <c r="BO2453" s="68"/>
      <c r="BP2453" s="68"/>
    </row>
    <row r="2454" spans="1:68" ht="47.25">
      <c r="A2454" s="133"/>
      <c r="B2454" s="135" t="s">
        <v>2681</v>
      </c>
      <c r="C2454" s="125" t="s">
        <v>7265</v>
      </c>
      <c r="D2454" s="125" t="s">
        <v>7375</v>
      </c>
      <c r="E2454" s="126"/>
      <c r="F2454" s="137"/>
      <c r="G2454" s="137"/>
      <c r="H2454" s="125">
        <v>9</v>
      </c>
      <c r="I2454" s="127" t="s">
        <v>2644</v>
      </c>
      <c r="J2454" s="127" t="s">
        <v>2682</v>
      </c>
      <c r="K2454" s="135" t="s">
        <v>2647</v>
      </c>
      <c r="L2454" s="135"/>
      <c r="M2454" s="126" t="s">
        <v>767</v>
      </c>
      <c r="N2454" s="126" t="s">
        <v>7467</v>
      </c>
      <c r="O2454" s="129">
        <v>2021</v>
      </c>
      <c r="P2454" s="130">
        <v>333.3</v>
      </c>
      <c r="Q2454" s="115">
        <f t="shared" si="104"/>
        <v>0</v>
      </c>
      <c r="R2454" s="131">
        <f t="shared" si="105"/>
        <v>0</v>
      </c>
      <c r="S2454" s="68"/>
      <c r="T2454" s="68"/>
      <c r="U2454" s="68"/>
      <c r="V2454" s="68"/>
      <c r="W2454" s="68"/>
      <c r="X2454" s="68"/>
      <c r="Y2454" s="68"/>
      <c r="Z2454" s="68"/>
      <c r="AA2454" s="68"/>
      <c r="AB2454" s="68"/>
      <c r="AC2454" s="68"/>
      <c r="AD2454" s="68"/>
      <c r="AE2454" s="68"/>
      <c r="AF2454" s="68"/>
      <c r="AG2454" s="68"/>
      <c r="AH2454" s="68"/>
      <c r="AI2454" s="68"/>
      <c r="AJ2454" s="68"/>
      <c r="AK2454" s="68"/>
      <c r="AL2454" s="68"/>
      <c r="AM2454" s="68"/>
      <c r="AN2454" s="68"/>
      <c r="AO2454" s="68"/>
      <c r="AP2454" s="68"/>
      <c r="AQ2454" s="68"/>
      <c r="AR2454" s="68"/>
      <c r="AS2454" s="68"/>
      <c r="AT2454" s="68"/>
      <c r="AU2454" s="68"/>
      <c r="AV2454" s="68"/>
      <c r="AW2454" s="68"/>
      <c r="AX2454" s="68"/>
      <c r="AY2454" s="68"/>
      <c r="AZ2454" s="68"/>
      <c r="BA2454" s="68"/>
      <c r="BB2454" s="68"/>
      <c r="BC2454" s="68"/>
      <c r="BD2454" s="68"/>
      <c r="BE2454" s="68"/>
      <c r="BF2454" s="68"/>
      <c r="BG2454" s="68"/>
      <c r="BH2454" s="68"/>
      <c r="BI2454" s="68"/>
      <c r="BJ2454" s="68"/>
      <c r="BK2454" s="68"/>
      <c r="BL2454" s="68"/>
      <c r="BM2454" s="68"/>
      <c r="BN2454" s="68"/>
      <c r="BO2454" s="68"/>
      <c r="BP2454" s="68"/>
    </row>
    <row r="2455" spans="1:68" ht="47.25">
      <c r="A2455" s="133"/>
      <c r="B2455" s="135" t="s">
        <v>2683</v>
      </c>
      <c r="C2455" s="125" t="s">
        <v>7265</v>
      </c>
      <c r="D2455" s="125" t="s">
        <v>7375</v>
      </c>
      <c r="E2455" s="126"/>
      <c r="F2455" s="137"/>
      <c r="G2455" s="137"/>
      <c r="H2455" s="125">
        <v>9</v>
      </c>
      <c r="I2455" s="127" t="s">
        <v>2684</v>
      </c>
      <c r="J2455" s="127" t="s">
        <v>2685</v>
      </c>
      <c r="K2455" s="135" t="s">
        <v>2647</v>
      </c>
      <c r="L2455" s="135"/>
      <c r="M2455" s="126" t="s">
        <v>767</v>
      </c>
      <c r="N2455" s="126" t="s">
        <v>7467</v>
      </c>
      <c r="O2455" s="129">
        <v>2020</v>
      </c>
      <c r="P2455" s="130">
        <v>146.74</v>
      </c>
      <c r="Q2455" s="115">
        <f t="shared" si="104"/>
        <v>0</v>
      </c>
      <c r="R2455" s="131">
        <f t="shared" si="105"/>
        <v>0</v>
      </c>
      <c r="S2455" s="68"/>
      <c r="T2455" s="68"/>
      <c r="U2455" s="68"/>
      <c r="V2455" s="68"/>
      <c r="W2455" s="68"/>
      <c r="X2455" s="68"/>
      <c r="Y2455" s="68"/>
      <c r="Z2455" s="68"/>
      <c r="AA2455" s="68"/>
      <c r="AB2455" s="68"/>
      <c r="AC2455" s="68"/>
      <c r="AD2455" s="68"/>
      <c r="AE2455" s="68"/>
      <c r="AF2455" s="68"/>
      <c r="AG2455" s="68"/>
      <c r="AH2455" s="68"/>
      <c r="AI2455" s="68"/>
      <c r="AJ2455" s="68"/>
      <c r="AK2455" s="68"/>
      <c r="AL2455" s="68"/>
      <c r="AM2455" s="68"/>
      <c r="AN2455" s="68"/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/>
      <c r="BD2455" s="68"/>
      <c r="BE2455" s="68"/>
      <c r="BF2455" s="68"/>
      <c r="BG2455" s="68"/>
      <c r="BH2455" s="68"/>
      <c r="BI2455" s="68"/>
      <c r="BJ2455" s="68"/>
      <c r="BK2455" s="68"/>
      <c r="BL2455" s="68"/>
      <c r="BM2455" s="68"/>
      <c r="BN2455" s="68"/>
      <c r="BO2455" s="68"/>
      <c r="BP2455" s="68"/>
    </row>
    <row r="2456" spans="1:68" ht="47.25">
      <c r="A2456" s="133"/>
      <c r="B2456" s="135" t="s">
        <v>2686</v>
      </c>
      <c r="C2456" s="125" t="s">
        <v>7265</v>
      </c>
      <c r="D2456" s="125" t="s">
        <v>7375</v>
      </c>
      <c r="E2456" s="126"/>
      <c r="F2456" s="137"/>
      <c r="G2456" s="137"/>
      <c r="H2456" s="125">
        <v>9</v>
      </c>
      <c r="I2456" s="127" t="s">
        <v>2684</v>
      </c>
      <c r="J2456" s="127" t="s">
        <v>2687</v>
      </c>
      <c r="K2456" s="135" t="s">
        <v>2647</v>
      </c>
      <c r="L2456" s="135"/>
      <c r="M2456" s="126" t="s">
        <v>767</v>
      </c>
      <c r="N2456" s="126" t="s">
        <v>7467</v>
      </c>
      <c r="O2456" s="129">
        <v>2020</v>
      </c>
      <c r="P2456" s="130">
        <v>146.74</v>
      </c>
      <c r="Q2456" s="115">
        <f t="shared" si="104"/>
        <v>0</v>
      </c>
      <c r="R2456" s="131">
        <f t="shared" si="105"/>
        <v>0</v>
      </c>
      <c r="S2456" s="68"/>
      <c r="T2456" s="68"/>
      <c r="U2456" s="68"/>
      <c r="V2456" s="68"/>
      <c r="W2456" s="68"/>
      <c r="X2456" s="68"/>
      <c r="Y2456" s="68"/>
      <c r="Z2456" s="68"/>
      <c r="AA2456" s="68"/>
      <c r="AB2456" s="68"/>
      <c r="AC2456" s="68"/>
      <c r="AD2456" s="68"/>
      <c r="AE2456" s="68"/>
      <c r="AF2456" s="68"/>
      <c r="AG2456" s="68"/>
      <c r="AH2456" s="68"/>
      <c r="AI2456" s="68"/>
      <c r="AJ2456" s="68"/>
      <c r="AK2456" s="68"/>
      <c r="AL2456" s="68"/>
      <c r="AM2456" s="68"/>
      <c r="AN2456" s="68"/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/>
      <c r="BD2456" s="68"/>
      <c r="BE2456" s="68"/>
      <c r="BF2456" s="68"/>
      <c r="BG2456" s="68"/>
      <c r="BH2456" s="68"/>
      <c r="BI2456" s="68"/>
      <c r="BJ2456" s="68"/>
      <c r="BK2456" s="68"/>
      <c r="BL2456" s="68"/>
      <c r="BM2456" s="68"/>
      <c r="BN2456" s="68"/>
      <c r="BO2456" s="68"/>
      <c r="BP2456" s="68"/>
    </row>
    <row r="2457" spans="1:68" ht="15.75">
      <c r="A2457" s="206" t="s">
        <v>9614</v>
      </c>
      <c r="B2457" s="232"/>
      <c r="C2457" s="233"/>
      <c r="D2457" s="234"/>
      <c r="E2457" s="172"/>
      <c r="F2457" s="235"/>
      <c r="G2457" s="235"/>
      <c r="H2457" s="236"/>
      <c r="I2457" s="208"/>
      <c r="J2457" s="208"/>
      <c r="K2457" s="172"/>
      <c r="L2457" s="237"/>
      <c r="M2457" s="172"/>
      <c r="N2457" s="172"/>
      <c r="O2457" s="172"/>
      <c r="P2457" s="202"/>
      <c r="Q2457" s="174"/>
      <c r="R2457" s="174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/>
      <c r="BD2457" s="68"/>
      <c r="BE2457" s="68"/>
      <c r="BF2457" s="68"/>
      <c r="BG2457" s="68"/>
      <c r="BH2457" s="68"/>
      <c r="BI2457" s="68"/>
      <c r="BJ2457" s="68"/>
      <c r="BK2457" s="68"/>
      <c r="BL2457" s="68"/>
      <c r="BM2457" s="68"/>
      <c r="BN2457" s="68"/>
      <c r="BO2457" s="68"/>
      <c r="BP2457" s="68"/>
    </row>
    <row r="2458" spans="1:68" ht="47.25">
      <c r="A2458" s="133" t="s">
        <v>8921</v>
      </c>
      <c r="B2458" s="135" t="s">
        <v>2688</v>
      </c>
      <c r="C2458" s="125" t="s">
        <v>7265</v>
      </c>
      <c r="D2458" s="125" t="s">
        <v>7375</v>
      </c>
      <c r="E2458" s="126"/>
      <c r="F2458" s="133" t="s">
        <v>2689</v>
      </c>
      <c r="G2458" s="133" t="s">
        <v>2690</v>
      </c>
      <c r="H2458" s="126">
        <v>5</v>
      </c>
      <c r="I2458" s="133" t="s">
        <v>2689</v>
      </c>
      <c r="J2458" s="133" t="s">
        <v>2691</v>
      </c>
      <c r="K2458" s="135" t="s">
        <v>2692</v>
      </c>
      <c r="L2458" s="135"/>
      <c r="M2458" s="126" t="s">
        <v>855</v>
      </c>
      <c r="N2458" s="126" t="s">
        <v>7467</v>
      </c>
      <c r="O2458" s="129">
        <v>2021</v>
      </c>
      <c r="P2458" s="130">
        <v>336.93000000000006</v>
      </c>
      <c r="Q2458" s="115">
        <f t="shared" ref="Q2458:Q2487" si="106">SUM(S2458:BP2458)</f>
        <v>0</v>
      </c>
      <c r="R2458" s="131">
        <f t="shared" ref="R2458:R2487" si="107">P2458*Q2458</f>
        <v>0</v>
      </c>
      <c r="S2458" s="68"/>
      <c r="T2458" s="68"/>
      <c r="U2458" s="68"/>
      <c r="V2458" s="68"/>
      <c r="W2458" s="68"/>
      <c r="X2458" s="68"/>
      <c r="Y2458" s="68"/>
      <c r="Z2458" s="68"/>
      <c r="AA2458" s="68"/>
      <c r="AB2458" s="68"/>
      <c r="AC2458" s="68"/>
      <c r="AD2458" s="68"/>
      <c r="AE2458" s="68"/>
      <c r="AF2458" s="68"/>
      <c r="AG2458" s="68"/>
      <c r="AH2458" s="68"/>
      <c r="AI2458" s="68"/>
      <c r="AJ2458" s="68"/>
      <c r="AK2458" s="68"/>
      <c r="AL2458" s="68"/>
      <c r="AM2458" s="68"/>
      <c r="AN2458" s="68"/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/>
      <c r="BD2458" s="68"/>
      <c r="BE2458" s="68"/>
      <c r="BF2458" s="68"/>
      <c r="BG2458" s="68"/>
      <c r="BH2458" s="68"/>
      <c r="BI2458" s="68"/>
      <c r="BJ2458" s="68"/>
      <c r="BK2458" s="68"/>
      <c r="BL2458" s="68"/>
      <c r="BM2458" s="68"/>
      <c r="BN2458" s="68"/>
      <c r="BO2458" s="68"/>
      <c r="BP2458" s="68"/>
    </row>
    <row r="2459" spans="1:68" ht="47.25">
      <c r="A2459" s="133" t="s">
        <v>8921</v>
      </c>
      <c r="B2459" s="135" t="s">
        <v>2693</v>
      </c>
      <c r="C2459" s="125" t="s">
        <v>7265</v>
      </c>
      <c r="D2459" s="125" t="s">
        <v>7375</v>
      </c>
      <c r="E2459" s="126"/>
      <c r="F2459" s="133" t="s">
        <v>2689</v>
      </c>
      <c r="G2459" s="133" t="s">
        <v>2690</v>
      </c>
      <c r="H2459" s="126">
        <v>5</v>
      </c>
      <c r="I2459" s="133" t="s">
        <v>2689</v>
      </c>
      <c r="J2459" s="133" t="s">
        <v>2694</v>
      </c>
      <c r="K2459" s="135" t="s">
        <v>2692</v>
      </c>
      <c r="L2459" s="135"/>
      <c r="M2459" s="126" t="s">
        <v>855</v>
      </c>
      <c r="N2459" s="126" t="s">
        <v>7467</v>
      </c>
      <c r="O2459" s="129">
        <v>2021</v>
      </c>
      <c r="P2459" s="130">
        <v>336.93000000000006</v>
      </c>
      <c r="Q2459" s="115">
        <f t="shared" si="106"/>
        <v>0</v>
      </c>
      <c r="R2459" s="131">
        <f t="shared" si="107"/>
        <v>0</v>
      </c>
      <c r="S2459" s="68"/>
      <c r="T2459" s="68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68"/>
      <c r="BD2459" s="68"/>
      <c r="BE2459" s="68"/>
      <c r="BF2459" s="68"/>
      <c r="BG2459" s="68"/>
      <c r="BH2459" s="68"/>
      <c r="BI2459" s="68"/>
      <c r="BJ2459" s="68"/>
      <c r="BK2459" s="68"/>
      <c r="BL2459" s="68"/>
      <c r="BM2459" s="68"/>
      <c r="BN2459" s="68"/>
      <c r="BO2459" s="68"/>
      <c r="BP2459" s="68"/>
    </row>
    <row r="2460" spans="1:68" ht="47.25">
      <c r="A2460" s="133"/>
      <c r="B2460" s="135" t="s">
        <v>2695</v>
      </c>
      <c r="C2460" s="125" t="s">
        <v>7265</v>
      </c>
      <c r="D2460" s="125" t="s">
        <v>7375</v>
      </c>
      <c r="E2460" s="126"/>
      <c r="F2460" s="127"/>
      <c r="G2460" s="127"/>
      <c r="H2460" s="126">
        <v>5</v>
      </c>
      <c r="I2460" s="127" t="s">
        <v>2696</v>
      </c>
      <c r="J2460" s="127" t="s">
        <v>2697</v>
      </c>
      <c r="K2460" s="135" t="s">
        <v>2692</v>
      </c>
      <c r="L2460" s="135"/>
      <c r="M2460" s="126" t="s">
        <v>855</v>
      </c>
      <c r="N2460" s="126" t="s">
        <v>7467</v>
      </c>
      <c r="O2460" s="129">
        <v>2020</v>
      </c>
      <c r="P2460" s="130">
        <v>248.93</v>
      </c>
      <c r="Q2460" s="115">
        <f t="shared" si="106"/>
        <v>0</v>
      </c>
      <c r="R2460" s="131">
        <f t="shared" si="107"/>
        <v>0</v>
      </c>
      <c r="S2460" s="68"/>
      <c r="T2460" s="68"/>
      <c r="U2460" s="68"/>
      <c r="V2460" s="68"/>
      <c r="W2460" s="68"/>
      <c r="X2460" s="68"/>
      <c r="Y2460" s="68"/>
      <c r="Z2460" s="68"/>
      <c r="AA2460" s="68"/>
      <c r="AB2460" s="68"/>
      <c r="AC2460" s="68"/>
      <c r="AD2460" s="68"/>
      <c r="AE2460" s="68"/>
      <c r="AF2460" s="68"/>
      <c r="AG2460" s="68"/>
      <c r="AH2460" s="68"/>
      <c r="AI2460" s="68"/>
      <c r="AJ2460" s="68"/>
      <c r="AK2460" s="68"/>
      <c r="AL2460" s="68"/>
      <c r="AM2460" s="68"/>
      <c r="AN2460" s="68"/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68"/>
      <c r="BD2460" s="68"/>
      <c r="BE2460" s="68"/>
      <c r="BF2460" s="68"/>
      <c r="BG2460" s="68"/>
      <c r="BH2460" s="68"/>
      <c r="BI2460" s="68"/>
      <c r="BJ2460" s="68"/>
      <c r="BK2460" s="68"/>
      <c r="BL2460" s="68"/>
      <c r="BM2460" s="68"/>
      <c r="BN2460" s="68"/>
      <c r="BO2460" s="68"/>
      <c r="BP2460" s="68"/>
    </row>
    <row r="2461" spans="1:68" ht="47.25">
      <c r="A2461" s="133"/>
      <c r="B2461" s="135" t="s">
        <v>2698</v>
      </c>
      <c r="C2461" s="125" t="s">
        <v>7265</v>
      </c>
      <c r="D2461" s="125" t="s">
        <v>7375</v>
      </c>
      <c r="E2461" s="126"/>
      <c r="F2461" s="127"/>
      <c r="G2461" s="127"/>
      <c r="H2461" s="126">
        <v>5</v>
      </c>
      <c r="I2461" s="127" t="s">
        <v>2696</v>
      </c>
      <c r="J2461" s="127" t="s">
        <v>2699</v>
      </c>
      <c r="K2461" s="135" t="s">
        <v>2692</v>
      </c>
      <c r="L2461" s="135"/>
      <c r="M2461" s="126" t="s">
        <v>855</v>
      </c>
      <c r="N2461" s="126" t="s">
        <v>7467</v>
      </c>
      <c r="O2461" s="129">
        <v>2020</v>
      </c>
      <c r="P2461" s="130">
        <v>273.79000000000002</v>
      </c>
      <c r="Q2461" s="115">
        <f t="shared" si="106"/>
        <v>0</v>
      </c>
      <c r="R2461" s="131">
        <f t="shared" si="107"/>
        <v>0</v>
      </c>
      <c r="S2461" s="68"/>
      <c r="T2461" s="68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  <c r="AL2461" s="68"/>
      <c r="AM2461" s="68"/>
      <c r="AN2461" s="68"/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  <c r="BB2461" s="68"/>
      <c r="BC2461" s="68"/>
      <c r="BD2461" s="68"/>
      <c r="BE2461" s="68"/>
      <c r="BF2461" s="68"/>
      <c r="BG2461" s="68"/>
      <c r="BH2461" s="68"/>
      <c r="BI2461" s="68"/>
      <c r="BJ2461" s="68"/>
      <c r="BK2461" s="68"/>
      <c r="BL2461" s="68"/>
      <c r="BM2461" s="68"/>
      <c r="BN2461" s="68"/>
      <c r="BO2461" s="68"/>
      <c r="BP2461" s="68"/>
    </row>
    <row r="2462" spans="1:68" ht="47.25">
      <c r="A2462" s="133"/>
      <c r="B2462" s="135" t="s">
        <v>2700</v>
      </c>
      <c r="C2462" s="125" t="s">
        <v>7265</v>
      </c>
      <c r="D2462" s="125" t="s">
        <v>7375</v>
      </c>
      <c r="E2462" s="126"/>
      <c r="F2462" s="127"/>
      <c r="G2462" s="127"/>
      <c r="H2462" s="134" t="s">
        <v>2417</v>
      </c>
      <c r="I2462" s="127" t="s">
        <v>2701</v>
      </c>
      <c r="J2462" s="127" t="s">
        <v>2702</v>
      </c>
      <c r="K2462" s="135" t="s">
        <v>2692</v>
      </c>
      <c r="L2462" s="135"/>
      <c r="M2462" s="126" t="s">
        <v>855</v>
      </c>
      <c r="N2462" s="126" t="s">
        <v>7467</v>
      </c>
      <c r="O2462" s="129">
        <v>2020</v>
      </c>
      <c r="P2462" s="130">
        <v>145.53000000000003</v>
      </c>
      <c r="Q2462" s="115">
        <f t="shared" si="106"/>
        <v>0</v>
      </c>
      <c r="R2462" s="131">
        <f t="shared" si="107"/>
        <v>0</v>
      </c>
      <c r="S2462" s="68"/>
      <c r="T2462" s="68"/>
      <c r="U2462" s="68"/>
      <c r="V2462" s="68"/>
      <c r="W2462" s="68"/>
      <c r="X2462" s="68"/>
      <c r="Y2462" s="68"/>
      <c r="Z2462" s="68"/>
      <c r="AA2462" s="68"/>
      <c r="AB2462" s="68"/>
      <c r="AC2462" s="68"/>
      <c r="AD2462" s="68"/>
      <c r="AE2462" s="68"/>
      <c r="AF2462" s="68"/>
      <c r="AG2462" s="68"/>
      <c r="AH2462" s="68"/>
      <c r="AI2462" s="68"/>
      <c r="AJ2462" s="68"/>
      <c r="AK2462" s="68"/>
      <c r="AL2462" s="68"/>
      <c r="AM2462" s="68"/>
      <c r="AN2462" s="68"/>
      <c r="AO2462" s="68"/>
      <c r="AP2462" s="68"/>
      <c r="AQ2462" s="68"/>
      <c r="AR2462" s="68"/>
      <c r="AS2462" s="68"/>
      <c r="AT2462" s="68"/>
      <c r="AU2462" s="68"/>
      <c r="AV2462" s="68"/>
      <c r="AW2462" s="68"/>
      <c r="AX2462" s="68"/>
      <c r="AY2462" s="68"/>
      <c r="AZ2462" s="68"/>
      <c r="BA2462" s="68"/>
      <c r="BB2462" s="68"/>
      <c r="BC2462" s="68"/>
      <c r="BD2462" s="68"/>
      <c r="BE2462" s="68"/>
      <c r="BF2462" s="68"/>
      <c r="BG2462" s="68"/>
      <c r="BH2462" s="68"/>
      <c r="BI2462" s="68"/>
      <c r="BJ2462" s="68"/>
      <c r="BK2462" s="68"/>
      <c r="BL2462" s="68"/>
      <c r="BM2462" s="68"/>
      <c r="BN2462" s="68"/>
      <c r="BO2462" s="68"/>
      <c r="BP2462" s="68"/>
    </row>
    <row r="2463" spans="1:68" ht="47.25">
      <c r="A2463" s="133" t="s">
        <v>8922</v>
      </c>
      <c r="B2463" s="135" t="s">
        <v>2703</v>
      </c>
      <c r="C2463" s="125" t="s">
        <v>7265</v>
      </c>
      <c r="D2463" s="125" t="s">
        <v>7375</v>
      </c>
      <c r="E2463" s="126"/>
      <c r="F2463" s="133" t="s">
        <v>2704</v>
      </c>
      <c r="G2463" s="133" t="s">
        <v>2690</v>
      </c>
      <c r="H2463" s="126">
        <v>6</v>
      </c>
      <c r="I2463" s="133" t="s">
        <v>2704</v>
      </c>
      <c r="J2463" s="133" t="s">
        <v>2705</v>
      </c>
      <c r="K2463" s="135" t="s">
        <v>2692</v>
      </c>
      <c r="L2463" s="135"/>
      <c r="M2463" s="126" t="s">
        <v>855</v>
      </c>
      <c r="N2463" s="126" t="s">
        <v>7467</v>
      </c>
      <c r="O2463" s="129">
        <v>2021</v>
      </c>
      <c r="P2463" s="130">
        <v>350.79000000000008</v>
      </c>
      <c r="Q2463" s="115">
        <f t="shared" si="106"/>
        <v>2</v>
      </c>
      <c r="R2463" s="131">
        <f t="shared" si="107"/>
        <v>701.58000000000015</v>
      </c>
      <c r="S2463" s="68">
        <v>2</v>
      </c>
      <c r="T2463" s="68"/>
      <c r="U2463" s="68"/>
      <c r="V2463" s="68"/>
      <c r="W2463" s="68"/>
      <c r="X2463" s="68"/>
      <c r="Y2463" s="68"/>
      <c r="Z2463" s="68"/>
      <c r="AA2463" s="68"/>
      <c r="AB2463" s="68"/>
      <c r="AC2463" s="68"/>
      <c r="AD2463" s="68"/>
      <c r="AE2463" s="68"/>
      <c r="AF2463" s="68"/>
      <c r="AG2463" s="68"/>
      <c r="AH2463" s="68"/>
      <c r="AI2463" s="68"/>
      <c r="AJ2463" s="68"/>
      <c r="AK2463" s="68"/>
      <c r="AL2463" s="68"/>
      <c r="AM2463" s="68"/>
      <c r="AN2463" s="68"/>
      <c r="AO2463" s="68"/>
      <c r="AP2463" s="68"/>
      <c r="AQ2463" s="68"/>
      <c r="AR2463" s="68"/>
      <c r="AS2463" s="68"/>
      <c r="AT2463" s="68"/>
      <c r="AU2463" s="68"/>
      <c r="AV2463" s="68"/>
      <c r="AW2463" s="68"/>
      <c r="AX2463" s="68"/>
      <c r="AY2463" s="68"/>
      <c r="AZ2463" s="68"/>
      <c r="BA2463" s="68"/>
      <c r="BB2463" s="68"/>
      <c r="BC2463" s="68"/>
      <c r="BD2463" s="68"/>
      <c r="BE2463" s="68"/>
      <c r="BF2463" s="68"/>
      <c r="BG2463" s="68"/>
      <c r="BH2463" s="68"/>
      <c r="BI2463" s="68"/>
      <c r="BJ2463" s="68"/>
      <c r="BK2463" s="68"/>
      <c r="BL2463" s="68"/>
      <c r="BM2463" s="68"/>
      <c r="BN2463" s="68"/>
      <c r="BO2463" s="68"/>
      <c r="BP2463" s="68"/>
    </row>
    <row r="2464" spans="1:68" ht="47.25">
      <c r="A2464" s="133" t="s">
        <v>8922</v>
      </c>
      <c r="B2464" s="135" t="s">
        <v>2706</v>
      </c>
      <c r="C2464" s="125" t="s">
        <v>7265</v>
      </c>
      <c r="D2464" s="125" t="s">
        <v>7375</v>
      </c>
      <c r="E2464" s="126"/>
      <c r="F2464" s="133" t="s">
        <v>2704</v>
      </c>
      <c r="G2464" s="133" t="s">
        <v>2690</v>
      </c>
      <c r="H2464" s="126">
        <v>6</v>
      </c>
      <c r="I2464" s="133" t="s">
        <v>2704</v>
      </c>
      <c r="J2464" s="133" t="s">
        <v>2707</v>
      </c>
      <c r="K2464" s="135" t="s">
        <v>2692</v>
      </c>
      <c r="L2464" s="135"/>
      <c r="M2464" s="126" t="s">
        <v>855</v>
      </c>
      <c r="N2464" s="126" t="s">
        <v>7467</v>
      </c>
      <c r="O2464" s="129">
        <v>2021</v>
      </c>
      <c r="P2464" s="130">
        <v>350.79000000000008</v>
      </c>
      <c r="Q2464" s="115">
        <f t="shared" si="106"/>
        <v>2</v>
      </c>
      <c r="R2464" s="131">
        <f t="shared" si="107"/>
        <v>701.58000000000015</v>
      </c>
      <c r="S2464" s="68">
        <v>2</v>
      </c>
      <c r="T2464" s="68"/>
      <c r="U2464" s="68"/>
      <c r="V2464" s="68"/>
      <c r="W2464" s="68"/>
      <c r="X2464" s="68"/>
      <c r="Y2464" s="68"/>
      <c r="Z2464" s="68"/>
      <c r="AA2464" s="68"/>
      <c r="AB2464" s="68"/>
      <c r="AC2464" s="68"/>
      <c r="AD2464" s="68"/>
      <c r="AE2464" s="68"/>
      <c r="AF2464" s="68"/>
      <c r="AG2464" s="68"/>
      <c r="AH2464" s="68"/>
      <c r="AI2464" s="68"/>
      <c r="AJ2464" s="68"/>
      <c r="AK2464" s="68"/>
      <c r="AL2464" s="68"/>
      <c r="AM2464" s="68"/>
      <c r="AN2464" s="68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/>
      <c r="BD2464" s="68"/>
      <c r="BE2464" s="68"/>
      <c r="BF2464" s="68"/>
      <c r="BG2464" s="68"/>
      <c r="BH2464" s="68"/>
      <c r="BI2464" s="68"/>
      <c r="BJ2464" s="68"/>
      <c r="BK2464" s="68"/>
      <c r="BL2464" s="68"/>
      <c r="BM2464" s="68"/>
      <c r="BN2464" s="68"/>
      <c r="BO2464" s="68"/>
      <c r="BP2464" s="68"/>
    </row>
    <row r="2465" spans="1:68" ht="47.25">
      <c r="A2465" s="133"/>
      <c r="B2465" s="135" t="s">
        <v>2708</v>
      </c>
      <c r="C2465" s="125" t="s">
        <v>7265</v>
      </c>
      <c r="D2465" s="125" t="s">
        <v>7375</v>
      </c>
      <c r="E2465" s="126"/>
      <c r="F2465" s="127"/>
      <c r="G2465" s="127"/>
      <c r="H2465" s="126">
        <v>6</v>
      </c>
      <c r="I2465" s="127" t="s">
        <v>2709</v>
      </c>
      <c r="J2465" s="127" t="s">
        <v>2710</v>
      </c>
      <c r="K2465" s="135" t="s">
        <v>2692</v>
      </c>
      <c r="L2465" s="135"/>
      <c r="M2465" s="126" t="s">
        <v>855</v>
      </c>
      <c r="N2465" s="126" t="s">
        <v>7467</v>
      </c>
      <c r="O2465" s="129">
        <v>2021</v>
      </c>
      <c r="P2465" s="130">
        <v>248.93</v>
      </c>
      <c r="Q2465" s="115">
        <f t="shared" si="106"/>
        <v>0</v>
      </c>
      <c r="R2465" s="131">
        <f t="shared" si="107"/>
        <v>0</v>
      </c>
      <c r="S2465" s="68"/>
      <c r="T2465" s="68"/>
      <c r="U2465" s="68"/>
      <c r="V2465" s="68"/>
      <c r="W2465" s="68"/>
      <c r="X2465" s="68"/>
      <c r="Y2465" s="68"/>
      <c r="Z2465" s="68"/>
      <c r="AA2465" s="68"/>
      <c r="AB2465" s="68"/>
      <c r="AC2465" s="68"/>
      <c r="AD2465" s="68"/>
      <c r="AE2465" s="68"/>
      <c r="AF2465" s="68"/>
      <c r="AG2465" s="68"/>
      <c r="AH2465" s="68"/>
      <c r="AI2465" s="68"/>
      <c r="AJ2465" s="68"/>
      <c r="AK2465" s="68"/>
      <c r="AL2465" s="68"/>
      <c r="AM2465" s="68"/>
      <c r="AN2465" s="68"/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/>
      <c r="BD2465" s="68"/>
      <c r="BE2465" s="68"/>
      <c r="BF2465" s="68"/>
      <c r="BG2465" s="68"/>
      <c r="BH2465" s="68"/>
      <c r="BI2465" s="68"/>
      <c r="BJ2465" s="68"/>
      <c r="BK2465" s="68"/>
      <c r="BL2465" s="68"/>
      <c r="BM2465" s="68"/>
      <c r="BN2465" s="68"/>
      <c r="BO2465" s="68"/>
      <c r="BP2465" s="68"/>
    </row>
    <row r="2466" spans="1:68" ht="47.25">
      <c r="A2466" s="133" t="s">
        <v>8923</v>
      </c>
      <c r="B2466" s="125" t="s">
        <v>2711</v>
      </c>
      <c r="C2466" s="125" t="s">
        <v>7265</v>
      </c>
      <c r="D2466" s="125" t="s">
        <v>7375</v>
      </c>
      <c r="E2466" s="126"/>
      <c r="F2466" s="133" t="s">
        <v>2704</v>
      </c>
      <c r="G2466" s="133" t="s">
        <v>2712</v>
      </c>
      <c r="H2466" s="126">
        <v>7</v>
      </c>
      <c r="I2466" s="133" t="s">
        <v>2704</v>
      </c>
      <c r="J2466" s="133" t="s">
        <v>2713</v>
      </c>
      <c r="K2466" s="135" t="s">
        <v>2692</v>
      </c>
      <c r="L2466" s="135"/>
      <c r="M2466" s="126" t="s">
        <v>855</v>
      </c>
      <c r="N2466" s="126" t="s">
        <v>7467</v>
      </c>
      <c r="O2466" s="129">
        <v>2021</v>
      </c>
      <c r="P2466" s="130">
        <v>352.55</v>
      </c>
      <c r="Q2466" s="115">
        <f t="shared" si="106"/>
        <v>3</v>
      </c>
      <c r="R2466" s="131">
        <f t="shared" si="107"/>
        <v>1057.6500000000001</v>
      </c>
      <c r="S2466" s="68">
        <v>3</v>
      </c>
      <c r="T2466" s="68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/>
      <c r="BD2466" s="68"/>
      <c r="BE2466" s="68"/>
      <c r="BF2466" s="68"/>
      <c r="BG2466" s="68"/>
      <c r="BH2466" s="68"/>
      <c r="BI2466" s="68"/>
      <c r="BJ2466" s="68"/>
      <c r="BK2466" s="68"/>
      <c r="BL2466" s="68"/>
      <c r="BM2466" s="68"/>
      <c r="BN2466" s="68"/>
      <c r="BO2466" s="68"/>
      <c r="BP2466" s="68"/>
    </row>
    <row r="2467" spans="1:68" ht="47.25">
      <c r="A2467" s="133"/>
      <c r="B2467" s="135" t="s">
        <v>2714</v>
      </c>
      <c r="C2467" s="125" t="s">
        <v>7265</v>
      </c>
      <c r="D2467" s="125" t="s">
        <v>7375</v>
      </c>
      <c r="E2467" s="126"/>
      <c r="F2467" s="127"/>
      <c r="G2467" s="127"/>
      <c r="H2467" s="134" t="s">
        <v>2715</v>
      </c>
      <c r="I2467" s="137" t="s">
        <v>2716</v>
      </c>
      <c r="J2467" s="127" t="s">
        <v>2717</v>
      </c>
      <c r="K2467" s="135" t="s">
        <v>2692</v>
      </c>
      <c r="L2467" s="135"/>
      <c r="M2467" s="126" t="s">
        <v>855</v>
      </c>
      <c r="N2467" s="126" t="s">
        <v>7467</v>
      </c>
      <c r="O2467" s="129">
        <v>2020</v>
      </c>
      <c r="P2467" s="130">
        <v>327.47000000000008</v>
      </c>
      <c r="Q2467" s="115">
        <f t="shared" si="106"/>
        <v>0</v>
      </c>
      <c r="R2467" s="131">
        <f t="shared" si="107"/>
        <v>0</v>
      </c>
      <c r="S2467" s="68"/>
      <c r="T2467" s="68"/>
      <c r="U2467" s="68"/>
      <c r="V2467" s="68"/>
      <c r="W2467" s="68"/>
      <c r="X2467" s="68"/>
      <c r="Y2467" s="68"/>
      <c r="Z2467" s="68"/>
      <c r="AA2467" s="68"/>
      <c r="AB2467" s="68"/>
      <c r="AC2467" s="68"/>
      <c r="AD2467" s="68"/>
      <c r="AE2467" s="68"/>
      <c r="AF2467" s="68"/>
      <c r="AG2467" s="68"/>
      <c r="AH2467" s="68"/>
      <c r="AI2467" s="68"/>
      <c r="AJ2467" s="68"/>
      <c r="AK2467" s="68"/>
      <c r="AL2467" s="68"/>
      <c r="AM2467" s="68"/>
      <c r="AN2467" s="68"/>
      <c r="AO2467" s="68"/>
      <c r="AP2467" s="68"/>
      <c r="AQ2467" s="68"/>
      <c r="AR2467" s="68"/>
      <c r="AS2467" s="68"/>
      <c r="AT2467" s="68"/>
      <c r="AU2467" s="68"/>
      <c r="AV2467" s="68"/>
      <c r="AW2467" s="68"/>
      <c r="AX2467" s="68"/>
      <c r="AY2467" s="68"/>
      <c r="AZ2467" s="68"/>
      <c r="BA2467" s="68"/>
      <c r="BB2467" s="68"/>
      <c r="BC2467" s="68"/>
      <c r="BD2467" s="68"/>
      <c r="BE2467" s="68"/>
      <c r="BF2467" s="68"/>
      <c r="BG2467" s="68"/>
      <c r="BH2467" s="68"/>
      <c r="BI2467" s="68"/>
      <c r="BJ2467" s="68"/>
      <c r="BK2467" s="68"/>
      <c r="BL2467" s="68"/>
      <c r="BM2467" s="68"/>
      <c r="BN2467" s="68"/>
      <c r="BO2467" s="68"/>
      <c r="BP2467" s="68"/>
    </row>
    <row r="2468" spans="1:68" ht="47.25">
      <c r="A2468" s="133"/>
      <c r="B2468" s="135" t="s">
        <v>2718</v>
      </c>
      <c r="C2468" s="125" t="s">
        <v>7265</v>
      </c>
      <c r="D2468" s="125" t="s">
        <v>7375</v>
      </c>
      <c r="E2468" s="126"/>
      <c r="F2468" s="127"/>
      <c r="G2468" s="127"/>
      <c r="H2468" s="134" t="s">
        <v>2572</v>
      </c>
      <c r="I2468" s="137" t="s">
        <v>2719</v>
      </c>
      <c r="J2468" s="127" t="s">
        <v>2720</v>
      </c>
      <c r="K2468" s="135" t="s">
        <v>2692</v>
      </c>
      <c r="L2468" s="135"/>
      <c r="M2468" s="126" t="s">
        <v>855</v>
      </c>
      <c r="N2468" s="126" t="s">
        <v>7467</v>
      </c>
      <c r="O2468" s="129">
        <v>2020</v>
      </c>
      <c r="P2468" s="130">
        <v>164.01000000000002</v>
      </c>
      <c r="Q2468" s="115">
        <f t="shared" si="106"/>
        <v>0</v>
      </c>
      <c r="R2468" s="131">
        <f t="shared" si="107"/>
        <v>0</v>
      </c>
      <c r="S2468" s="68"/>
      <c r="T2468" s="68"/>
      <c r="U2468" s="68"/>
      <c r="V2468" s="68"/>
      <c r="W2468" s="68"/>
      <c r="X2468" s="68"/>
      <c r="Y2468" s="68"/>
      <c r="Z2468" s="68"/>
      <c r="AA2468" s="68"/>
      <c r="AB2468" s="68"/>
      <c r="AC2468" s="68"/>
      <c r="AD2468" s="68"/>
      <c r="AE2468" s="68"/>
      <c r="AF2468" s="68"/>
      <c r="AG2468" s="68"/>
      <c r="AH2468" s="68"/>
      <c r="AI2468" s="68"/>
      <c r="AJ2468" s="68"/>
      <c r="AK2468" s="68"/>
      <c r="AL2468" s="68"/>
      <c r="AM2468" s="68"/>
      <c r="AN2468" s="68"/>
      <c r="AO2468" s="68"/>
      <c r="AP2468" s="68"/>
      <c r="AQ2468" s="68"/>
      <c r="AR2468" s="68"/>
      <c r="AS2468" s="68"/>
      <c r="AT2468" s="68"/>
      <c r="AU2468" s="68"/>
      <c r="AV2468" s="68"/>
      <c r="AW2468" s="68"/>
      <c r="AX2468" s="68"/>
      <c r="AY2468" s="68"/>
      <c r="AZ2468" s="68"/>
      <c r="BA2468" s="68"/>
      <c r="BB2468" s="68"/>
      <c r="BC2468" s="68"/>
      <c r="BD2468" s="68"/>
      <c r="BE2468" s="68"/>
      <c r="BF2468" s="68"/>
      <c r="BG2468" s="68"/>
      <c r="BH2468" s="68"/>
      <c r="BI2468" s="68"/>
      <c r="BJ2468" s="68"/>
      <c r="BK2468" s="68"/>
      <c r="BL2468" s="68"/>
      <c r="BM2468" s="68"/>
      <c r="BN2468" s="68"/>
      <c r="BO2468" s="68"/>
      <c r="BP2468" s="68"/>
    </row>
    <row r="2469" spans="1:68" ht="47.25">
      <c r="A2469" s="133"/>
      <c r="B2469" s="135" t="s">
        <v>2721</v>
      </c>
      <c r="C2469" s="125" t="s">
        <v>7265</v>
      </c>
      <c r="D2469" s="125" t="s">
        <v>7375</v>
      </c>
      <c r="E2469" s="126"/>
      <c r="F2469" s="127"/>
      <c r="G2469" s="127"/>
      <c r="H2469" s="134" t="s">
        <v>2572</v>
      </c>
      <c r="I2469" s="137" t="s">
        <v>2709</v>
      </c>
      <c r="J2469" s="127" t="s">
        <v>2722</v>
      </c>
      <c r="K2469" s="135" t="s">
        <v>2692</v>
      </c>
      <c r="L2469" s="135"/>
      <c r="M2469" s="126" t="s">
        <v>855</v>
      </c>
      <c r="N2469" s="126" t="s">
        <v>7467</v>
      </c>
      <c r="O2469" s="129">
        <v>2020</v>
      </c>
      <c r="P2469" s="130">
        <v>218.35000000000002</v>
      </c>
      <c r="Q2469" s="115">
        <f t="shared" si="106"/>
        <v>0</v>
      </c>
      <c r="R2469" s="131">
        <f t="shared" si="107"/>
        <v>0</v>
      </c>
      <c r="S2469" s="68"/>
      <c r="T2469" s="68"/>
      <c r="U2469" s="68"/>
      <c r="V2469" s="68"/>
      <c r="W2469" s="68"/>
      <c r="X2469" s="68"/>
      <c r="Y2469" s="68"/>
      <c r="Z2469" s="68"/>
      <c r="AA2469" s="68"/>
      <c r="AB2469" s="68"/>
      <c r="AC2469" s="68"/>
      <c r="AD2469" s="68"/>
      <c r="AE2469" s="68"/>
      <c r="AF2469" s="68"/>
      <c r="AG2469" s="68"/>
      <c r="AH2469" s="68"/>
      <c r="AI2469" s="68"/>
      <c r="AJ2469" s="68"/>
      <c r="AK2469" s="68"/>
      <c r="AL2469" s="68"/>
      <c r="AM2469" s="68"/>
      <c r="AN2469" s="68"/>
      <c r="AO2469" s="68"/>
      <c r="AP2469" s="68"/>
      <c r="AQ2469" s="68"/>
      <c r="AR2469" s="68"/>
      <c r="AS2469" s="68"/>
      <c r="AT2469" s="68"/>
      <c r="AU2469" s="68"/>
      <c r="AV2469" s="68"/>
      <c r="AW2469" s="68"/>
      <c r="AX2469" s="68"/>
      <c r="AY2469" s="68"/>
      <c r="AZ2469" s="68"/>
      <c r="BA2469" s="68"/>
      <c r="BB2469" s="68"/>
      <c r="BC2469" s="68"/>
      <c r="BD2469" s="68"/>
      <c r="BE2469" s="68"/>
      <c r="BF2469" s="68"/>
      <c r="BG2469" s="68"/>
      <c r="BH2469" s="68"/>
      <c r="BI2469" s="68"/>
      <c r="BJ2469" s="68"/>
      <c r="BK2469" s="68"/>
      <c r="BL2469" s="68"/>
      <c r="BM2469" s="68"/>
      <c r="BN2469" s="68"/>
      <c r="BO2469" s="68"/>
      <c r="BP2469" s="68"/>
    </row>
    <row r="2470" spans="1:68" ht="47.25">
      <c r="A2470" s="133" t="s">
        <v>8924</v>
      </c>
      <c r="B2470" s="125" t="s">
        <v>2723</v>
      </c>
      <c r="C2470" s="125" t="s">
        <v>7265</v>
      </c>
      <c r="D2470" s="125" t="s">
        <v>7375</v>
      </c>
      <c r="E2470" s="126"/>
      <c r="F2470" s="133" t="s">
        <v>2704</v>
      </c>
      <c r="G2470" s="133" t="s">
        <v>2712</v>
      </c>
      <c r="H2470" s="126">
        <v>8</v>
      </c>
      <c r="I2470" s="133" t="s">
        <v>2704</v>
      </c>
      <c r="J2470" s="133" t="s">
        <v>2724</v>
      </c>
      <c r="K2470" s="135" t="s">
        <v>2692</v>
      </c>
      <c r="L2470" s="135"/>
      <c r="M2470" s="126" t="s">
        <v>855</v>
      </c>
      <c r="N2470" s="126" t="s">
        <v>7467</v>
      </c>
      <c r="O2470" s="129">
        <v>2021</v>
      </c>
      <c r="P2470" s="130">
        <v>352.55</v>
      </c>
      <c r="Q2470" s="115">
        <f t="shared" si="106"/>
        <v>0</v>
      </c>
      <c r="R2470" s="131">
        <f t="shared" si="107"/>
        <v>0</v>
      </c>
      <c r="S2470" s="68"/>
      <c r="T2470" s="68"/>
      <c r="U2470" s="68"/>
      <c r="V2470" s="68"/>
      <c r="W2470" s="68"/>
      <c r="X2470" s="68"/>
      <c r="Y2470" s="68"/>
      <c r="Z2470" s="68"/>
      <c r="AA2470" s="68"/>
      <c r="AB2470" s="68"/>
      <c r="AC2470" s="68"/>
      <c r="AD2470" s="68"/>
      <c r="AE2470" s="68"/>
      <c r="AF2470" s="68"/>
      <c r="AG2470" s="68"/>
      <c r="AH2470" s="68"/>
      <c r="AI2470" s="68"/>
      <c r="AJ2470" s="68"/>
      <c r="AK2470" s="68"/>
      <c r="AL2470" s="68"/>
      <c r="AM2470" s="68"/>
      <c r="AN2470" s="68"/>
      <c r="AO2470" s="68"/>
      <c r="AP2470" s="68"/>
      <c r="AQ2470" s="68"/>
      <c r="AR2470" s="68"/>
      <c r="AS2470" s="68"/>
      <c r="AT2470" s="68"/>
      <c r="AU2470" s="68"/>
      <c r="AV2470" s="68"/>
      <c r="AW2470" s="68"/>
      <c r="AX2470" s="68"/>
      <c r="AY2470" s="68"/>
      <c r="AZ2470" s="68"/>
      <c r="BA2470" s="68"/>
      <c r="BB2470" s="68"/>
      <c r="BC2470" s="68"/>
      <c r="BD2470" s="68"/>
      <c r="BE2470" s="68"/>
      <c r="BF2470" s="68"/>
      <c r="BG2470" s="68"/>
      <c r="BH2470" s="68"/>
      <c r="BI2470" s="68"/>
      <c r="BJ2470" s="68"/>
      <c r="BK2470" s="68"/>
      <c r="BL2470" s="68"/>
      <c r="BM2470" s="68"/>
      <c r="BN2470" s="68"/>
      <c r="BO2470" s="68"/>
      <c r="BP2470" s="68"/>
    </row>
    <row r="2471" spans="1:68" ht="47.25">
      <c r="A2471" s="133"/>
      <c r="B2471" s="125" t="s">
        <v>2725</v>
      </c>
      <c r="C2471" s="125" t="s">
        <v>7265</v>
      </c>
      <c r="D2471" s="125" t="s">
        <v>7375</v>
      </c>
      <c r="E2471" s="126"/>
      <c r="F2471" s="133"/>
      <c r="G2471" s="127"/>
      <c r="H2471" s="126">
        <v>8</v>
      </c>
      <c r="I2471" s="133" t="s">
        <v>2709</v>
      </c>
      <c r="J2471" s="133" t="s">
        <v>2726</v>
      </c>
      <c r="K2471" s="135" t="s">
        <v>2692</v>
      </c>
      <c r="L2471" s="135"/>
      <c r="M2471" s="126" t="s">
        <v>855</v>
      </c>
      <c r="N2471" s="126" t="s">
        <v>7467</v>
      </c>
      <c r="O2471" s="129">
        <v>2021</v>
      </c>
      <c r="P2471" s="130">
        <v>218.35000000000002</v>
      </c>
      <c r="Q2471" s="115">
        <f t="shared" si="106"/>
        <v>0</v>
      </c>
      <c r="R2471" s="131">
        <f t="shared" si="107"/>
        <v>0</v>
      </c>
      <c r="S2471" s="68"/>
      <c r="T2471" s="68"/>
      <c r="U2471" s="68"/>
      <c r="V2471" s="68"/>
      <c r="W2471" s="68"/>
      <c r="X2471" s="68"/>
      <c r="Y2471" s="68"/>
      <c r="Z2471" s="68"/>
      <c r="AA2471" s="68"/>
      <c r="AB2471" s="68"/>
      <c r="AC2471" s="68"/>
      <c r="AD2471" s="68"/>
      <c r="AE2471" s="68"/>
      <c r="AF2471" s="68"/>
      <c r="AG2471" s="68"/>
      <c r="AH2471" s="68"/>
      <c r="AI2471" s="68"/>
      <c r="AJ2471" s="68"/>
      <c r="AK2471" s="68"/>
      <c r="AL2471" s="68"/>
      <c r="AM2471" s="68"/>
      <c r="AN2471" s="68"/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/>
      <c r="BD2471" s="68"/>
      <c r="BE2471" s="68"/>
      <c r="BF2471" s="68"/>
      <c r="BG2471" s="68"/>
      <c r="BH2471" s="68"/>
      <c r="BI2471" s="68"/>
      <c r="BJ2471" s="68"/>
      <c r="BK2471" s="68"/>
      <c r="BL2471" s="68"/>
      <c r="BM2471" s="68"/>
      <c r="BN2471" s="68"/>
      <c r="BO2471" s="68"/>
      <c r="BP2471" s="68"/>
    </row>
    <row r="2472" spans="1:68" ht="47.25">
      <c r="A2472" s="133" t="s">
        <v>8925</v>
      </c>
      <c r="B2472" s="135" t="s">
        <v>2727</v>
      </c>
      <c r="C2472" s="125" t="s">
        <v>7265</v>
      </c>
      <c r="D2472" s="125" t="s">
        <v>7375</v>
      </c>
      <c r="E2472" s="126"/>
      <c r="F2472" s="133" t="s">
        <v>2704</v>
      </c>
      <c r="G2472" s="133" t="s">
        <v>2712</v>
      </c>
      <c r="H2472" s="126">
        <v>9</v>
      </c>
      <c r="I2472" s="133" t="s">
        <v>2704</v>
      </c>
      <c r="J2472" s="133" t="s">
        <v>2728</v>
      </c>
      <c r="K2472" s="135" t="s">
        <v>2692</v>
      </c>
      <c r="L2472" s="135"/>
      <c r="M2472" s="126" t="s">
        <v>855</v>
      </c>
      <c r="N2472" s="126" t="s">
        <v>7467</v>
      </c>
      <c r="O2472" s="129">
        <v>2021</v>
      </c>
      <c r="P2472" s="130">
        <v>636.57000000000005</v>
      </c>
      <c r="Q2472" s="115">
        <f t="shared" si="106"/>
        <v>0</v>
      </c>
      <c r="R2472" s="131">
        <f t="shared" si="107"/>
        <v>0</v>
      </c>
      <c r="S2472" s="68"/>
      <c r="T2472" s="68"/>
      <c r="U2472" s="68"/>
      <c r="V2472" s="68"/>
      <c r="W2472" s="68"/>
      <c r="X2472" s="68"/>
      <c r="Y2472" s="68"/>
      <c r="Z2472" s="68"/>
      <c r="AA2472" s="68"/>
      <c r="AB2472" s="68"/>
      <c r="AC2472" s="68"/>
      <c r="AD2472" s="68"/>
      <c r="AE2472" s="68"/>
      <c r="AF2472" s="68"/>
      <c r="AG2472" s="68"/>
      <c r="AH2472" s="68"/>
      <c r="AI2472" s="68"/>
      <c r="AJ2472" s="68"/>
      <c r="AK2472" s="68"/>
      <c r="AL2472" s="68"/>
      <c r="AM2472" s="68"/>
      <c r="AN2472" s="68"/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  <c r="BB2472" s="68"/>
      <c r="BC2472" s="68"/>
      <c r="BD2472" s="68"/>
      <c r="BE2472" s="68"/>
      <c r="BF2472" s="68"/>
      <c r="BG2472" s="68"/>
      <c r="BH2472" s="68"/>
      <c r="BI2472" s="68"/>
      <c r="BJ2472" s="68"/>
      <c r="BK2472" s="68"/>
      <c r="BL2472" s="68"/>
      <c r="BM2472" s="68"/>
      <c r="BN2472" s="68"/>
      <c r="BO2472" s="68"/>
      <c r="BP2472" s="68"/>
    </row>
    <row r="2473" spans="1:68" ht="47.25">
      <c r="A2473" s="133"/>
      <c r="B2473" s="135" t="s">
        <v>2729</v>
      </c>
      <c r="C2473" s="125" t="s">
        <v>7265</v>
      </c>
      <c r="D2473" s="125" t="s">
        <v>7375</v>
      </c>
      <c r="E2473" s="126"/>
      <c r="F2473" s="127"/>
      <c r="G2473" s="127"/>
      <c r="H2473" s="126">
        <v>9</v>
      </c>
      <c r="I2473" s="127" t="s">
        <v>2709</v>
      </c>
      <c r="J2473" s="127" t="s">
        <v>2730</v>
      </c>
      <c r="K2473" s="135" t="s">
        <v>2692</v>
      </c>
      <c r="L2473" s="135"/>
      <c r="M2473" s="126" t="s">
        <v>855</v>
      </c>
      <c r="N2473" s="126" t="s">
        <v>7467</v>
      </c>
      <c r="O2473" s="129">
        <v>2020</v>
      </c>
      <c r="P2473" s="130">
        <v>248.93</v>
      </c>
      <c r="Q2473" s="115">
        <f t="shared" si="106"/>
        <v>0</v>
      </c>
      <c r="R2473" s="131">
        <f t="shared" si="107"/>
        <v>0</v>
      </c>
      <c r="S2473" s="68"/>
      <c r="T2473" s="68"/>
      <c r="U2473" s="68"/>
      <c r="V2473" s="68"/>
      <c r="W2473" s="68"/>
      <c r="X2473" s="68"/>
      <c r="Y2473" s="68"/>
      <c r="Z2473" s="68"/>
      <c r="AA2473" s="68"/>
      <c r="AB2473" s="68"/>
      <c r="AC2473" s="68"/>
      <c r="AD2473" s="68"/>
      <c r="AE2473" s="68"/>
      <c r="AF2473" s="68"/>
      <c r="AG2473" s="68"/>
      <c r="AH2473" s="68"/>
      <c r="AI2473" s="68"/>
      <c r="AJ2473" s="68"/>
      <c r="AK2473" s="68"/>
      <c r="AL2473" s="68"/>
      <c r="AM2473" s="68"/>
      <c r="AN2473" s="68"/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/>
      <c r="BD2473" s="68"/>
      <c r="BE2473" s="68"/>
      <c r="BF2473" s="68"/>
      <c r="BG2473" s="68"/>
      <c r="BH2473" s="68"/>
      <c r="BI2473" s="68"/>
      <c r="BJ2473" s="68"/>
      <c r="BK2473" s="68"/>
      <c r="BL2473" s="68"/>
      <c r="BM2473" s="68"/>
      <c r="BN2473" s="68"/>
      <c r="BO2473" s="68"/>
      <c r="BP2473" s="68"/>
    </row>
    <row r="2474" spans="1:68" ht="47.25">
      <c r="A2474" s="183"/>
      <c r="B2474" s="119" t="s">
        <v>7591</v>
      </c>
      <c r="C2474" s="119" t="s">
        <v>7265</v>
      </c>
      <c r="D2474" s="118" t="s">
        <v>7375</v>
      </c>
      <c r="E2474" s="184" t="s">
        <v>7437</v>
      </c>
      <c r="F2474" s="183"/>
      <c r="G2474" s="183"/>
      <c r="H2474" s="147">
        <v>9</v>
      </c>
      <c r="I2474" s="148" t="s">
        <v>7592</v>
      </c>
      <c r="J2474" s="148" t="s">
        <v>7593</v>
      </c>
      <c r="K2474" s="119" t="s">
        <v>2692</v>
      </c>
      <c r="L2474" s="183"/>
      <c r="M2474" s="119" t="s">
        <v>855</v>
      </c>
      <c r="N2474" s="119" t="s">
        <v>7467</v>
      </c>
      <c r="O2474" s="185">
        <v>2021</v>
      </c>
      <c r="P2474" s="114">
        <v>173.25</v>
      </c>
      <c r="Q2474" s="115">
        <f t="shared" si="106"/>
        <v>0</v>
      </c>
      <c r="R2474" s="116">
        <f t="shared" si="107"/>
        <v>0</v>
      </c>
      <c r="S2474" s="68"/>
      <c r="T2474" s="68"/>
      <c r="U2474" s="68"/>
      <c r="V2474" s="68"/>
      <c r="W2474" s="68"/>
      <c r="X2474" s="68"/>
      <c r="Y2474" s="68"/>
      <c r="Z2474" s="68"/>
      <c r="AA2474" s="68"/>
      <c r="AB2474" s="68"/>
      <c r="AC2474" s="68"/>
      <c r="AD2474" s="68"/>
      <c r="AE2474" s="68"/>
      <c r="AF2474" s="68"/>
      <c r="AG2474" s="68"/>
      <c r="AH2474" s="68"/>
      <c r="AI2474" s="68"/>
      <c r="AJ2474" s="68"/>
      <c r="AK2474" s="68"/>
      <c r="AL2474" s="68"/>
      <c r="AM2474" s="68"/>
      <c r="AN2474" s="68"/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/>
      <c r="BD2474" s="68"/>
      <c r="BE2474" s="68"/>
      <c r="BF2474" s="68"/>
      <c r="BG2474" s="68"/>
      <c r="BH2474" s="68"/>
      <c r="BI2474" s="68"/>
      <c r="BJ2474" s="68"/>
      <c r="BK2474" s="68"/>
      <c r="BL2474" s="68"/>
      <c r="BM2474" s="68"/>
      <c r="BN2474" s="68"/>
      <c r="BO2474" s="68"/>
      <c r="BP2474" s="68"/>
    </row>
    <row r="2475" spans="1:68" ht="63">
      <c r="A2475" s="133" t="s">
        <v>8926</v>
      </c>
      <c r="B2475" s="125" t="s">
        <v>2731</v>
      </c>
      <c r="C2475" s="125" t="s">
        <v>7265</v>
      </c>
      <c r="D2475" s="125" t="s">
        <v>7375</v>
      </c>
      <c r="E2475" s="126"/>
      <c r="F2475" s="133" t="s">
        <v>2704</v>
      </c>
      <c r="G2475" s="133" t="s">
        <v>2732</v>
      </c>
      <c r="H2475" s="126">
        <v>7</v>
      </c>
      <c r="I2475" s="133" t="s">
        <v>2704</v>
      </c>
      <c r="J2475" s="133" t="s">
        <v>2733</v>
      </c>
      <c r="K2475" s="135" t="s">
        <v>2734</v>
      </c>
      <c r="L2475" s="135"/>
      <c r="M2475" s="126" t="s">
        <v>855</v>
      </c>
      <c r="N2475" s="126" t="s">
        <v>7467</v>
      </c>
      <c r="O2475" s="129">
        <v>2020</v>
      </c>
      <c r="P2475" s="130">
        <v>601.81000000000006</v>
      </c>
      <c r="Q2475" s="115">
        <f t="shared" si="106"/>
        <v>0</v>
      </c>
      <c r="R2475" s="131">
        <f t="shared" si="107"/>
        <v>0</v>
      </c>
      <c r="S2475" s="68"/>
      <c r="T2475" s="68"/>
      <c r="U2475" s="68"/>
      <c r="V2475" s="68"/>
      <c r="W2475" s="68"/>
      <c r="X2475" s="68"/>
      <c r="Y2475" s="68"/>
      <c r="Z2475" s="68"/>
      <c r="AA2475" s="68"/>
      <c r="AB2475" s="68"/>
      <c r="AC2475" s="68"/>
      <c r="AD2475" s="68"/>
      <c r="AE2475" s="68"/>
      <c r="AF2475" s="68"/>
      <c r="AG2475" s="68"/>
      <c r="AH2475" s="68"/>
      <c r="AI2475" s="68"/>
      <c r="AJ2475" s="68"/>
      <c r="AK2475" s="68"/>
      <c r="AL2475" s="68"/>
      <c r="AM2475" s="68"/>
      <c r="AN2475" s="68"/>
      <c r="AO2475" s="68"/>
      <c r="AP2475" s="68"/>
      <c r="AQ2475" s="68"/>
      <c r="AR2475" s="68"/>
      <c r="AS2475" s="68"/>
      <c r="AT2475" s="68"/>
      <c r="AU2475" s="68"/>
      <c r="AV2475" s="68"/>
      <c r="AW2475" s="68"/>
      <c r="AX2475" s="68"/>
      <c r="AY2475" s="68"/>
      <c r="AZ2475" s="68"/>
      <c r="BA2475" s="68"/>
      <c r="BB2475" s="68"/>
      <c r="BC2475" s="68"/>
      <c r="BD2475" s="68"/>
      <c r="BE2475" s="68"/>
      <c r="BF2475" s="68"/>
      <c r="BG2475" s="68"/>
      <c r="BH2475" s="68"/>
      <c r="BI2475" s="68"/>
      <c r="BJ2475" s="68"/>
      <c r="BK2475" s="68"/>
      <c r="BL2475" s="68"/>
      <c r="BM2475" s="68"/>
      <c r="BN2475" s="68"/>
      <c r="BO2475" s="68"/>
      <c r="BP2475" s="68"/>
    </row>
    <row r="2476" spans="1:68" ht="47.25">
      <c r="A2476" s="133"/>
      <c r="B2476" s="135" t="s">
        <v>2735</v>
      </c>
      <c r="C2476" s="125" t="s">
        <v>7265</v>
      </c>
      <c r="D2476" s="125" t="s">
        <v>7375</v>
      </c>
      <c r="E2476" s="126"/>
      <c r="F2476" s="137"/>
      <c r="G2476" s="137"/>
      <c r="H2476" s="125">
        <v>7</v>
      </c>
      <c r="I2476" s="127" t="s">
        <v>2709</v>
      </c>
      <c r="J2476" s="127" t="s">
        <v>2736</v>
      </c>
      <c r="K2476" s="135" t="s">
        <v>2737</v>
      </c>
      <c r="L2476" s="135"/>
      <c r="M2476" s="126" t="s">
        <v>855</v>
      </c>
      <c r="N2476" s="126" t="s">
        <v>7467</v>
      </c>
      <c r="O2476" s="129">
        <v>2020</v>
      </c>
      <c r="P2476" s="130">
        <v>325.16000000000003</v>
      </c>
      <c r="Q2476" s="115">
        <f t="shared" si="106"/>
        <v>0</v>
      </c>
      <c r="R2476" s="131">
        <f t="shared" si="107"/>
        <v>0</v>
      </c>
      <c r="S2476" s="68"/>
      <c r="T2476" s="68"/>
      <c r="U2476" s="68"/>
      <c r="V2476" s="68"/>
      <c r="W2476" s="68"/>
      <c r="X2476" s="68"/>
      <c r="Y2476" s="68"/>
      <c r="Z2476" s="68"/>
      <c r="AA2476" s="68"/>
      <c r="AB2476" s="68"/>
      <c r="AC2476" s="68"/>
      <c r="AD2476" s="68"/>
      <c r="AE2476" s="68"/>
      <c r="AF2476" s="68"/>
      <c r="AG2476" s="68"/>
      <c r="AH2476" s="68"/>
      <c r="AI2476" s="68"/>
      <c r="AJ2476" s="68"/>
      <c r="AK2476" s="68"/>
      <c r="AL2476" s="68"/>
      <c r="AM2476" s="68"/>
      <c r="AN2476" s="68"/>
      <c r="AO2476" s="68"/>
      <c r="AP2476" s="68"/>
      <c r="AQ2476" s="68"/>
      <c r="AR2476" s="68"/>
      <c r="AS2476" s="68"/>
      <c r="AT2476" s="68"/>
      <c r="AU2476" s="68"/>
      <c r="AV2476" s="68"/>
      <c r="AW2476" s="68"/>
      <c r="AX2476" s="68"/>
      <c r="AY2476" s="68"/>
      <c r="AZ2476" s="68"/>
      <c r="BA2476" s="68"/>
      <c r="BB2476" s="68"/>
      <c r="BC2476" s="68"/>
      <c r="BD2476" s="68"/>
      <c r="BE2476" s="68"/>
      <c r="BF2476" s="68"/>
      <c r="BG2476" s="68"/>
      <c r="BH2476" s="68"/>
      <c r="BI2476" s="68"/>
      <c r="BJ2476" s="68"/>
      <c r="BK2476" s="68"/>
      <c r="BL2476" s="68"/>
      <c r="BM2476" s="68"/>
      <c r="BN2476" s="68"/>
      <c r="BO2476" s="68"/>
      <c r="BP2476" s="68"/>
    </row>
    <row r="2477" spans="1:68" ht="63">
      <c r="A2477" s="133" t="s">
        <v>8927</v>
      </c>
      <c r="B2477" s="125" t="s">
        <v>2738</v>
      </c>
      <c r="C2477" s="125" t="s">
        <v>7265</v>
      </c>
      <c r="D2477" s="125" t="s">
        <v>7375</v>
      </c>
      <c r="E2477" s="126"/>
      <c r="F2477" s="133" t="s">
        <v>2704</v>
      </c>
      <c r="G2477" s="133" t="s">
        <v>2739</v>
      </c>
      <c r="H2477" s="128" t="s">
        <v>1990</v>
      </c>
      <c r="I2477" s="133" t="s">
        <v>2704</v>
      </c>
      <c r="J2477" s="133" t="s">
        <v>2740</v>
      </c>
      <c r="K2477" s="135" t="s">
        <v>2734</v>
      </c>
      <c r="L2477" s="135"/>
      <c r="M2477" s="126" t="s">
        <v>855</v>
      </c>
      <c r="N2477" s="126" t="s">
        <v>7467</v>
      </c>
      <c r="O2477" s="129">
        <v>2020</v>
      </c>
      <c r="P2477" s="130">
        <v>656.81000000000006</v>
      </c>
      <c r="Q2477" s="115">
        <f t="shared" si="106"/>
        <v>0</v>
      </c>
      <c r="R2477" s="131">
        <f t="shared" si="107"/>
        <v>0</v>
      </c>
      <c r="S2477" s="68"/>
      <c r="T2477" s="68"/>
      <c r="U2477" s="68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  <c r="AL2477" s="68"/>
      <c r="AM2477" s="68"/>
      <c r="AN2477" s="68"/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/>
      <c r="BD2477" s="68"/>
      <c r="BE2477" s="68"/>
      <c r="BF2477" s="68"/>
      <c r="BG2477" s="68"/>
      <c r="BH2477" s="68"/>
      <c r="BI2477" s="68"/>
      <c r="BJ2477" s="68"/>
      <c r="BK2477" s="68"/>
      <c r="BL2477" s="68"/>
      <c r="BM2477" s="68"/>
      <c r="BN2477" s="68"/>
      <c r="BO2477" s="68"/>
      <c r="BP2477" s="68"/>
    </row>
    <row r="2478" spans="1:68" ht="47.25">
      <c r="A2478" s="133"/>
      <c r="B2478" s="135" t="s">
        <v>2741</v>
      </c>
      <c r="C2478" s="125" t="s">
        <v>7265</v>
      </c>
      <c r="D2478" s="125" t="s">
        <v>7375</v>
      </c>
      <c r="E2478" s="126"/>
      <c r="F2478" s="137"/>
      <c r="G2478" s="137"/>
      <c r="H2478" s="138" t="s">
        <v>2742</v>
      </c>
      <c r="I2478" s="127" t="s">
        <v>2709</v>
      </c>
      <c r="J2478" s="127" t="s">
        <v>2743</v>
      </c>
      <c r="K2478" s="135" t="s">
        <v>2737</v>
      </c>
      <c r="L2478" s="135"/>
      <c r="M2478" s="126" t="s">
        <v>855</v>
      </c>
      <c r="N2478" s="126" t="s">
        <v>7467</v>
      </c>
      <c r="O2478" s="129">
        <v>2019</v>
      </c>
      <c r="P2478" s="130">
        <v>337.92000000000007</v>
      </c>
      <c r="Q2478" s="115">
        <f t="shared" si="106"/>
        <v>0</v>
      </c>
      <c r="R2478" s="131">
        <f t="shared" si="107"/>
        <v>0</v>
      </c>
      <c r="S2478" s="68"/>
      <c r="T2478" s="68"/>
      <c r="U2478" s="68"/>
      <c r="V2478" s="68"/>
      <c r="W2478" s="68"/>
      <c r="X2478" s="68"/>
      <c r="Y2478" s="68"/>
      <c r="Z2478" s="68"/>
      <c r="AA2478" s="68"/>
      <c r="AB2478" s="68"/>
      <c r="AC2478" s="68"/>
      <c r="AD2478" s="68"/>
      <c r="AE2478" s="68"/>
      <c r="AF2478" s="68"/>
      <c r="AG2478" s="68"/>
      <c r="AH2478" s="68"/>
      <c r="AI2478" s="68"/>
      <c r="AJ2478" s="68"/>
      <c r="AK2478" s="68"/>
      <c r="AL2478" s="68"/>
      <c r="AM2478" s="68"/>
      <c r="AN2478" s="68"/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/>
      <c r="BD2478" s="68"/>
      <c r="BE2478" s="68"/>
      <c r="BF2478" s="68"/>
      <c r="BG2478" s="68"/>
      <c r="BH2478" s="68"/>
      <c r="BI2478" s="68"/>
      <c r="BJ2478" s="68"/>
      <c r="BK2478" s="68"/>
      <c r="BL2478" s="68"/>
      <c r="BM2478" s="68"/>
      <c r="BN2478" s="68"/>
      <c r="BO2478" s="68"/>
      <c r="BP2478" s="68"/>
    </row>
    <row r="2479" spans="1:68" ht="63">
      <c r="A2479" s="133" t="s">
        <v>8928</v>
      </c>
      <c r="B2479" s="135" t="s">
        <v>7194</v>
      </c>
      <c r="C2479" s="125" t="s">
        <v>7265</v>
      </c>
      <c r="D2479" s="125" t="s">
        <v>7377</v>
      </c>
      <c r="E2479" s="126"/>
      <c r="F2479" s="133" t="s">
        <v>6133</v>
      </c>
      <c r="G2479" s="133" t="s">
        <v>2712</v>
      </c>
      <c r="H2479" s="126">
        <v>5</v>
      </c>
      <c r="I2479" s="133" t="s">
        <v>2744</v>
      </c>
      <c r="J2479" s="133" t="s">
        <v>2745</v>
      </c>
      <c r="K2479" s="135" t="s">
        <v>2746</v>
      </c>
      <c r="L2479" s="135"/>
      <c r="M2479" s="126" t="s">
        <v>855</v>
      </c>
      <c r="N2479" s="126" t="s">
        <v>7467</v>
      </c>
      <c r="O2479" s="129">
        <v>2021</v>
      </c>
      <c r="P2479" s="130">
        <v>583.7700000000001</v>
      </c>
      <c r="Q2479" s="115">
        <f t="shared" si="106"/>
        <v>0</v>
      </c>
      <c r="R2479" s="131">
        <f t="shared" si="107"/>
        <v>0</v>
      </c>
      <c r="S2479" s="68"/>
      <c r="T2479" s="68"/>
      <c r="U2479" s="68"/>
      <c r="V2479" s="68"/>
      <c r="W2479" s="68"/>
      <c r="X2479" s="68"/>
      <c r="Y2479" s="68"/>
      <c r="Z2479" s="68"/>
      <c r="AA2479" s="68"/>
      <c r="AB2479" s="68"/>
      <c r="AC2479" s="68"/>
      <c r="AD2479" s="68"/>
      <c r="AE2479" s="68"/>
      <c r="AF2479" s="68"/>
      <c r="AG2479" s="68"/>
      <c r="AH2479" s="68"/>
      <c r="AI2479" s="68"/>
      <c r="AJ2479" s="68"/>
      <c r="AK2479" s="68"/>
      <c r="AL2479" s="68"/>
      <c r="AM2479" s="68"/>
      <c r="AN2479" s="68"/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/>
      <c r="BD2479" s="68"/>
      <c r="BE2479" s="68"/>
      <c r="BF2479" s="68"/>
      <c r="BG2479" s="68"/>
      <c r="BH2479" s="68"/>
      <c r="BI2479" s="68"/>
      <c r="BJ2479" s="68"/>
      <c r="BK2479" s="68"/>
      <c r="BL2479" s="68"/>
      <c r="BM2479" s="68"/>
      <c r="BN2479" s="68"/>
      <c r="BO2479" s="68"/>
      <c r="BP2479" s="68"/>
    </row>
    <row r="2480" spans="1:68" ht="63">
      <c r="A2480" s="133"/>
      <c r="B2480" s="135" t="s">
        <v>6566</v>
      </c>
      <c r="C2480" s="125" t="s">
        <v>7265</v>
      </c>
      <c r="D2480" s="125" t="s">
        <v>7377</v>
      </c>
      <c r="E2480" s="126"/>
      <c r="F2480" s="127"/>
      <c r="G2480" s="127"/>
      <c r="H2480" s="126">
        <v>5</v>
      </c>
      <c r="I2480" s="133" t="s">
        <v>2747</v>
      </c>
      <c r="J2480" s="133" t="s">
        <v>2748</v>
      </c>
      <c r="K2480" s="135" t="s">
        <v>2746</v>
      </c>
      <c r="L2480" s="135"/>
      <c r="M2480" s="126" t="s">
        <v>855</v>
      </c>
      <c r="N2480" s="126" t="s">
        <v>7467</v>
      </c>
      <c r="O2480" s="129">
        <v>2021</v>
      </c>
      <c r="P2480" s="130">
        <v>190.07999999999998</v>
      </c>
      <c r="Q2480" s="115">
        <f t="shared" si="106"/>
        <v>0</v>
      </c>
      <c r="R2480" s="131">
        <f t="shared" si="107"/>
        <v>0</v>
      </c>
      <c r="S2480" s="68"/>
      <c r="T2480" s="68"/>
      <c r="U2480" s="68"/>
      <c r="V2480" s="68"/>
      <c r="W2480" s="68"/>
      <c r="X2480" s="68"/>
      <c r="Y2480" s="68"/>
      <c r="Z2480" s="68"/>
      <c r="AA2480" s="68"/>
      <c r="AB2480" s="68"/>
      <c r="AC2480" s="68"/>
      <c r="AD2480" s="68"/>
      <c r="AE2480" s="68"/>
      <c r="AF2480" s="68"/>
      <c r="AG2480" s="68"/>
      <c r="AH2480" s="68"/>
      <c r="AI2480" s="68"/>
      <c r="AJ2480" s="68"/>
      <c r="AK2480" s="68"/>
      <c r="AL2480" s="68"/>
      <c r="AM2480" s="68"/>
      <c r="AN2480" s="68"/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/>
      <c r="BD2480" s="68"/>
      <c r="BE2480" s="68"/>
      <c r="BF2480" s="68"/>
      <c r="BG2480" s="68"/>
      <c r="BH2480" s="68"/>
      <c r="BI2480" s="68"/>
      <c r="BJ2480" s="68"/>
      <c r="BK2480" s="68"/>
      <c r="BL2480" s="68"/>
      <c r="BM2480" s="68"/>
      <c r="BN2480" s="68"/>
      <c r="BO2480" s="68"/>
      <c r="BP2480" s="68"/>
    </row>
    <row r="2481" spans="1:68" ht="63">
      <c r="A2481" s="133" t="s">
        <v>8929</v>
      </c>
      <c r="B2481" s="135" t="s">
        <v>6567</v>
      </c>
      <c r="C2481" s="125" t="s">
        <v>7265</v>
      </c>
      <c r="D2481" s="125" t="s">
        <v>7377</v>
      </c>
      <c r="E2481" s="126"/>
      <c r="F2481" s="133" t="s">
        <v>10498</v>
      </c>
      <c r="G2481" s="133" t="s">
        <v>2712</v>
      </c>
      <c r="H2481" s="126">
        <v>6</v>
      </c>
      <c r="I2481" s="127" t="s">
        <v>2749</v>
      </c>
      <c r="J2481" s="127" t="s">
        <v>2750</v>
      </c>
      <c r="K2481" s="135" t="s">
        <v>2746</v>
      </c>
      <c r="L2481" s="135"/>
      <c r="M2481" s="126" t="s">
        <v>855</v>
      </c>
      <c r="N2481" s="126" t="s">
        <v>7467</v>
      </c>
      <c r="O2481" s="129" t="s">
        <v>6944</v>
      </c>
      <c r="P2481" s="130">
        <v>583.7700000000001</v>
      </c>
      <c r="Q2481" s="115">
        <f t="shared" si="106"/>
        <v>0</v>
      </c>
      <c r="R2481" s="131">
        <f t="shared" si="107"/>
        <v>0</v>
      </c>
      <c r="S2481" s="68"/>
      <c r="T2481" s="68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  <c r="AL2481" s="68"/>
      <c r="AM2481" s="68"/>
      <c r="AN2481" s="68"/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  <c r="BB2481" s="68"/>
      <c r="BC2481" s="68"/>
      <c r="BD2481" s="68"/>
      <c r="BE2481" s="68"/>
      <c r="BF2481" s="68"/>
      <c r="BG2481" s="68"/>
      <c r="BH2481" s="68"/>
      <c r="BI2481" s="68"/>
      <c r="BJ2481" s="68"/>
      <c r="BK2481" s="68"/>
      <c r="BL2481" s="68"/>
      <c r="BM2481" s="68"/>
      <c r="BN2481" s="68"/>
      <c r="BO2481" s="68"/>
      <c r="BP2481" s="68"/>
    </row>
    <row r="2482" spans="1:68" ht="63">
      <c r="A2482" s="133"/>
      <c r="B2482" s="135" t="s">
        <v>6568</v>
      </c>
      <c r="C2482" s="125" t="s">
        <v>7265</v>
      </c>
      <c r="D2482" s="125" t="s">
        <v>7377</v>
      </c>
      <c r="E2482" s="126"/>
      <c r="F2482" s="127"/>
      <c r="G2482" s="127"/>
      <c r="H2482" s="126">
        <v>6</v>
      </c>
      <c r="I2482" s="133" t="s">
        <v>2751</v>
      </c>
      <c r="J2482" s="133" t="s">
        <v>2752</v>
      </c>
      <c r="K2482" s="135" t="s">
        <v>2746</v>
      </c>
      <c r="L2482" s="135"/>
      <c r="M2482" s="126" t="s">
        <v>855</v>
      </c>
      <c r="N2482" s="126" t="s">
        <v>7467</v>
      </c>
      <c r="O2482" s="129">
        <v>2021</v>
      </c>
      <c r="P2482" s="130">
        <v>190.07999999999998</v>
      </c>
      <c r="Q2482" s="115">
        <f t="shared" si="106"/>
        <v>0</v>
      </c>
      <c r="R2482" s="131">
        <f t="shared" si="107"/>
        <v>0</v>
      </c>
      <c r="S2482" s="68"/>
      <c r="T2482" s="68"/>
      <c r="U2482" s="68"/>
      <c r="V2482" s="68"/>
      <c r="W2482" s="68"/>
      <c r="X2482" s="68"/>
      <c r="Y2482" s="68"/>
      <c r="Z2482" s="68"/>
      <c r="AA2482" s="68"/>
      <c r="AB2482" s="68"/>
      <c r="AC2482" s="68"/>
      <c r="AD2482" s="68"/>
      <c r="AE2482" s="68"/>
      <c r="AF2482" s="68"/>
      <c r="AG2482" s="68"/>
      <c r="AH2482" s="68"/>
      <c r="AI2482" s="68"/>
      <c r="AJ2482" s="68"/>
      <c r="AK2482" s="68"/>
      <c r="AL2482" s="68"/>
      <c r="AM2482" s="68"/>
      <c r="AN2482" s="68"/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/>
      <c r="BD2482" s="68"/>
      <c r="BE2482" s="68"/>
      <c r="BF2482" s="68"/>
      <c r="BG2482" s="68"/>
      <c r="BH2482" s="68"/>
      <c r="BI2482" s="68"/>
      <c r="BJ2482" s="68"/>
      <c r="BK2482" s="68"/>
      <c r="BL2482" s="68"/>
      <c r="BM2482" s="68"/>
      <c r="BN2482" s="68"/>
      <c r="BO2482" s="68"/>
      <c r="BP2482" s="68"/>
    </row>
    <row r="2483" spans="1:68" ht="63">
      <c r="A2483" s="133" t="s">
        <v>8930</v>
      </c>
      <c r="B2483" s="135" t="s">
        <v>7133</v>
      </c>
      <c r="C2483" s="125" t="s">
        <v>7265</v>
      </c>
      <c r="D2483" s="125" t="s">
        <v>7377</v>
      </c>
      <c r="E2483" s="126"/>
      <c r="F2483" s="133" t="s">
        <v>6134</v>
      </c>
      <c r="G2483" s="133" t="s">
        <v>2712</v>
      </c>
      <c r="H2483" s="126">
        <v>7</v>
      </c>
      <c r="I2483" s="127" t="s">
        <v>2753</v>
      </c>
      <c r="J2483" s="127" t="s">
        <v>2754</v>
      </c>
      <c r="K2483" s="135" t="s">
        <v>2746</v>
      </c>
      <c r="L2483" s="135"/>
      <c r="M2483" s="126" t="s">
        <v>855</v>
      </c>
      <c r="N2483" s="126" t="s">
        <v>7467</v>
      </c>
      <c r="O2483" s="129">
        <v>2021</v>
      </c>
      <c r="P2483" s="130">
        <v>583.7700000000001</v>
      </c>
      <c r="Q2483" s="115">
        <f t="shared" si="106"/>
        <v>0</v>
      </c>
      <c r="R2483" s="131">
        <f t="shared" si="107"/>
        <v>0</v>
      </c>
      <c r="S2483" s="68"/>
      <c r="T2483" s="68"/>
      <c r="U2483" s="68"/>
      <c r="V2483" s="68"/>
      <c r="W2483" s="68"/>
      <c r="X2483" s="68"/>
      <c r="Y2483" s="68"/>
      <c r="Z2483" s="68"/>
      <c r="AA2483" s="68"/>
      <c r="AB2483" s="68"/>
      <c r="AC2483" s="68"/>
      <c r="AD2483" s="68"/>
      <c r="AE2483" s="68"/>
      <c r="AF2483" s="68"/>
      <c r="AG2483" s="68"/>
      <c r="AH2483" s="68"/>
      <c r="AI2483" s="68"/>
      <c r="AJ2483" s="68"/>
      <c r="AK2483" s="68"/>
      <c r="AL2483" s="68"/>
      <c r="AM2483" s="68"/>
      <c r="AN2483" s="68"/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/>
      <c r="BD2483" s="68"/>
      <c r="BE2483" s="68"/>
      <c r="BF2483" s="68"/>
      <c r="BG2483" s="68"/>
      <c r="BH2483" s="68"/>
      <c r="BI2483" s="68"/>
      <c r="BJ2483" s="68"/>
      <c r="BK2483" s="68"/>
      <c r="BL2483" s="68"/>
      <c r="BM2483" s="68"/>
      <c r="BN2483" s="68"/>
      <c r="BO2483" s="68"/>
      <c r="BP2483" s="68"/>
    </row>
    <row r="2484" spans="1:68" ht="63">
      <c r="A2484" s="133"/>
      <c r="B2484" s="135" t="s">
        <v>6569</v>
      </c>
      <c r="C2484" s="125" t="s">
        <v>7265</v>
      </c>
      <c r="D2484" s="125" t="s">
        <v>7377</v>
      </c>
      <c r="E2484" s="126"/>
      <c r="F2484" s="127"/>
      <c r="G2484" s="127"/>
      <c r="H2484" s="126">
        <v>7</v>
      </c>
      <c r="I2484" s="133" t="s">
        <v>2751</v>
      </c>
      <c r="J2484" s="133" t="s">
        <v>2755</v>
      </c>
      <c r="K2484" s="135" t="s">
        <v>2746</v>
      </c>
      <c r="L2484" s="135"/>
      <c r="M2484" s="126" t="s">
        <v>855</v>
      </c>
      <c r="N2484" s="126" t="s">
        <v>7467</v>
      </c>
      <c r="O2484" s="129">
        <v>2021</v>
      </c>
      <c r="P2484" s="130">
        <v>190.07999999999998</v>
      </c>
      <c r="Q2484" s="115">
        <f t="shared" si="106"/>
        <v>0</v>
      </c>
      <c r="R2484" s="131">
        <f t="shared" si="107"/>
        <v>0</v>
      </c>
      <c r="S2484" s="68"/>
      <c r="T2484" s="68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  <c r="AL2484" s="68"/>
      <c r="AM2484" s="68"/>
      <c r="AN2484" s="68"/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/>
      <c r="BD2484" s="68"/>
      <c r="BE2484" s="68"/>
      <c r="BF2484" s="68"/>
      <c r="BG2484" s="68"/>
      <c r="BH2484" s="68"/>
      <c r="BI2484" s="68"/>
      <c r="BJ2484" s="68"/>
      <c r="BK2484" s="68"/>
      <c r="BL2484" s="68"/>
      <c r="BM2484" s="68"/>
      <c r="BN2484" s="68"/>
      <c r="BO2484" s="68"/>
      <c r="BP2484" s="68"/>
    </row>
    <row r="2485" spans="1:68" ht="63">
      <c r="A2485" s="133" t="s">
        <v>8931</v>
      </c>
      <c r="B2485" s="135" t="s">
        <v>7503</v>
      </c>
      <c r="C2485" s="125" t="s">
        <v>7265</v>
      </c>
      <c r="D2485" s="125" t="s">
        <v>7377</v>
      </c>
      <c r="E2485" s="126"/>
      <c r="F2485" s="133" t="s">
        <v>6134</v>
      </c>
      <c r="G2485" s="133" t="s">
        <v>2712</v>
      </c>
      <c r="H2485" s="126">
        <v>8</v>
      </c>
      <c r="I2485" s="127" t="s">
        <v>2753</v>
      </c>
      <c r="J2485" s="127" t="s">
        <v>2756</v>
      </c>
      <c r="K2485" s="135" t="s">
        <v>2746</v>
      </c>
      <c r="L2485" s="135"/>
      <c r="M2485" s="126" t="s">
        <v>855</v>
      </c>
      <c r="N2485" s="126" t="s">
        <v>7467</v>
      </c>
      <c r="O2485" s="129">
        <v>2020</v>
      </c>
      <c r="P2485" s="130">
        <v>583.7700000000001</v>
      </c>
      <c r="Q2485" s="115">
        <f t="shared" si="106"/>
        <v>0</v>
      </c>
      <c r="R2485" s="131">
        <f t="shared" si="107"/>
        <v>0</v>
      </c>
      <c r="S2485" s="68"/>
      <c r="T2485" s="68"/>
      <c r="U2485" s="68"/>
      <c r="V2485" s="68"/>
      <c r="W2485" s="68"/>
      <c r="X2485" s="68"/>
      <c r="Y2485" s="68"/>
      <c r="Z2485" s="68"/>
      <c r="AA2485" s="68"/>
      <c r="AB2485" s="68"/>
      <c r="AC2485" s="68"/>
      <c r="AD2485" s="68"/>
      <c r="AE2485" s="68"/>
      <c r="AF2485" s="68"/>
      <c r="AG2485" s="68"/>
      <c r="AH2485" s="68"/>
      <c r="AI2485" s="68"/>
      <c r="AJ2485" s="68"/>
      <c r="AK2485" s="68"/>
      <c r="AL2485" s="68"/>
      <c r="AM2485" s="68"/>
      <c r="AN2485" s="68"/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/>
      <c r="BD2485" s="68"/>
      <c r="BE2485" s="68"/>
      <c r="BF2485" s="68"/>
      <c r="BG2485" s="68"/>
      <c r="BH2485" s="68"/>
      <c r="BI2485" s="68"/>
      <c r="BJ2485" s="68"/>
      <c r="BK2485" s="68"/>
      <c r="BL2485" s="68"/>
      <c r="BM2485" s="68"/>
      <c r="BN2485" s="68"/>
      <c r="BO2485" s="68"/>
      <c r="BP2485" s="68"/>
    </row>
    <row r="2486" spans="1:68" ht="63">
      <c r="A2486" s="133"/>
      <c r="B2486" s="135" t="s">
        <v>6570</v>
      </c>
      <c r="C2486" s="125" t="s">
        <v>7265</v>
      </c>
      <c r="D2486" s="125" t="s">
        <v>7377</v>
      </c>
      <c r="E2486" s="126"/>
      <c r="F2486" s="127"/>
      <c r="G2486" s="127"/>
      <c r="H2486" s="126">
        <v>8</v>
      </c>
      <c r="I2486" s="133" t="s">
        <v>2751</v>
      </c>
      <c r="J2486" s="133" t="s">
        <v>2757</v>
      </c>
      <c r="K2486" s="135" t="s">
        <v>2746</v>
      </c>
      <c r="L2486" s="135"/>
      <c r="M2486" s="126" t="s">
        <v>855</v>
      </c>
      <c r="N2486" s="126" t="s">
        <v>7467</v>
      </c>
      <c r="O2486" s="129">
        <v>2021</v>
      </c>
      <c r="P2486" s="130">
        <v>190.07999999999998</v>
      </c>
      <c r="Q2486" s="115">
        <f t="shared" si="106"/>
        <v>0</v>
      </c>
      <c r="R2486" s="131">
        <f t="shared" si="107"/>
        <v>0</v>
      </c>
      <c r="S2486" s="68"/>
      <c r="T2486" s="68"/>
      <c r="U2486" s="68"/>
      <c r="V2486" s="68"/>
      <c r="W2486" s="68"/>
      <c r="X2486" s="68"/>
      <c r="Y2486" s="68"/>
      <c r="Z2486" s="68"/>
      <c r="AA2486" s="68"/>
      <c r="AB2486" s="68"/>
      <c r="AC2486" s="68"/>
      <c r="AD2486" s="68"/>
      <c r="AE2486" s="68"/>
      <c r="AF2486" s="68"/>
      <c r="AG2486" s="68"/>
      <c r="AH2486" s="68"/>
      <c r="AI2486" s="68"/>
      <c r="AJ2486" s="68"/>
      <c r="AK2486" s="68"/>
      <c r="AL2486" s="68"/>
      <c r="AM2486" s="68"/>
      <c r="AN2486" s="68"/>
      <c r="AO2486" s="68"/>
      <c r="AP2486" s="68"/>
      <c r="AQ2486" s="68"/>
      <c r="AR2486" s="68"/>
      <c r="AS2486" s="68"/>
      <c r="AT2486" s="68"/>
      <c r="AU2486" s="68"/>
      <c r="AV2486" s="68"/>
      <c r="AW2486" s="68"/>
      <c r="AX2486" s="68"/>
      <c r="AY2486" s="68"/>
      <c r="AZ2486" s="68"/>
      <c r="BA2486" s="68"/>
      <c r="BB2486" s="68"/>
      <c r="BC2486" s="68"/>
      <c r="BD2486" s="68"/>
      <c r="BE2486" s="68"/>
      <c r="BF2486" s="68"/>
      <c r="BG2486" s="68"/>
      <c r="BH2486" s="68"/>
      <c r="BI2486" s="68"/>
      <c r="BJ2486" s="68"/>
      <c r="BK2486" s="68"/>
      <c r="BL2486" s="68"/>
      <c r="BM2486" s="68"/>
      <c r="BN2486" s="68"/>
      <c r="BO2486" s="68"/>
      <c r="BP2486" s="68"/>
    </row>
    <row r="2487" spans="1:68" ht="63">
      <c r="A2487" s="133" t="s">
        <v>8932</v>
      </c>
      <c r="B2487" s="135" t="s">
        <v>7504</v>
      </c>
      <c r="C2487" s="125" t="s">
        <v>7265</v>
      </c>
      <c r="D2487" s="125" t="s">
        <v>7377</v>
      </c>
      <c r="E2487" s="126"/>
      <c r="F2487" s="133" t="s">
        <v>6134</v>
      </c>
      <c r="G2487" s="133" t="s">
        <v>2712</v>
      </c>
      <c r="H2487" s="126">
        <v>9</v>
      </c>
      <c r="I2487" s="127" t="s">
        <v>2753</v>
      </c>
      <c r="J2487" s="127" t="s">
        <v>2758</v>
      </c>
      <c r="K2487" s="135" t="s">
        <v>2746</v>
      </c>
      <c r="L2487" s="135"/>
      <c r="M2487" s="126" t="s">
        <v>855</v>
      </c>
      <c r="N2487" s="126" t="s">
        <v>7467</v>
      </c>
      <c r="O2487" s="129">
        <v>2021</v>
      </c>
      <c r="P2487" s="130">
        <v>583.7700000000001</v>
      </c>
      <c r="Q2487" s="115">
        <f t="shared" si="106"/>
        <v>0</v>
      </c>
      <c r="R2487" s="131">
        <f t="shared" si="107"/>
        <v>0</v>
      </c>
      <c r="S2487" s="68"/>
      <c r="T2487" s="68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/>
      <c r="BD2487" s="68"/>
      <c r="BE2487" s="68"/>
      <c r="BF2487" s="68"/>
      <c r="BG2487" s="68"/>
      <c r="BH2487" s="68"/>
      <c r="BI2487" s="68"/>
      <c r="BJ2487" s="68"/>
      <c r="BK2487" s="68"/>
      <c r="BL2487" s="68"/>
      <c r="BM2487" s="68"/>
      <c r="BN2487" s="68"/>
      <c r="BO2487" s="68"/>
      <c r="BP2487" s="68"/>
    </row>
    <row r="2488" spans="1:68" ht="15.75">
      <c r="A2488" s="206" t="s">
        <v>9615</v>
      </c>
      <c r="B2488" s="232"/>
      <c r="C2488" s="233"/>
      <c r="D2488" s="234"/>
      <c r="E2488" s="172"/>
      <c r="F2488" s="235"/>
      <c r="G2488" s="235"/>
      <c r="H2488" s="236"/>
      <c r="I2488" s="208"/>
      <c r="J2488" s="208"/>
      <c r="K2488" s="172"/>
      <c r="L2488" s="237"/>
      <c r="M2488" s="172"/>
      <c r="N2488" s="172"/>
      <c r="O2488" s="172"/>
      <c r="P2488" s="202"/>
      <c r="Q2488" s="174"/>
      <c r="R2488" s="174"/>
      <c r="S2488" s="68"/>
      <c r="T2488" s="68"/>
      <c r="U2488" s="68"/>
      <c r="V2488" s="68"/>
      <c r="W2488" s="68"/>
      <c r="X2488" s="68"/>
      <c r="Y2488" s="68"/>
      <c r="Z2488" s="68"/>
      <c r="AA2488" s="68"/>
      <c r="AB2488" s="68"/>
      <c r="AC2488" s="68"/>
      <c r="AD2488" s="68"/>
      <c r="AE2488" s="68"/>
      <c r="AF2488" s="68"/>
      <c r="AG2488" s="68"/>
      <c r="AH2488" s="68"/>
      <c r="AI2488" s="68"/>
      <c r="AJ2488" s="68"/>
      <c r="AK2488" s="68"/>
      <c r="AL2488" s="68"/>
      <c r="AM2488" s="68"/>
      <c r="AN2488" s="68"/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/>
      <c r="BD2488" s="68"/>
      <c r="BE2488" s="68"/>
      <c r="BF2488" s="68"/>
      <c r="BG2488" s="68"/>
      <c r="BH2488" s="68"/>
      <c r="BI2488" s="68"/>
      <c r="BJ2488" s="68"/>
      <c r="BK2488" s="68"/>
      <c r="BL2488" s="68"/>
      <c r="BM2488" s="68"/>
      <c r="BN2488" s="68"/>
      <c r="BO2488" s="68"/>
      <c r="BP2488" s="68"/>
    </row>
    <row r="2489" spans="1:68" ht="78.75">
      <c r="A2489" s="133"/>
      <c r="B2489" s="135" t="s">
        <v>2759</v>
      </c>
      <c r="C2489" s="125" t="s">
        <v>7265</v>
      </c>
      <c r="D2489" s="125" t="s">
        <v>7375</v>
      </c>
      <c r="E2489" s="126"/>
      <c r="F2489" s="137"/>
      <c r="G2489" s="137"/>
      <c r="H2489" s="138" t="s">
        <v>1767</v>
      </c>
      <c r="I2489" s="127" t="s">
        <v>2760</v>
      </c>
      <c r="J2489" s="127" t="s">
        <v>2761</v>
      </c>
      <c r="K2489" s="135" t="s">
        <v>2762</v>
      </c>
      <c r="L2489" s="135"/>
      <c r="M2489" s="126" t="s">
        <v>900</v>
      </c>
      <c r="N2489" s="126" t="s">
        <v>7468</v>
      </c>
      <c r="O2489" s="129">
        <v>2019</v>
      </c>
      <c r="P2489" s="130">
        <v>155.10000000000002</v>
      </c>
      <c r="Q2489" s="115">
        <f t="shared" ref="Q2489:Q2495" si="108">SUM(S2489:BP2489)</f>
        <v>0</v>
      </c>
      <c r="R2489" s="131">
        <f t="shared" ref="R2489:R2495" si="109">P2489*Q2489</f>
        <v>0</v>
      </c>
      <c r="S2489" s="68"/>
      <c r="T2489" s="68"/>
      <c r="U2489" s="68"/>
      <c r="V2489" s="68"/>
      <c r="W2489" s="68"/>
      <c r="X2489" s="68"/>
      <c r="Y2489" s="68"/>
      <c r="Z2489" s="68"/>
      <c r="AA2489" s="68"/>
      <c r="AB2489" s="68"/>
      <c r="AC2489" s="68"/>
      <c r="AD2489" s="68"/>
      <c r="AE2489" s="68"/>
      <c r="AF2489" s="68"/>
      <c r="AG2489" s="68"/>
      <c r="AH2489" s="68"/>
      <c r="AI2489" s="68"/>
      <c r="AJ2489" s="68"/>
      <c r="AK2489" s="68"/>
      <c r="AL2489" s="68"/>
      <c r="AM2489" s="68"/>
      <c r="AN2489" s="68"/>
      <c r="AO2489" s="68"/>
      <c r="AP2489" s="68"/>
      <c r="AQ2489" s="68"/>
      <c r="AR2489" s="68"/>
      <c r="AS2489" s="68"/>
      <c r="AT2489" s="68"/>
      <c r="AU2489" s="68"/>
      <c r="AV2489" s="68"/>
      <c r="AW2489" s="68"/>
      <c r="AX2489" s="68"/>
      <c r="AY2489" s="68"/>
      <c r="AZ2489" s="68"/>
      <c r="BA2489" s="68"/>
      <c r="BB2489" s="68"/>
      <c r="BC2489" s="68"/>
      <c r="BD2489" s="68"/>
      <c r="BE2489" s="68"/>
      <c r="BF2489" s="68"/>
      <c r="BG2489" s="68"/>
      <c r="BH2489" s="68"/>
      <c r="BI2489" s="68"/>
      <c r="BJ2489" s="68"/>
      <c r="BK2489" s="68"/>
      <c r="BL2489" s="68"/>
      <c r="BM2489" s="68"/>
      <c r="BN2489" s="68"/>
      <c r="BO2489" s="68"/>
      <c r="BP2489" s="68"/>
    </row>
    <row r="2490" spans="1:68" ht="63">
      <c r="A2490" s="133" t="s">
        <v>8933</v>
      </c>
      <c r="B2490" s="135" t="s">
        <v>2763</v>
      </c>
      <c r="C2490" s="125" t="s">
        <v>7265</v>
      </c>
      <c r="D2490" s="125" t="s">
        <v>7375</v>
      </c>
      <c r="E2490" s="126"/>
      <c r="F2490" s="133" t="s">
        <v>10499</v>
      </c>
      <c r="G2490" s="133" t="s">
        <v>2765</v>
      </c>
      <c r="H2490" s="138" t="s">
        <v>2097</v>
      </c>
      <c r="I2490" s="133" t="s">
        <v>2764</v>
      </c>
      <c r="J2490" s="133" t="s">
        <v>2767</v>
      </c>
      <c r="K2490" s="135" t="s">
        <v>2762</v>
      </c>
      <c r="L2490" s="135"/>
      <c r="M2490" s="126" t="s">
        <v>900</v>
      </c>
      <c r="N2490" s="126" t="s">
        <v>7467</v>
      </c>
      <c r="O2490" s="129">
        <v>2021</v>
      </c>
      <c r="P2490" s="130">
        <v>943.25000000000011</v>
      </c>
      <c r="Q2490" s="115">
        <f t="shared" si="108"/>
        <v>0</v>
      </c>
      <c r="R2490" s="131">
        <f t="shared" si="109"/>
        <v>0</v>
      </c>
      <c r="S2490" s="68"/>
      <c r="T2490" s="68"/>
      <c r="U2490" s="68"/>
      <c r="V2490" s="68"/>
      <c r="W2490" s="68"/>
      <c r="X2490" s="68"/>
      <c r="Y2490" s="68"/>
      <c r="Z2490" s="68"/>
      <c r="AA2490" s="68"/>
      <c r="AB2490" s="68"/>
      <c r="AC2490" s="68"/>
      <c r="AD2490" s="68"/>
      <c r="AE2490" s="68"/>
      <c r="AF2490" s="68"/>
      <c r="AG2490" s="68"/>
      <c r="AH2490" s="68"/>
      <c r="AI2490" s="68"/>
      <c r="AJ2490" s="68"/>
      <c r="AK2490" s="68"/>
      <c r="AL2490" s="68"/>
      <c r="AM2490" s="68"/>
      <c r="AN2490" s="68"/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  <c r="BB2490" s="68"/>
      <c r="BC2490" s="68"/>
      <c r="BD2490" s="68"/>
      <c r="BE2490" s="68"/>
      <c r="BF2490" s="68"/>
      <c r="BG2490" s="68"/>
      <c r="BH2490" s="68"/>
      <c r="BI2490" s="68"/>
      <c r="BJ2490" s="68"/>
      <c r="BK2490" s="68"/>
      <c r="BL2490" s="68"/>
      <c r="BM2490" s="68"/>
      <c r="BN2490" s="68"/>
      <c r="BO2490" s="68"/>
      <c r="BP2490" s="68"/>
    </row>
    <row r="2491" spans="1:68" ht="47.25">
      <c r="A2491" s="133"/>
      <c r="B2491" s="135" t="s">
        <v>2768</v>
      </c>
      <c r="C2491" s="125" t="s">
        <v>7265</v>
      </c>
      <c r="D2491" s="125" t="s">
        <v>7375</v>
      </c>
      <c r="E2491" s="126"/>
      <c r="F2491" s="127"/>
      <c r="G2491" s="127"/>
      <c r="H2491" s="126" t="s">
        <v>2766</v>
      </c>
      <c r="I2491" s="127" t="s">
        <v>2769</v>
      </c>
      <c r="J2491" s="127" t="s">
        <v>2770</v>
      </c>
      <c r="K2491" s="135" t="s">
        <v>2762</v>
      </c>
      <c r="L2491" s="135"/>
      <c r="M2491" s="126" t="s">
        <v>900</v>
      </c>
      <c r="N2491" s="126" t="s">
        <v>7467</v>
      </c>
      <c r="O2491" s="129">
        <v>2020</v>
      </c>
      <c r="P2491" s="130">
        <v>278.96000000000004</v>
      </c>
      <c r="Q2491" s="115">
        <f t="shared" si="108"/>
        <v>0</v>
      </c>
      <c r="R2491" s="131">
        <f t="shared" si="109"/>
        <v>0</v>
      </c>
      <c r="S2491" s="68"/>
      <c r="T2491" s="68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8"/>
      <c r="BD2491" s="68"/>
      <c r="BE2491" s="68"/>
      <c r="BF2491" s="68"/>
      <c r="BG2491" s="68"/>
      <c r="BH2491" s="68"/>
      <c r="BI2491" s="68"/>
      <c r="BJ2491" s="68"/>
      <c r="BK2491" s="68"/>
      <c r="BL2491" s="68"/>
      <c r="BM2491" s="68"/>
      <c r="BN2491" s="68"/>
      <c r="BO2491" s="68"/>
      <c r="BP2491" s="68"/>
    </row>
    <row r="2492" spans="1:68" ht="63">
      <c r="A2492" s="133" t="s">
        <v>8934</v>
      </c>
      <c r="B2492" s="135" t="s">
        <v>2771</v>
      </c>
      <c r="C2492" s="125" t="s">
        <v>7265</v>
      </c>
      <c r="D2492" s="125" t="s">
        <v>7375</v>
      </c>
      <c r="E2492" s="126"/>
      <c r="F2492" s="133" t="s">
        <v>10500</v>
      </c>
      <c r="G2492" s="133" t="s">
        <v>2765</v>
      </c>
      <c r="H2492" s="126" t="s">
        <v>10728</v>
      </c>
      <c r="I2492" s="133" t="s">
        <v>2772</v>
      </c>
      <c r="J2492" s="133" t="s">
        <v>2774</v>
      </c>
      <c r="K2492" s="135" t="s">
        <v>2762</v>
      </c>
      <c r="L2492" s="135"/>
      <c r="M2492" s="126" t="s">
        <v>900</v>
      </c>
      <c r="N2492" s="126" t="s">
        <v>7467</v>
      </c>
      <c r="O2492" s="129">
        <v>2020</v>
      </c>
      <c r="P2492" s="130">
        <v>943.25000000000011</v>
      </c>
      <c r="Q2492" s="115">
        <f t="shared" si="108"/>
        <v>0</v>
      </c>
      <c r="R2492" s="131">
        <f t="shared" si="109"/>
        <v>0</v>
      </c>
      <c r="S2492" s="68"/>
      <c r="T2492" s="68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8"/>
      <c r="BD2492" s="68"/>
      <c r="BE2492" s="68"/>
      <c r="BF2492" s="68"/>
      <c r="BG2492" s="68"/>
      <c r="BH2492" s="68"/>
      <c r="BI2492" s="68"/>
      <c r="BJ2492" s="68"/>
      <c r="BK2492" s="68"/>
      <c r="BL2492" s="68"/>
      <c r="BM2492" s="68"/>
      <c r="BN2492" s="68"/>
      <c r="BO2492" s="68"/>
      <c r="BP2492" s="68"/>
    </row>
    <row r="2493" spans="1:68" ht="63">
      <c r="A2493" s="133"/>
      <c r="B2493" s="135" t="s">
        <v>2775</v>
      </c>
      <c r="C2493" s="125" t="s">
        <v>7265</v>
      </c>
      <c r="D2493" s="125" t="s">
        <v>7375</v>
      </c>
      <c r="E2493" s="126"/>
      <c r="F2493" s="127"/>
      <c r="G2493" s="127"/>
      <c r="H2493" s="126" t="s">
        <v>2773</v>
      </c>
      <c r="I2493" s="127" t="s">
        <v>2776</v>
      </c>
      <c r="J2493" s="127" t="s">
        <v>2777</v>
      </c>
      <c r="K2493" s="135" t="s">
        <v>2762</v>
      </c>
      <c r="L2493" s="135"/>
      <c r="M2493" s="126" t="s">
        <v>900</v>
      </c>
      <c r="N2493" s="126" t="s">
        <v>7467</v>
      </c>
      <c r="O2493" s="129">
        <v>2021</v>
      </c>
      <c r="P2493" s="130">
        <v>278.96000000000004</v>
      </c>
      <c r="Q2493" s="115">
        <f t="shared" si="108"/>
        <v>0</v>
      </c>
      <c r="R2493" s="131">
        <f t="shared" si="109"/>
        <v>0</v>
      </c>
      <c r="S2493" s="68"/>
      <c r="T2493" s="68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  <c r="AL2493" s="68"/>
      <c r="AM2493" s="68"/>
      <c r="AN2493" s="68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  <c r="BB2493" s="68"/>
      <c r="BC2493" s="68"/>
      <c r="BD2493" s="68"/>
      <c r="BE2493" s="68"/>
      <c r="BF2493" s="68"/>
      <c r="BG2493" s="68"/>
      <c r="BH2493" s="68"/>
      <c r="BI2493" s="68"/>
      <c r="BJ2493" s="68"/>
      <c r="BK2493" s="68"/>
      <c r="BL2493" s="68"/>
      <c r="BM2493" s="68"/>
      <c r="BN2493" s="68"/>
      <c r="BO2493" s="68"/>
      <c r="BP2493" s="68"/>
    </row>
    <row r="2494" spans="1:68" ht="63">
      <c r="A2494" s="133" t="s">
        <v>8935</v>
      </c>
      <c r="B2494" s="135" t="s">
        <v>2778</v>
      </c>
      <c r="C2494" s="125" t="s">
        <v>7265</v>
      </c>
      <c r="D2494" s="125" t="s">
        <v>7375</v>
      </c>
      <c r="E2494" s="126"/>
      <c r="F2494" s="133" t="s">
        <v>10500</v>
      </c>
      <c r="G2494" s="133" t="s">
        <v>2765</v>
      </c>
      <c r="H2494" s="126">
        <v>9</v>
      </c>
      <c r="I2494" s="133" t="s">
        <v>2772</v>
      </c>
      <c r="J2494" s="133" t="s">
        <v>2779</v>
      </c>
      <c r="K2494" s="135" t="s">
        <v>2762</v>
      </c>
      <c r="L2494" s="135"/>
      <c r="M2494" s="126" t="s">
        <v>900</v>
      </c>
      <c r="N2494" s="126" t="s">
        <v>7467</v>
      </c>
      <c r="O2494" s="129">
        <v>2021</v>
      </c>
      <c r="P2494" s="130">
        <v>705.98000000000013</v>
      </c>
      <c r="Q2494" s="115">
        <f t="shared" si="108"/>
        <v>0</v>
      </c>
      <c r="R2494" s="131">
        <f t="shared" si="109"/>
        <v>0</v>
      </c>
      <c r="S2494" s="68"/>
      <c r="T2494" s="68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  <c r="AL2494" s="68"/>
      <c r="AM2494" s="68"/>
      <c r="AN2494" s="68"/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  <c r="BB2494" s="68"/>
      <c r="BC2494" s="68"/>
      <c r="BD2494" s="68"/>
      <c r="BE2494" s="68"/>
      <c r="BF2494" s="68"/>
      <c r="BG2494" s="68"/>
      <c r="BH2494" s="68"/>
      <c r="BI2494" s="68"/>
      <c r="BJ2494" s="68"/>
      <c r="BK2494" s="68"/>
      <c r="BL2494" s="68"/>
      <c r="BM2494" s="68"/>
      <c r="BN2494" s="68"/>
      <c r="BO2494" s="68"/>
      <c r="BP2494" s="68"/>
    </row>
    <row r="2495" spans="1:68" ht="63">
      <c r="A2495" s="133"/>
      <c r="B2495" s="135" t="s">
        <v>2780</v>
      </c>
      <c r="C2495" s="125" t="s">
        <v>7265</v>
      </c>
      <c r="D2495" s="125" t="s">
        <v>7375</v>
      </c>
      <c r="E2495" s="126"/>
      <c r="F2495" s="127"/>
      <c r="G2495" s="127"/>
      <c r="H2495" s="126">
        <v>9</v>
      </c>
      <c r="I2495" s="127" t="s">
        <v>2776</v>
      </c>
      <c r="J2495" s="127" t="s">
        <v>2781</v>
      </c>
      <c r="K2495" s="135" t="s">
        <v>2762</v>
      </c>
      <c r="L2495" s="135"/>
      <c r="M2495" s="126" t="s">
        <v>900</v>
      </c>
      <c r="N2495" s="126" t="s">
        <v>7467</v>
      </c>
      <c r="O2495" s="129">
        <v>2021</v>
      </c>
      <c r="P2495" s="130">
        <v>313.06000000000006</v>
      </c>
      <c r="Q2495" s="115">
        <f t="shared" si="108"/>
        <v>0</v>
      </c>
      <c r="R2495" s="131">
        <f t="shared" si="109"/>
        <v>0</v>
      </c>
      <c r="S2495" s="68"/>
      <c r="T2495" s="68"/>
      <c r="U2495" s="68"/>
      <c r="V2495" s="68"/>
      <c r="W2495" s="68"/>
      <c r="X2495" s="68"/>
      <c r="Y2495" s="68"/>
      <c r="Z2495" s="68"/>
      <c r="AA2495" s="68"/>
      <c r="AB2495" s="68"/>
      <c r="AC2495" s="68"/>
      <c r="AD2495" s="68"/>
      <c r="AE2495" s="68"/>
      <c r="AF2495" s="68"/>
      <c r="AG2495" s="68"/>
      <c r="AH2495" s="68"/>
      <c r="AI2495" s="68"/>
      <c r="AJ2495" s="68"/>
      <c r="AK2495" s="68"/>
      <c r="AL2495" s="68"/>
      <c r="AM2495" s="68"/>
      <c r="AN2495" s="68"/>
      <c r="AO2495" s="68"/>
      <c r="AP2495" s="68"/>
      <c r="AQ2495" s="68"/>
      <c r="AR2495" s="68"/>
      <c r="AS2495" s="68"/>
      <c r="AT2495" s="68"/>
      <c r="AU2495" s="68"/>
      <c r="AV2495" s="68"/>
      <c r="AW2495" s="68"/>
      <c r="AX2495" s="68"/>
      <c r="AY2495" s="68"/>
      <c r="AZ2495" s="68"/>
      <c r="BA2495" s="68"/>
      <c r="BB2495" s="68"/>
      <c r="BC2495" s="68"/>
      <c r="BD2495" s="68"/>
      <c r="BE2495" s="68"/>
      <c r="BF2495" s="68"/>
      <c r="BG2495" s="68"/>
      <c r="BH2495" s="68"/>
      <c r="BI2495" s="68"/>
      <c r="BJ2495" s="68"/>
      <c r="BK2495" s="68"/>
      <c r="BL2495" s="68"/>
      <c r="BM2495" s="68"/>
      <c r="BN2495" s="68"/>
      <c r="BO2495" s="68"/>
      <c r="BP2495" s="68"/>
    </row>
    <row r="2496" spans="1:68" ht="15.75">
      <c r="A2496" s="206" t="s">
        <v>9616</v>
      </c>
      <c r="B2496" s="232"/>
      <c r="C2496" s="233"/>
      <c r="D2496" s="234"/>
      <c r="E2496" s="172"/>
      <c r="F2496" s="235"/>
      <c r="G2496" s="235"/>
      <c r="H2496" s="236"/>
      <c r="I2496" s="208"/>
      <c r="J2496" s="208"/>
      <c r="K2496" s="172"/>
      <c r="L2496" s="237"/>
      <c r="M2496" s="172"/>
      <c r="N2496" s="172"/>
      <c r="O2496" s="172"/>
      <c r="P2496" s="202"/>
      <c r="Q2496" s="174"/>
      <c r="R2496" s="174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  <c r="AL2496" s="68"/>
      <c r="AM2496" s="68"/>
      <c r="AN2496" s="68"/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  <c r="BB2496" s="68"/>
      <c r="BC2496" s="68"/>
      <c r="BD2496" s="68"/>
      <c r="BE2496" s="68"/>
      <c r="BF2496" s="68"/>
      <c r="BG2496" s="68"/>
      <c r="BH2496" s="68"/>
      <c r="BI2496" s="68"/>
      <c r="BJ2496" s="68"/>
      <c r="BK2496" s="68"/>
      <c r="BL2496" s="68"/>
      <c r="BM2496" s="68"/>
      <c r="BN2496" s="68"/>
      <c r="BO2496" s="68"/>
      <c r="BP2496" s="68"/>
    </row>
    <row r="2497" spans="1:68" ht="63">
      <c r="A2497" s="133" t="s">
        <v>9374</v>
      </c>
      <c r="B2497" s="135" t="s">
        <v>6810</v>
      </c>
      <c r="C2497" s="125" t="s">
        <v>7265</v>
      </c>
      <c r="D2497" s="125" t="s">
        <v>7376</v>
      </c>
      <c r="E2497" s="126"/>
      <c r="F2497" s="133" t="s">
        <v>10501</v>
      </c>
      <c r="G2497" s="133" t="s">
        <v>2783</v>
      </c>
      <c r="H2497" s="135">
        <v>5</v>
      </c>
      <c r="I2497" s="133" t="s">
        <v>2784</v>
      </c>
      <c r="J2497" s="133" t="s">
        <v>2785</v>
      </c>
      <c r="K2497" s="135" t="s">
        <v>2786</v>
      </c>
      <c r="L2497" s="135"/>
      <c r="M2497" s="126" t="s">
        <v>2782</v>
      </c>
      <c r="N2497" s="126" t="s">
        <v>7467</v>
      </c>
      <c r="O2497" s="129">
        <v>2021</v>
      </c>
      <c r="P2497" s="130">
        <v>586.96</v>
      </c>
      <c r="Q2497" s="115">
        <f t="shared" ref="Q2497:Q2506" si="110">SUM(S2497:BP2497)</f>
        <v>0</v>
      </c>
      <c r="R2497" s="131">
        <f t="shared" ref="R2497:R2506" si="111">P2497*Q2497</f>
        <v>0</v>
      </c>
      <c r="S2497" s="75"/>
      <c r="T2497" s="75"/>
      <c r="U2497" s="75"/>
      <c r="V2497" s="75"/>
      <c r="W2497" s="75"/>
      <c r="X2497" s="68"/>
      <c r="Y2497" s="68"/>
      <c r="Z2497" s="68"/>
      <c r="AA2497" s="68"/>
      <c r="AB2497" s="68"/>
      <c r="AC2497" s="68"/>
      <c r="AD2497" s="68"/>
      <c r="AE2497" s="68"/>
      <c r="AF2497" s="68"/>
      <c r="AG2497" s="68"/>
      <c r="AH2497" s="68"/>
      <c r="AI2497" s="68"/>
      <c r="AJ2497" s="68"/>
      <c r="AK2497" s="68"/>
      <c r="AL2497" s="68"/>
      <c r="AM2497" s="68"/>
      <c r="AN2497" s="68"/>
      <c r="AO2497" s="68"/>
      <c r="AP2497" s="68"/>
      <c r="AQ2497" s="68"/>
      <c r="AR2497" s="68"/>
      <c r="AS2497" s="68"/>
      <c r="AT2497" s="68"/>
      <c r="AU2497" s="68"/>
      <c r="AV2497" s="68"/>
      <c r="AW2497" s="68"/>
      <c r="AX2497" s="68"/>
      <c r="AY2497" s="68"/>
      <c r="AZ2497" s="68"/>
      <c r="BA2497" s="68"/>
      <c r="BB2497" s="68"/>
      <c r="BC2497" s="68"/>
      <c r="BD2497" s="68"/>
      <c r="BE2497" s="68"/>
      <c r="BF2497" s="68"/>
      <c r="BG2497" s="68"/>
      <c r="BH2497" s="68"/>
      <c r="BI2497" s="68"/>
      <c r="BJ2497" s="68"/>
      <c r="BK2497" s="68"/>
      <c r="BL2497" s="68"/>
      <c r="BM2497" s="68"/>
      <c r="BN2497" s="68"/>
      <c r="BO2497" s="68"/>
      <c r="BP2497" s="68"/>
    </row>
    <row r="2498" spans="1:68" ht="63">
      <c r="A2498" s="133"/>
      <c r="B2498" s="135" t="s">
        <v>6811</v>
      </c>
      <c r="C2498" s="125" t="s">
        <v>7265</v>
      </c>
      <c r="D2498" s="125" t="s">
        <v>7376</v>
      </c>
      <c r="E2498" s="126"/>
      <c r="F2498" s="127"/>
      <c r="G2498" s="127"/>
      <c r="H2498" s="126">
        <v>5</v>
      </c>
      <c r="I2498" s="133" t="s">
        <v>2784</v>
      </c>
      <c r="J2498" s="133" t="s">
        <v>2787</v>
      </c>
      <c r="K2498" s="135" t="s">
        <v>2786</v>
      </c>
      <c r="L2498" s="135"/>
      <c r="M2498" s="126" t="s">
        <v>2782</v>
      </c>
      <c r="N2498" s="126" t="s">
        <v>7467</v>
      </c>
      <c r="O2498" s="129">
        <v>2021</v>
      </c>
      <c r="P2498" s="130">
        <v>193.16</v>
      </c>
      <c r="Q2498" s="115">
        <f t="shared" si="110"/>
        <v>0</v>
      </c>
      <c r="R2498" s="131">
        <f t="shared" si="111"/>
        <v>0</v>
      </c>
      <c r="S2498" s="75"/>
      <c r="T2498" s="75"/>
      <c r="U2498" s="75"/>
      <c r="V2498" s="75"/>
      <c r="W2498" s="75"/>
      <c r="X2498" s="68"/>
      <c r="Y2498" s="68"/>
      <c r="Z2498" s="68"/>
      <c r="AA2498" s="68"/>
      <c r="AB2498" s="68"/>
      <c r="AC2498" s="68"/>
      <c r="AD2498" s="68"/>
      <c r="AE2498" s="68"/>
      <c r="AF2498" s="68"/>
      <c r="AG2498" s="68"/>
      <c r="AH2498" s="68"/>
      <c r="AI2498" s="68"/>
      <c r="AJ2498" s="68"/>
      <c r="AK2498" s="68"/>
      <c r="AL2498" s="68"/>
      <c r="AM2498" s="68"/>
      <c r="AN2498" s="68"/>
      <c r="AO2498" s="68"/>
      <c r="AP2498" s="68"/>
      <c r="AQ2498" s="68"/>
      <c r="AR2498" s="68"/>
      <c r="AS2498" s="68"/>
      <c r="AT2498" s="68"/>
      <c r="AU2498" s="68"/>
      <c r="AV2498" s="68"/>
      <c r="AW2498" s="68"/>
      <c r="AX2498" s="68"/>
      <c r="AY2498" s="68"/>
      <c r="AZ2498" s="68"/>
      <c r="BA2498" s="68"/>
      <c r="BB2498" s="68"/>
      <c r="BC2498" s="68"/>
      <c r="BD2498" s="68"/>
      <c r="BE2498" s="68"/>
      <c r="BF2498" s="68"/>
      <c r="BG2498" s="68"/>
      <c r="BH2498" s="68"/>
      <c r="BI2498" s="68"/>
      <c r="BJ2498" s="68"/>
      <c r="BK2498" s="68"/>
      <c r="BL2498" s="68"/>
      <c r="BM2498" s="68"/>
      <c r="BN2498" s="68"/>
      <c r="BO2498" s="68"/>
      <c r="BP2498" s="68"/>
    </row>
    <row r="2499" spans="1:68" ht="63">
      <c r="A2499" s="133"/>
      <c r="B2499" s="135" t="s">
        <v>6812</v>
      </c>
      <c r="C2499" s="125" t="s">
        <v>7265</v>
      </c>
      <c r="D2499" s="125" t="s">
        <v>7376</v>
      </c>
      <c r="E2499" s="126"/>
      <c r="F2499" s="127"/>
      <c r="G2499" s="127"/>
      <c r="H2499" s="126">
        <v>5</v>
      </c>
      <c r="I2499" s="133" t="s">
        <v>2784</v>
      </c>
      <c r="J2499" s="133" t="s">
        <v>2788</v>
      </c>
      <c r="K2499" s="135" t="s">
        <v>2786</v>
      </c>
      <c r="L2499" s="135"/>
      <c r="M2499" s="126" t="s">
        <v>2782</v>
      </c>
      <c r="N2499" s="126" t="s">
        <v>7467</v>
      </c>
      <c r="O2499" s="129">
        <v>2021</v>
      </c>
      <c r="P2499" s="130">
        <v>193.16</v>
      </c>
      <c r="Q2499" s="115">
        <f t="shared" si="110"/>
        <v>0</v>
      </c>
      <c r="R2499" s="131">
        <f t="shared" si="111"/>
        <v>0</v>
      </c>
      <c r="S2499" s="75"/>
      <c r="T2499" s="75"/>
      <c r="U2499" s="75"/>
      <c r="V2499" s="75"/>
      <c r="W2499" s="75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  <c r="AL2499" s="68"/>
      <c r="AM2499" s="68"/>
      <c r="AN2499" s="68"/>
      <c r="AO2499" s="68"/>
      <c r="AP2499" s="68"/>
      <c r="AQ2499" s="68"/>
      <c r="AR2499" s="68"/>
      <c r="AS2499" s="68"/>
      <c r="AT2499" s="68"/>
      <c r="AU2499" s="68"/>
      <c r="AV2499" s="68"/>
      <c r="AW2499" s="68"/>
      <c r="AX2499" s="68"/>
      <c r="AY2499" s="68"/>
      <c r="AZ2499" s="68"/>
      <c r="BA2499" s="68"/>
      <c r="BB2499" s="68"/>
      <c r="BC2499" s="68"/>
      <c r="BD2499" s="68"/>
      <c r="BE2499" s="68"/>
      <c r="BF2499" s="68"/>
      <c r="BG2499" s="68"/>
      <c r="BH2499" s="68"/>
      <c r="BI2499" s="68"/>
      <c r="BJ2499" s="68"/>
      <c r="BK2499" s="68"/>
      <c r="BL2499" s="68"/>
      <c r="BM2499" s="68"/>
      <c r="BN2499" s="68"/>
      <c r="BO2499" s="68"/>
      <c r="BP2499" s="68"/>
    </row>
    <row r="2500" spans="1:68" ht="63">
      <c r="A2500" s="133" t="s">
        <v>9375</v>
      </c>
      <c r="B2500" s="135" t="s">
        <v>6813</v>
      </c>
      <c r="C2500" s="125" t="s">
        <v>7265</v>
      </c>
      <c r="D2500" s="125" t="s">
        <v>7376</v>
      </c>
      <c r="E2500" s="126"/>
      <c r="F2500" s="133" t="s">
        <v>10501</v>
      </c>
      <c r="G2500" s="133" t="s">
        <v>2783</v>
      </c>
      <c r="H2500" s="135">
        <v>6</v>
      </c>
      <c r="I2500" s="133" t="s">
        <v>2784</v>
      </c>
      <c r="J2500" s="133" t="s">
        <v>2789</v>
      </c>
      <c r="K2500" s="135" t="s">
        <v>2786</v>
      </c>
      <c r="L2500" s="135"/>
      <c r="M2500" s="126" t="s">
        <v>2782</v>
      </c>
      <c r="N2500" s="126" t="s">
        <v>7467</v>
      </c>
      <c r="O2500" s="129" t="s">
        <v>6944</v>
      </c>
      <c r="P2500" s="130">
        <v>586.96</v>
      </c>
      <c r="Q2500" s="115">
        <f t="shared" si="110"/>
        <v>0</v>
      </c>
      <c r="R2500" s="131">
        <f t="shared" si="111"/>
        <v>0</v>
      </c>
      <c r="S2500" s="75"/>
      <c r="T2500" s="75"/>
      <c r="U2500" s="75"/>
      <c r="V2500" s="75"/>
      <c r="W2500" s="75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  <c r="AL2500" s="68"/>
      <c r="AM2500" s="68"/>
      <c r="AN2500" s="68"/>
      <c r="AO2500" s="68"/>
      <c r="AP2500" s="68"/>
      <c r="AQ2500" s="68"/>
      <c r="AR2500" s="68"/>
      <c r="AS2500" s="68"/>
      <c r="AT2500" s="68"/>
      <c r="AU2500" s="68"/>
      <c r="AV2500" s="68"/>
      <c r="AW2500" s="68"/>
      <c r="AX2500" s="68"/>
      <c r="AY2500" s="68"/>
      <c r="AZ2500" s="68"/>
      <c r="BA2500" s="68"/>
      <c r="BB2500" s="68"/>
      <c r="BC2500" s="68"/>
      <c r="BD2500" s="68"/>
      <c r="BE2500" s="68"/>
      <c r="BF2500" s="68"/>
      <c r="BG2500" s="68"/>
      <c r="BH2500" s="68"/>
      <c r="BI2500" s="68"/>
      <c r="BJ2500" s="68"/>
      <c r="BK2500" s="68"/>
      <c r="BL2500" s="68"/>
      <c r="BM2500" s="68"/>
      <c r="BN2500" s="68"/>
      <c r="BO2500" s="68"/>
      <c r="BP2500" s="68"/>
    </row>
    <row r="2501" spans="1:68" ht="63">
      <c r="A2501" s="133"/>
      <c r="B2501" s="135" t="s">
        <v>6814</v>
      </c>
      <c r="C2501" s="125" t="s">
        <v>7265</v>
      </c>
      <c r="D2501" s="125" t="s">
        <v>7376</v>
      </c>
      <c r="E2501" s="126"/>
      <c r="F2501" s="127"/>
      <c r="G2501" s="127"/>
      <c r="H2501" s="126">
        <v>6</v>
      </c>
      <c r="I2501" s="133" t="s">
        <v>2784</v>
      </c>
      <c r="J2501" s="133" t="s">
        <v>2790</v>
      </c>
      <c r="K2501" s="135" t="s">
        <v>2786</v>
      </c>
      <c r="L2501" s="135"/>
      <c r="M2501" s="126" t="s">
        <v>2782</v>
      </c>
      <c r="N2501" s="126" t="s">
        <v>7467</v>
      </c>
      <c r="O2501" s="129">
        <v>2021</v>
      </c>
      <c r="P2501" s="130">
        <v>264.55</v>
      </c>
      <c r="Q2501" s="115">
        <f t="shared" si="110"/>
        <v>0</v>
      </c>
      <c r="R2501" s="131">
        <f t="shared" si="111"/>
        <v>0</v>
      </c>
      <c r="S2501" s="75"/>
      <c r="T2501" s="75"/>
      <c r="U2501" s="75"/>
      <c r="V2501" s="75"/>
      <c r="W2501" s="75"/>
      <c r="X2501" s="68"/>
      <c r="Y2501" s="68"/>
      <c r="Z2501" s="68"/>
      <c r="AA2501" s="68"/>
      <c r="AB2501" s="68"/>
      <c r="AC2501" s="68"/>
      <c r="AD2501" s="68"/>
      <c r="AE2501" s="68"/>
      <c r="AF2501" s="68"/>
      <c r="AG2501" s="68"/>
      <c r="AH2501" s="68"/>
      <c r="AI2501" s="68"/>
      <c r="AJ2501" s="68"/>
      <c r="AK2501" s="68"/>
      <c r="AL2501" s="68"/>
      <c r="AM2501" s="68"/>
      <c r="AN2501" s="68"/>
      <c r="AO2501" s="68"/>
      <c r="AP2501" s="68"/>
      <c r="AQ2501" s="68"/>
      <c r="AR2501" s="68"/>
      <c r="AS2501" s="68"/>
      <c r="AT2501" s="68"/>
      <c r="AU2501" s="68"/>
      <c r="AV2501" s="68"/>
      <c r="AW2501" s="68"/>
      <c r="AX2501" s="68"/>
      <c r="AY2501" s="68"/>
      <c r="AZ2501" s="68"/>
      <c r="BA2501" s="68"/>
      <c r="BB2501" s="68"/>
      <c r="BC2501" s="68"/>
      <c r="BD2501" s="68"/>
      <c r="BE2501" s="68"/>
      <c r="BF2501" s="68"/>
      <c r="BG2501" s="68"/>
      <c r="BH2501" s="68"/>
      <c r="BI2501" s="68"/>
      <c r="BJ2501" s="68"/>
      <c r="BK2501" s="68"/>
      <c r="BL2501" s="68"/>
      <c r="BM2501" s="68"/>
      <c r="BN2501" s="68"/>
      <c r="BO2501" s="68"/>
      <c r="BP2501" s="68"/>
    </row>
    <row r="2502" spans="1:68" ht="63">
      <c r="A2502" s="133" t="s">
        <v>9376</v>
      </c>
      <c r="B2502" s="135" t="s">
        <v>6815</v>
      </c>
      <c r="C2502" s="125" t="s">
        <v>7265</v>
      </c>
      <c r="D2502" s="125" t="s">
        <v>7376</v>
      </c>
      <c r="E2502" s="126"/>
      <c r="F2502" s="133" t="s">
        <v>10501</v>
      </c>
      <c r="G2502" s="133" t="s">
        <v>2783</v>
      </c>
      <c r="H2502" s="135">
        <v>7</v>
      </c>
      <c r="I2502" s="133" t="s">
        <v>2784</v>
      </c>
      <c r="J2502" s="133" t="s">
        <v>2791</v>
      </c>
      <c r="K2502" s="135" t="s">
        <v>2786</v>
      </c>
      <c r="L2502" s="135"/>
      <c r="M2502" s="126" t="s">
        <v>2782</v>
      </c>
      <c r="N2502" s="126" t="s">
        <v>7467</v>
      </c>
      <c r="O2502" s="129" t="s">
        <v>6944</v>
      </c>
      <c r="P2502" s="130">
        <v>586.96</v>
      </c>
      <c r="Q2502" s="115">
        <f t="shared" si="110"/>
        <v>0</v>
      </c>
      <c r="R2502" s="131">
        <f t="shared" si="111"/>
        <v>0</v>
      </c>
      <c r="S2502" s="75"/>
      <c r="T2502" s="75"/>
      <c r="U2502" s="75"/>
      <c r="V2502" s="75"/>
      <c r="W2502" s="75"/>
      <c r="X2502" s="68"/>
      <c r="Y2502" s="68"/>
      <c r="Z2502" s="68"/>
      <c r="AA2502" s="68"/>
      <c r="AB2502" s="68"/>
      <c r="AC2502" s="68"/>
      <c r="AD2502" s="68"/>
      <c r="AE2502" s="68"/>
      <c r="AF2502" s="68"/>
      <c r="AG2502" s="68"/>
      <c r="AH2502" s="68"/>
      <c r="AI2502" s="68"/>
      <c r="AJ2502" s="68"/>
      <c r="AK2502" s="68"/>
      <c r="AL2502" s="68"/>
      <c r="AM2502" s="68"/>
      <c r="AN2502" s="68"/>
      <c r="AO2502" s="68"/>
      <c r="AP2502" s="68"/>
      <c r="AQ2502" s="68"/>
      <c r="AR2502" s="68"/>
      <c r="AS2502" s="68"/>
      <c r="AT2502" s="68"/>
      <c r="AU2502" s="68"/>
      <c r="AV2502" s="68"/>
      <c r="AW2502" s="68"/>
      <c r="AX2502" s="68"/>
      <c r="AY2502" s="68"/>
      <c r="AZ2502" s="68"/>
      <c r="BA2502" s="68"/>
      <c r="BB2502" s="68"/>
      <c r="BC2502" s="68"/>
      <c r="BD2502" s="68"/>
      <c r="BE2502" s="68"/>
      <c r="BF2502" s="68"/>
      <c r="BG2502" s="68"/>
      <c r="BH2502" s="68"/>
      <c r="BI2502" s="68"/>
      <c r="BJ2502" s="68"/>
      <c r="BK2502" s="68"/>
      <c r="BL2502" s="68"/>
      <c r="BM2502" s="68"/>
      <c r="BN2502" s="68"/>
      <c r="BO2502" s="68"/>
      <c r="BP2502" s="68"/>
    </row>
    <row r="2503" spans="1:68" ht="63">
      <c r="A2503" s="133"/>
      <c r="B2503" s="135" t="s">
        <v>6816</v>
      </c>
      <c r="C2503" s="125" t="s">
        <v>7265</v>
      </c>
      <c r="D2503" s="125" t="s">
        <v>7376</v>
      </c>
      <c r="E2503" s="126"/>
      <c r="F2503" s="127"/>
      <c r="G2503" s="127"/>
      <c r="H2503" s="126">
        <v>7</v>
      </c>
      <c r="I2503" s="133" t="s">
        <v>2784</v>
      </c>
      <c r="J2503" s="133" t="s">
        <v>2792</v>
      </c>
      <c r="K2503" s="135" t="s">
        <v>2786</v>
      </c>
      <c r="L2503" s="135"/>
      <c r="M2503" s="126" t="s">
        <v>2782</v>
      </c>
      <c r="N2503" s="126" t="s">
        <v>7467</v>
      </c>
      <c r="O2503" s="129">
        <v>2021</v>
      </c>
      <c r="P2503" s="130">
        <v>264.55</v>
      </c>
      <c r="Q2503" s="115">
        <f t="shared" si="110"/>
        <v>0</v>
      </c>
      <c r="R2503" s="131">
        <f t="shared" si="111"/>
        <v>0</v>
      </c>
      <c r="S2503" s="75"/>
      <c r="T2503" s="75"/>
      <c r="U2503" s="75"/>
      <c r="V2503" s="75"/>
      <c r="W2503" s="75"/>
      <c r="X2503" s="68"/>
      <c r="Y2503" s="68"/>
      <c r="Z2503" s="68"/>
      <c r="AA2503" s="68"/>
      <c r="AB2503" s="68"/>
      <c r="AC2503" s="68"/>
      <c r="AD2503" s="68"/>
      <c r="AE2503" s="68"/>
      <c r="AF2503" s="68"/>
      <c r="AG2503" s="68"/>
      <c r="AH2503" s="68"/>
      <c r="AI2503" s="68"/>
      <c r="AJ2503" s="68"/>
      <c r="AK2503" s="68"/>
      <c r="AL2503" s="68"/>
      <c r="AM2503" s="68"/>
      <c r="AN2503" s="68"/>
      <c r="AO2503" s="68"/>
      <c r="AP2503" s="68"/>
      <c r="AQ2503" s="68"/>
      <c r="AR2503" s="68"/>
      <c r="AS2503" s="68"/>
      <c r="AT2503" s="68"/>
      <c r="AU2503" s="68"/>
      <c r="AV2503" s="68"/>
      <c r="AW2503" s="68"/>
      <c r="AX2503" s="68"/>
      <c r="AY2503" s="68"/>
      <c r="AZ2503" s="68"/>
      <c r="BA2503" s="68"/>
      <c r="BB2503" s="68"/>
      <c r="BC2503" s="68"/>
      <c r="BD2503" s="68"/>
      <c r="BE2503" s="68"/>
      <c r="BF2503" s="68"/>
      <c r="BG2503" s="68"/>
      <c r="BH2503" s="68"/>
      <c r="BI2503" s="68"/>
      <c r="BJ2503" s="68"/>
      <c r="BK2503" s="68"/>
      <c r="BL2503" s="68"/>
      <c r="BM2503" s="68"/>
      <c r="BN2503" s="68"/>
      <c r="BO2503" s="68"/>
      <c r="BP2503" s="68"/>
    </row>
    <row r="2504" spans="1:68" ht="63">
      <c r="A2504" s="133" t="s">
        <v>9377</v>
      </c>
      <c r="B2504" s="135" t="s">
        <v>6817</v>
      </c>
      <c r="C2504" s="125" t="s">
        <v>7265</v>
      </c>
      <c r="D2504" s="125" t="s">
        <v>7376</v>
      </c>
      <c r="E2504" s="126"/>
      <c r="F2504" s="133" t="s">
        <v>10501</v>
      </c>
      <c r="G2504" s="133" t="s">
        <v>2783</v>
      </c>
      <c r="H2504" s="135">
        <v>8</v>
      </c>
      <c r="I2504" s="133" t="s">
        <v>2784</v>
      </c>
      <c r="J2504" s="133" t="s">
        <v>2793</v>
      </c>
      <c r="K2504" s="135" t="s">
        <v>2786</v>
      </c>
      <c r="L2504" s="135"/>
      <c r="M2504" s="126" t="s">
        <v>2782</v>
      </c>
      <c r="N2504" s="126" t="s">
        <v>7467</v>
      </c>
      <c r="O2504" s="129" t="s">
        <v>6944</v>
      </c>
      <c r="P2504" s="130">
        <v>586.96</v>
      </c>
      <c r="Q2504" s="115">
        <f t="shared" si="110"/>
        <v>0</v>
      </c>
      <c r="R2504" s="131">
        <f t="shared" si="111"/>
        <v>0</v>
      </c>
      <c r="S2504" s="75"/>
      <c r="T2504" s="75"/>
      <c r="U2504" s="75"/>
      <c r="V2504" s="75"/>
      <c r="W2504" s="75"/>
      <c r="X2504" s="68"/>
      <c r="Y2504" s="68"/>
      <c r="Z2504" s="68"/>
      <c r="AA2504" s="68"/>
      <c r="AB2504" s="68"/>
      <c r="AC2504" s="68"/>
      <c r="AD2504" s="68"/>
      <c r="AE2504" s="68"/>
      <c r="AF2504" s="68"/>
      <c r="AG2504" s="68"/>
      <c r="AH2504" s="68"/>
      <c r="AI2504" s="68"/>
      <c r="AJ2504" s="68"/>
      <c r="AK2504" s="68"/>
      <c r="AL2504" s="68"/>
      <c r="AM2504" s="68"/>
      <c r="AN2504" s="68"/>
      <c r="AO2504" s="68"/>
      <c r="AP2504" s="68"/>
      <c r="AQ2504" s="68"/>
      <c r="AR2504" s="68"/>
      <c r="AS2504" s="68"/>
      <c r="AT2504" s="68"/>
      <c r="AU2504" s="68"/>
      <c r="AV2504" s="68"/>
      <c r="AW2504" s="68"/>
      <c r="AX2504" s="68"/>
      <c r="AY2504" s="68"/>
      <c r="AZ2504" s="68"/>
      <c r="BA2504" s="68"/>
      <c r="BB2504" s="68"/>
      <c r="BC2504" s="68"/>
      <c r="BD2504" s="68"/>
      <c r="BE2504" s="68"/>
      <c r="BF2504" s="68"/>
      <c r="BG2504" s="68"/>
      <c r="BH2504" s="68"/>
      <c r="BI2504" s="68"/>
      <c r="BJ2504" s="68"/>
      <c r="BK2504" s="68"/>
      <c r="BL2504" s="68"/>
      <c r="BM2504" s="68"/>
      <c r="BN2504" s="68"/>
      <c r="BO2504" s="68"/>
      <c r="BP2504" s="68"/>
    </row>
    <row r="2505" spans="1:68" ht="63">
      <c r="A2505" s="133"/>
      <c r="B2505" s="135" t="s">
        <v>6818</v>
      </c>
      <c r="C2505" s="125" t="s">
        <v>7265</v>
      </c>
      <c r="D2505" s="125" t="s">
        <v>7376</v>
      </c>
      <c r="E2505" s="126"/>
      <c r="F2505" s="127"/>
      <c r="G2505" s="127"/>
      <c r="H2505" s="126">
        <v>8</v>
      </c>
      <c r="I2505" s="133" t="s">
        <v>2784</v>
      </c>
      <c r="J2505" s="133" t="s">
        <v>2794</v>
      </c>
      <c r="K2505" s="135" t="s">
        <v>2786</v>
      </c>
      <c r="L2505" s="135"/>
      <c r="M2505" s="126" t="s">
        <v>2782</v>
      </c>
      <c r="N2505" s="126" t="s">
        <v>7467</v>
      </c>
      <c r="O2505" s="129" t="s">
        <v>6943</v>
      </c>
      <c r="P2505" s="130">
        <v>264.55</v>
      </c>
      <c r="Q2505" s="115">
        <f t="shared" si="110"/>
        <v>0</v>
      </c>
      <c r="R2505" s="131">
        <f t="shared" si="111"/>
        <v>0</v>
      </c>
      <c r="S2505" s="75"/>
      <c r="T2505" s="75"/>
      <c r="U2505" s="75"/>
      <c r="V2505" s="75"/>
      <c r="W2505" s="75"/>
      <c r="X2505" s="68"/>
      <c r="Y2505" s="68"/>
      <c r="Z2505" s="68"/>
      <c r="AA2505" s="68"/>
      <c r="AB2505" s="68"/>
      <c r="AC2505" s="68"/>
      <c r="AD2505" s="68"/>
      <c r="AE2505" s="68"/>
      <c r="AF2505" s="68"/>
      <c r="AG2505" s="68"/>
      <c r="AH2505" s="68"/>
      <c r="AI2505" s="68"/>
      <c r="AJ2505" s="68"/>
      <c r="AK2505" s="68"/>
      <c r="AL2505" s="68"/>
      <c r="AM2505" s="68"/>
      <c r="AN2505" s="68"/>
      <c r="AO2505" s="68"/>
      <c r="AP2505" s="68"/>
      <c r="AQ2505" s="68"/>
      <c r="AR2505" s="68"/>
      <c r="AS2505" s="68"/>
      <c r="AT2505" s="68"/>
      <c r="AU2505" s="68"/>
      <c r="AV2505" s="68"/>
      <c r="AW2505" s="68"/>
      <c r="AX2505" s="68"/>
      <c r="AY2505" s="68"/>
      <c r="AZ2505" s="68"/>
      <c r="BA2505" s="68"/>
      <c r="BB2505" s="68"/>
      <c r="BC2505" s="68"/>
      <c r="BD2505" s="68"/>
      <c r="BE2505" s="68"/>
      <c r="BF2505" s="68"/>
      <c r="BG2505" s="68"/>
      <c r="BH2505" s="68"/>
      <c r="BI2505" s="68"/>
      <c r="BJ2505" s="68"/>
      <c r="BK2505" s="68"/>
      <c r="BL2505" s="68"/>
      <c r="BM2505" s="68"/>
      <c r="BN2505" s="68"/>
      <c r="BO2505" s="68"/>
      <c r="BP2505" s="68"/>
    </row>
    <row r="2506" spans="1:68" ht="63">
      <c r="A2506" s="133" t="s">
        <v>9378</v>
      </c>
      <c r="B2506" s="135" t="s">
        <v>6819</v>
      </c>
      <c r="C2506" s="125" t="s">
        <v>7265</v>
      </c>
      <c r="D2506" s="125" t="s">
        <v>7376</v>
      </c>
      <c r="E2506" s="126"/>
      <c r="F2506" s="133" t="s">
        <v>10501</v>
      </c>
      <c r="G2506" s="133" t="s">
        <v>2783</v>
      </c>
      <c r="H2506" s="135">
        <v>9</v>
      </c>
      <c r="I2506" s="133" t="s">
        <v>2784</v>
      </c>
      <c r="J2506" s="133" t="s">
        <v>2795</v>
      </c>
      <c r="K2506" s="135" t="s">
        <v>2786</v>
      </c>
      <c r="L2506" s="135"/>
      <c r="M2506" s="126" t="s">
        <v>2782</v>
      </c>
      <c r="N2506" s="126" t="s">
        <v>7467</v>
      </c>
      <c r="O2506" s="129" t="s">
        <v>6944</v>
      </c>
      <c r="P2506" s="130">
        <v>586.96</v>
      </c>
      <c r="Q2506" s="115">
        <f t="shared" si="110"/>
        <v>0</v>
      </c>
      <c r="R2506" s="131">
        <f t="shared" si="111"/>
        <v>0</v>
      </c>
      <c r="S2506" s="75"/>
      <c r="T2506" s="75"/>
      <c r="U2506" s="75"/>
      <c r="V2506" s="75"/>
      <c r="W2506" s="75"/>
      <c r="X2506" s="68"/>
      <c r="Y2506" s="68"/>
      <c r="Z2506" s="68"/>
      <c r="AA2506" s="68"/>
      <c r="AB2506" s="68"/>
      <c r="AC2506" s="68"/>
      <c r="AD2506" s="68"/>
      <c r="AE2506" s="68"/>
      <c r="AF2506" s="68"/>
      <c r="AG2506" s="68"/>
      <c r="AH2506" s="68"/>
      <c r="AI2506" s="68"/>
      <c r="AJ2506" s="68"/>
      <c r="AK2506" s="68"/>
      <c r="AL2506" s="68"/>
      <c r="AM2506" s="68"/>
      <c r="AN2506" s="68"/>
      <c r="AO2506" s="68"/>
      <c r="AP2506" s="68"/>
      <c r="AQ2506" s="68"/>
      <c r="AR2506" s="68"/>
      <c r="AS2506" s="68"/>
      <c r="AT2506" s="68"/>
      <c r="AU2506" s="68"/>
      <c r="AV2506" s="68"/>
      <c r="AW2506" s="68"/>
      <c r="AX2506" s="68"/>
      <c r="AY2506" s="68"/>
      <c r="AZ2506" s="68"/>
      <c r="BA2506" s="68"/>
      <c r="BB2506" s="68"/>
      <c r="BC2506" s="68"/>
      <c r="BD2506" s="68"/>
      <c r="BE2506" s="68"/>
      <c r="BF2506" s="68"/>
      <c r="BG2506" s="68"/>
      <c r="BH2506" s="68"/>
      <c r="BI2506" s="68"/>
      <c r="BJ2506" s="68"/>
      <c r="BK2506" s="68"/>
      <c r="BL2506" s="68"/>
      <c r="BM2506" s="68"/>
      <c r="BN2506" s="68"/>
      <c r="BO2506" s="68"/>
      <c r="BP2506" s="68"/>
    </row>
    <row r="2507" spans="1:68" ht="15.75">
      <c r="A2507" s="206" t="s">
        <v>9617</v>
      </c>
      <c r="B2507" s="232"/>
      <c r="C2507" s="233"/>
      <c r="D2507" s="234"/>
      <c r="E2507" s="172"/>
      <c r="F2507" s="235"/>
      <c r="G2507" s="235"/>
      <c r="H2507" s="236"/>
      <c r="I2507" s="208"/>
      <c r="J2507" s="208"/>
      <c r="K2507" s="172"/>
      <c r="L2507" s="237"/>
      <c r="M2507" s="172"/>
      <c r="N2507" s="172"/>
      <c r="O2507" s="172"/>
      <c r="P2507" s="202"/>
      <c r="Q2507" s="174"/>
      <c r="R2507" s="174"/>
      <c r="S2507" s="68"/>
      <c r="T2507" s="68"/>
      <c r="U2507" s="68"/>
      <c r="V2507" s="68"/>
      <c r="W2507" s="68"/>
      <c r="X2507" s="68"/>
      <c r="Y2507" s="68"/>
      <c r="Z2507" s="68"/>
      <c r="AA2507" s="68"/>
      <c r="AB2507" s="68"/>
      <c r="AC2507" s="68"/>
      <c r="AD2507" s="68"/>
      <c r="AE2507" s="68"/>
      <c r="AF2507" s="68"/>
      <c r="AG2507" s="68"/>
      <c r="AH2507" s="68"/>
      <c r="AI2507" s="68"/>
      <c r="AJ2507" s="68"/>
      <c r="AK2507" s="68"/>
      <c r="AL2507" s="68"/>
      <c r="AM2507" s="68"/>
      <c r="AN2507" s="68"/>
      <c r="AO2507" s="68"/>
      <c r="AP2507" s="68"/>
      <c r="AQ2507" s="68"/>
      <c r="AR2507" s="68"/>
      <c r="AS2507" s="68"/>
      <c r="AT2507" s="68"/>
      <c r="AU2507" s="68"/>
      <c r="AV2507" s="68"/>
      <c r="AW2507" s="68"/>
      <c r="AX2507" s="68"/>
      <c r="AY2507" s="68"/>
      <c r="AZ2507" s="68"/>
      <c r="BA2507" s="68"/>
      <c r="BB2507" s="68"/>
      <c r="BC2507" s="68"/>
      <c r="BD2507" s="68"/>
      <c r="BE2507" s="68"/>
      <c r="BF2507" s="68"/>
      <c r="BG2507" s="68"/>
      <c r="BH2507" s="68"/>
      <c r="BI2507" s="68"/>
      <c r="BJ2507" s="68"/>
      <c r="BK2507" s="68"/>
      <c r="BL2507" s="68"/>
      <c r="BM2507" s="68"/>
      <c r="BN2507" s="68"/>
      <c r="BO2507" s="68"/>
      <c r="BP2507" s="68"/>
    </row>
    <row r="2508" spans="1:68" ht="47.25">
      <c r="A2508" s="133" t="s">
        <v>9379</v>
      </c>
      <c r="B2508" s="135" t="s">
        <v>6820</v>
      </c>
      <c r="C2508" s="125" t="s">
        <v>7265</v>
      </c>
      <c r="D2508" s="125" t="s">
        <v>7376</v>
      </c>
      <c r="E2508" s="126"/>
      <c r="F2508" s="133" t="s">
        <v>10502</v>
      </c>
      <c r="G2508" s="133" t="s">
        <v>2840</v>
      </c>
      <c r="H2508" s="135">
        <v>5</v>
      </c>
      <c r="I2508" s="133" t="s">
        <v>2841</v>
      </c>
      <c r="J2508" s="133" t="s">
        <v>2842</v>
      </c>
      <c r="K2508" s="135" t="s">
        <v>2843</v>
      </c>
      <c r="L2508" s="135"/>
      <c r="M2508" s="126" t="s">
        <v>2796</v>
      </c>
      <c r="N2508" s="126" t="s">
        <v>7467</v>
      </c>
      <c r="O2508" s="129">
        <v>2021</v>
      </c>
      <c r="P2508" s="130">
        <v>536.58000000000004</v>
      </c>
      <c r="Q2508" s="115">
        <f t="shared" ref="Q2508:Q2538" si="112">SUM(S2508:BP2508)</f>
        <v>0</v>
      </c>
      <c r="R2508" s="131">
        <f t="shared" ref="R2508:R2538" si="113">P2508*Q2508</f>
        <v>0</v>
      </c>
      <c r="S2508" s="75"/>
      <c r="T2508" s="75"/>
      <c r="U2508" s="75"/>
      <c r="V2508" s="75"/>
      <c r="W2508" s="75"/>
      <c r="X2508" s="68"/>
      <c r="Y2508" s="68"/>
      <c r="Z2508" s="68"/>
      <c r="AA2508" s="68"/>
      <c r="AB2508" s="68"/>
      <c r="AC2508" s="68"/>
      <c r="AD2508" s="68"/>
      <c r="AE2508" s="68"/>
      <c r="AF2508" s="68"/>
      <c r="AG2508" s="68"/>
      <c r="AH2508" s="68"/>
      <c r="AI2508" s="68"/>
      <c r="AJ2508" s="68"/>
      <c r="AK2508" s="68"/>
      <c r="AL2508" s="68"/>
      <c r="AM2508" s="68"/>
      <c r="AN2508" s="68"/>
      <c r="AO2508" s="68"/>
      <c r="AP2508" s="68"/>
      <c r="AQ2508" s="68"/>
      <c r="AR2508" s="68"/>
      <c r="AS2508" s="68"/>
      <c r="AT2508" s="68"/>
      <c r="AU2508" s="68"/>
      <c r="AV2508" s="68"/>
      <c r="AW2508" s="68"/>
      <c r="AX2508" s="68"/>
      <c r="AY2508" s="68"/>
      <c r="AZ2508" s="68"/>
      <c r="BA2508" s="68"/>
      <c r="BB2508" s="68"/>
      <c r="BC2508" s="68"/>
      <c r="BD2508" s="68"/>
      <c r="BE2508" s="68"/>
      <c r="BF2508" s="68"/>
      <c r="BG2508" s="68"/>
      <c r="BH2508" s="68"/>
      <c r="BI2508" s="68"/>
      <c r="BJ2508" s="68"/>
      <c r="BK2508" s="68"/>
      <c r="BL2508" s="68"/>
      <c r="BM2508" s="68"/>
      <c r="BN2508" s="68"/>
      <c r="BO2508" s="68"/>
      <c r="BP2508" s="68"/>
    </row>
    <row r="2509" spans="1:68" ht="47.25">
      <c r="A2509" s="133"/>
      <c r="B2509" s="135" t="s">
        <v>6821</v>
      </c>
      <c r="C2509" s="125" t="s">
        <v>7265</v>
      </c>
      <c r="D2509" s="125" t="s">
        <v>7376</v>
      </c>
      <c r="E2509" s="126"/>
      <c r="F2509" s="127"/>
      <c r="G2509" s="127"/>
      <c r="H2509" s="126">
        <v>5</v>
      </c>
      <c r="I2509" s="133" t="s">
        <v>2844</v>
      </c>
      <c r="J2509" s="133" t="s">
        <v>2845</v>
      </c>
      <c r="K2509" s="135" t="s">
        <v>2843</v>
      </c>
      <c r="L2509" s="135"/>
      <c r="M2509" s="126" t="s">
        <v>2796</v>
      </c>
      <c r="N2509" s="126" t="s">
        <v>7467</v>
      </c>
      <c r="O2509" s="129">
        <v>2021</v>
      </c>
      <c r="P2509" s="130">
        <v>307.67000000000007</v>
      </c>
      <c r="Q2509" s="115">
        <f t="shared" si="112"/>
        <v>0</v>
      </c>
      <c r="R2509" s="131">
        <f t="shared" si="113"/>
        <v>0</v>
      </c>
      <c r="S2509" s="75"/>
      <c r="T2509" s="75"/>
      <c r="U2509" s="75"/>
      <c r="V2509" s="75"/>
      <c r="W2509" s="75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  <c r="BB2509" s="68"/>
      <c r="BC2509" s="68"/>
      <c r="BD2509" s="68"/>
      <c r="BE2509" s="68"/>
      <c r="BF2509" s="68"/>
      <c r="BG2509" s="68"/>
      <c r="BH2509" s="68"/>
      <c r="BI2509" s="68"/>
      <c r="BJ2509" s="68"/>
      <c r="BK2509" s="68"/>
      <c r="BL2509" s="68"/>
      <c r="BM2509" s="68"/>
      <c r="BN2509" s="68"/>
      <c r="BO2509" s="68"/>
      <c r="BP2509" s="68"/>
    </row>
    <row r="2510" spans="1:68" ht="47.25">
      <c r="A2510" s="133"/>
      <c r="B2510" s="135" t="s">
        <v>6822</v>
      </c>
      <c r="C2510" s="125" t="s">
        <v>7265</v>
      </c>
      <c r="D2510" s="125" t="s">
        <v>7376</v>
      </c>
      <c r="E2510" s="126"/>
      <c r="F2510" s="127"/>
      <c r="G2510" s="127"/>
      <c r="H2510" s="126">
        <v>5</v>
      </c>
      <c r="I2510" s="127" t="s">
        <v>2846</v>
      </c>
      <c r="J2510" s="127" t="s">
        <v>2847</v>
      </c>
      <c r="K2510" s="135" t="s">
        <v>2843</v>
      </c>
      <c r="L2510" s="135"/>
      <c r="M2510" s="126" t="s">
        <v>2796</v>
      </c>
      <c r="N2510" s="126" t="s">
        <v>7467</v>
      </c>
      <c r="O2510" s="129">
        <v>2021</v>
      </c>
      <c r="P2510" s="130">
        <v>187.99</v>
      </c>
      <c r="Q2510" s="115">
        <f t="shared" si="112"/>
        <v>0</v>
      </c>
      <c r="R2510" s="131">
        <f t="shared" si="113"/>
        <v>0</v>
      </c>
      <c r="S2510" s="75"/>
      <c r="T2510" s="75"/>
      <c r="U2510" s="75"/>
      <c r="V2510" s="75"/>
      <c r="W2510" s="75"/>
      <c r="X2510" s="68"/>
      <c r="Y2510" s="68"/>
      <c r="Z2510" s="68"/>
      <c r="AA2510" s="68"/>
      <c r="AB2510" s="68"/>
      <c r="AC2510" s="68"/>
      <c r="AD2510" s="68"/>
      <c r="AE2510" s="68"/>
      <c r="AF2510" s="68"/>
      <c r="AG2510" s="68"/>
      <c r="AH2510" s="68"/>
      <c r="AI2510" s="68"/>
      <c r="AJ2510" s="68"/>
      <c r="AK2510" s="68"/>
      <c r="AL2510" s="68"/>
      <c r="AM2510" s="68"/>
      <c r="AN2510" s="68"/>
      <c r="AO2510" s="68"/>
      <c r="AP2510" s="68"/>
      <c r="AQ2510" s="68"/>
      <c r="AR2510" s="68"/>
      <c r="AS2510" s="68"/>
      <c r="AT2510" s="68"/>
      <c r="AU2510" s="68"/>
      <c r="AV2510" s="68"/>
      <c r="AW2510" s="68"/>
      <c r="AX2510" s="68"/>
      <c r="AY2510" s="68"/>
      <c r="AZ2510" s="68"/>
      <c r="BA2510" s="68"/>
      <c r="BB2510" s="68"/>
      <c r="BC2510" s="68"/>
      <c r="BD2510" s="68"/>
      <c r="BE2510" s="68"/>
      <c r="BF2510" s="68"/>
      <c r="BG2510" s="68"/>
      <c r="BH2510" s="68"/>
      <c r="BI2510" s="68"/>
      <c r="BJ2510" s="68"/>
      <c r="BK2510" s="68"/>
      <c r="BL2510" s="68"/>
      <c r="BM2510" s="68"/>
      <c r="BN2510" s="68"/>
      <c r="BO2510" s="68"/>
      <c r="BP2510" s="68"/>
    </row>
    <row r="2511" spans="1:68" ht="47.25">
      <c r="A2511" s="133" t="s">
        <v>9380</v>
      </c>
      <c r="B2511" s="135" t="s">
        <v>11603</v>
      </c>
      <c r="C2511" s="125" t="s">
        <v>7265</v>
      </c>
      <c r="D2511" s="125" t="s">
        <v>7376</v>
      </c>
      <c r="E2511" s="126"/>
      <c r="F2511" s="133" t="s">
        <v>2841</v>
      </c>
      <c r="G2511" s="133" t="s">
        <v>2840</v>
      </c>
      <c r="H2511" s="135">
        <v>6</v>
      </c>
      <c r="I2511" s="133" t="s">
        <v>2841</v>
      </c>
      <c r="J2511" s="133" t="s">
        <v>2848</v>
      </c>
      <c r="K2511" s="135" t="s">
        <v>2843</v>
      </c>
      <c r="L2511" s="135"/>
      <c r="M2511" s="126" t="s">
        <v>2796</v>
      </c>
      <c r="N2511" s="126" t="s">
        <v>7467</v>
      </c>
      <c r="O2511" s="129" t="s">
        <v>6944</v>
      </c>
      <c r="P2511" s="130">
        <v>536.58000000000004</v>
      </c>
      <c r="Q2511" s="115">
        <f t="shared" si="112"/>
        <v>0</v>
      </c>
      <c r="R2511" s="131">
        <f t="shared" si="113"/>
        <v>0</v>
      </c>
      <c r="S2511" s="75"/>
      <c r="T2511" s="75"/>
      <c r="U2511" s="75"/>
      <c r="V2511" s="75"/>
      <c r="W2511" s="75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  <c r="AL2511" s="68"/>
      <c r="AM2511" s="68"/>
      <c r="AN2511" s="68"/>
      <c r="AO2511" s="68"/>
      <c r="AP2511" s="68"/>
      <c r="AQ2511" s="68"/>
      <c r="AR2511" s="68"/>
      <c r="AS2511" s="68"/>
      <c r="AT2511" s="68"/>
      <c r="AU2511" s="68"/>
      <c r="AV2511" s="68"/>
      <c r="AW2511" s="68"/>
      <c r="AX2511" s="68"/>
      <c r="AY2511" s="68"/>
      <c r="AZ2511" s="68"/>
      <c r="BA2511" s="68"/>
      <c r="BB2511" s="68"/>
      <c r="BC2511" s="68"/>
      <c r="BD2511" s="68"/>
      <c r="BE2511" s="68"/>
      <c r="BF2511" s="68"/>
      <c r="BG2511" s="68"/>
      <c r="BH2511" s="68"/>
      <c r="BI2511" s="68"/>
      <c r="BJ2511" s="68"/>
      <c r="BK2511" s="68"/>
      <c r="BL2511" s="68"/>
      <c r="BM2511" s="68"/>
      <c r="BN2511" s="68"/>
      <c r="BO2511" s="68"/>
      <c r="BP2511" s="68"/>
    </row>
    <row r="2512" spans="1:68" ht="47.25">
      <c r="A2512" s="133"/>
      <c r="B2512" s="135" t="s">
        <v>9831</v>
      </c>
      <c r="C2512" s="125" t="s">
        <v>7265</v>
      </c>
      <c r="D2512" s="125" t="s">
        <v>7376</v>
      </c>
      <c r="E2512" s="126"/>
      <c r="F2512" s="127"/>
      <c r="G2512" s="127"/>
      <c r="H2512" s="126">
        <v>6</v>
      </c>
      <c r="I2512" s="127" t="s">
        <v>2844</v>
      </c>
      <c r="J2512" s="127" t="s">
        <v>2849</v>
      </c>
      <c r="K2512" s="135" t="s">
        <v>2843</v>
      </c>
      <c r="L2512" s="135"/>
      <c r="M2512" s="126" t="s">
        <v>2796</v>
      </c>
      <c r="N2512" s="126" t="s">
        <v>7467</v>
      </c>
      <c r="O2512" s="129">
        <v>2021</v>
      </c>
      <c r="P2512" s="130">
        <v>307.67000000000007</v>
      </c>
      <c r="Q2512" s="115">
        <f t="shared" si="112"/>
        <v>0</v>
      </c>
      <c r="R2512" s="131">
        <f t="shared" si="113"/>
        <v>0</v>
      </c>
      <c r="S2512" s="75"/>
      <c r="T2512" s="75"/>
      <c r="U2512" s="75"/>
      <c r="V2512" s="75"/>
      <c r="W2512" s="75"/>
      <c r="X2512" s="68"/>
      <c r="Y2512" s="68"/>
      <c r="Z2512" s="68"/>
      <c r="AA2512" s="68"/>
      <c r="AB2512" s="68"/>
      <c r="AC2512" s="68"/>
      <c r="AD2512" s="68"/>
      <c r="AE2512" s="68"/>
      <c r="AF2512" s="68"/>
      <c r="AG2512" s="68"/>
      <c r="AH2512" s="68"/>
      <c r="AI2512" s="68"/>
      <c r="AJ2512" s="68"/>
      <c r="AK2512" s="68"/>
      <c r="AL2512" s="68"/>
      <c r="AM2512" s="68"/>
      <c r="AN2512" s="68"/>
      <c r="AO2512" s="68"/>
      <c r="AP2512" s="68"/>
      <c r="AQ2512" s="68"/>
      <c r="AR2512" s="68"/>
      <c r="AS2512" s="68"/>
      <c r="AT2512" s="68"/>
      <c r="AU2512" s="68"/>
      <c r="AV2512" s="68"/>
      <c r="AW2512" s="68"/>
      <c r="AX2512" s="68"/>
      <c r="AY2512" s="68"/>
      <c r="AZ2512" s="68"/>
      <c r="BA2512" s="68"/>
      <c r="BB2512" s="68"/>
      <c r="BC2512" s="68"/>
      <c r="BD2512" s="68"/>
      <c r="BE2512" s="68"/>
      <c r="BF2512" s="68"/>
      <c r="BG2512" s="68"/>
      <c r="BH2512" s="68"/>
      <c r="BI2512" s="68"/>
      <c r="BJ2512" s="68"/>
      <c r="BK2512" s="68"/>
      <c r="BL2512" s="68"/>
      <c r="BM2512" s="68"/>
      <c r="BN2512" s="68"/>
      <c r="BO2512" s="68"/>
      <c r="BP2512" s="68"/>
    </row>
    <row r="2513" spans="1:68" ht="47.25">
      <c r="A2513" s="133"/>
      <c r="B2513" s="135" t="s">
        <v>6823</v>
      </c>
      <c r="C2513" s="125" t="s">
        <v>7265</v>
      </c>
      <c r="D2513" s="125" t="s">
        <v>7376</v>
      </c>
      <c r="E2513" s="126"/>
      <c r="F2513" s="127"/>
      <c r="G2513" s="127"/>
      <c r="H2513" s="126">
        <v>6</v>
      </c>
      <c r="I2513" s="133" t="s">
        <v>2846</v>
      </c>
      <c r="J2513" s="133" t="s">
        <v>2850</v>
      </c>
      <c r="K2513" s="135" t="s">
        <v>2843</v>
      </c>
      <c r="L2513" s="135"/>
      <c r="M2513" s="126" t="s">
        <v>2796</v>
      </c>
      <c r="N2513" s="126" t="s">
        <v>7467</v>
      </c>
      <c r="O2513" s="129">
        <v>2021</v>
      </c>
      <c r="P2513" s="130">
        <v>187.99</v>
      </c>
      <c r="Q2513" s="115">
        <f t="shared" si="112"/>
        <v>0</v>
      </c>
      <c r="R2513" s="131">
        <f t="shared" si="113"/>
        <v>0</v>
      </c>
      <c r="S2513" s="75"/>
      <c r="T2513" s="75"/>
      <c r="U2513" s="75"/>
      <c r="V2513" s="75"/>
      <c r="W2513" s="75"/>
      <c r="X2513" s="68"/>
      <c r="Y2513" s="68"/>
      <c r="Z2513" s="68"/>
      <c r="AA2513" s="68"/>
      <c r="AB2513" s="68"/>
      <c r="AC2513" s="68"/>
      <c r="AD2513" s="68"/>
      <c r="AE2513" s="68"/>
      <c r="AF2513" s="68"/>
      <c r="AG2513" s="68"/>
      <c r="AH2513" s="68"/>
      <c r="AI2513" s="68"/>
      <c r="AJ2513" s="68"/>
      <c r="AK2513" s="68"/>
      <c r="AL2513" s="68"/>
      <c r="AM2513" s="68"/>
      <c r="AN2513" s="68"/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68"/>
      <c r="BD2513" s="68"/>
      <c r="BE2513" s="68"/>
      <c r="BF2513" s="68"/>
      <c r="BG2513" s="68"/>
      <c r="BH2513" s="68"/>
      <c r="BI2513" s="68"/>
      <c r="BJ2513" s="68"/>
      <c r="BK2513" s="68"/>
      <c r="BL2513" s="68"/>
      <c r="BM2513" s="68"/>
      <c r="BN2513" s="68"/>
      <c r="BO2513" s="68"/>
      <c r="BP2513" s="68"/>
    </row>
    <row r="2514" spans="1:68" ht="63">
      <c r="A2514" s="133" t="s">
        <v>9381</v>
      </c>
      <c r="B2514" s="135" t="s">
        <v>6824</v>
      </c>
      <c r="C2514" s="125" t="s">
        <v>7265</v>
      </c>
      <c r="D2514" s="125" t="s">
        <v>7376</v>
      </c>
      <c r="E2514" s="126"/>
      <c r="F2514" s="133" t="s">
        <v>2844</v>
      </c>
      <c r="G2514" s="133" t="s">
        <v>2840</v>
      </c>
      <c r="H2514" s="135">
        <v>7</v>
      </c>
      <c r="I2514" s="133" t="s">
        <v>2844</v>
      </c>
      <c r="J2514" s="133" t="s">
        <v>2851</v>
      </c>
      <c r="K2514" s="135" t="s">
        <v>2843</v>
      </c>
      <c r="L2514" s="135"/>
      <c r="M2514" s="126" t="s">
        <v>2796</v>
      </c>
      <c r="N2514" s="126" t="s">
        <v>7467</v>
      </c>
      <c r="O2514" s="129">
        <v>2021</v>
      </c>
      <c r="P2514" s="130">
        <v>536.58000000000004</v>
      </c>
      <c r="Q2514" s="115">
        <f t="shared" si="112"/>
        <v>0</v>
      </c>
      <c r="R2514" s="131">
        <f t="shared" si="113"/>
        <v>0</v>
      </c>
      <c r="S2514" s="75"/>
      <c r="T2514" s="75"/>
      <c r="U2514" s="75"/>
      <c r="V2514" s="75"/>
      <c r="W2514" s="75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68"/>
      <c r="BD2514" s="68"/>
      <c r="BE2514" s="68"/>
      <c r="BF2514" s="68"/>
      <c r="BG2514" s="68"/>
      <c r="BH2514" s="68"/>
      <c r="BI2514" s="68"/>
      <c r="BJ2514" s="68"/>
      <c r="BK2514" s="68"/>
      <c r="BL2514" s="68"/>
      <c r="BM2514" s="68"/>
      <c r="BN2514" s="68"/>
      <c r="BO2514" s="68"/>
      <c r="BP2514" s="68"/>
    </row>
    <row r="2515" spans="1:68" ht="47.25">
      <c r="A2515" s="133"/>
      <c r="B2515" s="135" t="s">
        <v>6825</v>
      </c>
      <c r="C2515" s="125" t="s">
        <v>7265</v>
      </c>
      <c r="D2515" s="125" t="s">
        <v>7376</v>
      </c>
      <c r="E2515" s="126"/>
      <c r="F2515" s="127"/>
      <c r="G2515" s="127"/>
      <c r="H2515" s="126">
        <v>7</v>
      </c>
      <c r="I2515" s="133" t="s">
        <v>2844</v>
      </c>
      <c r="J2515" s="133" t="s">
        <v>2852</v>
      </c>
      <c r="K2515" s="135" t="s">
        <v>2843</v>
      </c>
      <c r="L2515" s="135"/>
      <c r="M2515" s="126" t="s">
        <v>2796</v>
      </c>
      <c r="N2515" s="126" t="s">
        <v>7467</v>
      </c>
      <c r="O2515" s="129">
        <v>2021</v>
      </c>
      <c r="P2515" s="130">
        <v>307.67000000000007</v>
      </c>
      <c r="Q2515" s="115">
        <f t="shared" si="112"/>
        <v>0</v>
      </c>
      <c r="R2515" s="131">
        <f t="shared" si="113"/>
        <v>0</v>
      </c>
      <c r="S2515" s="75"/>
      <c r="T2515" s="75"/>
      <c r="U2515" s="75"/>
      <c r="V2515" s="75"/>
      <c r="W2515" s="75"/>
      <c r="X2515" s="68"/>
      <c r="Y2515" s="68"/>
      <c r="Z2515" s="68"/>
      <c r="AA2515" s="68"/>
      <c r="AB2515" s="68"/>
      <c r="AC2515" s="68"/>
      <c r="AD2515" s="68"/>
      <c r="AE2515" s="68"/>
      <c r="AF2515" s="68"/>
      <c r="AG2515" s="68"/>
      <c r="AH2515" s="68"/>
      <c r="AI2515" s="68"/>
      <c r="AJ2515" s="68"/>
      <c r="AK2515" s="68"/>
      <c r="AL2515" s="68"/>
      <c r="AM2515" s="68"/>
      <c r="AN2515" s="68"/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/>
      <c r="BD2515" s="68"/>
      <c r="BE2515" s="68"/>
      <c r="BF2515" s="68"/>
      <c r="BG2515" s="68"/>
      <c r="BH2515" s="68"/>
      <c r="BI2515" s="68"/>
      <c r="BJ2515" s="68"/>
      <c r="BK2515" s="68"/>
      <c r="BL2515" s="68"/>
      <c r="BM2515" s="68"/>
      <c r="BN2515" s="68"/>
      <c r="BO2515" s="68"/>
      <c r="BP2515" s="68"/>
    </row>
    <row r="2516" spans="1:68" ht="47.25">
      <c r="A2516" s="133"/>
      <c r="B2516" s="135" t="s">
        <v>9832</v>
      </c>
      <c r="C2516" s="125" t="s">
        <v>7265</v>
      </c>
      <c r="D2516" s="125" t="s">
        <v>7376</v>
      </c>
      <c r="E2516" s="126"/>
      <c r="F2516" s="127"/>
      <c r="G2516" s="127"/>
      <c r="H2516" s="126">
        <v>7</v>
      </c>
      <c r="I2516" s="127" t="s">
        <v>2846</v>
      </c>
      <c r="J2516" s="127" t="s">
        <v>2853</v>
      </c>
      <c r="K2516" s="135" t="s">
        <v>2843</v>
      </c>
      <c r="L2516" s="135"/>
      <c r="M2516" s="126" t="s">
        <v>2796</v>
      </c>
      <c r="N2516" s="126" t="s">
        <v>7467</v>
      </c>
      <c r="O2516" s="129">
        <v>2021</v>
      </c>
      <c r="P2516" s="130">
        <v>187.99</v>
      </c>
      <c r="Q2516" s="115">
        <f t="shared" si="112"/>
        <v>0</v>
      </c>
      <c r="R2516" s="131">
        <f t="shared" si="113"/>
        <v>0</v>
      </c>
      <c r="S2516" s="75"/>
      <c r="T2516" s="75"/>
      <c r="U2516" s="75"/>
      <c r="V2516" s="75"/>
      <c r="W2516" s="75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/>
      <c r="BD2516" s="68"/>
      <c r="BE2516" s="68"/>
      <c r="BF2516" s="68"/>
      <c r="BG2516" s="68"/>
      <c r="BH2516" s="68"/>
      <c r="BI2516" s="68"/>
      <c r="BJ2516" s="68"/>
      <c r="BK2516" s="68"/>
      <c r="BL2516" s="68"/>
      <c r="BM2516" s="68"/>
      <c r="BN2516" s="68"/>
      <c r="BO2516" s="68"/>
      <c r="BP2516" s="68"/>
    </row>
    <row r="2517" spans="1:68" ht="63">
      <c r="A2517" s="133" t="s">
        <v>9382</v>
      </c>
      <c r="B2517" s="135" t="s">
        <v>6826</v>
      </c>
      <c r="C2517" s="125" t="s">
        <v>7265</v>
      </c>
      <c r="D2517" s="125" t="s">
        <v>7376</v>
      </c>
      <c r="E2517" s="126"/>
      <c r="F2517" s="133" t="s">
        <v>2844</v>
      </c>
      <c r="G2517" s="133" t="s">
        <v>2840</v>
      </c>
      <c r="H2517" s="135">
        <v>8</v>
      </c>
      <c r="I2517" s="133" t="s">
        <v>2844</v>
      </c>
      <c r="J2517" s="133" t="s">
        <v>2854</v>
      </c>
      <c r="K2517" s="135" t="s">
        <v>2843</v>
      </c>
      <c r="L2517" s="125"/>
      <c r="M2517" s="126" t="s">
        <v>2796</v>
      </c>
      <c r="N2517" s="126" t="s">
        <v>7467</v>
      </c>
      <c r="O2517" s="129">
        <v>2020</v>
      </c>
      <c r="P2517" s="130">
        <v>536.58000000000004</v>
      </c>
      <c r="Q2517" s="115">
        <f t="shared" si="112"/>
        <v>0</v>
      </c>
      <c r="R2517" s="131">
        <f t="shared" si="113"/>
        <v>0</v>
      </c>
      <c r="S2517" s="75"/>
      <c r="T2517" s="75"/>
      <c r="U2517" s="75"/>
      <c r="V2517" s="75"/>
      <c r="W2517" s="75"/>
      <c r="X2517" s="68"/>
      <c r="Y2517" s="68"/>
      <c r="Z2517" s="68"/>
      <c r="AA2517" s="68"/>
      <c r="AB2517" s="68"/>
      <c r="AC2517" s="68"/>
      <c r="AD2517" s="68"/>
      <c r="AE2517" s="68"/>
      <c r="AF2517" s="68"/>
      <c r="AG2517" s="68"/>
      <c r="AH2517" s="68"/>
      <c r="AI2517" s="68"/>
      <c r="AJ2517" s="68"/>
      <c r="AK2517" s="68"/>
      <c r="AL2517" s="68"/>
      <c r="AM2517" s="68"/>
      <c r="AN2517" s="68"/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/>
      <c r="BD2517" s="68"/>
      <c r="BE2517" s="68"/>
      <c r="BF2517" s="68"/>
      <c r="BG2517" s="68"/>
      <c r="BH2517" s="68"/>
      <c r="BI2517" s="68"/>
      <c r="BJ2517" s="68"/>
      <c r="BK2517" s="68"/>
      <c r="BL2517" s="68"/>
      <c r="BM2517" s="68"/>
      <c r="BN2517" s="68"/>
      <c r="BO2517" s="68"/>
      <c r="BP2517" s="68"/>
    </row>
    <row r="2518" spans="1:68" ht="47.25">
      <c r="A2518" s="133"/>
      <c r="B2518" s="135" t="s">
        <v>6827</v>
      </c>
      <c r="C2518" s="125" t="s">
        <v>7265</v>
      </c>
      <c r="D2518" s="125" t="s">
        <v>7376</v>
      </c>
      <c r="E2518" s="126"/>
      <c r="F2518" s="137"/>
      <c r="G2518" s="137"/>
      <c r="H2518" s="125">
        <v>8</v>
      </c>
      <c r="I2518" s="137" t="s">
        <v>2844</v>
      </c>
      <c r="J2518" s="127" t="s">
        <v>2855</v>
      </c>
      <c r="K2518" s="135" t="s">
        <v>2843</v>
      </c>
      <c r="L2518" s="125"/>
      <c r="M2518" s="126" t="s">
        <v>2796</v>
      </c>
      <c r="N2518" s="126" t="s">
        <v>7467</v>
      </c>
      <c r="O2518" s="129">
        <v>2021</v>
      </c>
      <c r="P2518" s="130">
        <v>307.67000000000007</v>
      </c>
      <c r="Q2518" s="115">
        <f t="shared" si="112"/>
        <v>0</v>
      </c>
      <c r="R2518" s="131">
        <f t="shared" si="113"/>
        <v>0</v>
      </c>
      <c r="S2518" s="75"/>
      <c r="T2518" s="75"/>
      <c r="U2518" s="75"/>
      <c r="V2518" s="75"/>
      <c r="W2518" s="75"/>
      <c r="X2518" s="68"/>
      <c r="Y2518" s="68"/>
      <c r="Z2518" s="68"/>
      <c r="AA2518" s="68"/>
      <c r="AB2518" s="68"/>
      <c r="AC2518" s="68"/>
      <c r="AD2518" s="68"/>
      <c r="AE2518" s="68"/>
      <c r="AF2518" s="68"/>
      <c r="AG2518" s="68"/>
      <c r="AH2518" s="68"/>
      <c r="AI2518" s="68"/>
      <c r="AJ2518" s="68"/>
      <c r="AK2518" s="68"/>
      <c r="AL2518" s="68"/>
      <c r="AM2518" s="68"/>
      <c r="AN2518" s="68"/>
      <c r="AO2518" s="68"/>
      <c r="AP2518" s="68"/>
      <c r="AQ2518" s="68"/>
      <c r="AR2518" s="68"/>
      <c r="AS2518" s="68"/>
      <c r="AT2518" s="68"/>
      <c r="AU2518" s="68"/>
      <c r="AV2518" s="68"/>
      <c r="AW2518" s="68"/>
      <c r="AX2518" s="68"/>
      <c r="AY2518" s="68"/>
      <c r="AZ2518" s="68"/>
      <c r="BA2518" s="68"/>
      <c r="BB2518" s="68"/>
      <c r="BC2518" s="68"/>
      <c r="BD2518" s="68"/>
      <c r="BE2518" s="68"/>
      <c r="BF2518" s="68"/>
      <c r="BG2518" s="68"/>
      <c r="BH2518" s="68"/>
      <c r="BI2518" s="68"/>
      <c r="BJ2518" s="68"/>
      <c r="BK2518" s="68"/>
      <c r="BL2518" s="68"/>
      <c r="BM2518" s="68"/>
      <c r="BN2518" s="68"/>
      <c r="BO2518" s="68"/>
      <c r="BP2518" s="68"/>
    </row>
    <row r="2519" spans="1:68" ht="47.25">
      <c r="A2519" s="133"/>
      <c r="B2519" s="135" t="s">
        <v>6828</v>
      </c>
      <c r="C2519" s="125" t="s">
        <v>7265</v>
      </c>
      <c r="D2519" s="125" t="s">
        <v>7376</v>
      </c>
      <c r="E2519" s="126"/>
      <c r="F2519" s="127"/>
      <c r="G2519" s="127"/>
      <c r="H2519" s="126">
        <v>8</v>
      </c>
      <c r="I2519" s="133" t="s">
        <v>2846</v>
      </c>
      <c r="J2519" s="133" t="s">
        <v>2856</v>
      </c>
      <c r="K2519" s="135" t="s">
        <v>2843</v>
      </c>
      <c r="L2519" s="135"/>
      <c r="M2519" s="126" t="s">
        <v>2796</v>
      </c>
      <c r="N2519" s="126" t="s">
        <v>7467</v>
      </c>
      <c r="O2519" s="129">
        <v>2020</v>
      </c>
      <c r="P2519" s="130">
        <v>187.99</v>
      </c>
      <c r="Q2519" s="115">
        <f t="shared" si="112"/>
        <v>0</v>
      </c>
      <c r="R2519" s="131">
        <f t="shared" si="113"/>
        <v>0</v>
      </c>
      <c r="S2519" s="75"/>
      <c r="T2519" s="75"/>
      <c r="U2519" s="75"/>
      <c r="V2519" s="75"/>
      <c r="W2519" s="75"/>
      <c r="X2519" s="68"/>
      <c r="Y2519" s="68"/>
      <c r="Z2519" s="68"/>
      <c r="AA2519" s="68"/>
      <c r="AB2519" s="68"/>
      <c r="AC2519" s="68"/>
      <c r="AD2519" s="68"/>
      <c r="AE2519" s="68"/>
      <c r="AF2519" s="68"/>
      <c r="AG2519" s="68"/>
      <c r="AH2519" s="68"/>
      <c r="AI2519" s="68"/>
      <c r="AJ2519" s="68"/>
      <c r="AK2519" s="68"/>
      <c r="AL2519" s="68"/>
      <c r="AM2519" s="68"/>
      <c r="AN2519" s="68"/>
      <c r="AO2519" s="68"/>
      <c r="AP2519" s="68"/>
      <c r="AQ2519" s="68"/>
      <c r="AR2519" s="68"/>
      <c r="AS2519" s="68"/>
      <c r="AT2519" s="68"/>
      <c r="AU2519" s="68"/>
      <c r="AV2519" s="68"/>
      <c r="AW2519" s="68"/>
      <c r="AX2519" s="68"/>
      <c r="AY2519" s="68"/>
      <c r="AZ2519" s="68"/>
      <c r="BA2519" s="68"/>
      <c r="BB2519" s="68"/>
      <c r="BC2519" s="68"/>
      <c r="BD2519" s="68"/>
      <c r="BE2519" s="68"/>
      <c r="BF2519" s="68"/>
      <c r="BG2519" s="68"/>
      <c r="BH2519" s="68"/>
      <c r="BI2519" s="68"/>
      <c r="BJ2519" s="68"/>
      <c r="BK2519" s="68"/>
      <c r="BL2519" s="68"/>
      <c r="BM2519" s="68"/>
      <c r="BN2519" s="68"/>
      <c r="BO2519" s="68"/>
      <c r="BP2519" s="68"/>
    </row>
    <row r="2520" spans="1:68" ht="63">
      <c r="A2520" s="133" t="s">
        <v>9383</v>
      </c>
      <c r="B2520" s="135" t="s">
        <v>6829</v>
      </c>
      <c r="C2520" s="125" t="s">
        <v>7265</v>
      </c>
      <c r="D2520" s="125" t="s">
        <v>7376</v>
      </c>
      <c r="E2520" s="126"/>
      <c r="F2520" s="133" t="s">
        <v>2844</v>
      </c>
      <c r="G2520" s="133" t="s">
        <v>2840</v>
      </c>
      <c r="H2520" s="135">
        <v>9</v>
      </c>
      <c r="I2520" s="133" t="s">
        <v>2844</v>
      </c>
      <c r="J2520" s="133" t="s">
        <v>2857</v>
      </c>
      <c r="K2520" s="135" t="s">
        <v>2843</v>
      </c>
      <c r="L2520" s="135"/>
      <c r="M2520" s="126" t="s">
        <v>2796</v>
      </c>
      <c r="N2520" s="126" t="s">
        <v>7467</v>
      </c>
      <c r="O2520" s="129" t="s">
        <v>6944</v>
      </c>
      <c r="P2520" s="130">
        <v>536.58000000000004</v>
      </c>
      <c r="Q2520" s="115">
        <f t="shared" si="112"/>
        <v>0</v>
      </c>
      <c r="R2520" s="131">
        <f t="shared" si="113"/>
        <v>0</v>
      </c>
      <c r="S2520" s="75"/>
      <c r="T2520" s="75"/>
      <c r="U2520" s="75"/>
      <c r="V2520" s="75"/>
      <c r="W2520" s="75"/>
      <c r="X2520" s="68"/>
      <c r="Y2520" s="68"/>
      <c r="Z2520" s="68"/>
      <c r="AA2520" s="68"/>
      <c r="AB2520" s="68"/>
      <c r="AC2520" s="68"/>
      <c r="AD2520" s="68"/>
      <c r="AE2520" s="68"/>
      <c r="AF2520" s="68"/>
      <c r="AG2520" s="68"/>
      <c r="AH2520" s="68"/>
      <c r="AI2520" s="68"/>
      <c r="AJ2520" s="68"/>
      <c r="AK2520" s="68"/>
      <c r="AL2520" s="68"/>
      <c r="AM2520" s="68"/>
      <c r="AN2520" s="68"/>
      <c r="AO2520" s="68"/>
      <c r="AP2520" s="68"/>
      <c r="AQ2520" s="68"/>
      <c r="AR2520" s="68"/>
      <c r="AS2520" s="68"/>
      <c r="AT2520" s="68"/>
      <c r="AU2520" s="68"/>
      <c r="AV2520" s="68"/>
      <c r="AW2520" s="68"/>
      <c r="AX2520" s="68"/>
      <c r="AY2520" s="68"/>
      <c r="AZ2520" s="68"/>
      <c r="BA2520" s="68"/>
      <c r="BB2520" s="68"/>
      <c r="BC2520" s="68"/>
      <c r="BD2520" s="68"/>
      <c r="BE2520" s="68"/>
      <c r="BF2520" s="68"/>
      <c r="BG2520" s="68"/>
      <c r="BH2520" s="68"/>
      <c r="BI2520" s="68"/>
      <c r="BJ2520" s="68"/>
      <c r="BK2520" s="68"/>
      <c r="BL2520" s="68"/>
      <c r="BM2520" s="68"/>
      <c r="BN2520" s="68"/>
      <c r="BO2520" s="68"/>
      <c r="BP2520" s="68"/>
    </row>
    <row r="2521" spans="1:68" ht="47.25">
      <c r="A2521" s="133" t="s">
        <v>8936</v>
      </c>
      <c r="B2521" s="125" t="s">
        <v>2797</v>
      </c>
      <c r="C2521" s="125" t="s">
        <v>7265</v>
      </c>
      <c r="D2521" s="125" t="s">
        <v>7375</v>
      </c>
      <c r="E2521" s="126"/>
      <c r="F2521" s="133" t="s">
        <v>10503</v>
      </c>
      <c r="G2521" s="133" t="s">
        <v>2840</v>
      </c>
      <c r="H2521" s="126">
        <v>5</v>
      </c>
      <c r="I2521" s="133" t="s">
        <v>2798</v>
      </c>
      <c r="J2521" s="133" t="s">
        <v>2799</v>
      </c>
      <c r="K2521" s="135" t="s">
        <v>2800</v>
      </c>
      <c r="L2521" s="135"/>
      <c r="M2521" s="126" t="s">
        <v>2796</v>
      </c>
      <c r="N2521" s="126" t="s">
        <v>7467</v>
      </c>
      <c r="O2521" s="129">
        <v>2021</v>
      </c>
      <c r="P2521" s="130">
        <v>503.36000000000007</v>
      </c>
      <c r="Q2521" s="115">
        <f t="shared" si="112"/>
        <v>0</v>
      </c>
      <c r="R2521" s="131">
        <f t="shared" si="113"/>
        <v>0</v>
      </c>
      <c r="S2521" s="68"/>
      <c r="T2521" s="68"/>
      <c r="U2521" s="68"/>
      <c r="V2521" s="68"/>
      <c r="W2521" s="68"/>
      <c r="X2521" s="68"/>
      <c r="Y2521" s="68"/>
      <c r="Z2521" s="68"/>
      <c r="AA2521" s="68"/>
      <c r="AB2521" s="68"/>
      <c r="AC2521" s="68"/>
      <c r="AD2521" s="68"/>
      <c r="AE2521" s="68"/>
      <c r="AF2521" s="68"/>
      <c r="AG2521" s="68"/>
      <c r="AH2521" s="68"/>
      <c r="AI2521" s="68"/>
      <c r="AJ2521" s="68"/>
      <c r="AK2521" s="68"/>
      <c r="AL2521" s="68"/>
      <c r="AM2521" s="68"/>
      <c r="AN2521" s="68"/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/>
      <c r="BD2521" s="68"/>
      <c r="BE2521" s="68"/>
      <c r="BF2521" s="68"/>
      <c r="BG2521" s="68"/>
      <c r="BH2521" s="68"/>
      <c r="BI2521" s="68"/>
      <c r="BJ2521" s="68"/>
      <c r="BK2521" s="68"/>
      <c r="BL2521" s="68"/>
      <c r="BM2521" s="68"/>
      <c r="BN2521" s="68"/>
      <c r="BO2521" s="68"/>
      <c r="BP2521" s="68"/>
    </row>
    <row r="2522" spans="1:68" ht="47.25">
      <c r="A2522" s="190"/>
      <c r="B2522" s="151" t="s">
        <v>2801</v>
      </c>
      <c r="C2522" s="125" t="s">
        <v>7265</v>
      </c>
      <c r="D2522" s="125" t="s">
        <v>7375</v>
      </c>
      <c r="E2522" s="126"/>
      <c r="F2522" s="124"/>
      <c r="G2522" s="124"/>
      <c r="H2522" s="128">
        <v>5</v>
      </c>
      <c r="I2522" s="133" t="s">
        <v>2802</v>
      </c>
      <c r="J2522" s="133" t="s">
        <v>2803</v>
      </c>
      <c r="K2522" s="135" t="s">
        <v>2800</v>
      </c>
      <c r="L2522" s="151"/>
      <c r="M2522" s="126" t="s">
        <v>2796</v>
      </c>
      <c r="N2522" s="126" t="s">
        <v>7467</v>
      </c>
      <c r="O2522" s="129">
        <v>2021</v>
      </c>
      <c r="P2522" s="130">
        <v>164.01000000000002</v>
      </c>
      <c r="Q2522" s="115">
        <f t="shared" si="112"/>
        <v>0</v>
      </c>
      <c r="R2522" s="131">
        <f t="shared" si="113"/>
        <v>0</v>
      </c>
      <c r="S2522" s="68"/>
      <c r="T2522" s="68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/>
      <c r="BD2522" s="68"/>
      <c r="BE2522" s="68"/>
      <c r="BF2522" s="68"/>
      <c r="BG2522" s="68"/>
      <c r="BH2522" s="68"/>
      <c r="BI2522" s="68"/>
      <c r="BJ2522" s="68"/>
      <c r="BK2522" s="68"/>
      <c r="BL2522" s="68"/>
      <c r="BM2522" s="68"/>
      <c r="BN2522" s="68"/>
      <c r="BO2522" s="68"/>
      <c r="BP2522" s="68"/>
    </row>
    <row r="2523" spans="1:68" ht="47.25">
      <c r="A2523" s="190"/>
      <c r="B2523" s="151" t="s">
        <v>2804</v>
      </c>
      <c r="C2523" s="125" t="s">
        <v>7265</v>
      </c>
      <c r="D2523" s="125" t="s">
        <v>7375</v>
      </c>
      <c r="E2523" s="126"/>
      <c r="F2523" s="124"/>
      <c r="G2523" s="124"/>
      <c r="H2523" s="128">
        <v>5</v>
      </c>
      <c r="I2523" s="133" t="s">
        <v>2805</v>
      </c>
      <c r="J2523" s="133" t="s">
        <v>2806</v>
      </c>
      <c r="K2523" s="135" t="s">
        <v>2800</v>
      </c>
      <c r="L2523" s="151"/>
      <c r="M2523" s="126" t="s">
        <v>2796</v>
      </c>
      <c r="N2523" s="126" t="s">
        <v>7467</v>
      </c>
      <c r="O2523" s="129">
        <v>2020</v>
      </c>
      <c r="P2523" s="130">
        <v>262.79000000000002</v>
      </c>
      <c r="Q2523" s="115">
        <f t="shared" si="112"/>
        <v>0</v>
      </c>
      <c r="R2523" s="131">
        <f t="shared" si="113"/>
        <v>0</v>
      </c>
      <c r="S2523" s="68"/>
      <c r="T2523" s="68"/>
      <c r="U2523" s="68"/>
      <c r="V2523" s="68"/>
      <c r="W2523" s="68"/>
      <c r="X2523" s="68"/>
      <c r="Y2523" s="68"/>
      <c r="Z2523" s="68"/>
      <c r="AA2523" s="68"/>
      <c r="AB2523" s="68"/>
      <c r="AC2523" s="68"/>
      <c r="AD2523" s="68"/>
      <c r="AE2523" s="68"/>
      <c r="AF2523" s="68"/>
      <c r="AG2523" s="68"/>
      <c r="AH2523" s="68"/>
      <c r="AI2523" s="68"/>
      <c r="AJ2523" s="68"/>
      <c r="AK2523" s="68"/>
      <c r="AL2523" s="68"/>
      <c r="AM2523" s="68"/>
      <c r="AN2523" s="68"/>
      <c r="AO2523" s="68"/>
      <c r="AP2523" s="68"/>
      <c r="AQ2523" s="68"/>
      <c r="AR2523" s="68"/>
      <c r="AS2523" s="68"/>
      <c r="AT2523" s="68"/>
      <c r="AU2523" s="68"/>
      <c r="AV2523" s="68"/>
      <c r="AW2523" s="68"/>
      <c r="AX2523" s="68"/>
      <c r="AY2523" s="68"/>
      <c r="AZ2523" s="68"/>
      <c r="BA2523" s="68"/>
      <c r="BB2523" s="68"/>
      <c r="BC2523" s="68"/>
      <c r="BD2523" s="68"/>
      <c r="BE2523" s="68"/>
      <c r="BF2523" s="68"/>
      <c r="BG2523" s="68"/>
      <c r="BH2523" s="68"/>
      <c r="BI2523" s="68"/>
      <c r="BJ2523" s="68"/>
      <c r="BK2523" s="68"/>
      <c r="BL2523" s="68"/>
      <c r="BM2523" s="68"/>
      <c r="BN2523" s="68"/>
      <c r="BO2523" s="68"/>
      <c r="BP2523" s="68"/>
    </row>
    <row r="2524" spans="1:68" ht="47.25">
      <c r="A2524" s="190"/>
      <c r="B2524" s="151" t="s">
        <v>2807</v>
      </c>
      <c r="C2524" s="125" t="s">
        <v>7265</v>
      </c>
      <c r="D2524" s="125" t="s">
        <v>7375</v>
      </c>
      <c r="E2524" s="126"/>
      <c r="F2524" s="124"/>
      <c r="G2524" s="124"/>
      <c r="H2524" s="152" t="s">
        <v>2417</v>
      </c>
      <c r="I2524" s="133" t="s">
        <v>2808</v>
      </c>
      <c r="J2524" s="133" t="s">
        <v>2809</v>
      </c>
      <c r="K2524" s="135" t="s">
        <v>2800</v>
      </c>
      <c r="L2524" s="151"/>
      <c r="M2524" s="126" t="s">
        <v>2796</v>
      </c>
      <c r="N2524" s="126" t="s">
        <v>7467</v>
      </c>
      <c r="O2524" s="129">
        <v>2020</v>
      </c>
      <c r="P2524" s="130">
        <v>176.77</v>
      </c>
      <c r="Q2524" s="115">
        <f t="shared" si="112"/>
        <v>0</v>
      </c>
      <c r="R2524" s="131">
        <f t="shared" si="113"/>
        <v>0</v>
      </c>
      <c r="S2524" s="68"/>
      <c r="T2524" s="68"/>
      <c r="U2524" s="68"/>
      <c r="V2524" s="68"/>
      <c r="W2524" s="68"/>
      <c r="X2524" s="68"/>
      <c r="Y2524" s="68"/>
      <c r="Z2524" s="68"/>
      <c r="AA2524" s="68"/>
      <c r="AB2524" s="68"/>
      <c r="AC2524" s="68"/>
      <c r="AD2524" s="68"/>
      <c r="AE2524" s="68"/>
      <c r="AF2524" s="68"/>
      <c r="AG2524" s="68"/>
      <c r="AH2524" s="68"/>
      <c r="AI2524" s="68"/>
      <c r="AJ2524" s="68"/>
      <c r="AK2524" s="68"/>
      <c r="AL2524" s="68"/>
      <c r="AM2524" s="68"/>
      <c r="AN2524" s="68"/>
      <c r="AO2524" s="68"/>
      <c r="AP2524" s="68"/>
      <c r="AQ2524" s="68"/>
      <c r="AR2524" s="68"/>
      <c r="AS2524" s="68"/>
      <c r="AT2524" s="68"/>
      <c r="AU2524" s="68"/>
      <c r="AV2524" s="68"/>
      <c r="AW2524" s="68"/>
      <c r="AX2524" s="68"/>
      <c r="AY2524" s="68"/>
      <c r="AZ2524" s="68"/>
      <c r="BA2524" s="68"/>
      <c r="BB2524" s="68"/>
      <c r="BC2524" s="68"/>
      <c r="BD2524" s="68"/>
      <c r="BE2524" s="68"/>
      <c r="BF2524" s="68"/>
      <c r="BG2524" s="68"/>
      <c r="BH2524" s="68"/>
      <c r="BI2524" s="68"/>
      <c r="BJ2524" s="68"/>
      <c r="BK2524" s="68"/>
      <c r="BL2524" s="68"/>
      <c r="BM2524" s="68"/>
      <c r="BN2524" s="68"/>
      <c r="BO2524" s="68"/>
      <c r="BP2524" s="68"/>
    </row>
    <row r="2525" spans="1:68" ht="47.25">
      <c r="A2525" s="133" t="s">
        <v>8937</v>
      </c>
      <c r="B2525" s="125" t="s">
        <v>2810</v>
      </c>
      <c r="C2525" s="125" t="s">
        <v>7265</v>
      </c>
      <c r="D2525" s="125" t="s">
        <v>7375</v>
      </c>
      <c r="E2525" s="126"/>
      <c r="F2525" s="133" t="s">
        <v>10503</v>
      </c>
      <c r="G2525" s="133" t="s">
        <v>2840</v>
      </c>
      <c r="H2525" s="126">
        <v>6</v>
      </c>
      <c r="I2525" s="133" t="s">
        <v>2798</v>
      </c>
      <c r="J2525" s="133" t="s">
        <v>2811</v>
      </c>
      <c r="K2525" s="135" t="s">
        <v>2800</v>
      </c>
      <c r="L2525" s="135"/>
      <c r="M2525" s="126" t="s">
        <v>2796</v>
      </c>
      <c r="N2525" s="126" t="s">
        <v>7467</v>
      </c>
      <c r="O2525" s="129">
        <v>2020</v>
      </c>
      <c r="P2525" s="130">
        <v>503.36000000000007</v>
      </c>
      <c r="Q2525" s="115">
        <f t="shared" si="112"/>
        <v>0</v>
      </c>
      <c r="R2525" s="131">
        <f t="shared" si="113"/>
        <v>0</v>
      </c>
      <c r="S2525" s="68"/>
      <c r="T2525" s="68"/>
      <c r="U2525" s="68"/>
      <c r="V2525" s="68"/>
      <c r="W2525" s="68"/>
      <c r="X2525" s="68"/>
      <c r="Y2525" s="68"/>
      <c r="Z2525" s="68"/>
      <c r="AA2525" s="68"/>
      <c r="AB2525" s="68"/>
      <c r="AC2525" s="68"/>
      <c r="AD2525" s="68"/>
      <c r="AE2525" s="68"/>
      <c r="AF2525" s="68"/>
      <c r="AG2525" s="68"/>
      <c r="AH2525" s="68"/>
      <c r="AI2525" s="68"/>
      <c r="AJ2525" s="68"/>
      <c r="AK2525" s="68"/>
      <c r="AL2525" s="68"/>
      <c r="AM2525" s="68"/>
      <c r="AN2525" s="68"/>
      <c r="AO2525" s="68"/>
      <c r="AP2525" s="68"/>
      <c r="AQ2525" s="68"/>
      <c r="AR2525" s="68"/>
      <c r="AS2525" s="68"/>
      <c r="AT2525" s="68"/>
      <c r="AU2525" s="68"/>
      <c r="AV2525" s="68"/>
      <c r="AW2525" s="68"/>
      <c r="AX2525" s="68"/>
      <c r="AY2525" s="68"/>
      <c r="AZ2525" s="68"/>
      <c r="BA2525" s="68"/>
      <c r="BB2525" s="68"/>
      <c r="BC2525" s="68"/>
      <c r="BD2525" s="68"/>
      <c r="BE2525" s="68"/>
      <c r="BF2525" s="68"/>
      <c r="BG2525" s="68"/>
      <c r="BH2525" s="68"/>
      <c r="BI2525" s="68"/>
      <c r="BJ2525" s="68"/>
      <c r="BK2525" s="68"/>
      <c r="BL2525" s="68"/>
      <c r="BM2525" s="68"/>
      <c r="BN2525" s="68"/>
      <c r="BO2525" s="68"/>
      <c r="BP2525" s="68"/>
    </row>
    <row r="2526" spans="1:68" ht="47.25">
      <c r="A2526" s="190"/>
      <c r="B2526" s="151" t="s">
        <v>2812</v>
      </c>
      <c r="C2526" s="125" t="s">
        <v>7265</v>
      </c>
      <c r="D2526" s="125" t="s">
        <v>7375</v>
      </c>
      <c r="E2526" s="126"/>
      <c r="F2526" s="124"/>
      <c r="G2526" s="124"/>
      <c r="H2526" s="128">
        <v>6</v>
      </c>
      <c r="I2526" s="133" t="s">
        <v>2813</v>
      </c>
      <c r="J2526" s="133" t="s">
        <v>2814</v>
      </c>
      <c r="K2526" s="135" t="s">
        <v>2800</v>
      </c>
      <c r="L2526" s="151"/>
      <c r="M2526" s="126" t="s">
        <v>2796</v>
      </c>
      <c r="N2526" s="126" t="s">
        <v>7467</v>
      </c>
      <c r="O2526" s="129">
        <v>2021</v>
      </c>
      <c r="P2526" s="130">
        <v>170.94000000000003</v>
      </c>
      <c r="Q2526" s="115">
        <f t="shared" si="112"/>
        <v>0</v>
      </c>
      <c r="R2526" s="131">
        <f t="shared" si="113"/>
        <v>0</v>
      </c>
      <c r="S2526" s="68"/>
      <c r="T2526" s="68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/>
      <c r="BD2526" s="68"/>
      <c r="BE2526" s="68"/>
      <c r="BF2526" s="68"/>
      <c r="BG2526" s="68"/>
      <c r="BH2526" s="68"/>
      <c r="BI2526" s="68"/>
      <c r="BJ2526" s="68"/>
      <c r="BK2526" s="68"/>
      <c r="BL2526" s="68"/>
      <c r="BM2526" s="68"/>
      <c r="BN2526" s="68"/>
      <c r="BO2526" s="68"/>
      <c r="BP2526" s="68"/>
    </row>
    <row r="2527" spans="1:68" ht="47.25">
      <c r="A2527" s="190"/>
      <c r="B2527" s="151" t="s">
        <v>2815</v>
      </c>
      <c r="C2527" s="125" t="s">
        <v>7265</v>
      </c>
      <c r="D2527" s="125" t="s">
        <v>7375</v>
      </c>
      <c r="E2527" s="126"/>
      <c r="F2527" s="124"/>
      <c r="G2527" s="124"/>
      <c r="H2527" s="128">
        <v>6</v>
      </c>
      <c r="I2527" s="137" t="s">
        <v>2805</v>
      </c>
      <c r="J2527" s="137" t="s">
        <v>2816</v>
      </c>
      <c r="K2527" s="135" t="s">
        <v>2800</v>
      </c>
      <c r="L2527" s="151"/>
      <c r="M2527" s="126" t="s">
        <v>2796</v>
      </c>
      <c r="N2527" s="126" t="s">
        <v>7467</v>
      </c>
      <c r="O2527" s="129">
        <v>2020</v>
      </c>
      <c r="P2527" s="130">
        <v>302.06000000000006</v>
      </c>
      <c r="Q2527" s="115">
        <f t="shared" si="112"/>
        <v>0</v>
      </c>
      <c r="R2527" s="131">
        <f t="shared" si="113"/>
        <v>0</v>
      </c>
      <c r="S2527" s="68"/>
      <c r="T2527" s="68"/>
      <c r="U2527" s="68"/>
      <c r="V2527" s="68"/>
      <c r="W2527" s="68"/>
      <c r="X2527" s="68"/>
      <c r="Y2527" s="68"/>
      <c r="Z2527" s="68"/>
      <c r="AA2527" s="68"/>
      <c r="AB2527" s="68"/>
      <c r="AC2527" s="68"/>
      <c r="AD2527" s="68"/>
      <c r="AE2527" s="68"/>
      <c r="AF2527" s="68"/>
      <c r="AG2527" s="68"/>
      <c r="AH2527" s="68"/>
      <c r="AI2527" s="68"/>
      <c r="AJ2527" s="68"/>
      <c r="AK2527" s="68"/>
      <c r="AL2527" s="68"/>
      <c r="AM2527" s="68"/>
      <c r="AN2527" s="68"/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/>
      <c r="BD2527" s="68"/>
      <c r="BE2527" s="68"/>
      <c r="BF2527" s="68"/>
      <c r="BG2527" s="68"/>
      <c r="BH2527" s="68"/>
      <c r="BI2527" s="68"/>
      <c r="BJ2527" s="68"/>
      <c r="BK2527" s="68"/>
      <c r="BL2527" s="68"/>
      <c r="BM2527" s="68"/>
      <c r="BN2527" s="68"/>
      <c r="BO2527" s="68"/>
      <c r="BP2527" s="68"/>
    </row>
    <row r="2528" spans="1:68" ht="47.25">
      <c r="A2528" s="133" t="s">
        <v>8938</v>
      </c>
      <c r="B2528" s="125" t="s">
        <v>2817</v>
      </c>
      <c r="C2528" s="125" t="s">
        <v>7265</v>
      </c>
      <c r="D2528" s="125" t="s">
        <v>7375</v>
      </c>
      <c r="E2528" s="126"/>
      <c r="F2528" s="133" t="s">
        <v>10503</v>
      </c>
      <c r="G2528" s="133" t="s">
        <v>2840</v>
      </c>
      <c r="H2528" s="126">
        <v>7</v>
      </c>
      <c r="I2528" s="133" t="s">
        <v>2798</v>
      </c>
      <c r="J2528" s="133" t="s">
        <v>2818</v>
      </c>
      <c r="K2528" s="135" t="s">
        <v>2800</v>
      </c>
      <c r="L2528" s="135"/>
      <c r="M2528" s="126" t="s">
        <v>2796</v>
      </c>
      <c r="N2528" s="126" t="s">
        <v>7467</v>
      </c>
      <c r="O2528" s="129">
        <v>2021</v>
      </c>
      <c r="P2528" s="130">
        <v>504.57000000000011</v>
      </c>
      <c r="Q2528" s="115">
        <f t="shared" si="112"/>
        <v>0</v>
      </c>
      <c r="R2528" s="131">
        <f t="shared" si="113"/>
        <v>0</v>
      </c>
      <c r="S2528" s="68"/>
      <c r="T2528" s="68"/>
      <c r="U2528" s="68"/>
      <c r="V2528" s="68"/>
      <c r="W2528" s="68"/>
      <c r="X2528" s="68"/>
      <c r="Y2528" s="68"/>
      <c r="Z2528" s="68"/>
      <c r="AA2528" s="68"/>
      <c r="AB2528" s="68"/>
      <c r="AC2528" s="68"/>
      <c r="AD2528" s="68"/>
      <c r="AE2528" s="68"/>
      <c r="AF2528" s="68"/>
      <c r="AG2528" s="68"/>
      <c r="AH2528" s="68"/>
      <c r="AI2528" s="68"/>
      <c r="AJ2528" s="68"/>
      <c r="AK2528" s="68"/>
      <c r="AL2528" s="68"/>
      <c r="AM2528" s="68"/>
      <c r="AN2528" s="68"/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/>
      <c r="BD2528" s="68"/>
      <c r="BE2528" s="68"/>
      <c r="BF2528" s="68"/>
      <c r="BG2528" s="68"/>
      <c r="BH2528" s="68"/>
      <c r="BI2528" s="68"/>
      <c r="BJ2528" s="68"/>
      <c r="BK2528" s="68"/>
      <c r="BL2528" s="68"/>
      <c r="BM2528" s="68"/>
      <c r="BN2528" s="68"/>
      <c r="BO2528" s="68"/>
      <c r="BP2528" s="68"/>
    </row>
    <row r="2529" spans="1:68" ht="47.25">
      <c r="A2529" s="190"/>
      <c r="B2529" s="151" t="s">
        <v>2819</v>
      </c>
      <c r="C2529" s="125" t="s">
        <v>7265</v>
      </c>
      <c r="D2529" s="125" t="s">
        <v>7375</v>
      </c>
      <c r="E2529" s="126"/>
      <c r="F2529" s="124"/>
      <c r="G2529" s="124"/>
      <c r="H2529" s="128">
        <v>7</v>
      </c>
      <c r="I2529" s="133" t="s">
        <v>2802</v>
      </c>
      <c r="J2529" s="133" t="s">
        <v>2820</v>
      </c>
      <c r="K2529" s="135" t="s">
        <v>2800</v>
      </c>
      <c r="L2529" s="151"/>
      <c r="M2529" s="126" t="s">
        <v>2796</v>
      </c>
      <c r="N2529" s="126" t="s">
        <v>7467</v>
      </c>
      <c r="O2529" s="129">
        <v>2021</v>
      </c>
      <c r="P2529" s="130">
        <v>170.94000000000003</v>
      </c>
      <c r="Q2529" s="115">
        <f t="shared" si="112"/>
        <v>0</v>
      </c>
      <c r="R2529" s="131">
        <f t="shared" si="113"/>
        <v>0</v>
      </c>
      <c r="S2529" s="68"/>
      <c r="T2529" s="68"/>
      <c r="U2529" s="68"/>
      <c r="V2529" s="68"/>
      <c r="W2529" s="68"/>
      <c r="X2529" s="68"/>
      <c r="Y2529" s="68"/>
      <c r="Z2529" s="68"/>
      <c r="AA2529" s="68"/>
      <c r="AB2529" s="68"/>
      <c r="AC2529" s="68"/>
      <c r="AD2529" s="68"/>
      <c r="AE2529" s="68"/>
      <c r="AF2529" s="68"/>
      <c r="AG2529" s="68"/>
      <c r="AH2529" s="68"/>
      <c r="AI2529" s="68"/>
      <c r="AJ2529" s="68"/>
      <c r="AK2529" s="68"/>
      <c r="AL2529" s="68"/>
      <c r="AM2529" s="68"/>
      <c r="AN2529" s="68"/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/>
      <c r="BD2529" s="68"/>
      <c r="BE2529" s="68"/>
      <c r="BF2529" s="68"/>
      <c r="BG2529" s="68"/>
      <c r="BH2529" s="68"/>
      <c r="BI2529" s="68"/>
      <c r="BJ2529" s="68"/>
      <c r="BK2529" s="68"/>
      <c r="BL2529" s="68"/>
      <c r="BM2529" s="68"/>
      <c r="BN2529" s="68"/>
      <c r="BO2529" s="68"/>
      <c r="BP2529" s="68"/>
    </row>
    <row r="2530" spans="1:68" ht="47.25">
      <c r="A2530" s="190"/>
      <c r="B2530" s="151" t="s">
        <v>2821</v>
      </c>
      <c r="C2530" s="125" t="s">
        <v>7265</v>
      </c>
      <c r="D2530" s="125" t="s">
        <v>7375</v>
      </c>
      <c r="E2530" s="126"/>
      <c r="F2530" s="124"/>
      <c r="G2530" s="124"/>
      <c r="H2530" s="128">
        <v>7</v>
      </c>
      <c r="I2530" s="133" t="s">
        <v>2805</v>
      </c>
      <c r="J2530" s="133" t="s">
        <v>2822</v>
      </c>
      <c r="K2530" s="135" t="s">
        <v>2800</v>
      </c>
      <c r="L2530" s="151"/>
      <c r="M2530" s="126" t="s">
        <v>2796</v>
      </c>
      <c r="N2530" s="126" t="s">
        <v>7467</v>
      </c>
      <c r="O2530" s="129">
        <v>2021</v>
      </c>
      <c r="P2530" s="130">
        <v>302.06000000000006</v>
      </c>
      <c r="Q2530" s="115">
        <f t="shared" si="112"/>
        <v>0</v>
      </c>
      <c r="R2530" s="131">
        <f t="shared" si="113"/>
        <v>0</v>
      </c>
      <c r="S2530" s="68"/>
      <c r="T2530" s="68"/>
      <c r="U2530" s="68"/>
      <c r="V2530" s="68"/>
      <c r="W2530" s="68"/>
      <c r="X2530" s="68"/>
      <c r="Y2530" s="68"/>
      <c r="Z2530" s="68"/>
      <c r="AA2530" s="68"/>
      <c r="AB2530" s="68"/>
      <c r="AC2530" s="68"/>
      <c r="AD2530" s="68"/>
      <c r="AE2530" s="68"/>
      <c r="AF2530" s="68"/>
      <c r="AG2530" s="68"/>
      <c r="AH2530" s="68"/>
      <c r="AI2530" s="68"/>
      <c r="AJ2530" s="68"/>
      <c r="AK2530" s="68"/>
      <c r="AL2530" s="68"/>
      <c r="AM2530" s="68"/>
      <c r="AN2530" s="68"/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/>
      <c r="BD2530" s="68"/>
      <c r="BE2530" s="68"/>
      <c r="BF2530" s="68"/>
      <c r="BG2530" s="68"/>
      <c r="BH2530" s="68"/>
      <c r="BI2530" s="68"/>
      <c r="BJ2530" s="68"/>
      <c r="BK2530" s="68"/>
      <c r="BL2530" s="68"/>
      <c r="BM2530" s="68"/>
      <c r="BN2530" s="68"/>
      <c r="BO2530" s="68"/>
      <c r="BP2530" s="68"/>
    </row>
    <row r="2531" spans="1:68" ht="47.25">
      <c r="A2531" s="190"/>
      <c r="B2531" s="151" t="s">
        <v>2823</v>
      </c>
      <c r="C2531" s="125" t="s">
        <v>7265</v>
      </c>
      <c r="D2531" s="125" t="s">
        <v>7375</v>
      </c>
      <c r="E2531" s="126"/>
      <c r="F2531" s="124"/>
      <c r="G2531" s="124"/>
      <c r="H2531" s="126" t="s">
        <v>2773</v>
      </c>
      <c r="I2531" s="133" t="s">
        <v>2808</v>
      </c>
      <c r="J2531" s="133" t="s">
        <v>2824</v>
      </c>
      <c r="K2531" s="135" t="s">
        <v>2800</v>
      </c>
      <c r="L2531" s="151"/>
      <c r="M2531" s="126" t="s">
        <v>2796</v>
      </c>
      <c r="N2531" s="126" t="s">
        <v>7467</v>
      </c>
      <c r="O2531" s="129">
        <v>2020</v>
      </c>
      <c r="P2531" s="130">
        <v>188.87</v>
      </c>
      <c r="Q2531" s="115">
        <f t="shared" si="112"/>
        <v>0</v>
      </c>
      <c r="R2531" s="131">
        <f t="shared" si="113"/>
        <v>0</v>
      </c>
      <c r="S2531" s="68"/>
      <c r="T2531" s="68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/>
      <c r="BD2531" s="68"/>
      <c r="BE2531" s="68"/>
      <c r="BF2531" s="68"/>
      <c r="BG2531" s="68"/>
      <c r="BH2531" s="68"/>
      <c r="BI2531" s="68"/>
      <c r="BJ2531" s="68"/>
      <c r="BK2531" s="68"/>
      <c r="BL2531" s="68"/>
      <c r="BM2531" s="68"/>
      <c r="BN2531" s="68"/>
      <c r="BO2531" s="68"/>
      <c r="BP2531" s="68"/>
    </row>
    <row r="2532" spans="1:68" ht="47.25">
      <c r="A2532" s="133" t="s">
        <v>8939</v>
      </c>
      <c r="B2532" s="125" t="s">
        <v>2825</v>
      </c>
      <c r="C2532" s="125" t="s">
        <v>7265</v>
      </c>
      <c r="D2532" s="125" t="s">
        <v>7375</v>
      </c>
      <c r="E2532" s="126"/>
      <c r="F2532" s="133" t="s">
        <v>10503</v>
      </c>
      <c r="G2532" s="133" t="s">
        <v>2840</v>
      </c>
      <c r="H2532" s="126">
        <v>8</v>
      </c>
      <c r="I2532" s="133" t="s">
        <v>2798</v>
      </c>
      <c r="J2532" s="133" t="s">
        <v>2826</v>
      </c>
      <c r="K2532" s="135" t="s">
        <v>2800</v>
      </c>
      <c r="L2532" s="135"/>
      <c r="M2532" s="126" t="s">
        <v>2796</v>
      </c>
      <c r="N2532" s="126" t="s">
        <v>7467</v>
      </c>
      <c r="O2532" s="129">
        <v>2021</v>
      </c>
      <c r="P2532" s="130">
        <v>504.57000000000011</v>
      </c>
      <c r="Q2532" s="115">
        <f t="shared" si="112"/>
        <v>0</v>
      </c>
      <c r="R2532" s="131">
        <f t="shared" si="113"/>
        <v>0</v>
      </c>
      <c r="S2532" s="68"/>
      <c r="T2532" s="68"/>
      <c r="U2532" s="68"/>
      <c r="V2532" s="68"/>
      <c r="W2532" s="68"/>
      <c r="X2532" s="68"/>
      <c r="Y2532" s="68"/>
      <c r="Z2532" s="68"/>
      <c r="AA2532" s="68"/>
      <c r="AB2532" s="68"/>
      <c r="AC2532" s="68"/>
      <c r="AD2532" s="68"/>
      <c r="AE2532" s="68"/>
      <c r="AF2532" s="68"/>
      <c r="AG2532" s="68"/>
      <c r="AH2532" s="68"/>
      <c r="AI2532" s="68"/>
      <c r="AJ2532" s="68"/>
      <c r="AK2532" s="68"/>
      <c r="AL2532" s="68"/>
      <c r="AM2532" s="68"/>
      <c r="AN2532" s="68"/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/>
      <c r="BD2532" s="68"/>
      <c r="BE2532" s="68"/>
      <c r="BF2532" s="68"/>
      <c r="BG2532" s="68"/>
      <c r="BH2532" s="68"/>
      <c r="BI2532" s="68"/>
      <c r="BJ2532" s="68"/>
      <c r="BK2532" s="68"/>
      <c r="BL2532" s="68"/>
      <c r="BM2532" s="68"/>
      <c r="BN2532" s="68"/>
      <c r="BO2532" s="68"/>
      <c r="BP2532" s="68"/>
    </row>
    <row r="2533" spans="1:68" ht="47.25">
      <c r="A2533" s="190"/>
      <c r="B2533" s="151" t="s">
        <v>2827</v>
      </c>
      <c r="C2533" s="125" t="s">
        <v>7265</v>
      </c>
      <c r="D2533" s="125" t="s">
        <v>7375</v>
      </c>
      <c r="E2533" s="126"/>
      <c r="F2533" s="124"/>
      <c r="G2533" s="124"/>
      <c r="H2533" s="128">
        <v>8</v>
      </c>
      <c r="I2533" s="133" t="s">
        <v>2828</v>
      </c>
      <c r="J2533" s="133" t="s">
        <v>2829</v>
      </c>
      <c r="K2533" s="135" t="s">
        <v>2800</v>
      </c>
      <c r="L2533" s="151"/>
      <c r="M2533" s="126" t="s">
        <v>2796</v>
      </c>
      <c r="N2533" s="126" t="s">
        <v>7467</v>
      </c>
      <c r="O2533" s="129">
        <v>2020</v>
      </c>
      <c r="P2533" s="130">
        <v>184.25000000000003</v>
      </c>
      <c r="Q2533" s="115">
        <f t="shared" si="112"/>
        <v>0</v>
      </c>
      <c r="R2533" s="131">
        <f t="shared" si="113"/>
        <v>0</v>
      </c>
      <c r="S2533" s="68"/>
      <c r="T2533" s="68"/>
      <c r="U2533" s="68"/>
      <c r="V2533" s="68"/>
      <c r="W2533" s="68"/>
      <c r="X2533" s="68"/>
      <c r="Y2533" s="68"/>
      <c r="Z2533" s="68"/>
      <c r="AA2533" s="68"/>
      <c r="AB2533" s="68"/>
      <c r="AC2533" s="68"/>
      <c r="AD2533" s="68"/>
      <c r="AE2533" s="68"/>
      <c r="AF2533" s="68"/>
      <c r="AG2533" s="68"/>
      <c r="AH2533" s="68"/>
      <c r="AI2533" s="68"/>
      <c r="AJ2533" s="68"/>
      <c r="AK2533" s="68"/>
      <c r="AL2533" s="68"/>
      <c r="AM2533" s="68"/>
      <c r="AN2533" s="68"/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/>
      <c r="BD2533" s="68"/>
      <c r="BE2533" s="68"/>
      <c r="BF2533" s="68"/>
      <c r="BG2533" s="68"/>
      <c r="BH2533" s="68"/>
      <c r="BI2533" s="68"/>
      <c r="BJ2533" s="68"/>
      <c r="BK2533" s="68"/>
      <c r="BL2533" s="68"/>
      <c r="BM2533" s="68"/>
      <c r="BN2533" s="68"/>
      <c r="BO2533" s="68"/>
      <c r="BP2533" s="68"/>
    </row>
    <row r="2534" spans="1:68" ht="47.25">
      <c r="A2534" s="190"/>
      <c r="B2534" s="151" t="s">
        <v>2830</v>
      </c>
      <c r="C2534" s="125" t="s">
        <v>7265</v>
      </c>
      <c r="D2534" s="125" t="s">
        <v>7375</v>
      </c>
      <c r="E2534" s="126"/>
      <c r="F2534" s="124"/>
      <c r="G2534" s="124"/>
      <c r="H2534" s="128">
        <v>8</v>
      </c>
      <c r="I2534" s="133" t="s">
        <v>2805</v>
      </c>
      <c r="J2534" s="133" t="s">
        <v>2831</v>
      </c>
      <c r="K2534" s="135" t="s">
        <v>2800</v>
      </c>
      <c r="L2534" s="151"/>
      <c r="M2534" s="126" t="s">
        <v>2796</v>
      </c>
      <c r="N2534" s="126" t="s">
        <v>7467</v>
      </c>
      <c r="O2534" s="129">
        <v>2021</v>
      </c>
      <c r="P2534" s="130">
        <v>302.06000000000006</v>
      </c>
      <c r="Q2534" s="115">
        <f t="shared" si="112"/>
        <v>0</v>
      </c>
      <c r="R2534" s="131">
        <f t="shared" si="113"/>
        <v>0</v>
      </c>
      <c r="S2534" s="68"/>
      <c r="T2534" s="68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/>
      <c r="BD2534" s="68"/>
      <c r="BE2534" s="68"/>
      <c r="BF2534" s="68"/>
      <c r="BG2534" s="68"/>
      <c r="BH2534" s="68"/>
      <c r="BI2534" s="68"/>
      <c r="BJ2534" s="68"/>
      <c r="BK2534" s="68"/>
      <c r="BL2534" s="68"/>
      <c r="BM2534" s="68"/>
      <c r="BN2534" s="68"/>
      <c r="BO2534" s="68"/>
      <c r="BP2534" s="68"/>
    </row>
    <row r="2535" spans="1:68" ht="47.25">
      <c r="A2535" s="133" t="s">
        <v>8940</v>
      </c>
      <c r="B2535" s="125" t="s">
        <v>2832</v>
      </c>
      <c r="C2535" s="125" t="s">
        <v>7265</v>
      </c>
      <c r="D2535" s="125" t="s">
        <v>7375</v>
      </c>
      <c r="E2535" s="126"/>
      <c r="F2535" s="133" t="s">
        <v>10503</v>
      </c>
      <c r="G2535" s="133" t="s">
        <v>2840</v>
      </c>
      <c r="H2535" s="126">
        <v>9</v>
      </c>
      <c r="I2535" s="133" t="s">
        <v>2798</v>
      </c>
      <c r="J2535" s="133" t="s">
        <v>2833</v>
      </c>
      <c r="K2535" s="135" t="s">
        <v>2800</v>
      </c>
      <c r="L2535" s="135"/>
      <c r="M2535" s="126" t="s">
        <v>2796</v>
      </c>
      <c r="N2535" s="126" t="s">
        <v>7467</v>
      </c>
      <c r="O2535" s="129">
        <v>2020</v>
      </c>
      <c r="P2535" s="130">
        <v>504.57000000000011</v>
      </c>
      <c r="Q2535" s="115">
        <f t="shared" si="112"/>
        <v>0</v>
      </c>
      <c r="R2535" s="131">
        <f t="shared" si="113"/>
        <v>0</v>
      </c>
      <c r="S2535" s="68"/>
      <c r="T2535" s="68"/>
      <c r="U2535" s="68"/>
      <c r="V2535" s="68"/>
      <c r="W2535" s="68"/>
      <c r="X2535" s="68"/>
      <c r="Y2535" s="68"/>
      <c r="Z2535" s="68"/>
      <c r="AA2535" s="68"/>
      <c r="AB2535" s="68"/>
      <c r="AC2535" s="68"/>
      <c r="AD2535" s="68"/>
      <c r="AE2535" s="68"/>
      <c r="AF2535" s="68"/>
      <c r="AG2535" s="68"/>
      <c r="AH2535" s="68"/>
      <c r="AI2535" s="68"/>
      <c r="AJ2535" s="68"/>
      <c r="AK2535" s="68"/>
      <c r="AL2535" s="68"/>
      <c r="AM2535" s="68"/>
      <c r="AN2535" s="68"/>
      <c r="AO2535" s="68"/>
      <c r="AP2535" s="68"/>
      <c r="AQ2535" s="68"/>
      <c r="AR2535" s="68"/>
      <c r="AS2535" s="68"/>
      <c r="AT2535" s="68"/>
      <c r="AU2535" s="68"/>
      <c r="AV2535" s="68"/>
      <c r="AW2535" s="68"/>
      <c r="AX2535" s="68"/>
      <c r="AY2535" s="68"/>
      <c r="AZ2535" s="68"/>
      <c r="BA2535" s="68"/>
      <c r="BB2535" s="68"/>
      <c r="BC2535" s="68"/>
      <c r="BD2535" s="68"/>
      <c r="BE2535" s="68"/>
      <c r="BF2535" s="68"/>
      <c r="BG2535" s="68"/>
      <c r="BH2535" s="68"/>
      <c r="BI2535" s="68"/>
      <c r="BJ2535" s="68"/>
      <c r="BK2535" s="68"/>
      <c r="BL2535" s="68"/>
      <c r="BM2535" s="68"/>
      <c r="BN2535" s="68"/>
      <c r="BO2535" s="68"/>
      <c r="BP2535" s="68"/>
    </row>
    <row r="2536" spans="1:68" ht="47.25">
      <c r="A2536" s="133"/>
      <c r="B2536" s="125" t="s">
        <v>2834</v>
      </c>
      <c r="C2536" s="125" t="s">
        <v>7265</v>
      </c>
      <c r="D2536" s="125" t="s">
        <v>7375</v>
      </c>
      <c r="E2536" s="126"/>
      <c r="F2536" s="133"/>
      <c r="G2536" s="133"/>
      <c r="H2536" s="134" t="s">
        <v>2835</v>
      </c>
      <c r="I2536" s="133" t="s">
        <v>2836</v>
      </c>
      <c r="J2536" s="133" t="s">
        <v>2837</v>
      </c>
      <c r="K2536" s="135" t="s">
        <v>2800</v>
      </c>
      <c r="L2536" s="135"/>
      <c r="M2536" s="126" t="s">
        <v>2796</v>
      </c>
      <c r="N2536" s="126" t="s">
        <v>7467</v>
      </c>
      <c r="O2536" s="129">
        <v>2020</v>
      </c>
      <c r="P2536" s="130">
        <v>181.94000000000003</v>
      </c>
      <c r="Q2536" s="115">
        <f t="shared" si="112"/>
        <v>0</v>
      </c>
      <c r="R2536" s="131">
        <f t="shared" si="113"/>
        <v>0</v>
      </c>
      <c r="S2536" s="68"/>
      <c r="T2536" s="68"/>
      <c r="U2536" s="68"/>
      <c r="V2536" s="68"/>
      <c r="W2536" s="68"/>
      <c r="X2536" s="68"/>
      <c r="Y2536" s="68"/>
      <c r="Z2536" s="68"/>
      <c r="AA2536" s="68"/>
      <c r="AB2536" s="68"/>
      <c r="AC2536" s="68"/>
      <c r="AD2536" s="68"/>
      <c r="AE2536" s="68"/>
      <c r="AF2536" s="68"/>
      <c r="AG2536" s="68"/>
      <c r="AH2536" s="68"/>
      <c r="AI2536" s="68"/>
      <c r="AJ2536" s="68"/>
      <c r="AK2536" s="68"/>
      <c r="AL2536" s="68"/>
      <c r="AM2536" s="68"/>
      <c r="AN2536" s="68"/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/>
      <c r="BD2536" s="68"/>
      <c r="BE2536" s="68"/>
      <c r="BF2536" s="68"/>
      <c r="BG2536" s="68"/>
      <c r="BH2536" s="68"/>
      <c r="BI2536" s="68"/>
      <c r="BJ2536" s="68"/>
      <c r="BK2536" s="68"/>
      <c r="BL2536" s="68"/>
      <c r="BM2536" s="68"/>
      <c r="BN2536" s="68"/>
      <c r="BO2536" s="68"/>
      <c r="BP2536" s="68"/>
    </row>
    <row r="2537" spans="1:68" ht="47.25">
      <c r="A2537" s="133"/>
      <c r="B2537" s="125" t="s">
        <v>2838</v>
      </c>
      <c r="C2537" s="125" t="s">
        <v>7265</v>
      </c>
      <c r="D2537" s="125" t="s">
        <v>7375</v>
      </c>
      <c r="E2537" s="126"/>
      <c r="F2537" s="133"/>
      <c r="G2537" s="133"/>
      <c r="H2537" s="134" t="s">
        <v>2835</v>
      </c>
      <c r="I2537" s="133" t="s">
        <v>2805</v>
      </c>
      <c r="J2537" s="133" t="s">
        <v>2839</v>
      </c>
      <c r="K2537" s="135" t="s">
        <v>2800</v>
      </c>
      <c r="L2537" s="135"/>
      <c r="M2537" s="126" t="s">
        <v>2796</v>
      </c>
      <c r="N2537" s="126" t="s">
        <v>7467</v>
      </c>
      <c r="O2537" s="129">
        <v>2020</v>
      </c>
      <c r="P2537" s="130">
        <v>295.68000000000006</v>
      </c>
      <c r="Q2537" s="115">
        <f t="shared" si="112"/>
        <v>0</v>
      </c>
      <c r="R2537" s="131">
        <f t="shared" si="113"/>
        <v>0</v>
      </c>
      <c r="S2537" s="68"/>
      <c r="T2537" s="68"/>
      <c r="U2537" s="68"/>
      <c r="V2537" s="68"/>
      <c r="W2537" s="68"/>
      <c r="X2537" s="68"/>
      <c r="Y2537" s="68"/>
      <c r="Z2537" s="68"/>
      <c r="AA2537" s="68"/>
      <c r="AB2537" s="68"/>
      <c r="AC2537" s="68"/>
      <c r="AD2537" s="68"/>
      <c r="AE2537" s="68"/>
      <c r="AF2537" s="68"/>
      <c r="AG2537" s="68"/>
      <c r="AH2537" s="68"/>
      <c r="AI2537" s="68"/>
      <c r="AJ2537" s="68"/>
      <c r="AK2537" s="68"/>
      <c r="AL2537" s="68"/>
      <c r="AM2537" s="68"/>
      <c r="AN2537" s="68"/>
      <c r="AO2537" s="68"/>
      <c r="AP2537" s="68"/>
      <c r="AQ2537" s="68"/>
      <c r="AR2537" s="68"/>
      <c r="AS2537" s="68"/>
      <c r="AT2537" s="68"/>
      <c r="AU2537" s="68"/>
      <c r="AV2537" s="68"/>
      <c r="AW2537" s="68"/>
      <c r="AX2537" s="68"/>
      <c r="AY2537" s="68"/>
      <c r="AZ2537" s="68"/>
      <c r="BA2537" s="68"/>
      <c r="BB2537" s="68"/>
      <c r="BC2537" s="68"/>
      <c r="BD2537" s="68"/>
      <c r="BE2537" s="68"/>
      <c r="BF2537" s="68"/>
      <c r="BG2537" s="68"/>
      <c r="BH2537" s="68"/>
      <c r="BI2537" s="68"/>
      <c r="BJ2537" s="68"/>
      <c r="BK2537" s="68"/>
      <c r="BL2537" s="68"/>
      <c r="BM2537" s="68"/>
      <c r="BN2537" s="68"/>
      <c r="BO2537" s="68"/>
      <c r="BP2537" s="68"/>
    </row>
    <row r="2538" spans="1:68" ht="47.25">
      <c r="A2538" s="176"/>
      <c r="B2538" s="119" t="s">
        <v>6978</v>
      </c>
      <c r="C2538" s="119" t="s">
        <v>7265</v>
      </c>
      <c r="D2538" s="119" t="s">
        <v>7375</v>
      </c>
      <c r="E2538" s="120" t="s">
        <v>7437</v>
      </c>
      <c r="F2538" s="176"/>
      <c r="G2538" s="176"/>
      <c r="H2538" s="177" t="s">
        <v>2835</v>
      </c>
      <c r="I2538" s="176" t="s">
        <v>7022</v>
      </c>
      <c r="J2538" s="176" t="s">
        <v>7023</v>
      </c>
      <c r="K2538" s="177" t="s">
        <v>2800</v>
      </c>
      <c r="L2538" s="177"/>
      <c r="M2538" s="120" t="s">
        <v>2796</v>
      </c>
      <c r="N2538" s="120" t="s">
        <v>7467</v>
      </c>
      <c r="O2538" s="123">
        <v>2020</v>
      </c>
      <c r="P2538" s="114">
        <v>196.35000000000002</v>
      </c>
      <c r="Q2538" s="115">
        <f t="shared" si="112"/>
        <v>0</v>
      </c>
      <c r="R2538" s="116">
        <f t="shared" si="113"/>
        <v>0</v>
      </c>
      <c r="S2538" s="68"/>
      <c r="T2538" s="68"/>
      <c r="U2538" s="68"/>
      <c r="V2538" s="68"/>
      <c r="W2538" s="68"/>
      <c r="X2538" s="68"/>
      <c r="Y2538" s="68"/>
      <c r="Z2538" s="68"/>
      <c r="AA2538" s="68"/>
      <c r="AB2538" s="68"/>
      <c r="AC2538" s="68"/>
      <c r="AD2538" s="68"/>
      <c r="AE2538" s="68"/>
      <c r="AF2538" s="68"/>
      <c r="AG2538" s="68"/>
      <c r="AH2538" s="68"/>
      <c r="AI2538" s="68"/>
      <c r="AJ2538" s="68"/>
      <c r="AK2538" s="68"/>
      <c r="AL2538" s="68"/>
      <c r="AM2538" s="68"/>
      <c r="AN2538" s="68"/>
      <c r="AO2538" s="68"/>
      <c r="AP2538" s="68"/>
      <c r="AQ2538" s="68"/>
      <c r="AR2538" s="68"/>
      <c r="AS2538" s="68"/>
      <c r="AT2538" s="68"/>
      <c r="AU2538" s="68"/>
      <c r="AV2538" s="68"/>
      <c r="AW2538" s="68"/>
      <c r="AX2538" s="68"/>
      <c r="AY2538" s="68"/>
      <c r="AZ2538" s="68"/>
      <c r="BA2538" s="68"/>
      <c r="BB2538" s="68"/>
      <c r="BC2538" s="68"/>
      <c r="BD2538" s="68"/>
      <c r="BE2538" s="68"/>
      <c r="BF2538" s="68"/>
      <c r="BG2538" s="68"/>
      <c r="BH2538" s="68"/>
      <c r="BI2538" s="68"/>
      <c r="BJ2538" s="68"/>
      <c r="BK2538" s="68"/>
      <c r="BL2538" s="68"/>
      <c r="BM2538" s="68"/>
      <c r="BN2538" s="68"/>
      <c r="BO2538" s="68"/>
      <c r="BP2538" s="68"/>
    </row>
    <row r="2539" spans="1:68" ht="15.75">
      <c r="A2539" s="153" t="s">
        <v>9618</v>
      </c>
      <c r="B2539" s="154"/>
      <c r="C2539" s="155"/>
      <c r="D2539" s="156"/>
      <c r="E2539" s="157"/>
      <c r="F2539" s="156"/>
      <c r="G2539" s="156"/>
      <c r="H2539" s="155"/>
      <c r="I2539" s="156"/>
      <c r="J2539" s="156"/>
      <c r="K2539" s="157"/>
      <c r="L2539" s="158"/>
      <c r="M2539" s="155"/>
      <c r="N2539" s="155"/>
      <c r="O2539" s="155"/>
      <c r="P2539" s="159"/>
      <c r="Q2539" s="160"/>
      <c r="R2539" s="161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  <c r="AL2539" s="68"/>
      <c r="AM2539" s="68"/>
      <c r="AN2539" s="68"/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  <c r="BB2539" s="68"/>
      <c r="BC2539" s="68"/>
      <c r="BD2539" s="68"/>
      <c r="BE2539" s="68"/>
      <c r="BF2539" s="68"/>
      <c r="BG2539" s="68"/>
      <c r="BH2539" s="68"/>
      <c r="BI2539" s="68"/>
      <c r="BJ2539" s="68"/>
      <c r="BK2539" s="68"/>
      <c r="BL2539" s="68"/>
      <c r="BM2539" s="68"/>
      <c r="BN2539" s="68"/>
      <c r="BO2539" s="68"/>
      <c r="BP2539" s="68"/>
    </row>
    <row r="2540" spans="1:68" ht="15.75">
      <c r="A2540" s="162" t="s">
        <v>9619</v>
      </c>
      <c r="B2540" s="163"/>
      <c r="C2540" s="164"/>
      <c r="D2540" s="165"/>
      <c r="E2540" s="166"/>
      <c r="F2540" s="167"/>
      <c r="G2540" s="168"/>
      <c r="H2540" s="169"/>
      <c r="I2540" s="170"/>
      <c r="J2540" s="170"/>
      <c r="K2540" s="166"/>
      <c r="L2540" s="171"/>
      <c r="M2540" s="166"/>
      <c r="N2540" s="166"/>
      <c r="O2540" s="172"/>
      <c r="P2540" s="202"/>
      <c r="Q2540" s="174"/>
      <c r="R2540" s="175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  <c r="AL2540" s="68"/>
      <c r="AM2540" s="68"/>
      <c r="AN2540" s="68"/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  <c r="BB2540" s="68"/>
      <c r="BC2540" s="68"/>
      <c r="BD2540" s="68"/>
      <c r="BE2540" s="68"/>
      <c r="BF2540" s="68"/>
      <c r="BG2540" s="68"/>
      <c r="BH2540" s="68"/>
      <c r="BI2540" s="68"/>
      <c r="BJ2540" s="68"/>
      <c r="BK2540" s="68"/>
      <c r="BL2540" s="68"/>
      <c r="BM2540" s="68"/>
      <c r="BN2540" s="68"/>
      <c r="BO2540" s="68"/>
      <c r="BP2540" s="68"/>
    </row>
    <row r="2541" spans="1:68" ht="94.5">
      <c r="A2541" s="188" t="s">
        <v>12907</v>
      </c>
      <c r="B2541" s="177" t="s">
        <v>12257</v>
      </c>
      <c r="C2541" s="119" t="s">
        <v>7265</v>
      </c>
      <c r="D2541" s="119" t="s">
        <v>7375</v>
      </c>
      <c r="E2541" s="120"/>
      <c r="F2541" s="148" t="s">
        <v>13096</v>
      </c>
      <c r="G2541" s="148" t="s">
        <v>13097</v>
      </c>
      <c r="H2541" s="147" t="s">
        <v>3417</v>
      </c>
      <c r="I2541" s="148" t="s">
        <v>12557</v>
      </c>
      <c r="J2541" s="148" t="s">
        <v>12558</v>
      </c>
      <c r="K2541" s="119" t="s">
        <v>2858</v>
      </c>
      <c r="L2541" s="177"/>
      <c r="M2541" s="120" t="s">
        <v>2935</v>
      </c>
      <c r="N2541" s="120" t="s">
        <v>7467</v>
      </c>
      <c r="O2541" s="189">
        <v>2021</v>
      </c>
      <c r="P2541" s="114">
        <v>203.94000000000003</v>
      </c>
      <c r="Q2541" s="115">
        <f t="shared" ref="Q2541:Q2602" si="114">SUM(S2541:BP2541)</f>
        <v>1</v>
      </c>
      <c r="R2541" s="116">
        <f t="shared" ref="R2541:R2596" si="115">P2541*Q2541</f>
        <v>203.94000000000003</v>
      </c>
      <c r="S2541" s="68">
        <v>1</v>
      </c>
      <c r="T2541" s="68"/>
      <c r="U2541" s="68"/>
      <c r="V2541" s="68"/>
      <c r="W2541" s="68"/>
      <c r="X2541" s="68"/>
      <c r="Y2541" s="68"/>
      <c r="Z2541" s="68"/>
      <c r="AA2541" s="68"/>
      <c r="AB2541" s="68"/>
      <c r="AC2541" s="68"/>
      <c r="AD2541" s="68"/>
      <c r="AE2541" s="68"/>
      <c r="AF2541" s="68"/>
      <c r="AG2541" s="68"/>
      <c r="AH2541" s="68"/>
      <c r="AI2541" s="68"/>
      <c r="AJ2541" s="68"/>
      <c r="AK2541" s="68"/>
      <c r="AL2541" s="68"/>
      <c r="AM2541" s="68"/>
      <c r="AN2541" s="68"/>
      <c r="AO2541" s="68"/>
      <c r="AP2541" s="68"/>
      <c r="AQ2541" s="68"/>
      <c r="AR2541" s="68"/>
      <c r="AS2541" s="68"/>
      <c r="AT2541" s="68"/>
      <c r="AU2541" s="68"/>
      <c r="AV2541" s="68"/>
      <c r="AW2541" s="68"/>
      <c r="AX2541" s="68"/>
      <c r="AY2541" s="68"/>
      <c r="AZ2541" s="68"/>
      <c r="BA2541" s="68"/>
      <c r="BB2541" s="68"/>
      <c r="BC2541" s="68"/>
      <c r="BD2541" s="68"/>
      <c r="BE2541" s="68"/>
      <c r="BF2541" s="68"/>
      <c r="BG2541" s="68"/>
      <c r="BH2541" s="68"/>
      <c r="BI2541" s="68"/>
      <c r="BJ2541" s="68"/>
      <c r="BK2541" s="68"/>
      <c r="BL2541" s="68"/>
      <c r="BM2541" s="68"/>
      <c r="BN2541" s="68"/>
      <c r="BO2541" s="68"/>
      <c r="BP2541" s="68"/>
    </row>
    <row r="2542" spans="1:68" ht="94.5">
      <c r="A2542" s="188" t="s">
        <v>12907</v>
      </c>
      <c r="B2542" s="177" t="s">
        <v>12258</v>
      </c>
      <c r="C2542" s="119" t="s">
        <v>7265</v>
      </c>
      <c r="D2542" s="119" t="s">
        <v>7375</v>
      </c>
      <c r="E2542" s="120"/>
      <c r="F2542" s="148" t="s">
        <v>13096</v>
      </c>
      <c r="G2542" s="148" t="s">
        <v>13097</v>
      </c>
      <c r="H2542" s="147" t="s">
        <v>3417</v>
      </c>
      <c r="I2542" s="148" t="s">
        <v>12557</v>
      </c>
      <c r="J2542" s="148" t="s">
        <v>12559</v>
      </c>
      <c r="K2542" s="119" t="s">
        <v>2858</v>
      </c>
      <c r="L2542" s="177"/>
      <c r="M2542" s="120" t="s">
        <v>2935</v>
      </c>
      <c r="N2542" s="120" t="s">
        <v>7467</v>
      </c>
      <c r="O2542" s="189">
        <v>2021</v>
      </c>
      <c r="P2542" s="114">
        <v>203.94000000000003</v>
      </c>
      <c r="Q2542" s="115">
        <f t="shared" si="114"/>
        <v>1</v>
      </c>
      <c r="R2542" s="116">
        <f t="shared" si="115"/>
        <v>203.94000000000003</v>
      </c>
      <c r="S2542" s="68">
        <v>1</v>
      </c>
      <c r="T2542" s="68"/>
      <c r="U2542" s="68"/>
      <c r="V2542" s="68"/>
      <c r="W2542" s="68"/>
      <c r="X2542" s="68"/>
      <c r="Y2542" s="68"/>
      <c r="Z2542" s="68"/>
      <c r="AA2542" s="68"/>
      <c r="AB2542" s="68"/>
      <c r="AC2542" s="68"/>
      <c r="AD2542" s="68"/>
      <c r="AE2542" s="68"/>
      <c r="AF2542" s="68"/>
      <c r="AG2542" s="68"/>
      <c r="AH2542" s="68"/>
      <c r="AI2542" s="68"/>
      <c r="AJ2542" s="68"/>
      <c r="AK2542" s="68"/>
      <c r="AL2542" s="68"/>
      <c r="AM2542" s="68"/>
      <c r="AN2542" s="68"/>
      <c r="AO2542" s="68"/>
      <c r="AP2542" s="68"/>
      <c r="AQ2542" s="68"/>
      <c r="AR2542" s="68"/>
      <c r="AS2542" s="68"/>
      <c r="AT2542" s="68"/>
      <c r="AU2542" s="68"/>
      <c r="AV2542" s="68"/>
      <c r="AW2542" s="68"/>
      <c r="AX2542" s="68"/>
      <c r="AY2542" s="68"/>
      <c r="AZ2542" s="68"/>
      <c r="BA2542" s="68"/>
      <c r="BB2542" s="68"/>
      <c r="BC2542" s="68"/>
      <c r="BD2542" s="68"/>
      <c r="BE2542" s="68"/>
      <c r="BF2542" s="68"/>
      <c r="BG2542" s="68"/>
      <c r="BH2542" s="68"/>
      <c r="BI2542" s="68"/>
      <c r="BJ2542" s="68"/>
      <c r="BK2542" s="68"/>
      <c r="BL2542" s="68"/>
      <c r="BM2542" s="68"/>
      <c r="BN2542" s="68"/>
      <c r="BO2542" s="68"/>
      <c r="BP2542" s="68"/>
    </row>
    <row r="2543" spans="1:68" ht="47.25">
      <c r="A2543" s="136"/>
      <c r="B2543" s="135" t="s">
        <v>2860</v>
      </c>
      <c r="C2543" s="125" t="s">
        <v>7265</v>
      </c>
      <c r="D2543" s="125" t="s">
        <v>7375</v>
      </c>
      <c r="E2543" s="126"/>
      <c r="F2543" s="137"/>
      <c r="G2543" s="137"/>
      <c r="H2543" s="125">
        <v>6</v>
      </c>
      <c r="I2543" s="127" t="s">
        <v>2861</v>
      </c>
      <c r="J2543" s="238" t="s">
        <v>2862</v>
      </c>
      <c r="K2543" s="135" t="s">
        <v>2858</v>
      </c>
      <c r="L2543" s="135"/>
      <c r="M2543" s="126" t="s">
        <v>2935</v>
      </c>
      <c r="N2543" s="126" t="s">
        <v>7467</v>
      </c>
      <c r="O2543" s="129">
        <v>2020</v>
      </c>
      <c r="P2543" s="130">
        <v>136.95000000000002</v>
      </c>
      <c r="Q2543" s="115">
        <f t="shared" si="114"/>
        <v>0</v>
      </c>
      <c r="R2543" s="131">
        <f t="shared" ref="R2543:R2547" si="116">P2543*Q2543</f>
        <v>0</v>
      </c>
      <c r="S2543" s="68"/>
      <c r="T2543" s="68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  <c r="AL2543" s="68"/>
      <c r="AM2543" s="68"/>
      <c r="AN2543" s="68"/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  <c r="BB2543" s="68"/>
      <c r="BC2543" s="68"/>
      <c r="BD2543" s="68"/>
      <c r="BE2543" s="68"/>
      <c r="BF2543" s="68"/>
      <c r="BG2543" s="68"/>
      <c r="BH2543" s="68"/>
      <c r="BI2543" s="68"/>
      <c r="BJ2543" s="68"/>
      <c r="BK2543" s="68"/>
      <c r="BL2543" s="68"/>
      <c r="BM2543" s="68"/>
      <c r="BN2543" s="68"/>
      <c r="BO2543" s="68"/>
      <c r="BP2543" s="68"/>
    </row>
    <row r="2544" spans="1:68" ht="47.25">
      <c r="A2544" s="136"/>
      <c r="B2544" s="135" t="s">
        <v>7736</v>
      </c>
      <c r="C2544" s="125" t="s">
        <v>7265</v>
      </c>
      <c r="D2544" s="125" t="s">
        <v>7375</v>
      </c>
      <c r="E2544" s="126"/>
      <c r="F2544" s="137"/>
      <c r="G2544" s="137"/>
      <c r="H2544" s="125">
        <v>6</v>
      </c>
      <c r="I2544" s="238" t="s">
        <v>2863</v>
      </c>
      <c r="J2544" s="238" t="s">
        <v>2864</v>
      </c>
      <c r="K2544" s="135" t="s">
        <v>2858</v>
      </c>
      <c r="L2544" s="135"/>
      <c r="M2544" s="126" t="s">
        <v>2935</v>
      </c>
      <c r="N2544" s="126" t="s">
        <v>7467</v>
      </c>
      <c r="O2544" s="129">
        <v>2021</v>
      </c>
      <c r="P2544" s="130">
        <v>119.02</v>
      </c>
      <c r="Q2544" s="115">
        <f t="shared" si="114"/>
        <v>0</v>
      </c>
      <c r="R2544" s="131">
        <f t="shared" si="116"/>
        <v>0</v>
      </c>
      <c r="S2544" s="68"/>
      <c r="T2544" s="68"/>
      <c r="U2544" s="68"/>
      <c r="V2544" s="68"/>
      <c r="W2544" s="68"/>
      <c r="X2544" s="68"/>
      <c r="Y2544" s="68"/>
      <c r="Z2544" s="68"/>
      <c r="AA2544" s="68"/>
      <c r="AB2544" s="68"/>
      <c r="AC2544" s="68"/>
      <c r="AD2544" s="68"/>
      <c r="AE2544" s="68"/>
      <c r="AF2544" s="68"/>
      <c r="AG2544" s="68"/>
      <c r="AH2544" s="68"/>
      <c r="AI2544" s="68"/>
      <c r="AJ2544" s="68"/>
      <c r="AK2544" s="68"/>
      <c r="AL2544" s="68"/>
      <c r="AM2544" s="68"/>
      <c r="AN2544" s="68"/>
      <c r="AO2544" s="68"/>
      <c r="AP2544" s="68"/>
      <c r="AQ2544" s="68"/>
      <c r="AR2544" s="68"/>
      <c r="AS2544" s="68"/>
      <c r="AT2544" s="68"/>
      <c r="AU2544" s="68"/>
      <c r="AV2544" s="68"/>
      <c r="AW2544" s="68"/>
      <c r="AX2544" s="68"/>
      <c r="AY2544" s="68"/>
      <c r="AZ2544" s="68"/>
      <c r="BA2544" s="68"/>
      <c r="BB2544" s="68"/>
      <c r="BC2544" s="68"/>
      <c r="BD2544" s="68"/>
      <c r="BE2544" s="68"/>
      <c r="BF2544" s="68"/>
      <c r="BG2544" s="68"/>
      <c r="BH2544" s="68"/>
      <c r="BI2544" s="68"/>
      <c r="BJ2544" s="68"/>
      <c r="BK2544" s="68"/>
      <c r="BL2544" s="68"/>
      <c r="BM2544" s="68"/>
      <c r="BN2544" s="68"/>
      <c r="BO2544" s="68"/>
      <c r="BP2544" s="68"/>
    </row>
    <row r="2545" spans="1:68" ht="47.25">
      <c r="A2545" s="136"/>
      <c r="B2545" s="135" t="s">
        <v>2865</v>
      </c>
      <c r="C2545" s="125" t="s">
        <v>7265</v>
      </c>
      <c r="D2545" s="125" t="s">
        <v>7375</v>
      </c>
      <c r="E2545" s="126"/>
      <c r="F2545" s="137"/>
      <c r="G2545" s="137"/>
      <c r="H2545" s="125">
        <v>6</v>
      </c>
      <c r="I2545" s="238" t="s">
        <v>2866</v>
      </c>
      <c r="J2545" s="238" t="s">
        <v>2867</v>
      </c>
      <c r="K2545" s="135" t="s">
        <v>2858</v>
      </c>
      <c r="L2545" s="135"/>
      <c r="M2545" s="126" t="s">
        <v>2935</v>
      </c>
      <c r="N2545" s="126" t="s">
        <v>7467</v>
      </c>
      <c r="O2545" s="129">
        <v>2020</v>
      </c>
      <c r="P2545" s="130">
        <v>144.43</v>
      </c>
      <c r="Q2545" s="115">
        <f t="shared" si="114"/>
        <v>0</v>
      </c>
      <c r="R2545" s="131">
        <f t="shared" si="116"/>
        <v>0</v>
      </c>
      <c r="S2545" s="68"/>
      <c r="T2545" s="68"/>
      <c r="U2545" s="68"/>
      <c r="V2545" s="68"/>
      <c r="W2545" s="68"/>
      <c r="X2545" s="68"/>
      <c r="Y2545" s="68"/>
      <c r="Z2545" s="68"/>
      <c r="AA2545" s="68"/>
      <c r="AB2545" s="68"/>
      <c r="AC2545" s="68"/>
      <c r="AD2545" s="68"/>
      <c r="AE2545" s="68"/>
      <c r="AF2545" s="68"/>
      <c r="AG2545" s="68"/>
      <c r="AH2545" s="68"/>
      <c r="AI2545" s="68"/>
      <c r="AJ2545" s="68"/>
      <c r="AK2545" s="68"/>
      <c r="AL2545" s="68"/>
      <c r="AM2545" s="68"/>
      <c r="AN2545" s="68"/>
      <c r="AO2545" s="68"/>
      <c r="AP2545" s="68"/>
      <c r="AQ2545" s="68"/>
      <c r="AR2545" s="68"/>
      <c r="AS2545" s="68"/>
      <c r="AT2545" s="68"/>
      <c r="AU2545" s="68"/>
      <c r="AV2545" s="68"/>
      <c r="AW2545" s="68"/>
      <c r="AX2545" s="68"/>
      <c r="AY2545" s="68"/>
      <c r="AZ2545" s="68"/>
      <c r="BA2545" s="68"/>
      <c r="BB2545" s="68"/>
      <c r="BC2545" s="68"/>
      <c r="BD2545" s="68"/>
      <c r="BE2545" s="68"/>
      <c r="BF2545" s="68"/>
      <c r="BG2545" s="68"/>
      <c r="BH2545" s="68"/>
      <c r="BI2545" s="68"/>
      <c r="BJ2545" s="68"/>
      <c r="BK2545" s="68"/>
      <c r="BL2545" s="68"/>
      <c r="BM2545" s="68"/>
      <c r="BN2545" s="68"/>
      <c r="BO2545" s="68"/>
      <c r="BP2545" s="68"/>
    </row>
    <row r="2546" spans="1:68" ht="47.25">
      <c r="A2546" s="136"/>
      <c r="B2546" s="135" t="s">
        <v>2868</v>
      </c>
      <c r="C2546" s="125" t="s">
        <v>7265</v>
      </c>
      <c r="D2546" s="125" t="s">
        <v>7375</v>
      </c>
      <c r="E2546" s="126"/>
      <c r="F2546" s="137"/>
      <c r="G2546" s="137"/>
      <c r="H2546" s="125">
        <v>6</v>
      </c>
      <c r="I2546" s="127" t="s">
        <v>2869</v>
      </c>
      <c r="J2546" s="238" t="s">
        <v>2870</v>
      </c>
      <c r="K2546" s="135" t="s">
        <v>2858</v>
      </c>
      <c r="L2546" s="135"/>
      <c r="M2546" s="126" t="s">
        <v>2935</v>
      </c>
      <c r="N2546" s="126" t="s">
        <v>7467</v>
      </c>
      <c r="O2546" s="129">
        <v>2020</v>
      </c>
      <c r="P2546" s="130">
        <v>47.410000000000004</v>
      </c>
      <c r="Q2546" s="115">
        <f t="shared" si="114"/>
        <v>0</v>
      </c>
      <c r="R2546" s="131">
        <f t="shared" si="116"/>
        <v>0</v>
      </c>
      <c r="S2546" s="68"/>
      <c r="T2546" s="68"/>
      <c r="U2546" s="68"/>
      <c r="V2546" s="68"/>
      <c r="W2546" s="68"/>
      <c r="X2546" s="68"/>
      <c r="Y2546" s="68"/>
      <c r="Z2546" s="68"/>
      <c r="AA2546" s="68"/>
      <c r="AB2546" s="68"/>
      <c r="AC2546" s="68"/>
      <c r="AD2546" s="68"/>
      <c r="AE2546" s="68"/>
      <c r="AF2546" s="68"/>
      <c r="AG2546" s="68"/>
      <c r="AH2546" s="68"/>
      <c r="AI2546" s="68"/>
      <c r="AJ2546" s="68"/>
      <c r="AK2546" s="68"/>
      <c r="AL2546" s="68"/>
      <c r="AM2546" s="68"/>
      <c r="AN2546" s="68"/>
      <c r="AO2546" s="68"/>
      <c r="AP2546" s="68"/>
      <c r="AQ2546" s="68"/>
      <c r="AR2546" s="68"/>
      <c r="AS2546" s="68"/>
      <c r="AT2546" s="68"/>
      <c r="AU2546" s="68"/>
      <c r="AV2546" s="68"/>
      <c r="AW2546" s="68"/>
      <c r="AX2546" s="68"/>
      <c r="AY2546" s="68"/>
      <c r="AZ2546" s="68"/>
      <c r="BA2546" s="68"/>
      <c r="BB2546" s="68"/>
      <c r="BC2546" s="68"/>
      <c r="BD2546" s="68"/>
      <c r="BE2546" s="68"/>
      <c r="BF2546" s="68"/>
      <c r="BG2546" s="68"/>
      <c r="BH2546" s="68"/>
      <c r="BI2546" s="68"/>
      <c r="BJ2546" s="68"/>
      <c r="BK2546" s="68"/>
      <c r="BL2546" s="68"/>
      <c r="BM2546" s="68"/>
      <c r="BN2546" s="68"/>
      <c r="BO2546" s="68"/>
      <c r="BP2546" s="68"/>
    </row>
    <row r="2547" spans="1:68" ht="63">
      <c r="A2547" s="136"/>
      <c r="B2547" s="135" t="s">
        <v>2871</v>
      </c>
      <c r="C2547" s="125" t="s">
        <v>7265</v>
      </c>
      <c r="D2547" s="125" t="s">
        <v>7375</v>
      </c>
      <c r="E2547" s="126"/>
      <c r="F2547" s="137"/>
      <c r="G2547" s="137"/>
      <c r="H2547" s="125">
        <v>6</v>
      </c>
      <c r="I2547" s="127" t="s">
        <v>2872</v>
      </c>
      <c r="J2547" s="238" t="s">
        <v>2873</v>
      </c>
      <c r="K2547" s="135" t="s">
        <v>2858</v>
      </c>
      <c r="L2547" s="135"/>
      <c r="M2547" s="126" t="s">
        <v>2935</v>
      </c>
      <c r="N2547" s="126" t="s">
        <v>7467</v>
      </c>
      <c r="O2547" s="129">
        <v>2020</v>
      </c>
      <c r="P2547" s="130">
        <v>114.95</v>
      </c>
      <c r="Q2547" s="115">
        <f t="shared" si="114"/>
        <v>0</v>
      </c>
      <c r="R2547" s="131">
        <f t="shared" si="116"/>
        <v>0</v>
      </c>
      <c r="S2547" s="68"/>
      <c r="T2547" s="68"/>
      <c r="U2547" s="68"/>
      <c r="V2547" s="68"/>
      <c r="W2547" s="68"/>
      <c r="X2547" s="68"/>
      <c r="Y2547" s="68"/>
      <c r="Z2547" s="68"/>
      <c r="AA2547" s="68"/>
      <c r="AB2547" s="68"/>
      <c r="AC2547" s="68"/>
      <c r="AD2547" s="68"/>
      <c r="AE2547" s="68"/>
      <c r="AF2547" s="68"/>
      <c r="AG2547" s="68"/>
      <c r="AH2547" s="68"/>
      <c r="AI2547" s="68"/>
      <c r="AJ2547" s="68"/>
      <c r="AK2547" s="68"/>
      <c r="AL2547" s="68"/>
      <c r="AM2547" s="68"/>
      <c r="AN2547" s="68"/>
      <c r="AO2547" s="68"/>
      <c r="AP2547" s="68"/>
      <c r="AQ2547" s="68"/>
      <c r="AR2547" s="68"/>
      <c r="AS2547" s="68"/>
      <c r="AT2547" s="68"/>
      <c r="AU2547" s="68"/>
      <c r="AV2547" s="68"/>
      <c r="AW2547" s="68"/>
      <c r="AX2547" s="68"/>
      <c r="AY2547" s="68"/>
      <c r="AZ2547" s="68"/>
      <c r="BA2547" s="68"/>
      <c r="BB2547" s="68"/>
      <c r="BC2547" s="68"/>
      <c r="BD2547" s="68"/>
      <c r="BE2547" s="68"/>
      <c r="BF2547" s="68"/>
      <c r="BG2547" s="68"/>
      <c r="BH2547" s="68"/>
      <c r="BI2547" s="68"/>
      <c r="BJ2547" s="68"/>
      <c r="BK2547" s="68"/>
      <c r="BL2547" s="68"/>
      <c r="BM2547" s="68"/>
      <c r="BN2547" s="68"/>
      <c r="BO2547" s="68"/>
      <c r="BP2547" s="68"/>
    </row>
    <row r="2548" spans="1:68" ht="94.5">
      <c r="A2548" s="188" t="s">
        <v>12908</v>
      </c>
      <c r="B2548" s="177" t="s">
        <v>12259</v>
      </c>
      <c r="C2548" s="119" t="s">
        <v>7265</v>
      </c>
      <c r="D2548" s="119" t="s">
        <v>7375</v>
      </c>
      <c r="E2548" s="120"/>
      <c r="F2548" s="148" t="s">
        <v>13098</v>
      </c>
      <c r="G2548" s="148" t="s">
        <v>13097</v>
      </c>
      <c r="H2548" s="147" t="s">
        <v>3250</v>
      </c>
      <c r="I2548" s="148" t="s">
        <v>12560</v>
      </c>
      <c r="J2548" s="148" t="s">
        <v>12561</v>
      </c>
      <c r="K2548" s="119" t="s">
        <v>2858</v>
      </c>
      <c r="L2548" s="177"/>
      <c r="M2548" s="120" t="s">
        <v>2935</v>
      </c>
      <c r="N2548" s="120" t="s">
        <v>7467</v>
      </c>
      <c r="O2548" s="189">
        <v>2021</v>
      </c>
      <c r="P2548" s="114">
        <v>208.34000000000003</v>
      </c>
      <c r="Q2548" s="115">
        <f t="shared" si="114"/>
        <v>0</v>
      </c>
      <c r="R2548" s="116">
        <f t="shared" si="115"/>
        <v>0</v>
      </c>
      <c r="S2548" s="68"/>
      <c r="T2548" s="68"/>
      <c r="U2548" s="68"/>
      <c r="V2548" s="68"/>
      <c r="W2548" s="68"/>
      <c r="X2548" s="68"/>
      <c r="Y2548" s="68"/>
      <c r="Z2548" s="68"/>
      <c r="AA2548" s="68"/>
      <c r="AB2548" s="68"/>
      <c r="AC2548" s="68"/>
      <c r="AD2548" s="68"/>
      <c r="AE2548" s="68"/>
      <c r="AF2548" s="68"/>
      <c r="AG2548" s="68"/>
      <c r="AH2548" s="68"/>
      <c r="AI2548" s="68"/>
      <c r="AJ2548" s="68"/>
      <c r="AK2548" s="68"/>
      <c r="AL2548" s="68"/>
      <c r="AM2548" s="68"/>
      <c r="AN2548" s="68"/>
      <c r="AO2548" s="68"/>
      <c r="AP2548" s="68"/>
      <c r="AQ2548" s="68"/>
      <c r="AR2548" s="68"/>
      <c r="AS2548" s="68"/>
      <c r="AT2548" s="68"/>
      <c r="AU2548" s="68"/>
      <c r="AV2548" s="68"/>
      <c r="AW2548" s="68"/>
      <c r="AX2548" s="68"/>
      <c r="AY2548" s="68"/>
      <c r="AZ2548" s="68"/>
      <c r="BA2548" s="68"/>
      <c r="BB2548" s="68"/>
      <c r="BC2548" s="68"/>
      <c r="BD2548" s="68"/>
      <c r="BE2548" s="68"/>
      <c r="BF2548" s="68"/>
      <c r="BG2548" s="68"/>
      <c r="BH2548" s="68"/>
      <c r="BI2548" s="68"/>
      <c r="BJ2548" s="68"/>
      <c r="BK2548" s="68"/>
      <c r="BL2548" s="68"/>
      <c r="BM2548" s="68"/>
      <c r="BN2548" s="68"/>
      <c r="BO2548" s="68"/>
      <c r="BP2548" s="68"/>
    </row>
    <row r="2549" spans="1:68" ht="94.5">
      <c r="A2549" s="188" t="s">
        <v>12908</v>
      </c>
      <c r="B2549" s="177" t="s">
        <v>12260</v>
      </c>
      <c r="C2549" s="119" t="s">
        <v>7265</v>
      </c>
      <c r="D2549" s="119" t="s">
        <v>7375</v>
      </c>
      <c r="E2549" s="120"/>
      <c r="F2549" s="148" t="s">
        <v>13098</v>
      </c>
      <c r="G2549" s="148" t="s">
        <v>13097</v>
      </c>
      <c r="H2549" s="147" t="s">
        <v>3250</v>
      </c>
      <c r="I2549" s="148" t="s">
        <v>12560</v>
      </c>
      <c r="J2549" s="148" t="s">
        <v>12562</v>
      </c>
      <c r="K2549" s="119" t="s">
        <v>2858</v>
      </c>
      <c r="L2549" s="177"/>
      <c r="M2549" s="120" t="s">
        <v>2935</v>
      </c>
      <c r="N2549" s="120" t="s">
        <v>7467</v>
      </c>
      <c r="O2549" s="189">
        <v>2021</v>
      </c>
      <c r="P2549" s="114">
        <v>208.34000000000003</v>
      </c>
      <c r="Q2549" s="115">
        <f t="shared" si="114"/>
        <v>0</v>
      </c>
      <c r="R2549" s="116">
        <f t="shared" si="115"/>
        <v>0</v>
      </c>
      <c r="S2549" s="68"/>
      <c r="T2549" s="68"/>
      <c r="U2549" s="68"/>
      <c r="V2549" s="68"/>
      <c r="W2549" s="68"/>
      <c r="X2549" s="68"/>
      <c r="Y2549" s="68"/>
      <c r="Z2549" s="68"/>
      <c r="AA2549" s="68"/>
      <c r="AB2549" s="68"/>
      <c r="AC2549" s="68"/>
      <c r="AD2549" s="68"/>
      <c r="AE2549" s="68"/>
      <c r="AF2549" s="68"/>
      <c r="AG2549" s="68"/>
      <c r="AH2549" s="68"/>
      <c r="AI2549" s="68"/>
      <c r="AJ2549" s="68"/>
      <c r="AK2549" s="68"/>
      <c r="AL2549" s="68"/>
      <c r="AM2549" s="68"/>
      <c r="AN2549" s="68"/>
      <c r="AO2549" s="68"/>
      <c r="AP2549" s="68"/>
      <c r="AQ2549" s="68"/>
      <c r="AR2549" s="68"/>
      <c r="AS2549" s="68"/>
      <c r="AT2549" s="68"/>
      <c r="AU2549" s="68"/>
      <c r="AV2549" s="68"/>
      <c r="AW2549" s="68"/>
      <c r="AX2549" s="68"/>
      <c r="AY2549" s="68"/>
      <c r="AZ2549" s="68"/>
      <c r="BA2549" s="68"/>
      <c r="BB2549" s="68"/>
      <c r="BC2549" s="68"/>
      <c r="BD2549" s="68"/>
      <c r="BE2549" s="68"/>
      <c r="BF2549" s="68"/>
      <c r="BG2549" s="68"/>
      <c r="BH2549" s="68"/>
      <c r="BI2549" s="68"/>
      <c r="BJ2549" s="68"/>
      <c r="BK2549" s="68"/>
      <c r="BL2549" s="68"/>
      <c r="BM2549" s="68"/>
      <c r="BN2549" s="68"/>
      <c r="BO2549" s="68"/>
      <c r="BP2549" s="68"/>
    </row>
    <row r="2550" spans="1:68" ht="47.25">
      <c r="A2550" s="136"/>
      <c r="B2550" s="135" t="s">
        <v>2874</v>
      </c>
      <c r="C2550" s="125" t="s">
        <v>7265</v>
      </c>
      <c r="D2550" s="125" t="s">
        <v>7375</v>
      </c>
      <c r="E2550" s="126"/>
      <c r="F2550" s="137"/>
      <c r="G2550" s="137"/>
      <c r="H2550" s="125">
        <v>7</v>
      </c>
      <c r="I2550" s="127" t="s">
        <v>2875</v>
      </c>
      <c r="J2550" s="238" t="s">
        <v>2876</v>
      </c>
      <c r="K2550" s="135" t="s">
        <v>2858</v>
      </c>
      <c r="L2550" s="135"/>
      <c r="M2550" s="126" t="s">
        <v>2935</v>
      </c>
      <c r="N2550" s="126" t="s">
        <v>7467</v>
      </c>
      <c r="O2550" s="129">
        <v>2020</v>
      </c>
      <c r="P2550" s="130">
        <v>136.95000000000002</v>
      </c>
      <c r="Q2550" s="115">
        <f t="shared" si="114"/>
        <v>0</v>
      </c>
      <c r="R2550" s="131">
        <f t="shared" ref="R2550:R2554" si="117">P2550*Q2550</f>
        <v>0</v>
      </c>
      <c r="S2550" s="68"/>
      <c r="T2550" s="68"/>
      <c r="U2550" s="68"/>
      <c r="V2550" s="68"/>
      <c r="W2550" s="68"/>
      <c r="X2550" s="68"/>
      <c r="Y2550" s="68"/>
      <c r="Z2550" s="68"/>
      <c r="AA2550" s="68"/>
      <c r="AB2550" s="68"/>
      <c r="AC2550" s="68"/>
      <c r="AD2550" s="68"/>
      <c r="AE2550" s="68"/>
      <c r="AF2550" s="68"/>
      <c r="AG2550" s="68"/>
      <c r="AH2550" s="68"/>
      <c r="AI2550" s="68"/>
      <c r="AJ2550" s="68"/>
      <c r="AK2550" s="68"/>
      <c r="AL2550" s="68"/>
      <c r="AM2550" s="68"/>
      <c r="AN2550" s="68"/>
      <c r="AO2550" s="68"/>
      <c r="AP2550" s="68"/>
      <c r="AQ2550" s="68"/>
      <c r="AR2550" s="68"/>
      <c r="AS2550" s="68"/>
      <c r="AT2550" s="68"/>
      <c r="AU2550" s="68"/>
      <c r="AV2550" s="68"/>
      <c r="AW2550" s="68"/>
      <c r="AX2550" s="68"/>
      <c r="AY2550" s="68"/>
      <c r="AZ2550" s="68"/>
      <c r="BA2550" s="68"/>
      <c r="BB2550" s="68"/>
      <c r="BC2550" s="68"/>
      <c r="BD2550" s="68"/>
      <c r="BE2550" s="68"/>
      <c r="BF2550" s="68"/>
      <c r="BG2550" s="68"/>
      <c r="BH2550" s="68"/>
      <c r="BI2550" s="68"/>
      <c r="BJ2550" s="68"/>
      <c r="BK2550" s="68"/>
      <c r="BL2550" s="68"/>
      <c r="BM2550" s="68"/>
      <c r="BN2550" s="68"/>
      <c r="BO2550" s="68"/>
      <c r="BP2550" s="68"/>
    </row>
    <row r="2551" spans="1:68" ht="47.25">
      <c r="A2551" s="136"/>
      <c r="B2551" s="135" t="s">
        <v>2877</v>
      </c>
      <c r="C2551" s="125" t="s">
        <v>7265</v>
      </c>
      <c r="D2551" s="125" t="s">
        <v>7375</v>
      </c>
      <c r="E2551" s="126"/>
      <c r="F2551" s="137"/>
      <c r="G2551" s="137"/>
      <c r="H2551" s="125">
        <v>7</v>
      </c>
      <c r="I2551" s="137" t="s">
        <v>2863</v>
      </c>
      <c r="J2551" s="238" t="s">
        <v>2878</v>
      </c>
      <c r="K2551" s="135" t="s">
        <v>2858</v>
      </c>
      <c r="L2551" s="135"/>
      <c r="M2551" s="126" t="s">
        <v>2935</v>
      </c>
      <c r="N2551" s="126" t="s">
        <v>7467</v>
      </c>
      <c r="O2551" s="129">
        <v>2020</v>
      </c>
      <c r="P2551" s="130">
        <v>119.57</v>
      </c>
      <c r="Q2551" s="115">
        <f t="shared" si="114"/>
        <v>0</v>
      </c>
      <c r="R2551" s="131">
        <f t="shared" si="117"/>
        <v>0</v>
      </c>
      <c r="S2551" s="68"/>
      <c r="T2551" s="68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  <c r="AL2551" s="68"/>
      <c r="AM2551" s="68"/>
      <c r="AN2551" s="68"/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  <c r="BB2551" s="68"/>
      <c r="BC2551" s="68"/>
      <c r="BD2551" s="68"/>
      <c r="BE2551" s="68"/>
      <c r="BF2551" s="68"/>
      <c r="BG2551" s="68"/>
      <c r="BH2551" s="68"/>
      <c r="BI2551" s="68"/>
      <c r="BJ2551" s="68"/>
      <c r="BK2551" s="68"/>
      <c r="BL2551" s="68"/>
      <c r="BM2551" s="68"/>
      <c r="BN2551" s="68"/>
      <c r="BO2551" s="68"/>
      <c r="BP2551" s="68"/>
    </row>
    <row r="2552" spans="1:68" ht="47.25">
      <c r="A2552" s="136"/>
      <c r="B2552" s="135" t="s">
        <v>2879</v>
      </c>
      <c r="C2552" s="125" t="s">
        <v>7265</v>
      </c>
      <c r="D2552" s="125" t="s">
        <v>7375</v>
      </c>
      <c r="E2552" s="126"/>
      <c r="F2552" s="137"/>
      <c r="G2552" s="137"/>
      <c r="H2552" s="125">
        <v>7</v>
      </c>
      <c r="I2552" s="137" t="s">
        <v>2880</v>
      </c>
      <c r="J2552" s="238" t="s">
        <v>2881</v>
      </c>
      <c r="K2552" s="135" t="s">
        <v>2858</v>
      </c>
      <c r="L2552" s="135"/>
      <c r="M2552" s="126" t="s">
        <v>2935</v>
      </c>
      <c r="N2552" s="126" t="s">
        <v>7467</v>
      </c>
      <c r="O2552" s="129">
        <v>2021</v>
      </c>
      <c r="P2552" s="130">
        <v>47.410000000000004</v>
      </c>
      <c r="Q2552" s="115">
        <f t="shared" si="114"/>
        <v>0</v>
      </c>
      <c r="R2552" s="131">
        <f t="shared" si="117"/>
        <v>0</v>
      </c>
      <c r="S2552" s="68"/>
      <c r="T2552" s="68"/>
      <c r="U2552" s="68"/>
      <c r="V2552" s="68"/>
      <c r="W2552" s="68"/>
      <c r="X2552" s="68"/>
      <c r="Y2552" s="68"/>
      <c r="Z2552" s="68"/>
      <c r="AA2552" s="68"/>
      <c r="AB2552" s="68"/>
      <c r="AC2552" s="68"/>
      <c r="AD2552" s="68"/>
      <c r="AE2552" s="68"/>
      <c r="AF2552" s="68"/>
      <c r="AG2552" s="68"/>
      <c r="AH2552" s="68"/>
      <c r="AI2552" s="68"/>
      <c r="AJ2552" s="68"/>
      <c r="AK2552" s="68"/>
      <c r="AL2552" s="68"/>
      <c r="AM2552" s="68"/>
      <c r="AN2552" s="68"/>
      <c r="AO2552" s="68"/>
      <c r="AP2552" s="68"/>
      <c r="AQ2552" s="68"/>
      <c r="AR2552" s="68"/>
      <c r="AS2552" s="68"/>
      <c r="AT2552" s="68"/>
      <c r="AU2552" s="68"/>
      <c r="AV2552" s="68"/>
      <c r="AW2552" s="68"/>
      <c r="AX2552" s="68"/>
      <c r="AY2552" s="68"/>
      <c r="AZ2552" s="68"/>
      <c r="BA2552" s="68"/>
      <c r="BB2552" s="68"/>
      <c r="BC2552" s="68"/>
      <c r="BD2552" s="68"/>
      <c r="BE2552" s="68"/>
      <c r="BF2552" s="68"/>
      <c r="BG2552" s="68"/>
      <c r="BH2552" s="68"/>
      <c r="BI2552" s="68"/>
      <c r="BJ2552" s="68"/>
      <c r="BK2552" s="68"/>
      <c r="BL2552" s="68"/>
      <c r="BM2552" s="68"/>
      <c r="BN2552" s="68"/>
      <c r="BO2552" s="68"/>
      <c r="BP2552" s="68"/>
    </row>
    <row r="2553" spans="1:68" ht="47.25">
      <c r="A2553" s="136"/>
      <c r="B2553" s="135" t="s">
        <v>2882</v>
      </c>
      <c r="C2553" s="125" t="s">
        <v>7265</v>
      </c>
      <c r="D2553" s="125" t="s">
        <v>7375</v>
      </c>
      <c r="E2553" s="126"/>
      <c r="F2553" s="137"/>
      <c r="G2553" s="137"/>
      <c r="H2553" s="125">
        <v>7</v>
      </c>
      <c r="I2553" s="137" t="s">
        <v>2883</v>
      </c>
      <c r="J2553" s="238" t="s">
        <v>2884</v>
      </c>
      <c r="K2553" s="135" t="s">
        <v>2858</v>
      </c>
      <c r="L2553" s="135"/>
      <c r="M2553" s="126" t="s">
        <v>2935</v>
      </c>
      <c r="N2553" s="126" t="s">
        <v>7467</v>
      </c>
      <c r="O2553" s="129">
        <v>2021</v>
      </c>
      <c r="P2553" s="130">
        <v>113.85000000000001</v>
      </c>
      <c r="Q2553" s="115">
        <f t="shared" si="114"/>
        <v>0</v>
      </c>
      <c r="R2553" s="131">
        <f t="shared" si="117"/>
        <v>0</v>
      </c>
      <c r="S2553" s="68"/>
      <c r="T2553" s="68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  <c r="AL2553" s="68"/>
      <c r="AM2553" s="68"/>
      <c r="AN2553" s="68"/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  <c r="BB2553" s="68"/>
      <c r="BC2553" s="68"/>
      <c r="BD2553" s="68"/>
      <c r="BE2553" s="68"/>
      <c r="BF2553" s="68"/>
      <c r="BG2553" s="68"/>
      <c r="BH2553" s="68"/>
      <c r="BI2553" s="68"/>
      <c r="BJ2553" s="68"/>
      <c r="BK2553" s="68"/>
      <c r="BL2553" s="68"/>
      <c r="BM2553" s="68"/>
      <c r="BN2553" s="68"/>
      <c r="BO2553" s="68"/>
      <c r="BP2553" s="68"/>
    </row>
    <row r="2554" spans="1:68" ht="47.25">
      <c r="A2554" s="136"/>
      <c r="B2554" s="135" t="s">
        <v>2885</v>
      </c>
      <c r="C2554" s="125" t="s">
        <v>7265</v>
      </c>
      <c r="D2554" s="125" t="s">
        <v>7375</v>
      </c>
      <c r="E2554" s="126"/>
      <c r="F2554" s="137"/>
      <c r="G2554" s="137"/>
      <c r="H2554" s="125">
        <v>7</v>
      </c>
      <c r="I2554" s="137" t="s">
        <v>2886</v>
      </c>
      <c r="J2554" s="238" t="s">
        <v>2887</v>
      </c>
      <c r="K2554" s="135" t="s">
        <v>2858</v>
      </c>
      <c r="L2554" s="135"/>
      <c r="M2554" s="126" t="s">
        <v>2935</v>
      </c>
      <c r="N2554" s="126" t="s">
        <v>7467</v>
      </c>
      <c r="O2554" s="129">
        <v>2019</v>
      </c>
      <c r="P2554" s="130">
        <v>143.22</v>
      </c>
      <c r="Q2554" s="115">
        <f t="shared" si="114"/>
        <v>0</v>
      </c>
      <c r="R2554" s="131">
        <f t="shared" si="117"/>
        <v>0</v>
      </c>
      <c r="S2554" s="68"/>
      <c r="T2554" s="68"/>
      <c r="U2554" s="68"/>
      <c r="V2554" s="68"/>
      <c r="W2554" s="68"/>
      <c r="X2554" s="68"/>
      <c r="Y2554" s="68"/>
      <c r="Z2554" s="68"/>
      <c r="AA2554" s="68"/>
      <c r="AB2554" s="68"/>
      <c r="AC2554" s="68"/>
      <c r="AD2554" s="68"/>
      <c r="AE2554" s="68"/>
      <c r="AF2554" s="68"/>
      <c r="AG2554" s="68"/>
      <c r="AH2554" s="68"/>
      <c r="AI2554" s="68"/>
      <c r="AJ2554" s="68"/>
      <c r="AK2554" s="68"/>
      <c r="AL2554" s="68"/>
      <c r="AM2554" s="68"/>
      <c r="AN2554" s="68"/>
      <c r="AO2554" s="68"/>
      <c r="AP2554" s="68"/>
      <c r="AQ2554" s="68"/>
      <c r="AR2554" s="68"/>
      <c r="AS2554" s="68"/>
      <c r="AT2554" s="68"/>
      <c r="AU2554" s="68"/>
      <c r="AV2554" s="68"/>
      <c r="AW2554" s="68"/>
      <c r="AX2554" s="68"/>
      <c r="AY2554" s="68"/>
      <c r="AZ2554" s="68"/>
      <c r="BA2554" s="68"/>
      <c r="BB2554" s="68"/>
      <c r="BC2554" s="68"/>
      <c r="BD2554" s="68"/>
      <c r="BE2554" s="68"/>
      <c r="BF2554" s="68"/>
      <c r="BG2554" s="68"/>
      <c r="BH2554" s="68"/>
      <c r="BI2554" s="68"/>
      <c r="BJ2554" s="68"/>
      <c r="BK2554" s="68"/>
      <c r="BL2554" s="68"/>
      <c r="BM2554" s="68"/>
      <c r="BN2554" s="68"/>
      <c r="BO2554" s="68"/>
      <c r="BP2554" s="68"/>
    </row>
    <row r="2555" spans="1:68" ht="110.25">
      <c r="A2555" s="188" t="s">
        <v>12909</v>
      </c>
      <c r="B2555" s="177" t="s">
        <v>12261</v>
      </c>
      <c r="C2555" s="119" t="s">
        <v>7265</v>
      </c>
      <c r="D2555" s="119" t="s">
        <v>7375</v>
      </c>
      <c r="E2555" s="120"/>
      <c r="F2555" s="148" t="s">
        <v>13099</v>
      </c>
      <c r="G2555" s="148" t="s">
        <v>13097</v>
      </c>
      <c r="H2555" s="147" t="s">
        <v>3255</v>
      </c>
      <c r="I2555" s="148" t="s">
        <v>12560</v>
      </c>
      <c r="J2555" s="148" t="s">
        <v>12563</v>
      </c>
      <c r="K2555" s="119" t="s">
        <v>2858</v>
      </c>
      <c r="L2555" s="177"/>
      <c r="M2555" s="120" t="s">
        <v>2935</v>
      </c>
      <c r="N2555" s="120" t="s">
        <v>7467</v>
      </c>
      <c r="O2555" s="189">
        <v>2021</v>
      </c>
      <c r="P2555" s="114">
        <v>208.34000000000003</v>
      </c>
      <c r="Q2555" s="115">
        <f t="shared" si="114"/>
        <v>2</v>
      </c>
      <c r="R2555" s="116">
        <f t="shared" si="115"/>
        <v>416.68000000000006</v>
      </c>
      <c r="S2555" s="68">
        <v>2</v>
      </c>
      <c r="T2555" s="68"/>
      <c r="U2555" s="68"/>
      <c r="V2555" s="68"/>
      <c r="W2555" s="68"/>
      <c r="X2555" s="68"/>
      <c r="Y2555" s="68"/>
      <c r="Z2555" s="68"/>
      <c r="AA2555" s="68"/>
      <c r="AB2555" s="68"/>
      <c r="AC2555" s="68"/>
      <c r="AD2555" s="68"/>
      <c r="AE2555" s="68"/>
      <c r="AF2555" s="68"/>
      <c r="AG2555" s="68"/>
      <c r="AH2555" s="68"/>
      <c r="AI2555" s="68"/>
      <c r="AJ2555" s="68"/>
      <c r="AK2555" s="68"/>
      <c r="AL2555" s="68"/>
      <c r="AM2555" s="68"/>
      <c r="AN2555" s="68"/>
      <c r="AO2555" s="68"/>
      <c r="AP2555" s="68"/>
      <c r="AQ2555" s="68"/>
      <c r="AR2555" s="68"/>
      <c r="AS2555" s="68"/>
      <c r="AT2555" s="68"/>
      <c r="AU2555" s="68"/>
      <c r="AV2555" s="68"/>
      <c r="AW2555" s="68"/>
      <c r="AX2555" s="68"/>
      <c r="AY2555" s="68"/>
      <c r="AZ2555" s="68"/>
      <c r="BA2555" s="68"/>
      <c r="BB2555" s="68"/>
      <c r="BC2555" s="68"/>
      <c r="BD2555" s="68"/>
      <c r="BE2555" s="68"/>
      <c r="BF2555" s="68"/>
      <c r="BG2555" s="68"/>
      <c r="BH2555" s="68"/>
      <c r="BI2555" s="68"/>
      <c r="BJ2555" s="68"/>
      <c r="BK2555" s="68"/>
      <c r="BL2555" s="68"/>
      <c r="BM2555" s="68"/>
      <c r="BN2555" s="68"/>
      <c r="BO2555" s="68"/>
      <c r="BP2555" s="68"/>
    </row>
    <row r="2556" spans="1:68" ht="110.25">
      <c r="A2556" s="188" t="s">
        <v>12909</v>
      </c>
      <c r="B2556" s="177" t="s">
        <v>12262</v>
      </c>
      <c r="C2556" s="119" t="s">
        <v>7265</v>
      </c>
      <c r="D2556" s="119" t="s">
        <v>7375</v>
      </c>
      <c r="E2556" s="120"/>
      <c r="F2556" s="148" t="s">
        <v>13099</v>
      </c>
      <c r="G2556" s="148" t="s">
        <v>13097</v>
      </c>
      <c r="H2556" s="147" t="s">
        <v>3255</v>
      </c>
      <c r="I2556" s="148" t="s">
        <v>12560</v>
      </c>
      <c r="J2556" s="148" t="s">
        <v>12564</v>
      </c>
      <c r="K2556" s="119" t="s">
        <v>2858</v>
      </c>
      <c r="L2556" s="177"/>
      <c r="M2556" s="120" t="s">
        <v>2935</v>
      </c>
      <c r="N2556" s="120" t="s">
        <v>7467</v>
      </c>
      <c r="O2556" s="189">
        <v>2021</v>
      </c>
      <c r="P2556" s="114">
        <v>208.34000000000003</v>
      </c>
      <c r="Q2556" s="115">
        <f t="shared" si="114"/>
        <v>2</v>
      </c>
      <c r="R2556" s="116">
        <f t="shared" si="115"/>
        <v>416.68000000000006</v>
      </c>
      <c r="S2556" s="68">
        <v>2</v>
      </c>
      <c r="T2556" s="68"/>
      <c r="U2556" s="68"/>
      <c r="V2556" s="68"/>
      <c r="W2556" s="68"/>
      <c r="X2556" s="68"/>
      <c r="Y2556" s="68"/>
      <c r="Z2556" s="68"/>
      <c r="AA2556" s="68"/>
      <c r="AB2556" s="68"/>
      <c r="AC2556" s="68"/>
      <c r="AD2556" s="68"/>
      <c r="AE2556" s="68"/>
      <c r="AF2556" s="68"/>
      <c r="AG2556" s="68"/>
      <c r="AH2556" s="68"/>
      <c r="AI2556" s="68"/>
      <c r="AJ2556" s="68"/>
      <c r="AK2556" s="68"/>
      <c r="AL2556" s="68"/>
      <c r="AM2556" s="68"/>
      <c r="AN2556" s="68"/>
      <c r="AO2556" s="68"/>
      <c r="AP2556" s="68"/>
      <c r="AQ2556" s="68"/>
      <c r="AR2556" s="68"/>
      <c r="AS2556" s="68"/>
      <c r="AT2556" s="68"/>
      <c r="AU2556" s="68"/>
      <c r="AV2556" s="68"/>
      <c r="AW2556" s="68"/>
      <c r="AX2556" s="68"/>
      <c r="AY2556" s="68"/>
      <c r="AZ2556" s="68"/>
      <c r="BA2556" s="68"/>
      <c r="BB2556" s="68"/>
      <c r="BC2556" s="68"/>
      <c r="BD2556" s="68"/>
      <c r="BE2556" s="68"/>
      <c r="BF2556" s="68"/>
      <c r="BG2556" s="68"/>
      <c r="BH2556" s="68"/>
      <c r="BI2556" s="68"/>
      <c r="BJ2556" s="68"/>
      <c r="BK2556" s="68"/>
      <c r="BL2556" s="68"/>
      <c r="BM2556" s="68"/>
      <c r="BN2556" s="68"/>
      <c r="BO2556" s="68"/>
      <c r="BP2556" s="68"/>
    </row>
    <row r="2557" spans="1:68" ht="47.25">
      <c r="A2557" s="136"/>
      <c r="B2557" s="135" t="s">
        <v>2888</v>
      </c>
      <c r="C2557" s="125" t="s">
        <v>7265</v>
      </c>
      <c r="D2557" s="125" t="s">
        <v>7375</v>
      </c>
      <c r="E2557" s="126"/>
      <c r="F2557" s="137"/>
      <c r="G2557" s="137"/>
      <c r="H2557" s="125">
        <v>8</v>
      </c>
      <c r="I2557" s="238" t="s">
        <v>2861</v>
      </c>
      <c r="J2557" s="238" t="s">
        <v>2889</v>
      </c>
      <c r="K2557" s="135" t="s">
        <v>2858</v>
      </c>
      <c r="L2557" s="135"/>
      <c r="M2557" s="126" t="s">
        <v>2935</v>
      </c>
      <c r="N2557" s="126" t="s">
        <v>7467</v>
      </c>
      <c r="O2557" s="129">
        <v>2020</v>
      </c>
      <c r="P2557" s="130">
        <v>136.95000000000002</v>
      </c>
      <c r="Q2557" s="115">
        <f t="shared" si="114"/>
        <v>0</v>
      </c>
      <c r="R2557" s="131">
        <f t="shared" ref="R2557:R2560" si="118">P2557*Q2557</f>
        <v>0</v>
      </c>
      <c r="S2557" s="68"/>
      <c r="T2557" s="68"/>
      <c r="U2557" s="68"/>
      <c r="V2557" s="68"/>
      <c r="W2557" s="68"/>
      <c r="X2557" s="68"/>
      <c r="Y2557" s="68"/>
      <c r="Z2557" s="68"/>
      <c r="AA2557" s="68"/>
      <c r="AB2557" s="68"/>
      <c r="AC2557" s="68"/>
      <c r="AD2557" s="68"/>
      <c r="AE2557" s="68"/>
      <c r="AF2557" s="68"/>
      <c r="AG2557" s="68"/>
      <c r="AH2557" s="68"/>
      <c r="AI2557" s="68"/>
      <c r="AJ2557" s="68"/>
      <c r="AK2557" s="68"/>
      <c r="AL2557" s="68"/>
      <c r="AM2557" s="68"/>
      <c r="AN2557" s="68"/>
      <c r="AO2557" s="68"/>
      <c r="AP2557" s="68"/>
      <c r="AQ2557" s="68"/>
      <c r="AR2557" s="68"/>
      <c r="AS2557" s="68"/>
      <c r="AT2557" s="68"/>
      <c r="AU2557" s="68"/>
      <c r="AV2557" s="68"/>
      <c r="AW2557" s="68"/>
      <c r="AX2557" s="68"/>
      <c r="AY2557" s="68"/>
      <c r="AZ2557" s="68"/>
      <c r="BA2557" s="68"/>
      <c r="BB2557" s="68"/>
      <c r="BC2557" s="68"/>
      <c r="BD2557" s="68"/>
      <c r="BE2557" s="68"/>
      <c r="BF2557" s="68"/>
      <c r="BG2557" s="68"/>
      <c r="BH2557" s="68"/>
      <c r="BI2557" s="68"/>
      <c r="BJ2557" s="68"/>
      <c r="BK2557" s="68"/>
      <c r="BL2557" s="68"/>
      <c r="BM2557" s="68"/>
      <c r="BN2557" s="68"/>
      <c r="BO2557" s="68"/>
      <c r="BP2557" s="68"/>
    </row>
    <row r="2558" spans="1:68" ht="47.25">
      <c r="A2558" s="136"/>
      <c r="B2558" s="135" t="s">
        <v>2890</v>
      </c>
      <c r="C2558" s="125" t="s">
        <v>7265</v>
      </c>
      <c r="D2558" s="125" t="s">
        <v>7375</v>
      </c>
      <c r="E2558" s="126"/>
      <c r="F2558" s="137"/>
      <c r="G2558" s="137"/>
      <c r="H2558" s="125">
        <v>8</v>
      </c>
      <c r="I2558" s="238" t="s">
        <v>2863</v>
      </c>
      <c r="J2558" s="238" t="s">
        <v>2891</v>
      </c>
      <c r="K2558" s="135" t="s">
        <v>2858</v>
      </c>
      <c r="L2558" s="135"/>
      <c r="M2558" s="126" t="s">
        <v>2935</v>
      </c>
      <c r="N2558" s="126" t="s">
        <v>7467</v>
      </c>
      <c r="O2558" s="129">
        <v>2019</v>
      </c>
      <c r="P2558" s="130">
        <v>119.57</v>
      </c>
      <c r="Q2558" s="115">
        <f t="shared" si="114"/>
        <v>0</v>
      </c>
      <c r="R2558" s="131">
        <f t="shared" si="118"/>
        <v>0</v>
      </c>
      <c r="S2558" s="68"/>
      <c r="T2558" s="68"/>
      <c r="U2558" s="68"/>
      <c r="V2558" s="68"/>
      <c r="W2558" s="68"/>
      <c r="X2558" s="68"/>
      <c r="Y2558" s="68"/>
      <c r="Z2558" s="68"/>
      <c r="AA2558" s="68"/>
      <c r="AB2558" s="68"/>
      <c r="AC2558" s="68"/>
      <c r="AD2558" s="68"/>
      <c r="AE2558" s="68"/>
      <c r="AF2558" s="68"/>
      <c r="AG2558" s="68"/>
      <c r="AH2558" s="68"/>
      <c r="AI2558" s="68"/>
      <c r="AJ2558" s="68"/>
      <c r="AK2558" s="68"/>
      <c r="AL2558" s="68"/>
      <c r="AM2558" s="68"/>
      <c r="AN2558" s="68"/>
      <c r="AO2558" s="68"/>
      <c r="AP2558" s="68"/>
      <c r="AQ2558" s="68"/>
      <c r="AR2558" s="68"/>
      <c r="AS2558" s="68"/>
      <c r="AT2558" s="68"/>
      <c r="AU2558" s="68"/>
      <c r="AV2558" s="68"/>
      <c r="AW2558" s="68"/>
      <c r="AX2558" s="68"/>
      <c r="AY2558" s="68"/>
      <c r="AZ2558" s="68"/>
      <c r="BA2558" s="68"/>
      <c r="BB2558" s="68"/>
      <c r="BC2558" s="68"/>
      <c r="BD2558" s="68"/>
      <c r="BE2558" s="68"/>
      <c r="BF2558" s="68"/>
      <c r="BG2558" s="68"/>
      <c r="BH2558" s="68"/>
      <c r="BI2558" s="68"/>
      <c r="BJ2558" s="68"/>
      <c r="BK2558" s="68"/>
      <c r="BL2558" s="68"/>
      <c r="BM2558" s="68"/>
      <c r="BN2558" s="68"/>
      <c r="BO2558" s="68"/>
      <c r="BP2558" s="68"/>
    </row>
    <row r="2559" spans="1:68" ht="47.25">
      <c r="A2559" s="136"/>
      <c r="B2559" s="135" t="s">
        <v>2892</v>
      </c>
      <c r="C2559" s="125" t="s">
        <v>7265</v>
      </c>
      <c r="D2559" s="125" t="s">
        <v>7375</v>
      </c>
      <c r="E2559" s="126"/>
      <c r="F2559" s="137"/>
      <c r="G2559" s="137"/>
      <c r="H2559" s="125">
        <v>8</v>
      </c>
      <c r="I2559" s="238" t="s">
        <v>2893</v>
      </c>
      <c r="J2559" s="238" t="s">
        <v>2894</v>
      </c>
      <c r="K2559" s="135" t="s">
        <v>2858</v>
      </c>
      <c r="L2559" s="135"/>
      <c r="M2559" s="126" t="s">
        <v>2935</v>
      </c>
      <c r="N2559" s="126" t="s">
        <v>7467</v>
      </c>
      <c r="O2559" s="129">
        <v>2021</v>
      </c>
      <c r="P2559" s="130">
        <v>113.85000000000001</v>
      </c>
      <c r="Q2559" s="115">
        <f t="shared" si="114"/>
        <v>0</v>
      </c>
      <c r="R2559" s="131">
        <f t="shared" si="118"/>
        <v>0</v>
      </c>
      <c r="S2559" s="68"/>
      <c r="T2559" s="68"/>
      <c r="U2559" s="68"/>
      <c r="V2559" s="68"/>
      <c r="W2559" s="68"/>
      <c r="X2559" s="68"/>
      <c r="Y2559" s="68"/>
      <c r="Z2559" s="68"/>
      <c r="AA2559" s="68"/>
      <c r="AB2559" s="68"/>
      <c r="AC2559" s="68"/>
      <c r="AD2559" s="68"/>
      <c r="AE2559" s="68"/>
      <c r="AF2559" s="68"/>
      <c r="AG2559" s="68"/>
      <c r="AH2559" s="68"/>
      <c r="AI2559" s="68"/>
      <c r="AJ2559" s="68"/>
      <c r="AK2559" s="68"/>
      <c r="AL2559" s="68"/>
      <c r="AM2559" s="68"/>
      <c r="AN2559" s="68"/>
      <c r="AO2559" s="68"/>
      <c r="AP2559" s="68"/>
      <c r="AQ2559" s="68"/>
      <c r="AR2559" s="68"/>
      <c r="AS2559" s="68"/>
      <c r="AT2559" s="68"/>
      <c r="AU2559" s="68"/>
      <c r="AV2559" s="68"/>
      <c r="AW2559" s="68"/>
      <c r="AX2559" s="68"/>
      <c r="AY2559" s="68"/>
      <c r="AZ2559" s="68"/>
      <c r="BA2559" s="68"/>
      <c r="BB2559" s="68"/>
      <c r="BC2559" s="68"/>
      <c r="BD2559" s="68"/>
      <c r="BE2559" s="68"/>
      <c r="BF2559" s="68"/>
      <c r="BG2559" s="68"/>
      <c r="BH2559" s="68"/>
      <c r="BI2559" s="68"/>
      <c r="BJ2559" s="68"/>
      <c r="BK2559" s="68"/>
      <c r="BL2559" s="68"/>
      <c r="BM2559" s="68"/>
      <c r="BN2559" s="68"/>
      <c r="BO2559" s="68"/>
      <c r="BP2559" s="68"/>
    </row>
    <row r="2560" spans="1:68" ht="47.25">
      <c r="A2560" s="136"/>
      <c r="B2560" s="135" t="s">
        <v>2895</v>
      </c>
      <c r="C2560" s="125" t="s">
        <v>7265</v>
      </c>
      <c r="D2560" s="125" t="s">
        <v>7375</v>
      </c>
      <c r="E2560" s="126"/>
      <c r="F2560" s="137"/>
      <c r="G2560" s="137"/>
      <c r="H2560" s="125">
        <v>8</v>
      </c>
      <c r="I2560" s="238" t="s">
        <v>2880</v>
      </c>
      <c r="J2560" s="238" t="s">
        <v>2896</v>
      </c>
      <c r="K2560" s="135" t="s">
        <v>2858</v>
      </c>
      <c r="L2560" s="135"/>
      <c r="M2560" s="126" t="s">
        <v>2935</v>
      </c>
      <c r="N2560" s="126" t="s">
        <v>7467</v>
      </c>
      <c r="O2560" s="129">
        <v>2020</v>
      </c>
      <c r="P2560" s="130">
        <v>47.410000000000004</v>
      </c>
      <c r="Q2560" s="115">
        <f t="shared" si="114"/>
        <v>0</v>
      </c>
      <c r="R2560" s="131">
        <f t="shared" si="118"/>
        <v>0</v>
      </c>
      <c r="S2560" s="68"/>
      <c r="T2560" s="68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  <c r="AL2560" s="68"/>
      <c r="AM2560" s="68"/>
      <c r="AN2560" s="68"/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  <c r="BB2560" s="68"/>
      <c r="BC2560" s="68"/>
      <c r="BD2560" s="68"/>
      <c r="BE2560" s="68"/>
      <c r="BF2560" s="68"/>
      <c r="BG2560" s="68"/>
      <c r="BH2560" s="68"/>
      <c r="BI2560" s="68"/>
      <c r="BJ2560" s="68"/>
      <c r="BK2560" s="68"/>
      <c r="BL2560" s="68"/>
      <c r="BM2560" s="68"/>
      <c r="BN2560" s="68"/>
      <c r="BO2560" s="68"/>
      <c r="BP2560" s="68"/>
    </row>
    <row r="2561" spans="1:68" ht="94.5">
      <c r="A2561" s="188" t="s">
        <v>12910</v>
      </c>
      <c r="B2561" s="177" t="s">
        <v>12263</v>
      </c>
      <c r="C2561" s="119" t="s">
        <v>7265</v>
      </c>
      <c r="D2561" s="119" t="s">
        <v>7375</v>
      </c>
      <c r="E2561" s="120"/>
      <c r="F2561" s="148" t="s">
        <v>13100</v>
      </c>
      <c r="G2561" s="148" t="s">
        <v>13097</v>
      </c>
      <c r="H2561" s="147" t="s">
        <v>2835</v>
      </c>
      <c r="I2561" s="148" t="s">
        <v>12565</v>
      </c>
      <c r="J2561" s="148" t="s">
        <v>12566</v>
      </c>
      <c r="K2561" s="119" t="s">
        <v>2858</v>
      </c>
      <c r="L2561" s="177"/>
      <c r="M2561" s="120" t="s">
        <v>2935</v>
      </c>
      <c r="N2561" s="120" t="s">
        <v>7467</v>
      </c>
      <c r="O2561" s="189">
        <v>2021</v>
      </c>
      <c r="P2561" s="114">
        <v>208.34000000000003</v>
      </c>
      <c r="Q2561" s="115">
        <f t="shared" si="114"/>
        <v>2</v>
      </c>
      <c r="R2561" s="116">
        <f t="shared" si="115"/>
        <v>416.68000000000006</v>
      </c>
      <c r="S2561" s="68">
        <v>2</v>
      </c>
      <c r="T2561" s="68"/>
      <c r="U2561" s="68"/>
      <c r="V2561" s="68"/>
      <c r="W2561" s="68"/>
      <c r="X2561" s="68"/>
      <c r="Y2561" s="68"/>
      <c r="Z2561" s="68"/>
      <c r="AA2561" s="68"/>
      <c r="AB2561" s="68"/>
      <c r="AC2561" s="68"/>
      <c r="AD2561" s="68"/>
      <c r="AE2561" s="68"/>
      <c r="AF2561" s="68"/>
      <c r="AG2561" s="68"/>
      <c r="AH2561" s="68"/>
      <c r="AI2561" s="68"/>
      <c r="AJ2561" s="68"/>
      <c r="AK2561" s="68"/>
      <c r="AL2561" s="68"/>
      <c r="AM2561" s="68"/>
      <c r="AN2561" s="68"/>
      <c r="AO2561" s="68"/>
      <c r="AP2561" s="68"/>
      <c r="AQ2561" s="68"/>
      <c r="AR2561" s="68"/>
      <c r="AS2561" s="68"/>
      <c r="AT2561" s="68"/>
      <c r="AU2561" s="68"/>
      <c r="AV2561" s="68"/>
      <c r="AW2561" s="68"/>
      <c r="AX2561" s="68"/>
      <c r="AY2561" s="68"/>
      <c r="AZ2561" s="68"/>
      <c r="BA2561" s="68"/>
      <c r="BB2561" s="68"/>
      <c r="BC2561" s="68"/>
      <c r="BD2561" s="68"/>
      <c r="BE2561" s="68"/>
      <c r="BF2561" s="68"/>
      <c r="BG2561" s="68"/>
      <c r="BH2561" s="68"/>
      <c r="BI2561" s="68"/>
      <c r="BJ2561" s="68"/>
      <c r="BK2561" s="68"/>
      <c r="BL2561" s="68"/>
      <c r="BM2561" s="68"/>
      <c r="BN2561" s="68"/>
      <c r="BO2561" s="68"/>
      <c r="BP2561" s="68"/>
    </row>
    <row r="2562" spans="1:68" ht="94.5">
      <c r="A2562" s="188" t="s">
        <v>12910</v>
      </c>
      <c r="B2562" s="177" t="s">
        <v>12264</v>
      </c>
      <c r="C2562" s="119" t="s">
        <v>7265</v>
      </c>
      <c r="D2562" s="119" t="s">
        <v>7375</v>
      </c>
      <c r="E2562" s="120"/>
      <c r="F2562" s="148" t="s">
        <v>13100</v>
      </c>
      <c r="G2562" s="148" t="s">
        <v>13097</v>
      </c>
      <c r="H2562" s="147" t="s">
        <v>2835</v>
      </c>
      <c r="I2562" s="148" t="s">
        <v>12565</v>
      </c>
      <c r="J2562" s="148" t="s">
        <v>12567</v>
      </c>
      <c r="K2562" s="119" t="s">
        <v>2858</v>
      </c>
      <c r="L2562" s="177"/>
      <c r="M2562" s="120" t="s">
        <v>2935</v>
      </c>
      <c r="N2562" s="120" t="s">
        <v>7467</v>
      </c>
      <c r="O2562" s="189">
        <v>2021</v>
      </c>
      <c r="P2562" s="114">
        <v>208.34000000000003</v>
      </c>
      <c r="Q2562" s="115">
        <f t="shared" si="114"/>
        <v>2</v>
      </c>
      <c r="R2562" s="116">
        <f t="shared" si="115"/>
        <v>416.68000000000006</v>
      </c>
      <c r="S2562" s="68">
        <v>2</v>
      </c>
      <c r="T2562" s="68"/>
      <c r="U2562" s="68"/>
      <c r="V2562" s="68"/>
      <c r="W2562" s="68"/>
      <c r="X2562" s="68"/>
      <c r="Y2562" s="68"/>
      <c r="Z2562" s="68"/>
      <c r="AA2562" s="68"/>
      <c r="AB2562" s="68"/>
      <c r="AC2562" s="68"/>
      <c r="AD2562" s="68"/>
      <c r="AE2562" s="68"/>
      <c r="AF2562" s="68"/>
      <c r="AG2562" s="68"/>
      <c r="AH2562" s="68"/>
      <c r="AI2562" s="68"/>
      <c r="AJ2562" s="68"/>
      <c r="AK2562" s="68"/>
      <c r="AL2562" s="68"/>
      <c r="AM2562" s="68"/>
      <c r="AN2562" s="68"/>
      <c r="AO2562" s="68"/>
      <c r="AP2562" s="68"/>
      <c r="AQ2562" s="68"/>
      <c r="AR2562" s="68"/>
      <c r="AS2562" s="68"/>
      <c r="AT2562" s="68"/>
      <c r="AU2562" s="68"/>
      <c r="AV2562" s="68"/>
      <c r="AW2562" s="68"/>
      <c r="AX2562" s="68"/>
      <c r="AY2562" s="68"/>
      <c r="AZ2562" s="68"/>
      <c r="BA2562" s="68"/>
      <c r="BB2562" s="68"/>
      <c r="BC2562" s="68"/>
      <c r="BD2562" s="68"/>
      <c r="BE2562" s="68"/>
      <c r="BF2562" s="68"/>
      <c r="BG2562" s="68"/>
      <c r="BH2562" s="68"/>
      <c r="BI2562" s="68"/>
      <c r="BJ2562" s="68"/>
      <c r="BK2562" s="68"/>
      <c r="BL2562" s="68"/>
      <c r="BM2562" s="68"/>
      <c r="BN2562" s="68"/>
      <c r="BO2562" s="68"/>
      <c r="BP2562" s="68"/>
    </row>
    <row r="2563" spans="1:68" ht="47.25">
      <c r="A2563" s="136"/>
      <c r="B2563" s="135" t="s">
        <v>2897</v>
      </c>
      <c r="C2563" s="125" t="s">
        <v>7265</v>
      </c>
      <c r="D2563" s="125" t="s">
        <v>7375</v>
      </c>
      <c r="E2563" s="126"/>
      <c r="F2563" s="137"/>
      <c r="G2563" s="137"/>
      <c r="H2563" s="125">
        <v>9</v>
      </c>
      <c r="I2563" s="238" t="s">
        <v>2875</v>
      </c>
      <c r="J2563" s="238" t="s">
        <v>2898</v>
      </c>
      <c r="K2563" s="135" t="s">
        <v>2858</v>
      </c>
      <c r="L2563" s="135"/>
      <c r="M2563" s="126" t="s">
        <v>2935</v>
      </c>
      <c r="N2563" s="126" t="s">
        <v>7467</v>
      </c>
      <c r="O2563" s="129">
        <v>2020</v>
      </c>
      <c r="P2563" s="130">
        <v>104.61</v>
      </c>
      <c r="Q2563" s="115">
        <f t="shared" si="114"/>
        <v>0</v>
      </c>
      <c r="R2563" s="131">
        <f t="shared" ref="R2563:R2567" si="119">P2563*Q2563</f>
        <v>0</v>
      </c>
      <c r="S2563" s="68"/>
      <c r="T2563" s="68"/>
      <c r="U2563" s="68"/>
      <c r="V2563" s="68"/>
      <c r="W2563" s="68"/>
      <c r="X2563" s="68"/>
      <c r="Y2563" s="68"/>
      <c r="Z2563" s="68"/>
      <c r="AA2563" s="68"/>
      <c r="AB2563" s="68"/>
      <c r="AC2563" s="68"/>
      <c r="AD2563" s="68"/>
      <c r="AE2563" s="68"/>
      <c r="AF2563" s="68"/>
      <c r="AG2563" s="68"/>
      <c r="AH2563" s="68"/>
      <c r="AI2563" s="68"/>
      <c r="AJ2563" s="68"/>
      <c r="AK2563" s="68"/>
      <c r="AL2563" s="68"/>
      <c r="AM2563" s="68"/>
      <c r="AN2563" s="68"/>
      <c r="AO2563" s="68"/>
      <c r="AP2563" s="68"/>
      <c r="AQ2563" s="68"/>
      <c r="AR2563" s="68"/>
      <c r="AS2563" s="68"/>
      <c r="AT2563" s="68"/>
      <c r="AU2563" s="68"/>
      <c r="AV2563" s="68"/>
      <c r="AW2563" s="68"/>
      <c r="AX2563" s="68"/>
      <c r="AY2563" s="68"/>
      <c r="AZ2563" s="68"/>
      <c r="BA2563" s="68"/>
      <c r="BB2563" s="68"/>
      <c r="BC2563" s="68"/>
      <c r="BD2563" s="68"/>
      <c r="BE2563" s="68"/>
      <c r="BF2563" s="68"/>
      <c r="BG2563" s="68"/>
      <c r="BH2563" s="68"/>
      <c r="BI2563" s="68"/>
      <c r="BJ2563" s="68"/>
      <c r="BK2563" s="68"/>
      <c r="BL2563" s="68"/>
      <c r="BM2563" s="68"/>
      <c r="BN2563" s="68"/>
      <c r="BO2563" s="68"/>
      <c r="BP2563" s="68"/>
    </row>
    <row r="2564" spans="1:68" ht="47.25">
      <c r="A2564" s="136"/>
      <c r="B2564" s="135" t="s">
        <v>2899</v>
      </c>
      <c r="C2564" s="125" t="s">
        <v>7265</v>
      </c>
      <c r="D2564" s="125" t="s">
        <v>7375</v>
      </c>
      <c r="E2564" s="126"/>
      <c r="F2564" s="137"/>
      <c r="G2564" s="137"/>
      <c r="H2564" s="125">
        <v>9</v>
      </c>
      <c r="I2564" s="238" t="s">
        <v>2875</v>
      </c>
      <c r="J2564" s="238" t="s">
        <v>2900</v>
      </c>
      <c r="K2564" s="135" t="s">
        <v>2858</v>
      </c>
      <c r="L2564" s="135"/>
      <c r="M2564" s="126" t="s">
        <v>2935</v>
      </c>
      <c r="N2564" s="126" t="s">
        <v>7467</v>
      </c>
      <c r="O2564" s="129">
        <v>2020</v>
      </c>
      <c r="P2564" s="130">
        <v>104.61</v>
      </c>
      <c r="Q2564" s="115">
        <f t="shared" si="114"/>
        <v>0</v>
      </c>
      <c r="R2564" s="131">
        <f t="shared" si="119"/>
        <v>0</v>
      </c>
      <c r="S2564" s="68"/>
      <c r="T2564" s="68"/>
      <c r="U2564" s="68"/>
      <c r="V2564" s="68"/>
      <c r="W2564" s="68"/>
      <c r="X2564" s="68"/>
      <c r="Y2564" s="68"/>
      <c r="Z2564" s="68"/>
      <c r="AA2564" s="68"/>
      <c r="AB2564" s="68"/>
      <c r="AC2564" s="68"/>
      <c r="AD2564" s="68"/>
      <c r="AE2564" s="68"/>
      <c r="AF2564" s="68"/>
      <c r="AG2564" s="68"/>
      <c r="AH2564" s="68"/>
      <c r="AI2564" s="68"/>
      <c r="AJ2564" s="68"/>
      <c r="AK2564" s="68"/>
      <c r="AL2564" s="68"/>
      <c r="AM2564" s="68"/>
      <c r="AN2564" s="68"/>
      <c r="AO2564" s="68"/>
      <c r="AP2564" s="68"/>
      <c r="AQ2564" s="68"/>
      <c r="AR2564" s="68"/>
      <c r="AS2564" s="68"/>
      <c r="AT2564" s="68"/>
      <c r="AU2564" s="68"/>
      <c r="AV2564" s="68"/>
      <c r="AW2564" s="68"/>
      <c r="AX2564" s="68"/>
      <c r="AY2564" s="68"/>
      <c r="AZ2564" s="68"/>
      <c r="BA2564" s="68"/>
      <c r="BB2564" s="68"/>
      <c r="BC2564" s="68"/>
      <c r="BD2564" s="68"/>
      <c r="BE2564" s="68"/>
      <c r="BF2564" s="68"/>
      <c r="BG2564" s="68"/>
      <c r="BH2564" s="68"/>
      <c r="BI2564" s="68"/>
      <c r="BJ2564" s="68"/>
      <c r="BK2564" s="68"/>
      <c r="BL2564" s="68"/>
      <c r="BM2564" s="68"/>
      <c r="BN2564" s="68"/>
      <c r="BO2564" s="68"/>
      <c r="BP2564" s="68"/>
    </row>
    <row r="2565" spans="1:68" ht="47.25">
      <c r="A2565" s="136"/>
      <c r="B2565" s="135" t="s">
        <v>2901</v>
      </c>
      <c r="C2565" s="125" t="s">
        <v>7265</v>
      </c>
      <c r="D2565" s="125" t="s">
        <v>7375</v>
      </c>
      <c r="E2565" s="126"/>
      <c r="F2565" s="137"/>
      <c r="G2565" s="137"/>
      <c r="H2565" s="125">
        <v>9</v>
      </c>
      <c r="I2565" s="238" t="s">
        <v>2863</v>
      </c>
      <c r="J2565" s="238" t="s">
        <v>2902</v>
      </c>
      <c r="K2565" s="135" t="s">
        <v>2858</v>
      </c>
      <c r="L2565" s="135"/>
      <c r="M2565" s="126" t="s">
        <v>2935</v>
      </c>
      <c r="N2565" s="126" t="s">
        <v>7467</v>
      </c>
      <c r="O2565" s="129">
        <v>2020</v>
      </c>
      <c r="P2565" s="130">
        <v>119.57</v>
      </c>
      <c r="Q2565" s="115">
        <f t="shared" si="114"/>
        <v>0</v>
      </c>
      <c r="R2565" s="131">
        <f t="shared" si="119"/>
        <v>0</v>
      </c>
      <c r="S2565" s="68"/>
      <c r="T2565" s="68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  <c r="AL2565" s="68"/>
      <c r="AM2565" s="68"/>
      <c r="AN2565" s="68"/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  <c r="BB2565" s="68"/>
      <c r="BC2565" s="68"/>
      <c r="BD2565" s="68"/>
      <c r="BE2565" s="68"/>
      <c r="BF2565" s="68"/>
      <c r="BG2565" s="68"/>
      <c r="BH2565" s="68"/>
      <c r="BI2565" s="68"/>
      <c r="BJ2565" s="68"/>
      <c r="BK2565" s="68"/>
      <c r="BL2565" s="68"/>
      <c r="BM2565" s="68"/>
      <c r="BN2565" s="68"/>
      <c r="BO2565" s="68"/>
      <c r="BP2565" s="68"/>
    </row>
    <row r="2566" spans="1:68" ht="47.25">
      <c r="A2566" s="136"/>
      <c r="B2566" s="135" t="s">
        <v>2903</v>
      </c>
      <c r="C2566" s="125" t="s">
        <v>7265</v>
      </c>
      <c r="D2566" s="125" t="s">
        <v>7375</v>
      </c>
      <c r="E2566" s="126"/>
      <c r="F2566" s="137"/>
      <c r="G2566" s="137"/>
      <c r="H2566" s="125">
        <v>9</v>
      </c>
      <c r="I2566" s="238" t="s">
        <v>2869</v>
      </c>
      <c r="J2566" s="238" t="s">
        <v>2904</v>
      </c>
      <c r="K2566" s="135" t="s">
        <v>2858</v>
      </c>
      <c r="L2566" s="135"/>
      <c r="M2566" s="126" t="s">
        <v>2935</v>
      </c>
      <c r="N2566" s="126" t="s">
        <v>7467</v>
      </c>
      <c r="O2566" s="129">
        <v>2021</v>
      </c>
      <c r="P2566" s="130">
        <v>113.85000000000001</v>
      </c>
      <c r="Q2566" s="115">
        <f t="shared" si="114"/>
        <v>0</v>
      </c>
      <c r="R2566" s="131">
        <f t="shared" si="119"/>
        <v>0</v>
      </c>
      <c r="S2566" s="68"/>
      <c r="T2566" s="68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  <c r="AL2566" s="68"/>
      <c r="AM2566" s="68"/>
      <c r="AN2566" s="68"/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  <c r="BB2566" s="68"/>
      <c r="BC2566" s="68"/>
      <c r="BD2566" s="68"/>
      <c r="BE2566" s="68"/>
      <c r="BF2566" s="68"/>
      <c r="BG2566" s="68"/>
      <c r="BH2566" s="68"/>
      <c r="BI2566" s="68"/>
      <c r="BJ2566" s="68"/>
      <c r="BK2566" s="68"/>
      <c r="BL2566" s="68"/>
      <c r="BM2566" s="68"/>
      <c r="BN2566" s="68"/>
      <c r="BO2566" s="68"/>
      <c r="BP2566" s="68"/>
    </row>
    <row r="2567" spans="1:68" ht="47.25">
      <c r="A2567" s="136"/>
      <c r="B2567" s="135" t="s">
        <v>2905</v>
      </c>
      <c r="C2567" s="125" t="s">
        <v>7265</v>
      </c>
      <c r="D2567" s="125" t="s">
        <v>7375</v>
      </c>
      <c r="E2567" s="126"/>
      <c r="F2567" s="137"/>
      <c r="G2567" s="137"/>
      <c r="H2567" s="125">
        <v>9</v>
      </c>
      <c r="I2567" s="238" t="s">
        <v>2869</v>
      </c>
      <c r="J2567" s="238" t="s">
        <v>2906</v>
      </c>
      <c r="K2567" s="135" t="s">
        <v>2858</v>
      </c>
      <c r="L2567" s="135"/>
      <c r="M2567" s="126" t="s">
        <v>2935</v>
      </c>
      <c r="N2567" s="126" t="s">
        <v>7467</v>
      </c>
      <c r="O2567" s="129">
        <v>2021</v>
      </c>
      <c r="P2567" s="130">
        <v>47.410000000000004</v>
      </c>
      <c r="Q2567" s="115">
        <f t="shared" si="114"/>
        <v>0</v>
      </c>
      <c r="R2567" s="131">
        <f t="shared" si="119"/>
        <v>0</v>
      </c>
      <c r="S2567" s="68"/>
      <c r="T2567" s="68"/>
      <c r="U2567" s="68"/>
      <c r="V2567" s="68"/>
      <c r="W2567" s="68"/>
      <c r="X2567" s="68"/>
      <c r="Y2567" s="68"/>
      <c r="Z2567" s="68"/>
      <c r="AA2567" s="68"/>
      <c r="AB2567" s="68"/>
      <c r="AC2567" s="68"/>
      <c r="AD2567" s="68"/>
      <c r="AE2567" s="68"/>
      <c r="AF2567" s="68"/>
      <c r="AG2567" s="68"/>
      <c r="AH2567" s="68"/>
      <c r="AI2567" s="68"/>
      <c r="AJ2567" s="68"/>
      <c r="AK2567" s="68"/>
      <c r="AL2567" s="68"/>
      <c r="AM2567" s="68"/>
      <c r="AN2567" s="68"/>
      <c r="AO2567" s="68"/>
      <c r="AP2567" s="68"/>
      <c r="AQ2567" s="68"/>
      <c r="AR2567" s="68"/>
      <c r="AS2567" s="68"/>
      <c r="AT2567" s="68"/>
      <c r="AU2567" s="68"/>
      <c r="AV2567" s="68"/>
      <c r="AW2567" s="68"/>
      <c r="AX2567" s="68"/>
      <c r="AY2567" s="68"/>
      <c r="AZ2567" s="68"/>
      <c r="BA2567" s="68"/>
      <c r="BB2567" s="68"/>
      <c r="BC2567" s="68"/>
      <c r="BD2567" s="68"/>
      <c r="BE2567" s="68"/>
      <c r="BF2567" s="68"/>
      <c r="BG2567" s="68"/>
      <c r="BH2567" s="68"/>
      <c r="BI2567" s="68"/>
      <c r="BJ2567" s="68"/>
      <c r="BK2567" s="68"/>
      <c r="BL2567" s="68"/>
      <c r="BM2567" s="68"/>
      <c r="BN2567" s="68"/>
      <c r="BO2567" s="68"/>
      <c r="BP2567" s="68"/>
    </row>
    <row r="2568" spans="1:68" ht="94.5">
      <c r="A2568" s="188" t="s">
        <v>12911</v>
      </c>
      <c r="B2568" s="177" t="s">
        <v>12265</v>
      </c>
      <c r="C2568" s="119" t="s">
        <v>7265</v>
      </c>
      <c r="D2568" s="119" t="s">
        <v>7375</v>
      </c>
      <c r="E2568" s="120"/>
      <c r="F2568" s="148" t="s">
        <v>12568</v>
      </c>
      <c r="G2568" s="148" t="s">
        <v>13101</v>
      </c>
      <c r="H2568" s="147" t="s">
        <v>3416</v>
      </c>
      <c r="I2568" s="148" t="s">
        <v>12568</v>
      </c>
      <c r="J2568" s="148" t="s">
        <v>12569</v>
      </c>
      <c r="K2568" s="119" t="s">
        <v>12570</v>
      </c>
      <c r="L2568" s="177"/>
      <c r="M2568" s="120" t="s">
        <v>2935</v>
      </c>
      <c r="N2568" s="120" t="s">
        <v>7467</v>
      </c>
      <c r="O2568" s="189">
        <v>2021</v>
      </c>
      <c r="P2568" s="114">
        <v>385.00000000000006</v>
      </c>
      <c r="Q2568" s="115">
        <f t="shared" si="114"/>
        <v>0</v>
      </c>
      <c r="R2568" s="116">
        <f t="shared" si="115"/>
        <v>0</v>
      </c>
      <c r="S2568" s="68"/>
      <c r="T2568" s="68"/>
      <c r="U2568" s="68"/>
      <c r="V2568" s="68"/>
      <c r="W2568" s="68"/>
      <c r="X2568" s="68"/>
      <c r="Y2568" s="68"/>
      <c r="Z2568" s="68"/>
      <c r="AA2568" s="68"/>
      <c r="AB2568" s="68"/>
      <c r="AC2568" s="68"/>
      <c r="AD2568" s="68"/>
      <c r="AE2568" s="68"/>
      <c r="AF2568" s="68"/>
      <c r="AG2568" s="68"/>
      <c r="AH2568" s="68"/>
      <c r="AI2568" s="68"/>
      <c r="AJ2568" s="68"/>
      <c r="AK2568" s="68"/>
      <c r="AL2568" s="68"/>
      <c r="AM2568" s="68"/>
      <c r="AN2568" s="68"/>
      <c r="AO2568" s="68"/>
      <c r="AP2568" s="68"/>
      <c r="AQ2568" s="68"/>
      <c r="AR2568" s="68"/>
      <c r="AS2568" s="68"/>
      <c r="AT2568" s="68"/>
      <c r="AU2568" s="68"/>
      <c r="AV2568" s="68"/>
      <c r="AW2568" s="68"/>
      <c r="AX2568" s="68"/>
      <c r="AY2568" s="68"/>
      <c r="AZ2568" s="68"/>
      <c r="BA2568" s="68"/>
      <c r="BB2568" s="68"/>
      <c r="BC2568" s="68"/>
      <c r="BD2568" s="68"/>
      <c r="BE2568" s="68"/>
      <c r="BF2568" s="68"/>
      <c r="BG2568" s="68"/>
      <c r="BH2568" s="68"/>
      <c r="BI2568" s="68"/>
      <c r="BJ2568" s="68"/>
      <c r="BK2568" s="68"/>
      <c r="BL2568" s="68"/>
      <c r="BM2568" s="68"/>
      <c r="BN2568" s="68"/>
      <c r="BO2568" s="68"/>
      <c r="BP2568" s="68"/>
    </row>
    <row r="2569" spans="1:68" ht="94.5">
      <c r="A2569" s="133" t="s">
        <v>9384</v>
      </c>
      <c r="B2569" s="135" t="s">
        <v>6830</v>
      </c>
      <c r="C2569" s="125" t="s">
        <v>7265</v>
      </c>
      <c r="D2569" s="125" t="s">
        <v>7376</v>
      </c>
      <c r="E2569" s="126"/>
      <c r="F2569" s="133" t="s">
        <v>10504</v>
      </c>
      <c r="G2569" s="133" t="s">
        <v>2935</v>
      </c>
      <c r="H2569" s="135">
        <v>6</v>
      </c>
      <c r="I2569" s="133" t="s">
        <v>2936</v>
      </c>
      <c r="J2569" s="133" t="s">
        <v>2937</v>
      </c>
      <c r="K2569" s="135" t="s">
        <v>2938</v>
      </c>
      <c r="L2569" s="135"/>
      <c r="M2569" s="126" t="s">
        <v>2935</v>
      </c>
      <c r="N2569" s="126" t="s">
        <v>7467</v>
      </c>
      <c r="O2569" s="129">
        <v>2021</v>
      </c>
      <c r="P2569" s="130">
        <v>392.70000000000005</v>
      </c>
      <c r="Q2569" s="115">
        <f t="shared" si="114"/>
        <v>0</v>
      </c>
      <c r="R2569" s="131">
        <f t="shared" si="115"/>
        <v>0</v>
      </c>
      <c r="S2569" s="75"/>
      <c r="T2569" s="75"/>
      <c r="U2569" s="75"/>
      <c r="V2569" s="75"/>
      <c r="W2569" s="75"/>
      <c r="X2569" s="68"/>
      <c r="Y2569" s="68"/>
      <c r="Z2569" s="68"/>
      <c r="AA2569" s="68"/>
      <c r="AB2569" s="68"/>
      <c r="AC2569" s="68"/>
      <c r="AD2569" s="68"/>
      <c r="AE2569" s="68"/>
      <c r="AF2569" s="68"/>
      <c r="AG2569" s="68"/>
      <c r="AH2569" s="68"/>
      <c r="AI2569" s="68"/>
      <c r="AJ2569" s="68"/>
      <c r="AK2569" s="68"/>
      <c r="AL2569" s="68"/>
      <c r="AM2569" s="68"/>
      <c r="AN2569" s="68"/>
      <c r="AO2569" s="68"/>
      <c r="AP2569" s="68"/>
      <c r="AQ2569" s="68"/>
      <c r="AR2569" s="68"/>
      <c r="AS2569" s="68"/>
      <c r="AT2569" s="68"/>
      <c r="AU2569" s="68"/>
      <c r="AV2569" s="68"/>
      <c r="AW2569" s="68"/>
      <c r="AX2569" s="68"/>
      <c r="AY2569" s="68"/>
      <c r="AZ2569" s="68"/>
      <c r="BA2569" s="68"/>
      <c r="BB2569" s="68"/>
      <c r="BC2569" s="68"/>
      <c r="BD2569" s="68"/>
      <c r="BE2569" s="68"/>
      <c r="BF2569" s="68"/>
      <c r="BG2569" s="68"/>
      <c r="BH2569" s="68"/>
      <c r="BI2569" s="68"/>
      <c r="BJ2569" s="68"/>
      <c r="BK2569" s="68"/>
      <c r="BL2569" s="68"/>
      <c r="BM2569" s="68"/>
      <c r="BN2569" s="68"/>
      <c r="BO2569" s="68"/>
      <c r="BP2569" s="68"/>
    </row>
    <row r="2570" spans="1:68" ht="94.5">
      <c r="A2570" s="133" t="s">
        <v>9385</v>
      </c>
      <c r="B2570" s="135" t="s">
        <v>6831</v>
      </c>
      <c r="C2570" s="125" t="s">
        <v>7265</v>
      </c>
      <c r="D2570" s="125" t="s">
        <v>7376</v>
      </c>
      <c r="E2570" s="126"/>
      <c r="F2570" s="133" t="s">
        <v>10505</v>
      </c>
      <c r="G2570" s="133" t="s">
        <v>2935</v>
      </c>
      <c r="H2570" s="135">
        <v>7</v>
      </c>
      <c r="I2570" s="133" t="s">
        <v>2940</v>
      </c>
      <c r="J2570" s="133" t="s">
        <v>2941</v>
      </c>
      <c r="K2570" s="135" t="s">
        <v>2938</v>
      </c>
      <c r="L2570" s="135"/>
      <c r="M2570" s="126" t="s">
        <v>2935</v>
      </c>
      <c r="N2570" s="126" t="s">
        <v>7467</v>
      </c>
      <c r="O2570" s="129">
        <v>2021</v>
      </c>
      <c r="P2570" s="130">
        <v>392.70000000000005</v>
      </c>
      <c r="Q2570" s="115">
        <f t="shared" si="114"/>
        <v>0</v>
      </c>
      <c r="R2570" s="131">
        <f t="shared" si="115"/>
        <v>0</v>
      </c>
      <c r="S2570" s="75"/>
      <c r="T2570" s="75"/>
      <c r="U2570" s="75"/>
      <c r="V2570" s="75"/>
      <c r="W2570" s="75"/>
      <c r="X2570" s="68"/>
      <c r="Y2570" s="68"/>
      <c r="Z2570" s="68"/>
      <c r="AA2570" s="68"/>
      <c r="AB2570" s="68"/>
      <c r="AC2570" s="68"/>
      <c r="AD2570" s="68"/>
      <c r="AE2570" s="68"/>
      <c r="AF2570" s="68"/>
      <c r="AG2570" s="68"/>
      <c r="AH2570" s="68"/>
      <c r="AI2570" s="68"/>
      <c r="AJ2570" s="68"/>
      <c r="AK2570" s="68"/>
      <c r="AL2570" s="68"/>
      <c r="AM2570" s="68"/>
      <c r="AN2570" s="68"/>
      <c r="AO2570" s="68"/>
      <c r="AP2570" s="68"/>
      <c r="AQ2570" s="68"/>
      <c r="AR2570" s="68"/>
      <c r="AS2570" s="68"/>
      <c r="AT2570" s="68"/>
      <c r="AU2570" s="68"/>
      <c r="AV2570" s="68"/>
      <c r="AW2570" s="68"/>
      <c r="AX2570" s="68"/>
      <c r="AY2570" s="68"/>
      <c r="AZ2570" s="68"/>
      <c r="BA2570" s="68"/>
      <c r="BB2570" s="68"/>
      <c r="BC2570" s="68"/>
      <c r="BD2570" s="68"/>
      <c r="BE2570" s="68"/>
      <c r="BF2570" s="68"/>
      <c r="BG2570" s="68"/>
      <c r="BH2570" s="68"/>
      <c r="BI2570" s="68"/>
      <c r="BJ2570" s="68"/>
      <c r="BK2570" s="68"/>
      <c r="BL2570" s="68"/>
      <c r="BM2570" s="68"/>
      <c r="BN2570" s="68"/>
      <c r="BO2570" s="68"/>
      <c r="BP2570" s="68"/>
    </row>
    <row r="2571" spans="1:68" ht="63">
      <c r="A2571" s="133" t="s">
        <v>9386</v>
      </c>
      <c r="B2571" s="135" t="s">
        <v>9882</v>
      </c>
      <c r="C2571" s="125" t="s">
        <v>7265</v>
      </c>
      <c r="D2571" s="125" t="s">
        <v>7376</v>
      </c>
      <c r="E2571" s="126"/>
      <c r="F2571" s="133" t="s">
        <v>10506</v>
      </c>
      <c r="G2571" s="133" t="s">
        <v>2935</v>
      </c>
      <c r="H2571" s="135">
        <v>8</v>
      </c>
      <c r="I2571" s="133" t="s">
        <v>2942</v>
      </c>
      <c r="J2571" s="133" t="s">
        <v>2943</v>
      </c>
      <c r="K2571" s="135" t="s">
        <v>2938</v>
      </c>
      <c r="L2571" s="135"/>
      <c r="M2571" s="126" t="s">
        <v>2935</v>
      </c>
      <c r="N2571" s="126" t="s">
        <v>7467</v>
      </c>
      <c r="O2571" s="129">
        <v>2021</v>
      </c>
      <c r="P2571" s="130">
        <v>392.70000000000005</v>
      </c>
      <c r="Q2571" s="115">
        <f t="shared" si="114"/>
        <v>0</v>
      </c>
      <c r="R2571" s="131">
        <f t="shared" si="115"/>
        <v>0</v>
      </c>
      <c r="S2571" s="75"/>
      <c r="T2571" s="75"/>
      <c r="U2571" s="75"/>
      <c r="V2571" s="75"/>
      <c r="W2571" s="75"/>
      <c r="X2571" s="68"/>
      <c r="Y2571" s="68"/>
      <c r="Z2571" s="68"/>
      <c r="AA2571" s="68"/>
      <c r="AB2571" s="68"/>
      <c r="AC2571" s="68"/>
      <c r="AD2571" s="68"/>
      <c r="AE2571" s="68"/>
      <c r="AF2571" s="68"/>
      <c r="AG2571" s="68"/>
      <c r="AH2571" s="68"/>
      <c r="AI2571" s="68"/>
      <c r="AJ2571" s="68"/>
      <c r="AK2571" s="68"/>
      <c r="AL2571" s="68"/>
      <c r="AM2571" s="68"/>
      <c r="AN2571" s="68"/>
      <c r="AO2571" s="68"/>
      <c r="AP2571" s="68"/>
      <c r="AQ2571" s="68"/>
      <c r="AR2571" s="68"/>
      <c r="AS2571" s="68"/>
      <c r="AT2571" s="68"/>
      <c r="AU2571" s="68"/>
      <c r="AV2571" s="68"/>
      <c r="AW2571" s="68"/>
      <c r="AX2571" s="68"/>
      <c r="AY2571" s="68"/>
      <c r="AZ2571" s="68"/>
      <c r="BA2571" s="68"/>
      <c r="BB2571" s="68"/>
      <c r="BC2571" s="68"/>
      <c r="BD2571" s="68"/>
      <c r="BE2571" s="68"/>
      <c r="BF2571" s="68"/>
      <c r="BG2571" s="68"/>
      <c r="BH2571" s="68"/>
      <c r="BI2571" s="68"/>
      <c r="BJ2571" s="68"/>
      <c r="BK2571" s="68"/>
      <c r="BL2571" s="68"/>
      <c r="BM2571" s="68"/>
      <c r="BN2571" s="68"/>
      <c r="BO2571" s="68"/>
      <c r="BP2571" s="68"/>
    </row>
    <row r="2572" spans="1:68" ht="63">
      <c r="A2572" s="133" t="s">
        <v>9387</v>
      </c>
      <c r="B2572" s="135" t="s">
        <v>6832</v>
      </c>
      <c r="C2572" s="125" t="s">
        <v>7265</v>
      </c>
      <c r="D2572" s="125" t="s">
        <v>7376</v>
      </c>
      <c r="E2572" s="126"/>
      <c r="F2572" s="133" t="s">
        <v>10507</v>
      </c>
      <c r="G2572" s="133" t="s">
        <v>2935</v>
      </c>
      <c r="H2572" s="135">
        <v>9</v>
      </c>
      <c r="I2572" s="133" t="s">
        <v>2944</v>
      </c>
      <c r="J2572" s="133" t="s">
        <v>2945</v>
      </c>
      <c r="K2572" s="135" t="s">
        <v>2938</v>
      </c>
      <c r="L2572" s="135"/>
      <c r="M2572" s="126" t="s">
        <v>2935</v>
      </c>
      <c r="N2572" s="126" t="s">
        <v>7467</v>
      </c>
      <c r="O2572" s="129">
        <v>2021</v>
      </c>
      <c r="P2572" s="130">
        <v>392.70000000000005</v>
      </c>
      <c r="Q2572" s="115">
        <f t="shared" si="114"/>
        <v>0</v>
      </c>
      <c r="R2572" s="131">
        <f t="shared" si="115"/>
        <v>0</v>
      </c>
      <c r="S2572" s="75"/>
      <c r="T2572" s="75"/>
      <c r="U2572" s="75"/>
      <c r="V2572" s="75"/>
      <c r="W2572" s="75"/>
      <c r="X2572" s="68"/>
      <c r="Y2572" s="68"/>
      <c r="Z2572" s="68"/>
      <c r="AA2572" s="68"/>
      <c r="AB2572" s="68"/>
      <c r="AC2572" s="68"/>
      <c r="AD2572" s="68"/>
      <c r="AE2572" s="68"/>
      <c r="AF2572" s="68"/>
      <c r="AG2572" s="68"/>
      <c r="AH2572" s="68"/>
      <c r="AI2572" s="68"/>
      <c r="AJ2572" s="68"/>
      <c r="AK2572" s="68"/>
      <c r="AL2572" s="68"/>
      <c r="AM2572" s="68"/>
      <c r="AN2572" s="68"/>
      <c r="AO2572" s="68"/>
      <c r="AP2572" s="68"/>
      <c r="AQ2572" s="68"/>
      <c r="AR2572" s="68"/>
      <c r="AS2572" s="68"/>
      <c r="AT2572" s="68"/>
      <c r="AU2572" s="68"/>
      <c r="AV2572" s="68"/>
      <c r="AW2572" s="68"/>
      <c r="AX2572" s="68"/>
      <c r="AY2572" s="68"/>
      <c r="AZ2572" s="68"/>
      <c r="BA2572" s="68"/>
      <c r="BB2572" s="68"/>
      <c r="BC2572" s="68"/>
      <c r="BD2572" s="68"/>
      <c r="BE2572" s="68"/>
      <c r="BF2572" s="68"/>
      <c r="BG2572" s="68"/>
      <c r="BH2572" s="68"/>
      <c r="BI2572" s="68"/>
      <c r="BJ2572" s="68"/>
      <c r="BK2572" s="68"/>
      <c r="BL2572" s="68"/>
      <c r="BM2572" s="68"/>
      <c r="BN2572" s="68"/>
      <c r="BO2572" s="68"/>
      <c r="BP2572" s="68"/>
    </row>
    <row r="2573" spans="1:68" ht="63">
      <c r="A2573" s="133" t="s">
        <v>8941</v>
      </c>
      <c r="B2573" s="135" t="s">
        <v>6571</v>
      </c>
      <c r="C2573" s="125" t="s">
        <v>7265</v>
      </c>
      <c r="D2573" s="125" t="s">
        <v>7377</v>
      </c>
      <c r="E2573" s="126"/>
      <c r="F2573" s="133" t="s">
        <v>10508</v>
      </c>
      <c r="G2573" s="133" t="s">
        <v>10675</v>
      </c>
      <c r="H2573" s="138">
        <v>6</v>
      </c>
      <c r="I2573" s="238" t="s">
        <v>2907</v>
      </c>
      <c r="J2573" s="238" t="s">
        <v>2908</v>
      </c>
      <c r="K2573" s="135" t="s">
        <v>2909</v>
      </c>
      <c r="L2573" s="135"/>
      <c r="M2573" s="126" t="s">
        <v>2935</v>
      </c>
      <c r="N2573" s="126" t="s">
        <v>7467</v>
      </c>
      <c r="O2573" s="129">
        <v>2021</v>
      </c>
      <c r="P2573" s="130">
        <v>356.95000000000005</v>
      </c>
      <c r="Q2573" s="115">
        <f t="shared" si="114"/>
        <v>0</v>
      </c>
      <c r="R2573" s="131">
        <f t="shared" si="115"/>
        <v>0</v>
      </c>
      <c r="S2573" s="68"/>
      <c r="T2573" s="68"/>
      <c r="U2573" s="68"/>
      <c r="V2573" s="68"/>
      <c r="W2573" s="68"/>
      <c r="X2573" s="68"/>
      <c r="Y2573" s="68"/>
      <c r="Z2573" s="68"/>
      <c r="AA2573" s="68"/>
      <c r="AB2573" s="68"/>
      <c r="AC2573" s="68"/>
      <c r="AD2573" s="68"/>
      <c r="AE2573" s="68"/>
      <c r="AF2573" s="68"/>
      <c r="AG2573" s="68"/>
      <c r="AH2573" s="68"/>
      <c r="AI2573" s="68"/>
      <c r="AJ2573" s="68"/>
      <c r="AK2573" s="68"/>
      <c r="AL2573" s="68"/>
      <c r="AM2573" s="68"/>
      <c r="AN2573" s="68"/>
      <c r="AO2573" s="68"/>
      <c r="AP2573" s="68"/>
      <c r="AQ2573" s="68"/>
      <c r="AR2573" s="68"/>
      <c r="AS2573" s="68"/>
      <c r="AT2573" s="68"/>
      <c r="AU2573" s="68"/>
      <c r="AV2573" s="68"/>
      <c r="AW2573" s="68"/>
      <c r="AX2573" s="68"/>
      <c r="AY2573" s="68"/>
      <c r="AZ2573" s="68"/>
      <c r="BA2573" s="68"/>
      <c r="BB2573" s="68"/>
      <c r="BC2573" s="68"/>
      <c r="BD2573" s="68"/>
      <c r="BE2573" s="68"/>
      <c r="BF2573" s="68"/>
      <c r="BG2573" s="68"/>
      <c r="BH2573" s="68"/>
      <c r="BI2573" s="68"/>
      <c r="BJ2573" s="68"/>
      <c r="BK2573" s="68"/>
      <c r="BL2573" s="68"/>
      <c r="BM2573" s="68"/>
      <c r="BN2573" s="68"/>
      <c r="BO2573" s="68"/>
      <c r="BP2573" s="68"/>
    </row>
    <row r="2574" spans="1:68" ht="47.25">
      <c r="A2574" s="133"/>
      <c r="B2574" s="135" t="s">
        <v>9759</v>
      </c>
      <c r="C2574" s="125" t="s">
        <v>7265</v>
      </c>
      <c r="D2574" s="125" t="s">
        <v>7377</v>
      </c>
      <c r="E2574" s="126"/>
      <c r="F2574" s="238"/>
      <c r="G2574" s="137"/>
      <c r="H2574" s="125">
        <v>6</v>
      </c>
      <c r="I2574" s="133" t="s">
        <v>2910</v>
      </c>
      <c r="J2574" s="133" t="s">
        <v>2911</v>
      </c>
      <c r="K2574" s="135" t="s">
        <v>2909</v>
      </c>
      <c r="L2574" s="135"/>
      <c r="M2574" s="126" t="s">
        <v>2935</v>
      </c>
      <c r="N2574" s="126" t="s">
        <v>7467</v>
      </c>
      <c r="O2574" s="129">
        <v>2021</v>
      </c>
      <c r="P2574" s="130">
        <v>141.79000000000002</v>
      </c>
      <c r="Q2574" s="115">
        <f t="shared" si="114"/>
        <v>0</v>
      </c>
      <c r="R2574" s="131">
        <f t="shared" si="115"/>
        <v>0</v>
      </c>
      <c r="S2574" s="68"/>
      <c r="T2574" s="68"/>
      <c r="U2574" s="68"/>
      <c r="V2574" s="68"/>
      <c r="W2574" s="68"/>
      <c r="X2574" s="68"/>
      <c r="Y2574" s="68"/>
      <c r="Z2574" s="68"/>
      <c r="AA2574" s="68"/>
      <c r="AB2574" s="68"/>
      <c r="AC2574" s="68"/>
      <c r="AD2574" s="68"/>
      <c r="AE2574" s="68"/>
      <c r="AF2574" s="68"/>
      <c r="AG2574" s="68"/>
      <c r="AH2574" s="68"/>
      <c r="AI2574" s="68"/>
      <c r="AJ2574" s="68"/>
      <c r="AK2574" s="68"/>
      <c r="AL2574" s="68"/>
      <c r="AM2574" s="68"/>
      <c r="AN2574" s="68"/>
      <c r="AO2574" s="68"/>
      <c r="AP2574" s="68"/>
      <c r="AQ2574" s="68"/>
      <c r="AR2574" s="68"/>
      <c r="AS2574" s="68"/>
      <c r="AT2574" s="68"/>
      <c r="AU2574" s="68"/>
      <c r="AV2574" s="68"/>
      <c r="AW2574" s="68"/>
      <c r="AX2574" s="68"/>
      <c r="AY2574" s="68"/>
      <c r="AZ2574" s="68"/>
      <c r="BA2574" s="68"/>
      <c r="BB2574" s="68"/>
      <c r="BC2574" s="68"/>
      <c r="BD2574" s="68"/>
      <c r="BE2574" s="68"/>
      <c r="BF2574" s="68"/>
      <c r="BG2574" s="68"/>
      <c r="BH2574" s="68"/>
      <c r="BI2574" s="68"/>
      <c r="BJ2574" s="68"/>
      <c r="BK2574" s="68"/>
      <c r="BL2574" s="68"/>
      <c r="BM2574" s="68"/>
      <c r="BN2574" s="68"/>
      <c r="BO2574" s="68"/>
      <c r="BP2574" s="68"/>
    </row>
    <row r="2575" spans="1:68" ht="63">
      <c r="A2575" s="133" t="s">
        <v>8942</v>
      </c>
      <c r="B2575" s="135" t="s">
        <v>6573</v>
      </c>
      <c r="C2575" s="125" t="s">
        <v>7265</v>
      </c>
      <c r="D2575" s="125" t="s">
        <v>7377</v>
      </c>
      <c r="E2575" s="126"/>
      <c r="F2575" s="133" t="s">
        <v>10509</v>
      </c>
      <c r="G2575" s="133" t="s">
        <v>10676</v>
      </c>
      <c r="H2575" s="125">
        <v>7</v>
      </c>
      <c r="I2575" s="127" t="s">
        <v>2917</v>
      </c>
      <c r="J2575" s="238" t="s">
        <v>2918</v>
      </c>
      <c r="K2575" s="135" t="s">
        <v>2909</v>
      </c>
      <c r="L2575" s="135"/>
      <c r="M2575" s="126" t="s">
        <v>2935</v>
      </c>
      <c r="N2575" s="126" t="s">
        <v>7467</v>
      </c>
      <c r="O2575" s="129">
        <v>2021</v>
      </c>
      <c r="P2575" s="130">
        <v>356.95000000000005</v>
      </c>
      <c r="Q2575" s="115">
        <f t="shared" si="114"/>
        <v>0</v>
      </c>
      <c r="R2575" s="131">
        <f t="shared" si="115"/>
        <v>0</v>
      </c>
      <c r="S2575" s="68"/>
      <c r="T2575" s="68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  <c r="AL2575" s="68"/>
      <c r="AM2575" s="68"/>
      <c r="AN2575" s="68"/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  <c r="BB2575" s="68"/>
      <c r="BC2575" s="68"/>
      <c r="BD2575" s="68"/>
      <c r="BE2575" s="68"/>
      <c r="BF2575" s="68"/>
      <c r="BG2575" s="68"/>
      <c r="BH2575" s="68"/>
      <c r="BI2575" s="68"/>
      <c r="BJ2575" s="68"/>
      <c r="BK2575" s="68"/>
      <c r="BL2575" s="68"/>
      <c r="BM2575" s="68"/>
      <c r="BN2575" s="68"/>
      <c r="BO2575" s="68"/>
      <c r="BP2575" s="68"/>
    </row>
    <row r="2576" spans="1:68" ht="47.25">
      <c r="A2576" s="136"/>
      <c r="B2576" s="135" t="s">
        <v>9760</v>
      </c>
      <c r="C2576" s="125" t="s">
        <v>7265</v>
      </c>
      <c r="D2576" s="125" t="s">
        <v>7377</v>
      </c>
      <c r="E2576" s="126"/>
      <c r="F2576" s="137"/>
      <c r="G2576" s="137"/>
      <c r="H2576" s="125">
        <v>7</v>
      </c>
      <c r="I2576" s="238" t="s">
        <v>2910</v>
      </c>
      <c r="J2576" s="238" t="s">
        <v>2919</v>
      </c>
      <c r="K2576" s="135" t="s">
        <v>2909</v>
      </c>
      <c r="L2576" s="135"/>
      <c r="M2576" s="126" t="s">
        <v>2935</v>
      </c>
      <c r="N2576" s="126" t="s">
        <v>7467</v>
      </c>
      <c r="O2576" s="129">
        <v>2021</v>
      </c>
      <c r="P2576" s="130">
        <v>141.79000000000002</v>
      </c>
      <c r="Q2576" s="115">
        <f t="shared" si="114"/>
        <v>0</v>
      </c>
      <c r="R2576" s="131">
        <f t="shared" si="115"/>
        <v>0</v>
      </c>
      <c r="S2576" s="68"/>
      <c r="T2576" s="68"/>
      <c r="U2576" s="68"/>
      <c r="V2576" s="68"/>
      <c r="W2576" s="68"/>
      <c r="X2576" s="68"/>
      <c r="Y2576" s="68"/>
      <c r="Z2576" s="68"/>
      <c r="AA2576" s="68"/>
      <c r="AB2576" s="68"/>
      <c r="AC2576" s="68"/>
      <c r="AD2576" s="68"/>
      <c r="AE2576" s="68"/>
      <c r="AF2576" s="68"/>
      <c r="AG2576" s="68"/>
      <c r="AH2576" s="68"/>
      <c r="AI2576" s="68"/>
      <c r="AJ2576" s="68"/>
      <c r="AK2576" s="68"/>
      <c r="AL2576" s="68"/>
      <c r="AM2576" s="68"/>
      <c r="AN2576" s="68"/>
      <c r="AO2576" s="68"/>
      <c r="AP2576" s="68"/>
      <c r="AQ2576" s="68"/>
      <c r="AR2576" s="68"/>
      <c r="AS2576" s="68"/>
      <c r="AT2576" s="68"/>
      <c r="AU2576" s="68"/>
      <c r="AV2576" s="68"/>
      <c r="AW2576" s="68"/>
      <c r="AX2576" s="68"/>
      <c r="AY2576" s="68"/>
      <c r="AZ2576" s="68"/>
      <c r="BA2576" s="68"/>
      <c r="BB2576" s="68"/>
      <c r="BC2576" s="68"/>
      <c r="BD2576" s="68"/>
      <c r="BE2576" s="68"/>
      <c r="BF2576" s="68"/>
      <c r="BG2576" s="68"/>
      <c r="BH2576" s="68"/>
      <c r="BI2576" s="68"/>
      <c r="BJ2576" s="68"/>
      <c r="BK2576" s="68"/>
      <c r="BL2576" s="68"/>
      <c r="BM2576" s="68"/>
      <c r="BN2576" s="68"/>
      <c r="BO2576" s="68"/>
      <c r="BP2576" s="68"/>
    </row>
    <row r="2577" spans="1:68" ht="63">
      <c r="A2577" s="133" t="s">
        <v>8943</v>
      </c>
      <c r="B2577" s="135" t="s">
        <v>6575</v>
      </c>
      <c r="C2577" s="125" t="s">
        <v>7265</v>
      </c>
      <c r="D2577" s="125" t="s">
        <v>7377</v>
      </c>
      <c r="E2577" s="126"/>
      <c r="F2577" s="133" t="s">
        <v>10510</v>
      </c>
      <c r="G2577" s="133" t="s">
        <v>10677</v>
      </c>
      <c r="H2577" s="125">
        <v>8</v>
      </c>
      <c r="I2577" s="137" t="s">
        <v>2923</v>
      </c>
      <c r="J2577" s="238" t="s">
        <v>2924</v>
      </c>
      <c r="K2577" s="135" t="s">
        <v>2909</v>
      </c>
      <c r="L2577" s="135"/>
      <c r="M2577" s="126" t="s">
        <v>2935</v>
      </c>
      <c r="N2577" s="126" t="s">
        <v>7467</v>
      </c>
      <c r="O2577" s="129">
        <v>2020</v>
      </c>
      <c r="P2577" s="130">
        <v>356.95000000000005</v>
      </c>
      <c r="Q2577" s="115">
        <f t="shared" si="114"/>
        <v>0</v>
      </c>
      <c r="R2577" s="131">
        <f t="shared" si="115"/>
        <v>0</v>
      </c>
      <c r="S2577" s="68"/>
      <c r="T2577" s="68"/>
      <c r="U2577" s="68"/>
      <c r="V2577" s="68"/>
      <c r="W2577" s="68"/>
      <c r="X2577" s="68"/>
      <c r="Y2577" s="68"/>
      <c r="Z2577" s="68"/>
      <c r="AA2577" s="68"/>
      <c r="AB2577" s="68"/>
      <c r="AC2577" s="68"/>
      <c r="AD2577" s="68"/>
      <c r="AE2577" s="68"/>
      <c r="AF2577" s="68"/>
      <c r="AG2577" s="68"/>
      <c r="AH2577" s="68"/>
      <c r="AI2577" s="68"/>
      <c r="AJ2577" s="68"/>
      <c r="AK2577" s="68"/>
      <c r="AL2577" s="68"/>
      <c r="AM2577" s="68"/>
      <c r="AN2577" s="68"/>
      <c r="AO2577" s="68"/>
      <c r="AP2577" s="68"/>
      <c r="AQ2577" s="68"/>
      <c r="AR2577" s="68"/>
      <c r="AS2577" s="68"/>
      <c r="AT2577" s="68"/>
      <c r="AU2577" s="68"/>
      <c r="AV2577" s="68"/>
      <c r="AW2577" s="68"/>
      <c r="AX2577" s="68"/>
      <c r="AY2577" s="68"/>
      <c r="AZ2577" s="68"/>
      <c r="BA2577" s="68"/>
      <c r="BB2577" s="68"/>
      <c r="BC2577" s="68"/>
      <c r="BD2577" s="68"/>
      <c r="BE2577" s="68"/>
      <c r="BF2577" s="68"/>
      <c r="BG2577" s="68"/>
      <c r="BH2577" s="68"/>
      <c r="BI2577" s="68"/>
      <c r="BJ2577" s="68"/>
      <c r="BK2577" s="68"/>
      <c r="BL2577" s="68"/>
      <c r="BM2577" s="68"/>
      <c r="BN2577" s="68"/>
      <c r="BO2577" s="68"/>
      <c r="BP2577" s="68"/>
    </row>
    <row r="2578" spans="1:68" ht="47.25">
      <c r="A2578" s="136"/>
      <c r="B2578" s="135" t="s">
        <v>8522</v>
      </c>
      <c r="C2578" s="125" t="s">
        <v>7265</v>
      </c>
      <c r="D2578" s="125" t="s">
        <v>7377</v>
      </c>
      <c r="E2578" s="126"/>
      <c r="F2578" s="137"/>
      <c r="G2578" s="137"/>
      <c r="H2578" s="125">
        <v>8</v>
      </c>
      <c r="I2578" s="137" t="s">
        <v>2910</v>
      </c>
      <c r="J2578" s="238" t="s">
        <v>2925</v>
      </c>
      <c r="K2578" s="135" t="s">
        <v>2909</v>
      </c>
      <c r="L2578" s="135"/>
      <c r="M2578" s="126" t="s">
        <v>2935</v>
      </c>
      <c r="N2578" s="126" t="s">
        <v>7467</v>
      </c>
      <c r="O2578" s="129">
        <v>2021</v>
      </c>
      <c r="P2578" s="130">
        <v>141.79000000000002</v>
      </c>
      <c r="Q2578" s="115">
        <f t="shared" si="114"/>
        <v>0</v>
      </c>
      <c r="R2578" s="131">
        <f t="shared" si="115"/>
        <v>0</v>
      </c>
      <c r="S2578" s="68"/>
      <c r="T2578" s="68"/>
      <c r="U2578" s="68"/>
      <c r="V2578" s="68"/>
      <c r="W2578" s="68"/>
      <c r="X2578" s="68"/>
      <c r="Y2578" s="68"/>
      <c r="Z2578" s="68"/>
      <c r="AA2578" s="68"/>
      <c r="AB2578" s="68"/>
      <c r="AC2578" s="68"/>
      <c r="AD2578" s="68"/>
      <c r="AE2578" s="68"/>
      <c r="AF2578" s="68"/>
      <c r="AG2578" s="68"/>
      <c r="AH2578" s="68"/>
      <c r="AI2578" s="68"/>
      <c r="AJ2578" s="68"/>
      <c r="AK2578" s="68"/>
      <c r="AL2578" s="68"/>
      <c r="AM2578" s="68"/>
      <c r="AN2578" s="68"/>
      <c r="AO2578" s="68"/>
      <c r="AP2578" s="68"/>
      <c r="AQ2578" s="68"/>
      <c r="AR2578" s="68"/>
      <c r="AS2578" s="68"/>
      <c r="AT2578" s="68"/>
      <c r="AU2578" s="68"/>
      <c r="AV2578" s="68"/>
      <c r="AW2578" s="68"/>
      <c r="AX2578" s="68"/>
      <c r="AY2578" s="68"/>
      <c r="AZ2578" s="68"/>
      <c r="BA2578" s="68"/>
      <c r="BB2578" s="68"/>
      <c r="BC2578" s="68"/>
      <c r="BD2578" s="68"/>
      <c r="BE2578" s="68"/>
      <c r="BF2578" s="68"/>
      <c r="BG2578" s="68"/>
      <c r="BH2578" s="68"/>
      <c r="BI2578" s="68"/>
      <c r="BJ2578" s="68"/>
      <c r="BK2578" s="68"/>
      <c r="BL2578" s="68"/>
      <c r="BM2578" s="68"/>
      <c r="BN2578" s="68"/>
      <c r="BO2578" s="68"/>
      <c r="BP2578" s="68"/>
    </row>
    <row r="2579" spans="1:68" ht="63">
      <c r="A2579" s="133" t="s">
        <v>8944</v>
      </c>
      <c r="B2579" s="135" t="s">
        <v>6577</v>
      </c>
      <c r="C2579" s="125" t="s">
        <v>7265</v>
      </c>
      <c r="D2579" s="125" t="s">
        <v>7377</v>
      </c>
      <c r="E2579" s="126"/>
      <c r="F2579" s="133" t="s">
        <v>6135</v>
      </c>
      <c r="G2579" s="133" t="s">
        <v>10678</v>
      </c>
      <c r="H2579" s="125">
        <v>9</v>
      </c>
      <c r="I2579" s="133" t="s">
        <v>2929</v>
      </c>
      <c r="J2579" s="133" t="s">
        <v>2930</v>
      </c>
      <c r="K2579" s="135" t="s">
        <v>2909</v>
      </c>
      <c r="L2579" s="135"/>
      <c r="M2579" s="126" t="s">
        <v>2935</v>
      </c>
      <c r="N2579" s="126" t="s">
        <v>7467</v>
      </c>
      <c r="O2579" s="129">
        <v>2020</v>
      </c>
      <c r="P2579" s="130">
        <v>356.95000000000005</v>
      </c>
      <c r="Q2579" s="115">
        <f t="shared" si="114"/>
        <v>0</v>
      </c>
      <c r="R2579" s="131">
        <f t="shared" si="115"/>
        <v>0</v>
      </c>
      <c r="S2579" s="68"/>
      <c r="T2579" s="68"/>
      <c r="U2579" s="68"/>
      <c r="V2579" s="68"/>
      <c r="W2579" s="68"/>
      <c r="X2579" s="68"/>
      <c r="Y2579" s="68"/>
      <c r="Z2579" s="68"/>
      <c r="AA2579" s="68"/>
      <c r="AB2579" s="68"/>
      <c r="AC2579" s="68"/>
      <c r="AD2579" s="68"/>
      <c r="AE2579" s="68"/>
      <c r="AF2579" s="68"/>
      <c r="AG2579" s="68"/>
      <c r="AH2579" s="68"/>
      <c r="AI2579" s="68"/>
      <c r="AJ2579" s="68"/>
      <c r="AK2579" s="68"/>
      <c r="AL2579" s="68"/>
      <c r="AM2579" s="68"/>
      <c r="AN2579" s="68"/>
      <c r="AO2579" s="68"/>
      <c r="AP2579" s="68"/>
      <c r="AQ2579" s="68"/>
      <c r="AR2579" s="68"/>
      <c r="AS2579" s="68"/>
      <c r="AT2579" s="68"/>
      <c r="AU2579" s="68"/>
      <c r="AV2579" s="68"/>
      <c r="AW2579" s="68"/>
      <c r="AX2579" s="68"/>
      <c r="AY2579" s="68"/>
      <c r="AZ2579" s="68"/>
      <c r="BA2579" s="68"/>
      <c r="BB2579" s="68"/>
      <c r="BC2579" s="68"/>
      <c r="BD2579" s="68"/>
      <c r="BE2579" s="68"/>
      <c r="BF2579" s="68"/>
      <c r="BG2579" s="68"/>
      <c r="BH2579" s="68"/>
      <c r="BI2579" s="68"/>
      <c r="BJ2579" s="68"/>
      <c r="BK2579" s="68"/>
      <c r="BL2579" s="68"/>
      <c r="BM2579" s="68"/>
      <c r="BN2579" s="68"/>
      <c r="BO2579" s="68"/>
      <c r="BP2579" s="68"/>
    </row>
    <row r="2580" spans="1:68" ht="47.25">
      <c r="A2580" s="133"/>
      <c r="B2580" s="135" t="s">
        <v>9762</v>
      </c>
      <c r="C2580" s="125" t="s">
        <v>7265</v>
      </c>
      <c r="D2580" s="125" t="s">
        <v>7377</v>
      </c>
      <c r="E2580" s="126"/>
      <c r="F2580" s="137"/>
      <c r="G2580" s="137"/>
      <c r="H2580" s="125">
        <v>9</v>
      </c>
      <c r="I2580" s="133" t="s">
        <v>2910</v>
      </c>
      <c r="J2580" s="133" t="s">
        <v>2931</v>
      </c>
      <c r="K2580" s="135" t="s">
        <v>2909</v>
      </c>
      <c r="L2580" s="135"/>
      <c r="M2580" s="126" t="s">
        <v>2935</v>
      </c>
      <c r="N2580" s="126" t="s">
        <v>7467</v>
      </c>
      <c r="O2580" s="129">
        <v>2021</v>
      </c>
      <c r="P2580" s="130">
        <v>141.79000000000002</v>
      </c>
      <c r="Q2580" s="115">
        <f t="shared" si="114"/>
        <v>0</v>
      </c>
      <c r="R2580" s="131">
        <f t="shared" si="115"/>
        <v>0</v>
      </c>
      <c r="S2580" s="68"/>
      <c r="T2580" s="68"/>
      <c r="U2580" s="68"/>
      <c r="V2580" s="68"/>
      <c r="W2580" s="68"/>
      <c r="X2580" s="68"/>
      <c r="Y2580" s="68"/>
      <c r="Z2580" s="68"/>
      <c r="AA2580" s="68"/>
      <c r="AB2580" s="68"/>
      <c r="AC2580" s="68"/>
      <c r="AD2580" s="68"/>
      <c r="AE2580" s="68"/>
      <c r="AF2580" s="68"/>
      <c r="AG2580" s="68"/>
      <c r="AH2580" s="68"/>
      <c r="AI2580" s="68"/>
      <c r="AJ2580" s="68"/>
      <c r="AK2580" s="68"/>
      <c r="AL2580" s="68"/>
      <c r="AM2580" s="68"/>
      <c r="AN2580" s="68"/>
      <c r="AO2580" s="68"/>
      <c r="AP2580" s="68"/>
      <c r="AQ2580" s="68"/>
      <c r="AR2580" s="68"/>
      <c r="AS2580" s="68"/>
      <c r="AT2580" s="68"/>
      <c r="AU2580" s="68"/>
      <c r="AV2580" s="68"/>
      <c r="AW2580" s="68"/>
      <c r="AX2580" s="68"/>
      <c r="AY2580" s="68"/>
      <c r="AZ2580" s="68"/>
      <c r="BA2580" s="68"/>
      <c r="BB2580" s="68"/>
      <c r="BC2580" s="68"/>
      <c r="BD2580" s="68"/>
      <c r="BE2580" s="68"/>
      <c r="BF2580" s="68"/>
      <c r="BG2580" s="68"/>
      <c r="BH2580" s="68"/>
      <c r="BI2580" s="68"/>
      <c r="BJ2580" s="68"/>
      <c r="BK2580" s="68"/>
      <c r="BL2580" s="68"/>
      <c r="BM2580" s="68"/>
      <c r="BN2580" s="68"/>
      <c r="BO2580" s="68"/>
      <c r="BP2580" s="68"/>
    </row>
    <row r="2581" spans="1:68" ht="78.75">
      <c r="A2581" s="188" t="s">
        <v>12912</v>
      </c>
      <c r="B2581" s="177" t="s">
        <v>12194</v>
      </c>
      <c r="C2581" s="119" t="s">
        <v>7265</v>
      </c>
      <c r="D2581" s="119" t="s">
        <v>7884</v>
      </c>
      <c r="E2581" s="120"/>
      <c r="F2581" s="148" t="s">
        <v>13102</v>
      </c>
      <c r="G2581" s="148" t="s">
        <v>10675</v>
      </c>
      <c r="H2581" s="147" t="s">
        <v>3417</v>
      </c>
      <c r="I2581" s="148" t="s">
        <v>12571</v>
      </c>
      <c r="J2581" s="148" t="s">
        <v>12572</v>
      </c>
      <c r="K2581" s="119" t="s">
        <v>12573</v>
      </c>
      <c r="L2581" s="177"/>
      <c r="M2581" s="120" t="s">
        <v>2935</v>
      </c>
      <c r="N2581" s="120" t="s">
        <v>7467</v>
      </c>
      <c r="O2581" s="189">
        <v>2021</v>
      </c>
      <c r="P2581" s="114">
        <v>473.00000000000006</v>
      </c>
      <c r="Q2581" s="115">
        <f t="shared" si="114"/>
        <v>0</v>
      </c>
      <c r="R2581" s="116">
        <f t="shared" si="115"/>
        <v>0</v>
      </c>
      <c r="S2581" s="68"/>
      <c r="T2581" s="68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  <c r="AL2581" s="68"/>
      <c r="AM2581" s="68"/>
      <c r="AN2581" s="68"/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  <c r="BB2581" s="68"/>
      <c r="BC2581" s="68"/>
      <c r="BD2581" s="68"/>
      <c r="BE2581" s="68"/>
      <c r="BF2581" s="68"/>
      <c r="BG2581" s="68"/>
      <c r="BH2581" s="68"/>
      <c r="BI2581" s="68"/>
      <c r="BJ2581" s="68"/>
      <c r="BK2581" s="68"/>
      <c r="BL2581" s="68"/>
      <c r="BM2581" s="68"/>
      <c r="BN2581" s="68"/>
      <c r="BO2581" s="68"/>
      <c r="BP2581" s="68"/>
    </row>
    <row r="2582" spans="1:68" ht="78.75">
      <c r="A2582" s="188" t="s">
        <v>12913</v>
      </c>
      <c r="B2582" s="177" t="s">
        <v>12195</v>
      </c>
      <c r="C2582" s="119" t="s">
        <v>7265</v>
      </c>
      <c r="D2582" s="119" t="s">
        <v>7884</v>
      </c>
      <c r="E2582" s="120"/>
      <c r="F2582" s="148" t="s">
        <v>13103</v>
      </c>
      <c r="G2582" s="148" t="s">
        <v>13104</v>
      </c>
      <c r="H2582" s="147" t="s">
        <v>3250</v>
      </c>
      <c r="I2582" s="148" t="s">
        <v>12574</v>
      </c>
      <c r="J2582" s="148" t="s">
        <v>12575</v>
      </c>
      <c r="K2582" s="119" t="s">
        <v>12573</v>
      </c>
      <c r="L2582" s="177"/>
      <c r="M2582" s="120" t="s">
        <v>2935</v>
      </c>
      <c r="N2582" s="120" t="s">
        <v>7467</v>
      </c>
      <c r="O2582" s="189">
        <v>2021</v>
      </c>
      <c r="P2582" s="114">
        <v>473.00000000000006</v>
      </c>
      <c r="Q2582" s="115">
        <f t="shared" si="114"/>
        <v>0</v>
      </c>
      <c r="R2582" s="116">
        <f t="shared" si="115"/>
        <v>0</v>
      </c>
      <c r="S2582" s="68"/>
      <c r="T2582" s="68"/>
      <c r="U2582" s="68"/>
      <c r="V2582" s="68"/>
      <c r="W2582" s="68"/>
      <c r="X2582" s="68"/>
      <c r="Y2582" s="68"/>
      <c r="Z2582" s="68"/>
      <c r="AA2582" s="68"/>
      <c r="AB2582" s="68"/>
      <c r="AC2582" s="68"/>
      <c r="AD2582" s="68"/>
      <c r="AE2582" s="68"/>
      <c r="AF2582" s="68"/>
      <c r="AG2582" s="68"/>
      <c r="AH2582" s="68"/>
      <c r="AI2582" s="68"/>
      <c r="AJ2582" s="68"/>
      <c r="AK2582" s="68"/>
      <c r="AL2582" s="68"/>
      <c r="AM2582" s="68"/>
      <c r="AN2582" s="68"/>
      <c r="AO2582" s="68"/>
      <c r="AP2582" s="68"/>
      <c r="AQ2582" s="68"/>
      <c r="AR2582" s="68"/>
      <c r="AS2582" s="68"/>
      <c r="AT2582" s="68"/>
      <c r="AU2582" s="68"/>
      <c r="AV2582" s="68"/>
      <c r="AW2582" s="68"/>
      <c r="AX2582" s="68"/>
      <c r="AY2582" s="68"/>
      <c r="AZ2582" s="68"/>
      <c r="BA2582" s="68"/>
      <c r="BB2582" s="68"/>
      <c r="BC2582" s="68"/>
      <c r="BD2582" s="68"/>
      <c r="BE2582" s="68"/>
      <c r="BF2582" s="68"/>
      <c r="BG2582" s="68"/>
      <c r="BH2582" s="68"/>
      <c r="BI2582" s="68"/>
      <c r="BJ2582" s="68"/>
      <c r="BK2582" s="68"/>
      <c r="BL2582" s="68"/>
      <c r="BM2582" s="68"/>
      <c r="BN2582" s="68"/>
      <c r="BO2582" s="68"/>
      <c r="BP2582" s="68"/>
    </row>
    <row r="2583" spans="1:68" ht="78.75">
      <c r="A2583" s="188" t="s">
        <v>12914</v>
      </c>
      <c r="B2583" s="177" t="s">
        <v>12196</v>
      </c>
      <c r="C2583" s="119" t="s">
        <v>7265</v>
      </c>
      <c r="D2583" s="119" t="s">
        <v>7884</v>
      </c>
      <c r="E2583" s="120"/>
      <c r="F2583" s="148" t="s">
        <v>13105</v>
      </c>
      <c r="G2583" s="148" t="s">
        <v>13106</v>
      </c>
      <c r="H2583" s="147" t="s">
        <v>3255</v>
      </c>
      <c r="I2583" s="148" t="s">
        <v>12576</v>
      </c>
      <c r="J2583" s="148" t="s">
        <v>12577</v>
      </c>
      <c r="K2583" s="119" t="s">
        <v>12573</v>
      </c>
      <c r="L2583" s="177"/>
      <c r="M2583" s="120" t="s">
        <v>2935</v>
      </c>
      <c r="N2583" s="120" t="s">
        <v>7467</v>
      </c>
      <c r="O2583" s="189">
        <v>2021</v>
      </c>
      <c r="P2583" s="114">
        <v>473.00000000000006</v>
      </c>
      <c r="Q2583" s="115">
        <f t="shared" si="114"/>
        <v>0</v>
      </c>
      <c r="R2583" s="116">
        <f t="shared" si="115"/>
        <v>0</v>
      </c>
      <c r="S2583" s="68"/>
      <c r="T2583" s="68"/>
      <c r="U2583" s="68"/>
      <c r="V2583" s="68"/>
      <c r="W2583" s="68"/>
      <c r="X2583" s="68"/>
      <c r="Y2583" s="68"/>
      <c r="Z2583" s="68"/>
      <c r="AA2583" s="68"/>
      <c r="AB2583" s="68"/>
      <c r="AC2583" s="68"/>
      <c r="AD2583" s="68"/>
      <c r="AE2583" s="68"/>
      <c r="AF2583" s="68"/>
      <c r="AG2583" s="68"/>
      <c r="AH2583" s="68"/>
      <c r="AI2583" s="68"/>
      <c r="AJ2583" s="68"/>
      <c r="AK2583" s="68"/>
      <c r="AL2583" s="68"/>
      <c r="AM2583" s="68"/>
      <c r="AN2583" s="68"/>
      <c r="AO2583" s="68"/>
      <c r="AP2583" s="68"/>
      <c r="AQ2583" s="68"/>
      <c r="AR2583" s="68"/>
      <c r="AS2583" s="68"/>
      <c r="AT2583" s="68"/>
      <c r="AU2583" s="68"/>
      <c r="AV2583" s="68"/>
      <c r="AW2583" s="68"/>
      <c r="AX2583" s="68"/>
      <c r="AY2583" s="68"/>
      <c r="AZ2583" s="68"/>
      <c r="BA2583" s="68"/>
      <c r="BB2583" s="68"/>
      <c r="BC2583" s="68"/>
      <c r="BD2583" s="68"/>
      <c r="BE2583" s="68"/>
      <c r="BF2583" s="68"/>
      <c r="BG2583" s="68"/>
      <c r="BH2583" s="68"/>
      <c r="BI2583" s="68"/>
      <c r="BJ2583" s="68"/>
      <c r="BK2583" s="68"/>
      <c r="BL2583" s="68"/>
      <c r="BM2583" s="68"/>
      <c r="BN2583" s="68"/>
      <c r="BO2583" s="68"/>
      <c r="BP2583" s="68"/>
    </row>
    <row r="2584" spans="1:68" ht="94.5">
      <c r="A2584" s="188" t="s">
        <v>12915</v>
      </c>
      <c r="B2584" s="177" t="s">
        <v>12197</v>
      </c>
      <c r="C2584" s="119" t="s">
        <v>7265</v>
      </c>
      <c r="D2584" s="119" t="s">
        <v>7884</v>
      </c>
      <c r="E2584" s="120"/>
      <c r="F2584" s="148" t="s">
        <v>13107</v>
      </c>
      <c r="G2584" s="148" t="s">
        <v>13108</v>
      </c>
      <c r="H2584" s="147" t="s">
        <v>2835</v>
      </c>
      <c r="I2584" s="148" t="s">
        <v>12578</v>
      </c>
      <c r="J2584" s="148" t="s">
        <v>12579</v>
      </c>
      <c r="K2584" s="119" t="s">
        <v>12573</v>
      </c>
      <c r="L2584" s="177"/>
      <c r="M2584" s="120" t="s">
        <v>2935</v>
      </c>
      <c r="N2584" s="120" t="s">
        <v>7467</v>
      </c>
      <c r="O2584" s="189">
        <v>2021</v>
      </c>
      <c r="P2584" s="114">
        <v>544.5</v>
      </c>
      <c r="Q2584" s="115">
        <f t="shared" si="114"/>
        <v>0</v>
      </c>
      <c r="R2584" s="116">
        <f t="shared" si="115"/>
        <v>0</v>
      </c>
      <c r="S2584" s="68"/>
      <c r="T2584" s="68"/>
      <c r="U2584" s="68"/>
      <c r="V2584" s="68"/>
      <c r="W2584" s="68"/>
      <c r="X2584" s="68"/>
      <c r="Y2584" s="68"/>
      <c r="Z2584" s="68"/>
      <c r="AA2584" s="68"/>
      <c r="AB2584" s="68"/>
      <c r="AC2584" s="68"/>
      <c r="AD2584" s="68"/>
      <c r="AE2584" s="68"/>
      <c r="AF2584" s="68"/>
      <c r="AG2584" s="68"/>
      <c r="AH2584" s="68"/>
      <c r="AI2584" s="68"/>
      <c r="AJ2584" s="68"/>
      <c r="AK2584" s="68"/>
      <c r="AL2584" s="68"/>
      <c r="AM2584" s="68"/>
      <c r="AN2584" s="68"/>
      <c r="AO2584" s="68"/>
      <c r="AP2584" s="68"/>
      <c r="AQ2584" s="68"/>
      <c r="AR2584" s="68"/>
      <c r="AS2584" s="68"/>
      <c r="AT2584" s="68"/>
      <c r="AU2584" s="68"/>
      <c r="AV2584" s="68"/>
      <c r="AW2584" s="68"/>
      <c r="AX2584" s="68"/>
      <c r="AY2584" s="68"/>
      <c r="AZ2584" s="68"/>
      <c r="BA2584" s="68"/>
      <c r="BB2584" s="68"/>
      <c r="BC2584" s="68"/>
      <c r="BD2584" s="68"/>
      <c r="BE2584" s="68"/>
      <c r="BF2584" s="68"/>
      <c r="BG2584" s="68"/>
      <c r="BH2584" s="68"/>
      <c r="BI2584" s="68"/>
      <c r="BJ2584" s="68"/>
      <c r="BK2584" s="68"/>
      <c r="BL2584" s="68"/>
      <c r="BM2584" s="68"/>
      <c r="BN2584" s="68"/>
      <c r="BO2584" s="68"/>
      <c r="BP2584" s="68"/>
    </row>
    <row r="2585" spans="1:68" ht="63">
      <c r="A2585" s="133"/>
      <c r="B2585" s="135" t="s">
        <v>8519</v>
      </c>
      <c r="C2585" s="125" t="s">
        <v>7265</v>
      </c>
      <c r="D2585" s="125" t="s">
        <v>7377</v>
      </c>
      <c r="E2585" s="126"/>
      <c r="F2585" s="137"/>
      <c r="G2585" s="137"/>
      <c r="H2585" s="125">
        <v>6</v>
      </c>
      <c r="I2585" s="133"/>
      <c r="J2585" s="133" t="s">
        <v>2912</v>
      </c>
      <c r="K2585" s="135" t="s">
        <v>2913</v>
      </c>
      <c r="L2585" s="135"/>
      <c r="M2585" s="126" t="s">
        <v>2935</v>
      </c>
      <c r="N2585" s="126" t="s">
        <v>7467</v>
      </c>
      <c r="O2585" s="129">
        <v>2021</v>
      </c>
      <c r="P2585" s="130">
        <v>115.50000000000001</v>
      </c>
      <c r="Q2585" s="115">
        <f t="shared" si="114"/>
        <v>0</v>
      </c>
      <c r="R2585" s="131">
        <f t="shared" si="115"/>
        <v>0</v>
      </c>
      <c r="S2585" s="68"/>
      <c r="T2585" s="68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  <c r="AL2585" s="68"/>
      <c r="AM2585" s="68"/>
      <c r="AN2585" s="68"/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  <c r="BB2585" s="68"/>
      <c r="BC2585" s="68"/>
      <c r="BD2585" s="68"/>
      <c r="BE2585" s="68"/>
      <c r="BF2585" s="68"/>
      <c r="BG2585" s="68"/>
      <c r="BH2585" s="68"/>
      <c r="BI2585" s="68"/>
      <c r="BJ2585" s="68"/>
      <c r="BK2585" s="68"/>
      <c r="BL2585" s="68"/>
      <c r="BM2585" s="68"/>
      <c r="BN2585" s="68"/>
      <c r="BO2585" s="68"/>
      <c r="BP2585" s="68"/>
    </row>
    <row r="2586" spans="1:68" ht="63">
      <c r="A2586" s="136"/>
      <c r="B2586" s="135" t="s">
        <v>8520</v>
      </c>
      <c r="C2586" s="125" t="s">
        <v>7265</v>
      </c>
      <c r="D2586" s="125" t="s">
        <v>7377</v>
      </c>
      <c r="E2586" s="126"/>
      <c r="F2586" s="137"/>
      <c r="G2586" s="137"/>
      <c r="H2586" s="125">
        <v>6</v>
      </c>
      <c r="I2586" s="127"/>
      <c r="J2586" s="238" t="s">
        <v>2914</v>
      </c>
      <c r="K2586" s="135" t="s">
        <v>2913</v>
      </c>
      <c r="L2586" s="135"/>
      <c r="M2586" s="126" t="s">
        <v>2935</v>
      </c>
      <c r="N2586" s="126" t="s">
        <v>7467</v>
      </c>
      <c r="O2586" s="129">
        <v>2021</v>
      </c>
      <c r="P2586" s="130">
        <v>46.2</v>
      </c>
      <c r="Q2586" s="115">
        <f t="shared" si="114"/>
        <v>0</v>
      </c>
      <c r="R2586" s="131">
        <f t="shared" si="115"/>
        <v>0</v>
      </c>
      <c r="S2586" s="68"/>
      <c r="T2586" s="68"/>
      <c r="U2586" s="68"/>
      <c r="V2586" s="68"/>
      <c r="W2586" s="68"/>
      <c r="X2586" s="68"/>
      <c r="Y2586" s="68"/>
      <c r="Z2586" s="68"/>
      <c r="AA2586" s="68"/>
      <c r="AB2586" s="68"/>
      <c r="AC2586" s="68"/>
      <c r="AD2586" s="68"/>
      <c r="AE2586" s="68"/>
      <c r="AF2586" s="68"/>
      <c r="AG2586" s="68"/>
      <c r="AH2586" s="68"/>
      <c r="AI2586" s="68"/>
      <c r="AJ2586" s="68"/>
      <c r="AK2586" s="68"/>
      <c r="AL2586" s="68"/>
      <c r="AM2586" s="68"/>
      <c r="AN2586" s="68"/>
      <c r="AO2586" s="68"/>
      <c r="AP2586" s="68"/>
      <c r="AQ2586" s="68"/>
      <c r="AR2586" s="68"/>
      <c r="AS2586" s="68"/>
      <c r="AT2586" s="68"/>
      <c r="AU2586" s="68"/>
      <c r="AV2586" s="68"/>
      <c r="AW2586" s="68"/>
      <c r="AX2586" s="68"/>
      <c r="AY2586" s="68"/>
      <c r="AZ2586" s="68"/>
      <c r="BA2586" s="68"/>
      <c r="BB2586" s="68"/>
      <c r="BC2586" s="68"/>
      <c r="BD2586" s="68"/>
      <c r="BE2586" s="68"/>
      <c r="BF2586" s="68"/>
      <c r="BG2586" s="68"/>
      <c r="BH2586" s="68"/>
      <c r="BI2586" s="68"/>
      <c r="BJ2586" s="68"/>
      <c r="BK2586" s="68"/>
      <c r="BL2586" s="68"/>
      <c r="BM2586" s="68"/>
      <c r="BN2586" s="68"/>
      <c r="BO2586" s="68"/>
      <c r="BP2586" s="68"/>
    </row>
    <row r="2587" spans="1:68" ht="63">
      <c r="A2587" s="133"/>
      <c r="B2587" s="135" t="s">
        <v>9761</v>
      </c>
      <c r="C2587" s="125" t="s">
        <v>7265</v>
      </c>
      <c r="D2587" s="125" t="s">
        <v>7377</v>
      </c>
      <c r="E2587" s="126"/>
      <c r="F2587" s="238"/>
      <c r="G2587" s="137"/>
      <c r="H2587" s="125">
        <v>7</v>
      </c>
      <c r="I2587" s="133"/>
      <c r="J2587" s="133" t="s">
        <v>2920</v>
      </c>
      <c r="K2587" s="135" t="s">
        <v>2913</v>
      </c>
      <c r="L2587" s="135"/>
      <c r="M2587" s="126" t="s">
        <v>2935</v>
      </c>
      <c r="N2587" s="126" t="s">
        <v>7467</v>
      </c>
      <c r="O2587" s="129">
        <v>2021</v>
      </c>
      <c r="P2587" s="130">
        <v>115.50000000000001</v>
      </c>
      <c r="Q2587" s="115">
        <f t="shared" si="114"/>
        <v>0</v>
      </c>
      <c r="R2587" s="131">
        <f t="shared" si="115"/>
        <v>0</v>
      </c>
      <c r="S2587" s="68"/>
      <c r="T2587" s="68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  <c r="AL2587" s="68"/>
      <c r="AM2587" s="68"/>
      <c r="AN2587" s="68"/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  <c r="BB2587" s="68"/>
      <c r="BC2587" s="68"/>
      <c r="BD2587" s="68"/>
      <c r="BE2587" s="68"/>
      <c r="BF2587" s="68"/>
      <c r="BG2587" s="68"/>
      <c r="BH2587" s="68"/>
      <c r="BI2587" s="68"/>
      <c r="BJ2587" s="68"/>
      <c r="BK2587" s="68"/>
      <c r="BL2587" s="68"/>
      <c r="BM2587" s="68"/>
      <c r="BN2587" s="68"/>
      <c r="BO2587" s="68"/>
      <c r="BP2587" s="68"/>
    </row>
    <row r="2588" spans="1:68" ht="63">
      <c r="A2588" s="133"/>
      <c r="B2588" s="135" t="s">
        <v>8521</v>
      </c>
      <c r="C2588" s="125" t="s">
        <v>7265</v>
      </c>
      <c r="D2588" s="125" t="s">
        <v>7377</v>
      </c>
      <c r="E2588" s="126"/>
      <c r="F2588" s="137"/>
      <c r="G2588" s="137"/>
      <c r="H2588" s="125">
        <v>7</v>
      </c>
      <c r="I2588" s="133"/>
      <c r="J2588" s="133" t="s">
        <v>2921</v>
      </c>
      <c r="K2588" s="135" t="s">
        <v>2913</v>
      </c>
      <c r="L2588" s="135"/>
      <c r="M2588" s="126" t="s">
        <v>2935</v>
      </c>
      <c r="N2588" s="126" t="s">
        <v>7467</v>
      </c>
      <c r="O2588" s="129">
        <v>2021</v>
      </c>
      <c r="P2588" s="130">
        <v>46.2</v>
      </c>
      <c r="Q2588" s="115">
        <f t="shared" si="114"/>
        <v>0</v>
      </c>
      <c r="R2588" s="131">
        <f t="shared" si="115"/>
        <v>0</v>
      </c>
      <c r="S2588" s="68"/>
      <c r="T2588" s="68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  <c r="AL2588" s="68"/>
      <c r="AM2588" s="68"/>
      <c r="AN2588" s="68"/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  <c r="BB2588" s="68"/>
      <c r="BC2588" s="68"/>
      <c r="BD2588" s="68"/>
      <c r="BE2588" s="68"/>
      <c r="BF2588" s="68"/>
      <c r="BG2588" s="68"/>
      <c r="BH2588" s="68"/>
      <c r="BI2588" s="68"/>
      <c r="BJ2588" s="68"/>
      <c r="BK2588" s="68"/>
      <c r="BL2588" s="68"/>
      <c r="BM2588" s="68"/>
      <c r="BN2588" s="68"/>
      <c r="BO2588" s="68"/>
      <c r="BP2588" s="68"/>
    </row>
    <row r="2589" spans="1:68" ht="63">
      <c r="A2589" s="136"/>
      <c r="B2589" s="135" t="s">
        <v>8523</v>
      </c>
      <c r="C2589" s="125" t="s">
        <v>7265</v>
      </c>
      <c r="D2589" s="125" t="s">
        <v>7377</v>
      </c>
      <c r="E2589" s="126"/>
      <c r="F2589" s="137"/>
      <c r="G2589" s="137"/>
      <c r="H2589" s="125">
        <v>8</v>
      </c>
      <c r="I2589" s="137"/>
      <c r="J2589" s="238" t="s">
        <v>2926</v>
      </c>
      <c r="K2589" s="135" t="s">
        <v>2913</v>
      </c>
      <c r="L2589" s="135"/>
      <c r="M2589" s="126" t="s">
        <v>2935</v>
      </c>
      <c r="N2589" s="126" t="s">
        <v>7467</v>
      </c>
      <c r="O2589" s="129">
        <v>2021</v>
      </c>
      <c r="P2589" s="130">
        <v>115.50000000000001</v>
      </c>
      <c r="Q2589" s="115">
        <f t="shared" si="114"/>
        <v>0</v>
      </c>
      <c r="R2589" s="131">
        <f t="shared" si="115"/>
        <v>0</v>
      </c>
      <c r="S2589" s="68"/>
      <c r="T2589" s="68"/>
      <c r="U2589" s="68"/>
      <c r="V2589" s="68"/>
      <c r="W2589" s="68"/>
      <c r="X2589" s="68"/>
      <c r="Y2589" s="68"/>
      <c r="Z2589" s="68"/>
      <c r="AA2589" s="68"/>
      <c r="AB2589" s="68"/>
      <c r="AC2589" s="68"/>
      <c r="AD2589" s="68"/>
      <c r="AE2589" s="68"/>
      <c r="AF2589" s="68"/>
      <c r="AG2589" s="68"/>
      <c r="AH2589" s="68"/>
      <c r="AI2589" s="68"/>
      <c r="AJ2589" s="68"/>
      <c r="AK2589" s="68"/>
      <c r="AL2589" s="68"/>
      <c r="AM2589" s="68"/>
      <c r="AN2589" s="68"/>
      <c r="AO2589" s="68"/>
      <c r="AP2589" s="68"/>
      <c r="AQ2589" s="68"/>
      <c r="AR2589" s="68"/>
      <c r="AS2589" s="68"/>
      <c r="AT2589" s="68"/>
      <c r="AU2589" s="68"/>
      <c r="AV2589" s="68"/>
      <c r="AW2589" s="68"/>
      <c r="AX2589" s="68"/>
      <c r="AY2589" s="68"/>
      <c r="AZ2589" s="68"/>
      <c r="BA2589" s="68"/>
      <c r="BB2589" s="68"/>
      <c r="BC2589" s="68"/>
      <c r="BD2589" s="68"/>
      <c r="BE2589" s="68"/>
      <c r="BF2589" s="68"/>
      <c r="BG2589" s="68"/>
      <c r="BH2589" s="68"/>
      <c r="BI2589" s="68"/>
      <c r="BJ2589" s="68"/>
      <c r="BK2589" s="68"/>
      <c r="BL2589" s="68"/>
      <c r="BM2589" s="68"/>
      <c r="BN2589" s="68"/>
      <c r="BO2589" s="68"/>
      <c r="BP2589" s="68"/>
    </row>
    <row r="2590" spans="1:68" ht="63">
      <c r="A2590" s="136"/>
      <c r="B2590" s="135" t="s">
        <v>8524</v>
      </c>
      <c r="C2590" s="125" t="s">
        <v>7265</v>
      </c>
      <c r="D2590" s="125" t="s">
        <v>7377</v>
      </c>
      <c r="E2590" s="126"/>
      <c r="F2590" s="137"/>
      <c r="G2590" s="137"/>
      <c r="H2590" s="125">
        <v>8</v>
      </c>
      <c r="I2590" s="137"/>
      <c r="J2590" s="238" t="s">
        <v>2927</v>
      </c>
      <c r="K2590" s="135" t="s">
        <v>2913</v>
      </c>
      <c r="L2590" s="135"/>
      <c r="M2590" s="126" t="s">
        <v>2935</v>
      </c>
      <c r="N2590" s="126" t="s">
        <v>7467</v>
      </c>
      <c r="O2590" s="129">
        <v>2021</v>
      </c>
      <c r="P2590" s="130">
        <v>46.2</v>
      </c>
      <c r="Q2590" s="115">
        <f t="shared" si="114"/>
        <v>0</v>
      </c>
      <c r="R2590" s="131">
        <f t="shared" si="115"/>
        <v>0</v>
      </c>
      <c r="S2590" s="68"/>
      <c r="T2590" s="68"/>
      <c r="U2590" s="68"/>
      <c r="V2590" s="68"/>
      <c r="W2590" s="68"/>
      <c r="X2590" s="68"/>
      <c r="Y2590" s="68"/>
      <c r="Z2590" s="68"/>
      <c r="AA2590" s="68"/>
      <c r="AB2590" s="68"/>
      <c r="AC2590" s="68"/>
      <c r="AD2590" s="68"/>
      <c r="AE2590" s="68"/>
      <c r="AF2590" s="68"/>
      <c r="AG2590" s="68"/>
      <c r="AH2590" s="68"/>
      <c r="AI2590" s="68"/>
      <c r="AJ2590" s="68"/>
      <c r="AK2590" s="68"/>
      <c r="AL2590" s="68"/>
      <c r="AM2590" s="68"/>
      <c r="AN2590" s="68"/>
      <c r="AO2590" s="68"/>
      <c r="AP2590" s="68"/>
      <c r="AQ2590" s="68"/>
      <c r="AR2590" s="68"/>
      <c r="AS2590" s="68"/>
      <c r="AT2590" s="68"/>
      <c r="AU2590" s="68"/>
      <c r="AV2590" s="68"/>
      <c r="AW2590" s="68"/>
      <c r="AX2590" s="68"/>
      <c r="AY2590" s="68"/>
      <c r="AZ2590" s="68"/>
      <c r="BA2590" s="68"/>
      <c r="BB2590" s="68"/>
      <c r="BC2590" s="68"/>
      <c r="BD2590" s="68"/>
      <c r="BE2590" s="68"/>
      <c r="BF2590" s="68"/>
      <c r="BG2590" s="68"/>
      <c r="BH2590" s="68"/>
      <c r="BI2590" s="68"/>
      <c r="BJ2590" s="68"/>
      <c r="BK2590" s="68"/>
      <c r="BL2590" s="68"/>
      <c r="BM2590" s="68"/>
      <c r="BN2590" s="68"/>
      <c r="BO2590" s="68"/>
      <c r="BP2590" s="68"/>
    </row>
    <row r="2591" spans="1:68" ht="63">
      <c r="A2591" s="133"/>
      <c r="B2591" s="135" t="s">
        <v>6578</v>
      </c>
      <c r="C2591" s="125" t="s">
        <v>7265</v>
      </c>
      <c r="D2591" s="125" t="s">
        <v>7377</v>
      </c>
      <c r="E2591" s="126"/>
      <c r="F2591" s="137"/>
      <c r="G2591" s="137"/>
      <c r="H2591" s="125">
        <v>9</v>
      </c>
      <c r="I2591" s="133"/>
      <c r="J2591" s="133" t="s">
        <v>2932</v>
      </c>
      <c r="K2591" s="135" t="s">
        <v>2913</v>
      </c>
      <c r="L2591" s="135"/>
      <c r="M2591" s="126" t="s">
        <v>2935</v>
      </c>
      <c r="N2591" s="126" t="s">
        <v>7467</v>
      </c>
      <c r="O2591" s="129" t="s">
        <v>6944</v>
      </c>
      <c r="P2591" s="130">
        <v>115.50000000000001</v>
      </c>
      <c r="Q2591" s="115">
        <f t="shared" si="114"/>
        <v>0</v>
      </c>
      <c r="R2591" s="131">
        <f t="shared" si="115"/>
        <v>0</v>
      </c>
      <c r="S2591" s="68"/>
      <c r="T2591" s="68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  <c r="AL2591" s="68"/>
      <c r="AM2591" s="68"/>
      <c r="AN2591" s="68"/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  <c r="BB2591" s="68"/>
      <c r="BC2591" s="68"/>
      <c r="BD2591" s="68"/>
      <c r="BE2591" s="68"/>
      <c r="BF2591" s="68"/>
      <c r="BG2591" s="68"/>
      <c r="BH2591" s="68"/>
      <c r="BI2591" s="68"/>
      <c r="BJ2591" s="68"/>
      <c r="BK2591" s="68"/>
      <c r="BL2591" s="68"/>
      <c r="BM2591" s="68"/>
      <c r="BN2591" s="68"/>
      <c r="BO2591" s="68"/>
      <c r="BP2591" s="68"/>
    </row>
    <row r="2592" spans="1:68" ht="63">
      <c r="A2592" s="136"/>
      <c r="B2592" s="135" t="s">
        <v>8525</v>
      </c>
      <c r="C2592" s="125" t="s">
        <v>7265</v>
      </c>
      <c r="D2592" s="125" t="s">
        <v>7377</v>
      </c>
      <c r="E2592" s="126"/>
      <c r="F2592" s="137"/>
      <c r="G2592" s="137"/>
      <c r="H2592" s="125">
        <v>9</v>
      </c>
      <c r="I2592" s="238"/>
      <c r="J2592" s="238" t="s">
        <v>2933</v>
      </c>
      <c r="K2592" s="135" t="s">
        <v>2913</v>
      </c>
      <c r="L2592" s="135"/>
      <c r="M2592" s="126" t="s">
        <v>2935</v>
      </c>
      <c r="N2592" s="126" t="s">
        <v>7467</v>
      </c>
      <c r="O2592" s="129">
        <v>2021</v>
      </c>
      <c r="P2592" s="130">
        <v>46.2</v>
      </c>
      <c r="Q2592" s="115">
        <f t="shared" si="114"/>
        <v>0</v>
      </c>
      <c r="R2592" s="131">
        <f t="shared" si="115"/>
        <v>0</v>
      </c>
      <c r="S2592" s="68"/>
      <c r="T2592" s="68"/>
      <c r="U2592" s="68"/>
      <c r="V2592" s="68"/>
      <c r="W2592" s="68"/>
      <c r="X2592" s="68"/>
      <c r="Y2592" s="68"/>
      <c r="Z2592" s="68"/>
      <c r="AA2592" s="68"/>
      <c r="AB2592" s="68"/>
      <c r="AC2592" s="68"/>
      <c r="AD2592" s="68"/>
      <c r="AE2592" s="68"/>
      <c r="AF2592" s="68"/>
      <c r="AG2592" s="68"/>
      <c r="AH2592" s="68"/>
      <c r="AI2592" s="68"/>
      <c r="AJ2592" s="68"/>
      <c r="AK2592" s="68"/>
      <c r="AL2592" s="68"/>
      <c r="AM2592" s="68"/>
      <c r="AN2592" s="68"/>
      <c r="AO2592" s="68"/>
      <c r="AP2592" s="68"/>
      <c r="AQ2592" s="68"/>
      <c r="AR2592" s="68"/>
      <c r="AS2592" s="68"/>
      <c r="AT2592" s="68"/>
      <c r="AU2592" s="68"/>
      <c r="AV2592" s="68"/>
      <c r="AW2592" s="68"/>
      <c r="AX2592" s="68"/>
      <c r="AY2592" s="68"/>
      <c r="AZ2592" s="68"/>
      <c r="BA2592" s="68"/>
      <c r="BB2592" s="68"/>
      <c r="BC2592" s="68"/>
      <c r="BD2592" s="68"/>
      <c r="BE2592" s="68"/>
      <c r="BF2592" s="68"/>
      <c r="BG2592" s="68"/>
      <c r="BH2592" s="68"/>
      <c r="BI2592" s="68"/>
      <c r="BJ2592" s="68"/>
      <c r="BK2592" s="68"/>
      <c r="BL2592" s="68"/>
      <c r="BM2592" s="68"/>
      <c r="BN2592" s="68"/>
      <c r="BO2592" s="68"/>
      <c r="BP2592" s="68"/>
    </row>
    <row r="2593" spans="1:68" ht="47.25">
      <c r="A2593" s="136"/>
      <c r="B2593" s="135" t="s">
        <v>6572</v>
      </c>
      <c r="C2593" s="125" t="s">
        <v>7265</v>
      </c>
      <c r="D2593" s="125" t="s">
        <v>7377</v>
      </c>
      <c r="E2593" s="126"/>
      <c r="F2593" s="137"/>
      <c r="G2593" s="137"/>
      <c r="H2593" s="125">
        <v>6</v>
      </c>
      <c r="I2593" s="238"/>
      <c r="J2593" s="238" t="s">
        <v>2915</v>
      </c>
      <c r="K2593" s="135" t="s">
        <v>2916</v>
      </c>
      <c r="L2593" s="135"/>
      <c r="M2593" s="126" t="s">
        <v>2935</v>
      </c>
      <c r="N2593" s="126" t="s">
        <v>7467</v>
      </c>
      <c r="O2593" s="129">
        <v>2021</v>
      </c>
      <c r="P2593" s="130">
        <v>117.59</v>
      </c>
      <c r="Q2593" s="115">
        <f t="shared" si="114"/>
        <v>0</v>
      </c>
      <c r="R2593" s="131">
        <f t="shared" si="115"/>
        <v>0</v>
      </c>
      <c r="S2593" s="68"/>
      <c r="T2593" s="68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  <c r="AL2593" s="68"/>
      <c r="AM2593" s="68"/>
      <c r="AN2593" s="68"/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  <c r="BB2593" s="68"/>
      <c r="BC2593" s="68"/>
      <c r="BD2593" s="68"/>
      <c r="BE2593" s="68"/>
      <c r="BF2593" s="68"/>
      <c r="BG2593" s="68"/>
      <c r="BH2593" s="68"/>
      <c r="BI2593" s="68"/>
      <c r="BJ2593" s="68"/>
      <c r="BK2593" s="68"/>
      <c r="BL2593" s="68"/>
      <c r="BM2593" s="68"/>
      <c r="BN2593" s="68"/>
      <c r="BO2593" s="68"/>
      <c r="BP2593" s="68"/>
    </row>
    <row r="2594" spans="1:68" ht="47.25">
      <c r="A2594" s="136"/>
      <c r="B2594" s="135" t="s">
        <v>6574</v>
      </c>
      <c r="C2594" s="125" t="s">
        <v>7265</v>
      </c>
      <c r="D2594" s="125" t="s">
        <v>7377</v>
      </c>
      <c r="E2594" s="126"/>
      <c r="F2594" s="137"/>
      <c r="G2594" s="137"/>
      <c r="H2594" s="125">
        <v>7</v>
      </c>
      <c r="I2594" s="127"/>
      <c r="J2594" s="238" t="s">
        <v>2922</v>
      </c>
      <c r="K2594" s="135" t="s">
        <v>2916</v>
      </c>
      <c r="L2594" s="135"/>
      <c r="M2594" s="126" t="s">
        <v>2935</v>
      </c>
      <c r="N2594" s="126" t="s">
        <v>7467</v>
      </c>
      <c r="O2594" s="129" t="s">
        <v>6943</v>
      </c>
      <c r="P2594" s="130">
        <v>117.59</v>
      </c>
      <c r="Q2594" s="115">
        <f t="shared" si="114"/>
        <v>0</v>
      </c>
      <c r="R2594" s="131">
        <f t="shared" si="115"/>
        <v>0</v>
      </c>
      <c r="S2594" s="68"/>
      <c r="T2594" s="68"/>
      <c r="U2594" s="68"/>
      <c r="V2594" s="68"/>
      <c r="W2594" s="68"/>
      <c r="X2594" s="68"/>
      <c r="Y2594" s="68"/>
      <c r="Z2594" s="68"/>
      <c r="AA2594" s="68"/>
      <c r="AB2594" s="68"/>
      <c r="AC2594" s="68"/>
      <c r="AD2594" s="68"/>
      <c r="AE2594" s="68"/>
      <c r="AF2594" s="68"/>
      <c r="AG2594" s="68"/>
      <c r="AH2594" s="68"/>
      <c r="AI2594" s="68"/>
      <c r="AJ2594" s="68"/>
      <c r="AK2594" s="68"/>
      <c r="AL2594" s="68"/>
      <c r="AM2594" s="68"/>
      <c r="AN2594" s="68"/>
      <c r="AO2594" s="68"/>
      <c r="AP2594" s="68"/>
      <c r="AQ2594" s="68"/>
      <c r="AR2594" s="68"/>
      <c r="AS2594" s="68"/>
      <c r="AT2594" s="68"/>
      <c r="AU2594" s="68"/>
      <c r="AV2594" s="68"/>
      <c r="AW2594" s="68"/>
      <c r="AX2594" s="68"/>
      <c r="AY2594" s="68"/>
      <c r="AZ2594" s="68"/>
      <c r="BA2594" s="68"/>
      <c r="BB2594" s="68"/>
      <c r="BC2594" s="68"/>
      <c r="BD2594" s="68"/>
      <c r="BE2594" s="68"/>
      <c r="BF2594" s="68"/>
      <c r="BG2594" s="68"/>
      <c r="BH2594" s="68"/>
      <c r="BI2594" s="68"/>
      <c r="BJ2594" s="68"/>
      <c r="BK2594" s="68"/>
      <c r="BL2594" s="68"/>
      <c r="BM2594" s="68"/>
      <c r="BN2594" s="68"/>
      <c r="BO2594" s="68"/>
      <c r="BP2594" s="68"/>
    </row>
    <row r="2595" spans="1:68" ht="47.25">
      <c r="A2595" s="133"/>
      <c r="B2595" s="135" t="s">
        <v>6576</v>
      </c>
      <c r="C2595" s="125" t="s">
        <v>7265</v>
      </c>
      <c r="D2595" s="125" t="s">
        <v>7377</v>
      </c>
      <c r="E2595" s="126"/>
      <c r="F2595" s="238"/>
      <c r="G2595" s="137"/>
      <c r="H2595" s="125">
        <v>8</v>
      </c>
      <c r="I2595" s="133"/>
      <c r="J2595" s="133" t="s">
        <v>2928</v>
      </c>
      <c r="K2595" s="135" t="s">
        <v>2916</v>
      </c>
      <c r="L2595" s="135"/>
      <c r="M2595" s="126" t="s">
        <v>2935</v>
      </c>
      <c r="N2595" s="126" t="s">
        <v>7467</v>
      </c>
      <c r="O2595" s="129">
        <v>2021</v>
      </c>
      <c r="P2595" s="130">
        <v>117.59</v>
      </c>
      <c r="Q2595" s="115">
        <f t="shared" si="114"/>
        <v>0</v>
      </c>
      <c r="R2595" s="131">
        <f t="shared" si="115"/>
        <v>0</v>
      </c>
      <c r="S2595" s="68"/>
      <c r="T2595" s="68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  <c r="AL2595" s="68"/>
      <c r="AM2595" s="68"/>
      <c r="AN2595" s="68"/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  <c r="BB2595" s="68"/>
      <c r="BC2595" s="68"/>
      <c r="BD2595" s="68"/>
      <c r="BE2595" s="68"/>
      <c r="BF2595" s="68"/>
      <c r="BG2595" s="68"/>
      <c r="BH2595" s="68"/>
      <c r="BI2595" s="68"/>
      <c r="BJ2595" s="68"/>
      <c r="BK2595" s="68"/>
      <c r="BL2595" s="68"/>
      <c r="BM2595" s="68"/>
      <c r="BN2595" s="68"/>
      <c r="BO2595" s="68"/>
      <c r="BP2595" s="68"/>
    </row>
    <row r="2596" spans="1:68" ht="47.25">
      <c r="A2596" s="136"/>
      <c r="B2596" s="135" t="s">
        <v>6579</v>
      </c>
      <c r="C2596" s="125" t="s">
        <v>7265</v>
      </c>
      <c r="D2596" s="125" t="s">
        <v>7377</v>
      </c>
      <c r="E2596" s="126"/>
      <c r="F2596" s="137"/>
      <c r="G2596" s="137"/>
      <c r="H2596" s="125">
        <v>9</v>
      </c>
      <c r="I2596" s="238"/>
      <c r="J2596" s="238" t="s">
        <v>2934</v>
      </c>
      <c r="K2596" s="135" t="s">
        <v>2916</v>
      </c>
      <c r="L2596" s="135"/>
      <c r="M2596" s="126" t="s">
        <v>2935</v>
      </c>
      <c r="N2596" s="126" t="s">
        <v>7467</v>
      </c>
      <c r="O2596" s="129">
        <v>2021</v>
      </c>
      <c r="P2596" s="130">
        <v>117.59</v>
      </c>
      <c r="Q2596" s="115">
        <f t="shared" si="114"/>
        <v>0</v>
      </c>
      <c r="R2596" s="131">
        <f t="shared" si="115"/>
        <v>0</v>
      </c>
      <c r="S2596" s="68"/>
      <c r="T2596" s="68"/>
      <c r="U2596" s="68"/>
      <c r="V2596" s="68"/>
      <c r="W2596" s="68"/>
      <c r="X2596" s="68"/>
      <c r="Y2596" s="68"/>
      <c r="Z2596" s="68"/>
      <c r="AA2596" s="68"/>
      <c r="AB2596" s="68"/>
      <c r="AC2596" s="68"/>
      <c r="AD2596" s="68"/>
      <c r="AE2596" s="68"/>
      <c r="AF2596" s="68"/>
      <c r="AG2596" s="68"/>
      <c r="AH2596" s="68"/>
      <c r="AI2596" s="68"/>
      <c r="AJ2596" s="68"/>
      <c r="AK2596" s="68"/>
      <c r="AL2596" s="68"/>
      <c r="AM2596" s="68"/>
      <c r="AN2596" s="68"/>
      <c r="AO2596" s="68"/>
      <c r="AP2596" s="68"/>
      <c r="AQ2596" s="68"/>
      <c r="AR2596" s="68"/>
      <c r="AS2596" s="68"/>
      <c r="AT2596" s="68"/>
      <c r="AU2596" s="68"/>
      <c r="AV2596" s="68"/>
      <c r="AW2596" s="68"/>
      <c r="AX2596" s="68"/>
      <c r="AY2596" s="68"/>
      <c r="AZ2596" s="68"/>
      <c r="BA2596" s="68"/>
      <c r="BB2596" s="68"/>
      <c r="BC2596" s="68"/>
      <c r="BD2596" s="68"/>
      <c r="BE2596" s="68"/>
      <c r="BF2596" s="68"/>
      <c r="BG2596" s="68"/>
      <c r="BH2596" s="68"/>
      <c r="BI2596" s="68"/>
      <c r="BJ2596" s="68"/>
      <c r="BK2596" s="68"/>
      <c r="BL2596" s="68"/>
      <c r="BM2596" s="68"/>
      <c r="BN2596" s="68"/>
      <c r="BO2596" s="68"/>
      <c r="BP2596" s="68"/>
    </row>
    <row r="2597" spans="1:68" ht="63">
      <c r="A2597" s="133" t="s">
        <v>9281</v>
      </c>
      <c r="B2597" s="135" t="s">
        <v>5835</v>
      </c>
      <c r="C2597" s="125" t="s">
        <v>7265</v>
      </c>
      <c r="D2597" s="125" t="s">
        <v>7375</v>
      </c>
      <c r="E2597" s="126"/>
      <c r="F2597" s="133" t="s">
        <v>6181</v>
      </c>
      <c r="G2597" s="133" t="s">
        <v>10679</v>
      </c>
      <c r="H2597" s="126">
        <v>6</v>
      </c>
      <c r="I2597" s="133" t="s">
        <v>5836</v>
      </c>
      <c r="J2597" s="133" t="s">
        <v>5837</v>
      </c>
      <c r="K2597" s="135" t="s">
        <v>5838</v>
      </c>
      <c r="L2597" s="135"/>
      <c r="M2597" s="126" t="s">
        <v>7480</v>
      </c>
      <c r="N2597" s="126" t="s">
        <v>7483</v>
      </c>
      <c r="O2597" s="129">
        <v>2021</v>
      </c>
      <c r="P2597" s="130">
        <v>553.96</v>
      </c>
      <c r="Q2597" s="115">
        <f t="shared" si="114"/>
        <v>0</v>
      </c>
      <c r="R2597" s="131">
        <f t="shared" ref="R2597:R2602" si="120">P2597*Q2597</f>
        <v>0</v>
      </c>
      <c r="S2597" s="68"/>
      <c r="T2597" s="68"/>
      <c r="U2597" s="68"/>
      <c r="V2597" s="68"/>
      <c r="W2597" s="68"/>
      <c r="X2597" s="68"/>
      <c r="Y2597" s="68"/>
      <c r="Z2597" s="68"/>
      <c r="AA2597" s="68"/>
      <c r="AB2597" s="68"/>
      <c r="AC2597" s="68"/>
      <c r="AD2597" s="68"/>
      <c r="AE2597" s="68"/>
      <c r="AF2597" s="68"/>
      <c r="AG2597" s="68"/>
      <c r="AH2597" s="68"/>
      <c r="AI2597" s="68"/>
      <c r="AJ2597" s="68"/>
      <c r="AK2597" s="68"/>
      <c r="AL2597" s="68"/>
      <c r="AM2597" s="68"/>
      <c r="AN2597" s="68"/>
      <c r="AO2597" s="68"/>
      <c r="AP2597" s="68"/>
      <c r="AQ2597" s="68"/>
      <c r="AR2597" s="68"/>
      <c r="AS2597" s="68"/>
      <c r="AT2597" s="68"/>
      <c r="AU2597" s="68"/>
      <c r="AV2597" s="68"/>
      <c r="AW2597" s="68"/>
      <c r="AX2597" s="68"/>
      <c r="AY2597" s="68"/>
      <c r="AZ2597" s="68"/>
      <c r="BA2597" s="68"/>
      <c r="BB2597" s="68"/>
      <c r="BC2597" s="68"/>
      <c r="BD2597" s="68"/>
      <c r="BE2597" s="68"/>
      <c r="BF2597" s="68"/>
      <c r="BG2597" s="68"/>
      <c r="BH2597" s="68"/>
      <c r="BI2597" s="68"/>
      <c r="BJ2597" s="68"/>
      <c r="BK2597" s="68"/>
      <c r="BL2597" s="68"/>
      <c r="BM2597" s="68"/>
      <c r="BN2597" s="68"/>
      <c r="BO2597" s="68"/>
      <c r="BP2597" s="68"/>
    </row>
    <row r="2598" spans="1:68" ht="63">
      <c r="A2598" s="133"/>
      <c r="B2598" s="135" t="s">
        <v>5839</v>
      </c>
      <c r="C2598" s="125" t="s">
        <v>7265</v>
      </c>
      <c r="D2598" s="125" t="s">
        <v>7375</v>
      </c>
      <c r="E2598" s="126"/>
      <c r="F2598" s="127"/>
      <c r="G2598" s="127"/>
      <c r="H2598" s="126">
        <v>6</v>
      </c>
      <c r="I2598" s="127" t="s">
        <v>5840</v>
      </c>
      <c r="J2598" s="133" t="s">
        <v>5841</v>
      </c>
      <c r="K2598" s="135" t="s">
        <v>5838</v>
      </c>
      <c r="L2598" s="135"/>
      <c r="M2598" s="126" t="s">
        <v>7480</v>
      </c>
      <c r="N2598" s="126" t="s">
        <v>7483</v>
      </c>
      <c r="O2598" s="129">
        <v>2021</v>
      </c>
      <c r="P2598" s="130">
        <v>253.00000000000003</v>
      </c>
      <c r="Q2598" s="115">
        <f t="shared" si="114"/>
        <v>0</v>
      </c>
      <c r="R2598" s="131">
        <f t="shared" si="120"/>
        <v>0</v>
      </c>
      <c r="S2598" s="68"/>
      <c r="T2598" s="68"/>
      <c r="U2598" s="68"/>
      <c r="V2598" s="68"/>
      <c r="W2598" s="68"/>
      <c r="X2598" s="68"/>
      <c r="Y2598" s="68"/>
      <c r="Z2598" s="68"/>
      <c r="AA2598" s="68"/>
      <c r="AB2598" s="68"/>
      <c r="AC2598" s="68"/>
      <c r="AD2598" s="68"/>
      <c r="AE2598" s="68"/>
      <c r="AF2598" s="68"/>
      <c r="AG2598" s="68"/>
      <c r="AH2598" s="68"/>
      <c r="AI2598" s="68"/>
      <c r="AJ2598" s="68"/>
      <c r="AK2598" s="68"/>
      <c r="AL2598" s="68"/>
      <c r="AM2598" s="68"/>
      <c r="AN2598" s="68"/>
      <c r="AO2598" s="68"/>
      <c r="AP2598" s="68"/>
      <c r="AQ2598" s="68"/>
      <c r="AR2598" s="68"/>
      <c r="AS2598" s="68"/>
      <c r="AT2598" s="68"/>
      <c r="AU2598" s="68"/>
      <c r="AV2598" s="68"/>
      <c r="AW2598" s="68"/>
      <c r="AX2598" s="68"/>
      <c r="AY2598" s="68"/>
      <c r="AZ2598" s="68"/>
      <c r="BA2598" s="68"/>
      <c r="BB2598" s="68"/>
      <c r="BC2598" s="68"/>
      <c r="BD2598" s="68"/>
      <c r="BE2598" s="68"/>
      <c r="BF2598" s="68"/>
      <c r="BG2598" s="68"/>
      <c r="BH2598" s="68"/>
      <c r="BI2598" s="68"/>
      <c r="BJ2598" s="68"/>
      <c r="BK2598" s="68"/>
      <c r="BL2598" s="68"/>
      <c r="BM2598" s="68"/>
      <c r="BN2598" s="68"/>
      <c r="BO2598" s="68"/>
      <c r="BP2598" s="68"/>
    </row>
    <row r="2599" spans="1:68" ht="63">
      <c r="A2599" s="133" t="s">
        <v>9282</v>
      </c>
      <c r="B2599" s="135" t="s">
        <v>5842</v>
      </c>
      <c r="C2599" s="125" t="s">
        <v>7265</v>
      </c>
      <c r="D2599" s="125" t="s">
        <v>7375</v>
      </c>
      <c r="E2599" s="126"/>
      <c r="F2599" s="133" t="s">
        <v>6181</v>
      </c>
      <c r="G2599" s="133" t="s">
        <v>10680</v>
      </c>
      <c r="H2599" s="126">
        <v>7</v>
      </c>
      <c r="I2599" s="133" t="s">
        <v>5836</v>
      </c>
      <c r="J2599" s="133" t="s">
        <v>5843</v>
      </c>
      <c r="K2599" s="135" t="s">
        <v>5838</v>
      </c>
      <c r="L2599" s="135"/>
      <c r="M2599" s="126" t="s">
        <v>7480</v>
      </c>
      <c r="N2599" s="126" t="s">
        <v>7483</v>
      </c>
      <c r="O2599" s="129">
        <v>2021</v>
      </c>
      <c r="P2599" s="130">
        <v>613.03000000000009</v>
      </c>
      <c r="Q2599" s="115">
        <f t="shared" si="114"/>
        <v>0</v>
      </c>
      <c r="R2599" s="131">
        <f t="shared" si="120"/>
        <v>0</v>
      </c>
      <c r="S2599" s="68"/>
      <c r="T2599" s="68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  <c r="AL2599" s="68"/>
      <c r="AM2599" s="68"/>
      <c r="AN2599" s="68"/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  <c r="BB2599" s="68"/>
      <c r="BC2599" s="68"/>
      <c r="BD2599" s="68"/>
      <c r="BE2599" s="68"/>
      <c r="BF2599" s="68"/>
      <c r="BG2599" s="68"/>
      <c r="BH2599" s="68"/>
      <c r="BI2599" s="68"/>
      <c r="BJ2599" s="68"/>
      <c r="BK2599" s="68"/>
      <c r="BL2599" s="68"/>
      <c r="BM2599" s="68"/>
      <c r="BN2599" s="68"/>
      <c r="BO2599" s="68"/>
      <c r="BP2599" s="68"/>
    </row>
    <row r="2600" spans="1:68" ht="63">
      <c r="A2600" s="133"/>
      <c r="B2600" s="135" t="s">
        <v>5844</v>
      </c>
      <c r="C2600" s="125" t="s">
        <v>7265</v>
      </c>
      <c r="D2600" s="125" t="s">
        <v>7375</v>
      </c>
      <c r="E2600" s="126"/>
      <c r="F2600" s="127"/>
      <c r="G2600" s="127"/>
      <c r="H2600" s="126">
        <v>7</v>
      </c>
      <c r="I2600" s="127" t="s">
        <v>5845</v>
      </c>
      <c r="J2600" s="127" t="s">
        <v>5846</v>
      </c>
      <c r="K2600" s="135" t="s">
        <v>5838</v>
      </c>
      <c r="L2600" s="135"/>
      <c r="M2600" s="126" t="s">
        <v>7480</v>
      </c>
      <c r="N2600" s="126" t="s">
        <v>7483</v>
      </c>
      <c r="O2600" s="129">
        <v>2021</v>
      </c>
      <c r="P2600" s="130">
        <v>254.76000000000002</v>
      </c>
      <c r="Q2600" s="115">
        <f t="shared" si="114"/>
        <v>0</v>
      </c>
      <c r="R2600" s="131">
        <f t="shared" si="120"/>
        <v>0</v>
      </c>
      <c r="S2600" s="68"/>
      <c r="T2600" s="68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  <c r="AL2600" s="68"/>
      <c r="AM2600" s="68"/>
      <c r="AN2600" s="68"/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  <c r="BB2600" s="68"/>
      <c r="BC2600" s="68"/>
      <c r="BD2600" s="68"/>
      <c r="BE2600" s="68"/>
      <c r="BF2600" s="68"/>
      <c r="BG2600" s="68"/>
      <c r="BH2600" s="68"/>
      <c r="BI2600" s="68"/>
      <c r="BJ2600" s="68"/>
      <c r="BK2600" s="68"/>
      <c r="BL2600" s="68"/>
      <c r="BM2600" s="68"/>
      <c r="BN2600" s="68"/>
      <c r="BO2600" s="68"/>
      <c r="BP2600" s="68"/>
    </row>
    <row r="2601" spans="1:68" ht="63">
      <c r="A2601" s="133" t="s">
        <v>9283</v>
      </c>
      <c r="B2601" s="135" t="s">
        <v>5847</v>
      </c>
      <c r="C2601" s="125" t="s">
        <v>7265</v>
      </c>
      <c r="D2601" s="125" t="s">
        <v>7375</v>
      </c>
      <c r="E2601" s="126"/>
      <c r="F2601" s="133" t="s">
        <v>6181</v>
      </c>
      <c r="G2601" s="133" t="s">
        <v>10680</v>
      </c>
      <c r="H2601" s="126">
        <v>8</v>
      </c>
      <c r="I2601" s="133" t="s">
        <v>5836</v>
      </c>
      <c r="J2601" s="133" t="s">
        <v>5848</v>
      </c>
      <c r="K2601" s="135" t="s">
        <v>5838</v>
      </c>
      <c r="L2601" s="135"/>
      <c r="M2601" s="126" t="s">
        <v>7480</v>
      </c>
      <c r="N2601" s="126" t="s">
        <v>7483</v>
      </c>
      <c r="O2601" s="129">
        <v>2021</v>
      </c>
      <c r="P2601" s="130">
        <v>779.13000000000011</v>
      </c>
      <c r="Q2601" s="115">
        <f t="shared" si="114"/>
        <v>0</v>
      </c>
      <c r="R2601" s="131">
        <f t="shared" si="120"/>
        <v>0</v>
      </c>
      <c r="S2601" s="68"/>
      <c r="T2601" s="68"/>
      <c r="U2601" s="68"/>
      <c r="V2601" s="68"/>
      <c r="W2601" s="68"/>
      <c r="X2601" s="68"/>
      <c r="Y2601" s="68"/>
      <c r="Z2601" s="68"/>
      <c r="AA2601" s="68"/>
      <c r="AB2601" s="68"/>
      <c r="AC2601" s="68"/>
      <c r="AD2601" s="68"/>
      <c r="AE2601" s="68"/>
      <c r="AF2601" s="68"/>
      <c r="AG2601" s="68"/>
      <c r="AH2601" s="68"/>
      <c r="AI2601" s="68"/>
      <c r="AJ2601" s="68"/>
      <c r="AK2601" s="68"/>
      <c r="AL2601" s="68"/>
      <c r="AM2601" s="68"/>
      <c r="AN2601" s="68"/>
      <c r="AO2601" s="68"/>
      <c r="AP2601" s="68"/>
      <c r="AQ2601" s="68"/>
      <c r="AR2601" s="68"/>
      <c r="AS2601" s="68"/>
      <c r="AT2601" s="68"/>
      <c r="AU2601" s="68"/>
      <c r="AV2601" s="68"/>
      <c r="AW2601" s="68"/>
      <c r="AX2601" s="68"/>
      <c r="AY2601" s="68"/>
      <c r="AZ2601" s="68"/>
      <c r="BA2601" s="68"/>
      <c r="BB2601" s="68"/>
      <c r="BC2601" s="68"/>
      <c r="BD2601" s="68"/>
      <c r="BE2601" s="68"/>
      <c r="BF2601" s="68"/>
      <c r="BG2601" s="68"/>
      <c r="BH2601" s="68"/>
      <c r="BI2601" s="68"/>
      <c r="BJ2601" s="68"/>
      <c r="BK2601" s="68"/>
      <c r="BL2601" s="68"/>
      <c r="BM2601" s="68"/>
      <c r="BN2601" s="68"/>
      <c r="BO2601" s="68"/>
      <c r="BP2601" s="68"/>
    </row>
    <row r="2602" spans="1:68" ht="63">
      <c r="A2602" s="133" t="s">
        <v>9284</v>
      </c>
      <c r="B2602" s="135" t="s">
        <v>5849</v>
      </c>
      <c r="C2602" s="125" t="s">
        <v>7265</v>
      </c>
      <c r="D2602" s="125" t="s">
        <v>7375</v>
      </c>
      <c r="E2602" s="126"/>
      <c r="F2602" s="133" t="s">
        <v>6182</v>
      </c>
      <c r="G2602" s="133" t="s">
        <v>10680</v>
      </c>
      <c r="H2602" s="126">
        <v>9</v>
      </c>
      <c r="I2602" s="133" t="s">
        <v>5836</v>
      </c>
      <c r="J2602" s="133" t="s">
        <v>5850</v>
      </c>
      <c r="K2602" s="135" t="s">
        <v>5838</v>
      </c>
      <c r="L2602" s="135"/>
      <c r="M2602" s="126" t="s">
        <v>7480</v>
      </c>
      <c r="N2602" s="126" t="s">
        <v>7483</v>
      </c>
      <c r="O2602" s="129">
        <v>2021</v>
      </c>
      <c r="P2602" s="130">
        <v>779.13000000000011</v>
      </c>
      <c r="Q2602" s="115">
        <f t="shared" si="114"/>
        <v>0</v>
      </c>
      <c r="R2602" s="131">
        <f t="shared" si="120"/>
        <v>0</v>
      </c>
      <c r="S2602" s="68"/>
      <c r="T2602" s="68"/>
      <c r="U2602" s="68"/>
      <c r="V2602" s="68"/>
      <c r="W2602" s="68"/>
      <c r="X2602" s="68"/>
      <c r="Y2602" s="68"/>
      <c r="Z2602" s="68"/>
      <c r="AA2602" s="68"/>
      <c r="AB2602" s="68"/>
      <c r="AC2602" s="68"/>
      <c r="AD2602" s="68"/>
      <c r="AE2602" s="68"/>
      <c r="AF2602" s="68"/>
      <c r="AG2602" s="68"/>
      <c r="AH2602" s="68"/>
      <c r="AI2602" s="68"/>
      <c r="AJ2602" s="68"/>
      <c r="AK2602" s="68"/>
      <c r="AL2602" s="68"/>
      <c r="AM2602" s="68"/>
      <c r="AN2602" s="68"/>
      <c r="AO2602" s="68"/>
      <c r="AP2602" s="68"/>
      <c r="AQ2602" s="68"/>
      <c r="AR2602" s="68"/>
      <c r="AS2602" s="68"/>
      <c r="AT2602" s="68"/>
      <c r="AU2602" s="68"/>
      <c r="AV2602" s="68"/>
      <c r="AW2602" s="68"/>
      <c r="AX2602" s="68"/>
      <c r="AY2602" s="68"/>
      <c r="AZ2602" s="68"/>
      <c r="BA2602" s="68"/>
      <c r="BB2602" s="68"/>
      <c r="BC2602" s="68"/>
      <c r="BD2602" s="68"/>
      <c r="BE2602" s="68"/>
      <c r="BF2602" s="68"/>
      <c r="BG2602" s="68"/>
      <c r="BH2602" s="68"/>
      <c r="BI2602" s="68"/>
      <c r="BJ2602" s="68"/>
      <c r="BK2602" s="68"/>
      <c r="BL2602" s="68"/>
      <c r="BM2602" s="68"/>
      <c r="BN2602" s="68"/>
      <c r="BO2602" s="68"/>
      <c r="BP2602" s="68"/>
    </row>
    <row r="2603" spans="1:68" ht="15.75">
      <c r="A2603" s="206" t="s">
        <v>9620</v>
      </c>
      <c r="B2603" s="232"/>
      <c r="C2603" s="233"/>
      <c r="D2603" s="234"/>
      <c r="E2603" s="172"/>
      <c r="F2603" s="239"/>
      <c r="G2603" s="235"/>
      <c r="H2603" s="236"/>
      <c r="I2603" s="208"/>
      <c r="J2603" s="208"/>
      <c r="K2603" s="172"/>
      <c r="L2603" s="237"/>
      <c r="M2603" s="172"/>
      <c r="N2603" s="172"/>
      <c r="O2603" s="172"/>
      <c r="P2603" s="202"/>
      <c r="Q2603" s="174"/>
      <c r="R2603" s="174"/>
      <c r="S2603" s="68"/>
      <c r="T2603" s="68"/>
      <c r="U2603" s="68"/>
      <c r="V2603" s="68"/>
      <c r="W2603" s="68"/>
      <c r="X2603" s="68"/>
      <c r="Y2603" s="68"/>
      <c r="Z2603" s="68"/>
      <c r="AA2603" s="68"/>
      <c r="AB2603" s="68"/>
      <c r="AC2603" s="68"/>
      <c r="AD2603" s="68"/>
      <c r="AE2603" s="68"/>
      <c r="AF2603" s="68"/>
      <c r="AG2603" s="68"/>
      <c r="AH2603" s="68"/>
      <c r="AI2603" s="68"/>
      <c r="AJ2603" s="68"/>
      <c r="AK2603" s="68"/>
      <c r="AL2603" s="68"/>
      <c r="AM2603" s="68"/>
      <c r="AN2603" s="68"/>
      <c r="AO2603" s="68"/>
      <c r="AP2603" s="68"/>
      <c r="AQ2603" s="68"/>
      <c r="AR2603" s="68"/>
      <c r="AS2603" s="68"/>
      <c r="AT2603" s="68"/>
      <c r="AU2603" s="68"/>
      <c r="AV2603" s="68"/>
      <c r="AW2603" s="68"/>
      <c r="AX2603" s="68"/>
      <c r="AY2603" s="68"/>
      <c r="AZ2603" s="68"/>
      <c r="BA2603" s="68"/>
      <c r="BB2603" s="68"/>
      <c r="BC2603" s="68"/>
      <c r="BD2603" s="68"/>
      <c r="BE2603" s="68"/>
      <c r="BF2603" s="68"/>
      <c r="BG2603" s="68"/>
      <c r="BH2603" s="68"/>
      <c r="BI2603" s="68"/>
      <c r="BJ2603" s="68"/>
      <c r="BK2603" s="68"/>
      <c r="BL2603" s="68"/>
      <c r="BM2603" s="68"/>
      <c r="BN2603" s="68"/>
      <c r="BO2603" s="68"/>
      <c r="BP2603" s="68"/>
    </row>
    <row r="2604" spans="1:68" ht="78.75">
      <c r="A2604" s="133" t="s">
        <v>8945</v>
      </c>
      <c r="B2604" s="125" t="s">
        <v>2946</v>
      </c>
      <c r="C2604" s="125" t="s">
        <v>7265</v>
      </c>
      <c r="D2604" s="125" t="s">
        <v>7375</v>
      </c>
      <c r="E2604" s="126"/>
      <c r="F2604" s="133" t="s">
        <v>10511</v>
      </c>
      <c r="G2604" s="133" t="s">
        <v>2948</v>
      </c>
      <c r="H2604" s="125">
        <v>5</v>
      </c>
      <c r="I2604" s="133" t="s">
        <v>2947</v>
      </c>
      <c r="J2604" s="133" t="s">
        <v>2949</v>
      </c>
      <c r="K2604" s="135" t="s">
        <v>2950</v>
      </c>
      <c r="L2604" s="135"/>
      <c r="M2604" s="126" t="s">
        <v>7471</v>
      </c>
      <c r="N2604" s="126" t="s">
        <v>7467</v>
      </c>
      <c r="O2604" s="129">
        <v>2021</v>
      </c>
      <c r="P2604" s="130">
        <v>478.3900000000001</v>
      </c>
      <c r="Q2604" s="115">
        <f t="shared" ref="Q2604:Q2657" si="121">SUM(S2604:BP2604)</f>
        <v>5</v>
      </c>
      <c r="R2604" s="131">
        <f t="shared" ref="R2604:R2657" si="122">P2604*Q2604</f>
        <v>2391.9500000000007</v>
      </c>
      <c r="S2604" s="68">
        <v>5</v>
      </c>
      <c r="T2604" s="68"/>
      <c r="U2604" s="68"/>
      <c r="V2604" s="68"/>
      <c r="W2604" s="68"/>
      <c r="X2604" s="68"/>
      <c r="Y2604" s="68"/>
      <c r="Z2604" s="68"/>
      <c r="AA2604" s="68"/>
      <c r="AB2604" s="68"/>
      <c r="AC2604" s="68"/>
      <c r="AD2604" s="68"/>
      <c r="AE2604" s="68"/>
      <c r="AF2604" s="68"/>
      <c r="AG2604" s="68"/>
      <c r="AH2604" s="68"/>
      <c r="AI2604" s="68"/>
      <c r="AJ2604" s="68"/>
      <c r="AK2604" s="68"/>
      <c r="AL2604" s="68"/>
      <c r="AM2604" s="68"/>
      <c r="AN2604" s="68"/>
      <c r="AO2604" s="68"/>
      <c r="AP2604" s="68"/>
      <c r="AQ2604" s="68"/>
      <c r="AR2604" s="68"/>
      <c r="AS2604" s="68"/>
      <c r="AT2604" s="68"/>
      <c r="AU2604" s="68"/>
      <c r="AV2604" s="68"/>
      <c r="AW2604" s="68"/>
      <c r="AX2604" s="68"/>
      <c r="AY2604" s="68"/>
      <c r="AZ2604" s="68"/>
      <c r="BA2604" s="68"/>
      <c r="BB2604" s="68"/>
      <c r="BC2604" s="68"/>
      <c r="BD2604" s="68"/>
      <c r="BE2604" s="68"/>
      <c r="BF2604" s="68"/>
      <c r="BG2604" s="68"/>
      <c r="BH2604" s="68"/>
      <c r="BI2604" s="68"/>
      <c r="BJ2604" s="68"/>
      <c r="BK2604" s="68"/>
      <c r="BL2604" s="68"/>
      <c r="BM2604" s="68"/>
      <c r="BN2604" s="68"/>
      <c r="BO2604" s="68"/>
      <c r="BP2604" s="68"/>
    </row>
    <row r="2605" spans="1:68" ht="47.25">
      <c r="A2605" s="190"/>
      <c r="B2605" s="151" t="s">
        <v>2951</v>
      </c>
      <c r="C2605" s="125" t="s">
        <v>7265</v>
      </c>
      <c r="D2605" s="125" t="s">
        <v>7375</v>
      </c>
      <c r="E2605" s="126"/>
      <c r="F2605" s="124"/>
      <c r="G2605" s="124"/>
      <c r="H2605" s="128">
        <v>5</v>
      </c>
      <c r="I2605" s="133" t="s">
        <v>2952</v>
      </c>
      <c r="J2605" s="133" t="s">
        <v>2953</v>
      </c>
      <c r="K2605" s="135" t="s">
        <v>2950</v>
      </c>
      <c r="L2605" s="151"/>
      <c r="M2605" s="126" t="s">
        <v>7471</v>
      </c>
      <c r="N2605" s="126" t="s">
        <v>7467</v>
      </c>
      <c r="O2605" s="129">
        <v>2021</v>
      </c>
      <c r="P2605" s="130">
        <v>92.29000000000002</v>
      </c>
      <c r="Q2605" s="115">
        <f t="shared" si="121"/>
        <v>0</v>
      </c>
      <c r="R2605" s="131">
        <f t="shared" si="122"/>
        <v>0</v>
      </c>
      <c r="S2605" s="68"/>
      <c r="T2605" s="68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  <c r="AL2605" s="68"/>
      <c r="AM2605" s="68"/>
      <c r="AN2605" s="68"/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  <c r="BB2605" s="68"/>
      <c r="BC2605" s="68"/>
      <c r="BD2605" s="68"/>
      <c r="BE2605" s="68"/>
      <c r="BF2605" s="68"/>
      <c r="BG2605" s="68"/>
      <c r="BH2605" s="68"/>
      <c r="BI2605" s="68"/>
      <c r="BJ2605" s="68"/>
      <c r="BK2605" s="68"/>
      <c r="BL2605" s="68"/>
      <c r="BM2605" s="68"/>
      <c r="BN2605" s="68"/>
      <c r="BO2605" s="68"/>
      <c r="BP2605" s="68"/>
    </row>
    <row r="2606" spans="1:68" ht="47.25">
      <c r="A2606" s="190"/>
      <c r="B2606" s="151" t="s">
        <v>2954</v>
      </c>
      <c r="C2606" s="125" t="s">
        <v>7265</v>
      </c>
      <c r="D2606" s="125" t="s">
        <v>7375</v>
      </c>
      <c r="E2606" s="126"/>
      <c r="F2606" s="124"/>
      <c r="G2606" s="124"/>
      <c r="H2606" s="128">
        <v>5</v>
      </c>
      <c r="I2606" s="133" t="s">
        <v>2952</v>
      </c>
      <c r="J2606" s="133" t="s">
        <v>2955</v>
      </c>
      <c r="K2606" s="135" t="s">
        <v>2950</v>
      </c>
      <c r="L2606" s="151"/>
      <c r="M2606" s="126" t="s">
        <v>7471</v>
      </c>
      <c r="N2606" s="126" t="s">
        <v>7467</v>
      </c>
      <c r="O2606" s="129">
        <v>2021</v>
      </c>
      <c r="P2606" s="130">
        <v>92.29000000000002</v>
      </c>
      <c r="Q2606" s="115">
        <f t="shared" si="121"/>
        <v>0</v>
      </c>
      <c r="R2606" s="131">
        <f t="shared" si="122"/>
        <v>0</v>
      </c>
      <c r="S2606" s="68"/>
      <c r="T2606" s="68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  <c r="AL2606" s="68"/>
      <c r="AM2606" s="68"/>
      <c r="AN2606" s="68"/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  <c r="BB2606" s="68"/>
      <c r="BC2606" s="68"/>
      <c r="BD2606" s="68"/>
      <c r="BE2606" s="68"/>
      <c r="BF2606" s="68"/>
      <c r="BG2606" s="68"/>
      <c r="BH2606" s="68"/>
      <c r="BI2606" s="68"/>
      <c r="BJ2606" s="68"/>
      <c r="BK2606" s="68"/>
      <c r="BL2606" s="68"/>
      <c r="BM2606" s="68"/>
      <c r="BN2606" s="68"/>
      <c r="BO2606" s="68"/>
      <c r="BP2606" s="68"/>
    </row>
    <row r="2607" spans="1:68" ht="47.25">
      <c r="A2607" s="133"/>
      <c r="B2607" s="135" t="s">
        <v>2956</v>
      </c>
      <c r="C2607" s="125" t="s">
        <v>7265</v>
      </c>
      <c r="D2607" s="125" t="s">
        <v>7375</v>
      </c>
      <c r="E2607" s="126"/>
      <c r="F2607" s="137"/>
      <c r="G2607" s="137"/>
      <c r="H2607" s="125">
        <v>5</v>
      </c>
      <c r="I2607" s="137" t="s">
        <v>2957</v>
      </c>
      <c r="J2607" s="127" t="s">
        <v>2958</v>
      </c>
      <c r="K2607" s="135" t="s">
        <v>2950</v>
      </c>
      <c r="L2607" s="135"/>
      <c r="M2607" s="126" t="s">
        <v>7471</v>
      </c>
      <c r="N2607" s="126" t="s">
        <v>7467</v>
      </c>
      <c r="O2607" s="129">
        <v>2021</v>
      </c>
      <c r="P2607" s="130">
        <v>132.33000000000001</v>
      </c>
      <c r="Q2607" s="115">
        <f t="shared" si="121"/>
        <v>0</v>
      </c>
      <c r="R2607" s="131">
        <f t="shared" si="122"/>
        <v>0</v>
      </c>
      <c r="S2607" s="68"/>
      <c r="T2607" s="68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  <c r="AL2607" s="68"/>
      <c r="AM2607" s="68"/>
      <c r="AN2607" s="68"/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  <c r="BB2607" s="68"/>
      <c r="BC2607" s="68"/>
      <c r="BD2607" s="68"/>
      <c r="BE2607" s="68"/>
      <c r="BF2607" s="68"/>
      <c r="BG2607" s="68"/>
      <c r="BH2607" s="68"/>
      <c r="BI2607" s="68"/>
      <c r="BJ2607" s="68"/>
      <c r="BK2607" s="68"/>
      <c r="BL2607" s="68"/>
      <c r="BM2607" s="68"/>
      <c r="BN2607" s="68"/>
      <c r="BO2607" s="68"/>
      <c r="BP2607" s="68"/>
    </row>
    <row r="2608" spans="1:68" ht="47.25">
      <c r="A2608" s="133"/>
      <c r="B2608" s="135" t="s">
        <v>2959</v>
      </c>
      <c r="C2608" s="125" t="s">
        <v>7265</v>
      </c>
      <c r="D2608" s="125" t="s">
        <v>7375</v>
      </c>
      <c r="E2608" s="126"/>
      <c r="F2608" s="137"/>
      <c r="G2608" s="137"/>
      <c r="H2608" s="125">
        <v>5</v>
      </c>
      <c r="I2608" s="137" t="s">
        <v>2960</v>
      </c>
      <c r="J2608" s="127" t="s">
        <v>2961</v>
      </c>
      <c r="K2608" s="135" t="s">
        <v>2950</v>
      </c>
      <c r="L2608" s="135"/>
      <c r="M2608" s="126" t="s">
        <v>7471</v>
      </c>
      <c r="N2608" s="126" t="s">
        <v>7467</v>
      </c>
      <c r="O2608" s="129">
        <v>2021</v>
      </c>
      <c r="P2608" s="130">
        <v>144.43</v>
      </c>
      <c r="Q2608" s="115">
        <f t="shared" si="121"/>
        <v>0</v>
      </c>
      <c r="R2608" s="131">
        <f t="shared" si="122"/>
        <v>0</v>
      </c>
      <c r="S2608" s="68"/>
      <c r="T2608" s="68"/>
      <c r="U2608" s="68"/>
      <c r="V2608" s="68"/>
      <c r="W2608" s="68"/>
      <c r="X2608" s="68"/>
      <c r="Y2608" s="68"/>
      <c r="Z2608" s="68"/>
      <c r="AA2608" s="68"/>
      <c r="AB2608" s="68"/>
      <c r="AC2608" s="68"/>
      <c r="AD2608" s="68"/>
      <c r="AE2608" s="68"/>
      <c r="AF2608" s="68"/>
      <c r="AG2608" s="68"/>
      <c r="AH2608" s="68"/>
      <c r="AI2608" s="68"/>
      <c r="AJ2608" s="68"/>
      <c r="AK2608" s="68"/>
      <c r="AL2608" s="68"/>
      <c r="AM2608" s="68"/>
      <c r="AN2608" s="68"/>
      <c r="AO2608" s="68"/>
      <c r="AP2608" s="68"/>
      <c r="AQ2608" s="68"/>
      <c r="AR2608" s="68"/>
      <c r="AS2608" s="68"/>
      <c r="AT2608" s="68"/>
      <c r="AU2608" s="68"/>
      <c r="AV2608" s="68"/>
      <c r="AW2608" s="68"/>
      <c r="AX2608" s="68"/>
      <c r="AY2608" s="68"/>
      <c r="AZ2608" s="68"/>
      <c r="BA2608" s="68"/>
      <c r="BB2608" s="68"/>
      <c r="BC2608" s="68"/>
      <c r="BD2608" s="68"/>
      <c r="BE2608" s="68"/>
      <c r="BF2608" s="68"/>
      <c r="BG2608" s="68"/>
      <c r="BH2608" s="68"/>
      <c r="BI2608" s="68"/>
      <c r="BJ2608" s="68"/>
      <c r="BK2608" s="68"/>
      <c r="BL2608" s="68"/>
      <c r="BM2608" s="68"/>
      <c r="BN2608" s="68"/>
      <c r="BO2608" s="68"/>
      <c r="BP2608" s="68"/>
    </row>
    <row r="2609" spans="1:68" ht="47.25">
      <c r="A2609" s="133"/>
      <c r="B2609" s="135" t="s">
        <v>2962</v>
      </c>
      <c r="C2609" s="125" t="s">
        <v>7265</v>
      </c>
      <c r="D2609" s="125" t="s">
        <v>7375</v>
      </c>
      <c r="E2609" s="126"/>
      <c r="F2609" s="137"/>
      <c r="G2609" s="137"/>
      <c r="H2609" s="125">
        <v>5</v>
      </c>
      <c r="I2609" s="137" t="s">
        <v>2963</v>
      </c>
      <c r="J2609" s="127" t="s">
        <v>2964</v>
      </c>
      <c r="K2609" s="135" t="s">
        <v>2950</v>
      </c>
      <c r="L2609" s="135"/>
      <c r="M2609" s="126" t="s">
        <v>7471</v>
      </c>
      <c r="N2609" s="126" t="s">
        <v>7467</v>
      </c>
      <c r="O2609" s="129">
        <v>2021</v>
      </c>
      <c r="P2609" s="130">
        <v>59.510000000000005</v>
      </c>
      <c r="Q2609" s="115">
        <f t="shared" si="121"/>
        <v>0</v>
      </c>
      <c r="R2609" s="131">
        <f t="shared" si="122"/>
        <v>0</v>
      </c>
      <c r="S2609" s="68"/>
      <c r="T2609" s="68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  <c r="AL2609" s="68"/>
      <c r="AM2609" s="68"/>
      <c r="AN2609" s="68"/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  <c r="BB2609" s="68"/>
      <c r="BC2609" s="68"/>
      <c r="BD2609" s="68"/>
      <c r="BE2609" s="68"/>
      <c r="BF2609" s="68"/>
      <c r="BG2609" s="68"/>
      <c r="BH2609" s="68"/>
      <c r="BI2609" s="68"/>
      <c r="BJ2609" s="68"/>
      <c r="BK2609" s="68"/>
      <c r="BL2609" s="68"/>
      <c r="BM2609" s="68"/>
      <c r="BN2609" s="68"/>
      <c r="BO2609" s="68"/>
      <c r="BP2609" s="68"/>
    </row>
    <row r="2610" spans="1:68" ht="47.25">
      <c r="A2610" s="133"/>
      <c r="B2610" s="135" t="s">
        <v>2965</v>
      </c>
      <c r="C2610" s="125" t="s">
        <v>7265</v>
      </c>
      <c r="D2610" s="125" t="s">
        <v>7375</v>
      </c>
      <c r="E2610" s="126"/>
      <c r="F2610" s="137"/>
      <c r="G2610" s="137"/>
      <c r="H2610" s="125">
        <v>5</v>
      </c>
      <c r="I2610" s="137" t="s">
        <v>2966</v>
      </c>
      <c r="J2610" s="127" t="s">
        <v>2967</v>
      </c>
      <c r="K2610" s="135" t="s">
        <v>2950</v>
      </c>
      <c r="L2610" s="135"/>
      <c r="M2610" s="126" t="s">
        <v>7471</v>
      </c>
      <c r="N2610" s="126" t="s">
        <v>7467</v>
      </c>
      <c r="O2610" s="129">
        <v>2020</v>
      </c>
      <c r="P2610" s="130">
        <v>123.64</v>
      </c>
      <c r="Q2610" s="115">
        <f t="shared" si="121"/>
        <v>0</v>
      </c>
      <c r="R2610" s="131">
        <f t="shared" si="122"/>
        <v>0</v>
      </c>
      <c r="S2610" s="68"/>
      <c r="T2610" s="68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  <c r="AL2610" s="68"/>
      <c r="AM2610" s="68"/>
      <c r="AN2610" s="68"/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  <c r="BB2610" s="68"/>
      <c r="BC2610" s="68"/>
      <c r="BD2610" s="68"/>
      <c r="BE2610" s="68"/>
      <c r="BF2610" s="68"/>
      <c r="BG2610" s="68"/>
      <c r="BH2610" s="68"/>
      <c r="BI2610" s="68"/>
      <c r="BJ2610" s="68"/>
      <c r="BK2610" s="68"/>
      <c r="BL2610" s="68"/>
      <c r="BM2610" s="68"/>
      <c r="BN2610" s="68"/>
      <c r="BO2610" s="68"/>
      <c r="BP2610" s="68"/>
    </row>
    <row r="2611" spans="1:68" ht="63">
      <c r="A2611" s="133" t="s">
        <v>8946</v>
      </c>
      <c r="B2611" s="125" t="s">
        <v>2968</v>
      </c>
      <c r="C2611" s="125" t="s">
        <v>7265</v>
      </c>
      <c r="D2611" s="125" t="s">
        <v>7375</v>
      </c>
      <c r="E2611" s="126"/>
      <c r="F2611" s="133" t="s">
        <v>10512</v>
      </c>
      <c r="G2611" s="133" t="s">
        <v>2969</v>
      </c>
      <c r="H2611" s="125">
        <v>6</v>
      </c>
      <c r="I2611" s="133" t="s">
        <v>2970</v>
      </c>
      <c r="J2611" s="133" t="s">
        <v>2971</v>
      </c>
      <c r="K2611" s="135" t="s">
        <v>2950</v>
      </c>
      <c r="L2611" s="135"/>
      <c r="M2611" s="126" t="s">
        <v>7471</v>
      </c>
      <c r="N2611" s="126" t="s">
        <v>7467</v>
      </c>
      <c r="O2611" s="129">
        <v>2021</v>
      </c>
      <c r="P2611" s="130">
        <v>487.08000000000004</v>
      </c>
      <c r="Q2611" s="115">
        <f t="shared" si="121"/>
        <v>1</v>
      </c>
      <c r="R2611" s="131">
        <f t="shared" si="122"/>
        <v>487.08000000000004</v>
      </c>
      <c r="S2611" s="68">
        <v>1</v>
      </c>
      <c r="T2611" s="68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  <c r="AL2611" s="68"/>
      <c r="AM2611" s="68"/>
      <c r="AN2611" s="68"/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  <c r="BB2611" s="68"/>
      <c r="BC2611" s="68"/>
      <c r="BD2611" s="68"/>
      <c r="BE2611" s="68"/>
      <c r="BF2611" s="68"/>
      <c r="BG2611" s="68"/>
      <c r="BH2611" s="68"/>
      <c r="BI2611" s="68"/>
      <c r="BJ2611" s="68"/>
      <c r="BK2611" s="68"/>
      <c r="BL2611" s="68"/>
      <c r="BM2611" s="68"/>
      <c r="BN2611" s="68"/>
      <c r="BO2611" s="68"/>
      <c r="BP2611" s="68"/>
    </row>
    <row r="2612" spans="1:68" ht="47.25">
      <c r="A2612" s="133"/>
      <c r="B2612" s="135" t="s">
        <v>2972</v>
      </c>
      <c r="C2612" s="125" t="s">
        <v>7265</v>
      </c>
      <c r="D2612" s="125" t="s">
        <v>7375</v>
      </c>
      <c r="E2612" s="126"/>
      <c r="F2612" s="137"/>
      <c r="G2612" s="137"/>
      <c r="H2612" s="125">
        <v>6</v>
      </c>
      <c r="I2612" s="240" t="s">
        <v>2966</v>
      </c>
      <c r="J2612" s="241" t="s">
        <v>2973</v>
      </c>
      <c r="K2612" s="135" t="s">
        <v>2950</v>
      </c>
      <c r="L2612" s="135"/>
      <c r="M2612" s="126" t="s">
        <v>7471</v>
      </c>
      <c r="N2612" s="126" t="s">
        <v>7467</v>
      </c>
      <c r="O2612" s="129">
        <v>2020</v>
      </c>
      <c r="P2612" s="130">
        <v>127.05000000000001</v>
      </c>
      <c r="Q2612" s="115">
        <f t="shared" si="121"/>
        <v>0</v>
      </c>
      <c r="R2612" s="131">
        <f t="shared" si="122"/>
        <v>0</v>
      </c>
      <c r="S2612" s="68"/>
      <c r="T2612" s="68"/>
      <c r="U2612" s="68"/>
      <c r="V2612" s="68"/>
      <c r="W2612" s="68"/>
      <c r="X2612" s="68"/>
      <c r="Y2612" s="68"/>
      <c r="Z2612" s="68"/>
      <c r="AA2612" s="68"/>
      <c r="AB2612" s="68"/>
      <c r="AC2612" s="68"/>
      <c r="AD2612" s="68"/>
      <c r="AE2612" s="68"/>
      <c r="AF2612" s="68"/>
      <c r="AG2612" s="68"/>
      <c r="AH2612" s="68"/>
      <c r="AI2612" s="68"/>
      <c r="AJ2612" s="68"/>
      <c r="AK2612" s="68"/>
      <c r="AL2612" s="68"/>
      <c r="AM2612" s="68"/>
      <c r="AN2612" s="68"/>
      <c r="AO2612" s="68"/>
      <c r="AP2612" s="68"/>
      <c r="AQ2612" s="68"/>
      <c r="AR2612" s="68"/>
      <c r="AS2612" s="68"/>
      <c r="AT2612" s="68"/>
      <c r="AU2612" s="68"/>
      <c r="AV2612" s="68"/>
      <c r="AW2612" s="68"/>
      <c r="AX2612" s="68"/>
      <c r="AY2612" s="68"/>
      <c r="AZ2612" s="68"/>
      <c r="BA2612" s="68"/>
      <c r="BB2612" s="68"/>
      <c r="BC2612" s="68"/>
      <c r="BD2612" s="68"/>
      <c r="BE2612" s="68"/>
      <c r="BF2612" s="68"/>
      <c r="BG2612" s="68"/>
      <c r="BH2612" s="68"/>
      <c r="BI2612" s="68"/>
      <c r="BJ2612" s="68"/>
      <c r="BK2612" s="68"/>
      <c r="BL2612" s="68"/>
      <c r="BM2612" s="68"/>
      <c r="BN2612" s="68"/>
      <c r="BO2612" s="68"/>
      <c r="BP2612" s="68"/>
    </row>
    <row r="2613" spans="1:68" ht="47.25">
      <c r="A2613" s="133"/>
      <c r="B2613" s="135" t="s">
        <v>2974</v>
      </c>
      <c r="C2613" s="125" t="s">
        <v>7265</v>
      </c>
      <c r="D2613" s="125" t="s">
        <v>7375</v>
      </c>
      <c r="E2613" s="126"/>
      <c r="F2613" s="137"/>
      <c r="G2613" s="137"/>
      <c r="H2613" s="125">
        <v>6</v>
      </c>
      <c r="I2613" s="137" t="s">
        <v>2975</v>
      </c>
      <c r="J2613" s="127" t="s">
        <v>2976</v>
      </c>
      <c r="K2613" s="135" t="s">
        <v>2950</v>
      </c>
      <c r="L2613" s="135"/>
      <c r="M2613" s="126" t="s">
        <v>7471</v>
      </c>
      <c r="N2613" s="126" t="s">
        <v>7467</v>
      </c>
      <c r="O2613" s="129">
        <v>2021</v>
      </c>
      <c r="P2613" s="130">
        <v>128.26</v>
      </c>
      <c r="Q2613" s="115">
        <f t="shared" si="121"/>
        <v>0</v>
      </c>
      <c r="R2613" s="131">
        <f t="shared" si="122"/>
        <v>0</v>
      </c>
      <c r="S2613" s="68"/>
      <c r="T2613" s="68"/>
      <c r="U2613" s="68"/>
      <c r="V2613" s="68"/>
      <c r="W2613" s="68"/>
      <c r="X2613" s="68"/>
      <c r="Y2613" s="68"/>
      <c r="Z2613" s="68"/>
      <c r="AA2613" s="68"/>
      <c r="AB2613" s="68"/>
      <c r="AC2613" s="68"/>
      <c r="AD2613" s="68"/>
      <c r="AE2613" s="68"/>
      <c r="AF2613" s="68"/>
      <c r="AG2613" s="68"/>
      <c r="AH2613" s="68"/>
      <c r="AI2613" s="68"/>
      <c r="AJ2613" s="68"/>
      <c r="AK2613" s="68"/>
      <c r="AL2613" s="68"/>
      <c r="AM2613" s="68"/>
      <c r="AN2613" s="68"/>
      <c r="AO2613" s="68"/>
      <c r="AP2613" s="68"/>
      <c r="AQ2613" s="68"/>
      <c r="AR2613" s="68"/>
      <c r="AS2613" s="68"/>
      <c r="AT2613" s="68"/>
      <c r="AU2613" s="68"/>
      <c r="AV2613" s="68"/>
      <c r="AW2613" s="68"/>
      <c r="AX2613" s="68"/>
      <c r="AY2613" s="68"/>
      <c r="AZ2613" s="68"/>
      <c r="BA2613" s="68"/>
      <c r="BB2613" s="68"/>
      <c r="BC2613" s="68"/>
      <c r="BD2613" s="68"/>
      <c r="BE2613" s="68"/>
      <c r="BF2613" s="68"/>
      <c r="BG2613" s="68"/>
      <c r="BH2613" s="68"/>
      <c r="BI2613" s="68"/>
      <c r="BJ2613" s="68"/>
      <c r="BK2613" s="68"/>
      <c r="BL2613" s="68"/>
      <c r="BM2613" s="68"/>
      <c r="BN2613" s="68"/>
      <c r="BO2613" s="68"/>
      <c r="BP2613" s="68"/>
    </row>
    <row r="2614" spans="1:68" ht="47.25">
      <c r="A2614" s="133"/>
      <c r="B2614" s="135" t="s">
        <v>2977</v>
      </c>
      <c r="C2614" s="125" t="s">
        <v>7265</v>
      </c>
      <c r="D2614" s="125" t="s">
        <v>7375</v>
      </c>
      <c r="E2614" s="126"/>
      <c r="F2614" s="137"/>
      <c r="G2614" s="137"/>
      <c r="H2614" s="125">
        <v>6</v>
      </c>
      <c r="I2614" s="137" t="s">
        <v>2978</v>
      </c>
      <c r="J2614" s="127" t="s">
        <v>2979</v>
      </c>
      <c r="K2614" s="135" t="s">
        <v>2950</v>
      </c>
      <c r="L2614" s="135"/>
      <c r="M2614" s="126" t="s">
        <v>7471</v>
      </c>
      <c r="N2614" s="126" t="s">
        <v>7467</v>
      </c>
      <c r="O2614" s="129">
        <v>2021</v>
      </c>
      <c r="P2614" s="130">
        <v>144.43</v>
      </c>
      <c r="Q2614" s="115">
        <f t="shared" si="121"/>
        <v>0</v>
      </c>
      <c r="R2614" s="131">
        <f t="shared" si="122"/>
        <v>0</v>
      </c>
      <c r="S2614" s="68"/>
      <c r="T2614" s="68"/>
      <c r="U2614" s="68"/>
      <c r="V2614" s="68"/>
      <c r="W2614" s="68"/>
      <c r="X2614" s="68"/>
      <c r="Y2614" s="68"/>
      <c r="Z2614" s="68"/>
      <c r="AA2614" s="68"/>
      <c r="AB2614" s="68"/>
      <c r="AC2614" s="68"/>
      <c r="AD2614" s="68"/>
      <c r="AE2614" s="68"/>
      <c r="AF2614" s="68"/>
      <c r="AG2614" s="68"/>
      <c r="AH2614" s="68"/>
      <c r="AI2614" s="68"/>
      <c r="AJ2614" s="68"/>
      <c r="AK2614" s="68"/>
      <c r="AL2614" s="68"/>
      <c r="AM2614" s="68"/>
      <c r="AN2614" s="68"/>
      <c r="AO2614" s="68"/>
      <c r="AP2614" s="68"/>
      <c r="AQ2614" s="68"/>
      <c r="AR2614" s="68"/>
      <c r="AS2614" s="68"/>
      <c r="AT2614" s="68"/>
      <c r="AU2614" s="68"/>
      <c r="AV2614" s="68"/>
      <c r="AW2614" s="68"/>
      <c r="AX2614" s="68"/>
      <c r="AY2614" s="68"/>
      <c r="AZ2614" s="68"/>
      <c r="BA2614" s="68"/>
      <c r="BB2614" s="68"/>
      <c r="BC2614" s="68"/>
      <c r="BD2614" s="68"/>
      <c r="BE2614" s="68"/>
      <c r="BF2614" s="68"/>
      <c r="BG2614" s="68"/>
      <c r="BH2614" s="68"/>
      <c r="BI2614" s="68"/>
      <c r="BJ2614" s="68"/>
      <c r="BK2614" s="68"/>
      <c r="BL2614" s="68"/>
      <c r="BM2614" s="68"/>
      <c r="BN2614" s="68"/>
      <c r="BO2614" s="68"/>
      <c r="BP2614" s="68"/>
    </row>
    <row r="2615" spans="1:68" ht="47.25">
      <c r="A2615" s="133"/>
      <c r="B2615" s="135" t="s">
        <v>2980</v>
      </c>
      <c r="C2615" s="125" t="s">
        <v>7265</v>
      </c>
      <c r="D2615" s="125" t="s">
        <v>7375</v>
      </c>
      <c r="E2615" s="126"/>
      <c r="F2615" s="137"/>
      <c r="G2615" s="137"/>
      <c r="H2615" s="125">
        <v>6</v>
      </c>
      <c r="I2615" s="137" t="s">
        <v>2978</v>
      </c>
      <c r="J2615" s="127" t="s">
        <v>2981</v>
      </c>
      <c r="K2615" s="135" t="s">
        <v>2950</v>
      </c>
      <c r="L2615" s="135"/>
      <c r="M2615" s="126" t="s">
        <v>7471</v>
      </c>
      <c r="N2615" s="126" t="s">
        <v>7467</v>
      </c>
      <c r="O2615" s="129">
        <v>2021</v>
      </c>
      <c r="P2615" s="130">
        <v>59.510000000000005</v>
      </c>
      <c r="Q2615" s="115">
        <f t="shared" si="121"/>
        <v>0</v>
      </c>
      <c r="R2615" s="131">
        <f t="shared" si="122"/>
        <v>0</v>
      </c>
      <c r="S2615" s="68"/>
      <c r="T2615" s="68"/>
      <c r="U2615" s="68"/>
      <c r="V2615" s="68"/>
      <c r="W2615" s="68"/>
      <c r="X2615" s="68"/>
      <c r="Y2615" s="68"/>
      <c r="Z2615" s="68"/>
      <c r="AA2615" s="68"/>
      <c r="AB2615" s="68"/>
      <c r="AC2615" s="68"/>
      <c r="AD2615" s="68"/>
      <c r="AE2615" s="68"/>
      <c r="AF2615" s="68"/>
      <c r="AG2615" s="68"/>
      <c r="AH2615" s="68"/>
      <c r="AI2615" s="68"/>
      <c r="AJ2615" s="68"/>
      <c r="AK2615" s="68"/>
      <c r="AL2615" s="68"/>
      <c r="AM2615" s="68"/>
      <c r="AN2615" s="68"/>
      <c r="AO2615" s="68"/>
      <c r="AP2615" s="68"/>
      <c r="AQ2615" s="68"/>
      <c r="AR2615" s="68"/>
      <c r="AS2615" s="68"/>
      <c r="AT2615" s="68"/>
      <c r="AU2615" s="68"/>
      <c r="AV2615" s="68"/>
      <c r="AW2615" s="68"/>
      <c r="AX2615" s="68"/>
      <c r="AY2615" s="68"/>
      <c r="AZ2615" s="68"/>
      <c r="BA2615" s="68"/>
      <c r="BB2615" s="68"/>
      <c r="BC2615" s="68"/>
      <c r="BD2615" s="68"/>
      <c r="BE2615" s="68"/>
      <c r="BF2615" s="68"/>
      <c r="BG2615" s="68"/>
      <c r="BH2615" s="68"/>
      <c r="BI2615" s="68"/>
      <c r="BJ2615" s="68"/>
      <c r="BK2615" s="68"/>
      <c r="BL2615" s="68"/>
      <c r="BM2615" s="68"/>
      <c r="BN2615" s="68"/>
      <c r="BO2615" s="68"/>
      <c r="BP2615" s="68"/>
    </row>
    <row r="2616" spans="1:68" ht="47.25">
      <c r="A2616" s="133"/>
      <c r="B2616" s="135" t="s">
        <v>2982</v>
      </c>
      <c r="C2616" s="125" t="s">
        <v>7265</v>
      </c>
      <c r="D2616" s="125" t="s">
        <v>7375</v>
      </c>
      <c r="E2616" s="126"/>
      <c r="F2616" s="137"/>
      <c r="G2616" s="137"/>
      <c r="H2616" s="125">
        <v>6</v>
      </c>
      <c r="I2616" s="137" t="s">
        <v>2966</v>
      </c>
      <c r="J2616" s="127" t="s">
        <v>2983</v>
      </c>
      <c r="K2616" s="135" t="s">
        <v>2950</v>
      </c>
      <c r="L2616" s="135"/>
      <c r="M2616" s="126" t="s">
        <v>7471</v>
      </c>
      <c r="N2616" s="126" t="s">
        <v>7467</v>
      </c>
      <c r="O2616" s="129">
        <v>2021</v>
      </c>
      <c r="P2616" s="130">
        <v>123.64</v>
      </c>
      <c r="Q2616" s="115">
        <f t="shared" si="121"/>
        <v>0</v>
      </c>
      <c r="R2616" s="131">
        <f t="shared" si="122"/>
        <v>0</v>
      </c>
      <c r="S2616" s="68"/>
      <c r="T2616" s="68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  <c r="AL2616" s="68"/>
      <c r="AM2616" s="68"/>
      <c r="AN2616" s="68"/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  <c r="BB2616" s="68"/>
      <c r="BC2616" s="68"/>
      <c r="BD2616" s="68"/>
      <c r="BE2616" s="68"/>
      <c r="BF2616" s="68"/>
      <c r="BG2616" s="68"/>
      <c r="BH2616" s="68"/>
      <c r="BI2616" s="68"/>
      <c r="BJ2616" s="68"/>
      <c r="BK2616" s="68"/>
      <c r="BL2616" s="68"/>
      <c r="BM2616" s="68"/>
      <c r="BN2616" s="68"/>
      <c r="BO2616" s="68"/>
      <c r="BP2616" s="68"/>
    </row>
    <row r="2617" spans="1:68" ht="78.75">
      <c r="A2617" s="133" t="s">
        <v>8947</v>
      </c>
      <c r="B2617" s="125" t="s">
        <v>2984</v>
      </c>
      <c r="C2617" s="125" t="s">
        <v>7265</v>
      </c>
      <c r="D2617" s="125" t="s">
        <v>7375</v>
      </c>
      <c r="E2617" s="126"/>
      <c r="F2617" s="133" t="s">
        <v>10513</v>
      </c>
      <c r="G2617" s="133" t="s">
        <v>3002</v>
      </c>
      <c r="H2617" s="125">
        <v>7</v>
      </c>
      <c r="I2617" s="133" t="s">
        <v>2985</v>
      </c>
      <c r="J2617" s="133" t="s">
        <v>2986</v>
      </c>
      <c r="K2617" s="135" t="s">
        <v>2950</v>
      </c>
      <c r="L2617" s="135"/>
      <c r="M2617" s="126" t="s">
        <v>7471</v>
      </c>
      <c r="N2617" s="126" t="s">
        <v>7467</v>
      </c>
      <c r="O2617" s="129">
        <v>2020</v>
      </c>
      <c r="P2617" s="130">
        <v>488.29000000000008</v>
      </c>
      <c r="Q2617" s="115">
        <f t="shared" si="121"/>
        <v>0</v>
      </c>
      <c r="R2617" s="131">
        <f t="shared" si="122"/>
        <v>0</v>
      </c>
      <c r="S2617" s="68"/>
      <c r="T2617" s="68"/>
      <c r="U2617" s="68"/>
      <c r="V2617" s="68"/>
      <c r="W2617" s="68"/>
      <c r="X2617" s="68"/>
      <c r="Y2617" s="68"/>
      <c r="Z2617" s="68"/>
      <c r="AA2617" s="68"/>
      <c r="AB2617" s="68"/>
      <c r="AC2617" s="68"/>
      <c r="AD2617" s="68"/>
      <c r="AE2617" s="68"/>
      <c r="AF2617" s="68"/>
      <c r="AG2617" s="68"/>
      <c r="AH2617" s="68"/>
      <c r="AI2617" s="68"/>
      <c r="AJ2617" s="68"/>
      <c r="AK2617" s="68"/>
      <c r="AL2617" s="68"/>
      <c r="AM2617" s="68"/>
      <c r="AN2617" s="68"/>
      <c r="AO2617" s="68"/>
      <c r="AP2617" s="68"/>
      <c r="AQ2617" s="68"/>
      <c r="AR2617" s="68"/>
      <c r="AS2617" s="68"/>
      <c r="AT2617" s="68"/>
      <c r="AU2617" s="68"/>
      <c r="AV2617" s="68"/>
      <c r="AW2617" s="68"/>
      <c r="AX2617" s="68"/>
      <c r="AY2617" s="68"/>
      <c r="AZ2617" s="68"/>
      <c r="BA2617" s="68"/>
      <c r="BB2617" s="68"/>
      <c r="BC2617" s="68"/>
      <c r="BD2617" s="68"/>
      <c r="BE2617" s="68"/>
      <c r="BF2617" s="68"/>
      <c r="BG2617" s="68"/>
      <c r="BH2617" s="68"/>
      <c r="BI2617" s="68"/>
      <c r="BJ2617" s="68"/>
      <c r="BK2617" s="68"/>
      <c r="BL2617" s="68"/>
      <c r="BM2617" s="68"/>
      <c r="BN2617" s="68"/>
      <c r="BO2617" s="68"/>
      <c r="BP2617" s="68"/>
    </row>
    <row r="2618" spans="1:68" ht="47.25">
      <c r="A2618" s="133"/>
      <c r="B2618" s="125" t="s">
        <v>2987</v>
      </c>
      <c r="C2618" s="125" t="s">
        <v>7265</v>
      </c>
      <c r="D2618" s="125" t="s">
        <v>7375</v>
      </c>
      <c r="E2618" s="126"/>
      <c r="F2618" s="133"/>
      <c r="G2618" s="137"/>
      <c r="H2618" s="125">
        <v>7</v>
      </c>
      <c r="I2618" s="133" t="s">
        <v>2988</v>
      </c>
      <c r="J2618" s="133" t="s">
        <v>2989</v>
      </c>
      <c r="K2618" s="135" t="s">
        <v>2950</v>
      </c>
      <c r="L2618" s="135"/>
      <c r="M2618" s="126" t="s">
        <v>7471</v>
      </c>
      <c r="N2618" s="126" t="s">
        <v>7467</v>
      </c>
      <c r="O2618" s="129">
        <v>2021</v>
      </c>
      <c r="P2618" s="130">
        <v>127.05000000000001</v>
      </c>
      <c r="Q2618" s="115">
        <f t="shared" si="121"/>
        <v>0</v>
      </c>
      <c r="R2618" s="131">
        <f t="shared" si="122"/>
        <v>0</v>
      </c>
      <c r="S2618" s="68"/>
      <c r="T2618" s="68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  <c r="AL2618" s="68"/>
      <c r="AM2618" s="68"/>
      <c r="AN2618" s="68"/>
      <c r="AO2618" s="68"/>
      <c r="AP2618" s="68"/>
      <c r="AQ2618" s="68"/>
      <c r="AR2618" s="68"/>
      <c r="AS2618" s="68"/>
      <c r="AT2618" s="68"/>
      <c r="AU2618" s="68"/>
      <c r="AV2618" s="68"/>
      <c r="AW2618" s="68"/>
      <c r="AX2618" s="68"/>
      <c r="AY2618" s="68"/>
      <c r="AZ2618" s="68"/>
      <c r="BA2618" s="68"/>
      <c r="BB2618" s="68"/>
      <c r="BC2618" s="68"/>
      <c r="BD2618" s="68"/>
      <c r="BE2618" s="68"/>
      <c r="BF2618" s="68"/>
      <c r="BG2618" s="68"/>
      <c r="BH2618" s="68"/>
      <c r="BI2618" s="68"/>
      <c r="BJ2618" s="68"/>
      <c r="BK2618" s="68"/>
      <c r="BL2618" s="68"/>
      <c r="BM2618" s="68"/>
      <c r="BN2618" s="68"/>
      <c r="BO2618" s="68"/>
      <c r="BP2618" s="68"/>
    </row>
    <row r="2619" spans="1:68" ht="47.25">
      <c r="A2619" s="133"/>
      <c r="B2619" s="125" t="s">
        <v>2990</v>
      </c>
      <c r="C2619" s="125" t="s">
        <v>7265</v>
      </c>
      <c r="D2619" s="125" t="s">
        <v>7375</v>
      </c>
      <c r="E2619" s="126"/>
      <c r="F2619" s="133"/>
      <c r="G2619" s="137"/>
      <c r="H2619" s="125">
        <v>7</v>
      </c>
      <c r="I2619" s="133" t="s">
        <v>2991</v>
      </c>
      <c r="J2619" s="133" t="s">
        <v>2992</v>
      </c>
      <c r="K2619" s="135" t="s">
        <v>2950</v>
      </c>
      <c r="L2619" s="135"/>
      <c r="M2619" s="126" t="s">
        <v>7471</v>
      </c>
      <c r="N2619" s="126" t="s">
        <v>7467</v>
      </c>
      <c r="O2619" s="129">
        <v>2021</v>
      </c>
      <c r="P2619" s="130">
        <v>144.43</v>
      </c>
      <c r="Q2619" s="115">
        <f t="shared" si="121"/>
        <v>0</v>
      </c>
      <c r="R2619" s="131">
        <f t="shared" si="122"/>
        <v>0</v>
      </c>
      <c r="S2619" s="68"/>
      <c r="T2619" s="68"/>
      <c r="U2619" s="68"/>
      <c r="V2619" s="68"/>
      <c r="W2619" s="68"/>
      <c r="X2619" s="68"/>
      <c r="Y2619" s="68"/>
      <c r="Z2619" s="68"/>
      <c r="AA2619" s="68"/>
      <c r="AB2619" s="68"/>
      <c r="AC2619" s="68"/>
      <c r="AD2619" s="68"/>
      <c r="AE2619" s="68"/>
      <c r="AF2619" s="68"/>
      <c r="AG2619" s="68"/>
      <c r="AH2619" s="68"/>
      <c r="AI2619" s="68"/>
      <c r="AJ2619" s="68"/>
      <c r="AK2619" s="68"/>
      <c r="AL2619" s="68"/>
      <c r="AM2619" s="68"/>
      <c r="AN2619" s="68"/>
      <c r="AO2619" s="68"/>
      <c r="AP2619" s="68"/>
      <c r="AQ2619" s="68"/>
      <c r="AR2619" s="68"/>
      <c r="AS2619" s="68"/>
      <c r="AT2619" s="68"/>
      <c r="AU2619" s="68"/>
      <c r="AV2619" s="68"/>
      <c r="AW2619" s="68"/>
      <c r="AX2619" s="68"/>
      <c r="AY2619" s="68"/>
      <c r="AZ2619" s="68"/>
      <c r="BA2619" s="68"/>
      <c r="BB2619" s="68"/>
      <c r="BC2619" s="68"/>
      <c r="BD2619" s="68"/>
      <c r="BE2619" s="68"/>
      <c r="BF2619" s="68"/>
      <c r="BG2619" s="68"/>
      <c r="BH2619" s="68"/>
      <c r="BI2619" s="68"/>
      <c r="BJ2619" s="68"/>
      <c r="BK2619" s="68"/>
      <c r="BL2619" s="68"/>
      <c r="BM2619" s="68"/>
      <c r="BN2619" s="68"/>
      <c r="BO2619" s="68"/>
      <c r="BP2619" s="68"/>
    </row>
    <row r="2620" spans="1:68" ht="47.25">
      <c r="A2620" s="133"/>
      <c r="B2620" s="125" t="s">
        <v>2993</v>
      </c>
      <c r="C2620" s="125" t="s">
        <v>7265</v>
      </c>
      <c r="D2620" s="125" t="s">
        <v>7375</v>
      </c>
      <c r="E2620" s="126"/>
      <c r="F2620" s="133"/>
      <c r="G2620" s="137"/>
      <c r="H2620" s="125">
        <v>7</v>
      </c>
      <c r="I2620" s="133" t="s">
        <v>2880</v>
      </c>
      <c r="J2620" s="133" t="s">
        <v>2994</v>
      </c>
      <c r="K2620" s="135" t="s">
        <v>2950</v>
      </c>
      <c r="L2620" s="135"/>
      <c r="M2620" s="126" t="s">
        <v>7471</v>
      </c>
      <c r="N2620" s="126" t="s">
        <v>7467</v>
      </c>
      <c r="O2620" s="129">
        <v>2020</v>
      </c>
      <c r="P2620" s="130">
        <v>59.510000000000005</v>
      </c>
      <c r="Q2620" s="115">
        <f t="shared" si="121"/>
        <v>0</v>
      </c>
      <c r="R2620" s="131">
        <f t="shared" si="122"/>
        <v>0</v>
      </c>
      <c r="S2620" s="68"/>
      <c r="T2620" s="68"/>
      <c r="U2620" s="68"/>
      <c r="V2620" s="68"/>
      <c r="W2620" s="68"/>
      <c r="X2620" s="68"/>
      <c r="Y2620" s="68"/>
      <c r="Z2620" s="68"/>
      <c r="AA2620" s="68"/>
      <c r="AB2620" s="68"/>
      <c r="AC2620" s="68"/>
      <c r="AD2620" s="68"/>
      <c r="AE2620" s="68"/>
      <c r="AF2620" s="68"/>
      <c r="AG2620" s="68"/>
      <c r="AH2620" s="68"/>
      <c r="AI2620" s="68"/>
      <c r="AJ2620" s="68"/>
      <c r="AK2620" s="68"/>
      <c r="AL2620" s="68"/>
      <c r="AM2620" s="68"/>
      <c r="AN2620" s="68"/>
      <c r="AO2620" s="68"/>
      <c r="AP2620" s="68"/>
      <c r="AQ2620" s="68"/>
      <c r="AR2620" s="68"/>
      <c r="AS2620" s="68"/>
      <c r="AT2620" s="68"/>
      <c r="AU2620" s="68"/>
      <c r="AV2620" s="68"/>
      <c r="AW2620" s="68"/>
      <c r="AX2620" s="68"/>
      <c r="AY2620" s="68"/>
      <c r="AZ2620" s="68"/>
      <c r="BA2620" s="68"/>
      <c r="BB2620" s="68"/>
      <c r="BC2620" s="68"/>
      <c r="BD2620" s="68"/>
      <c r="BE2620" s="68"/>
      <c r="BF2620" s="68"/>
      <c r="BG2620" s="68"/>
      <c r="BH2620" s="68"/>
      <c r="BI2620" s="68"/>
      <c r="BJ2620" s="68"/>
      <c r="BK2620" s="68"/>
      <c r="BL2620" s="68"/>
      <c r="BM2620" s="68"/>
      <c r="BN2620" s="68"/>
      <c r="BO2620" s="68"/>
      <c r="BP2620" s="68"/>
    </row>
    <row r="2621" spans="1:68" ht="94.5">
      <c r="A2621" s="133" t="s">
        <v>8948</v>
      </c>
      <c r="B2621" s="125" t="s">
        <v>2995</v>
      </c>
      <c r="C2621" s="125" t="s">
        <v>7265</v>
      </c>
      <c r="D2621" s="125" t="s">
        <v>7375</v>
      </c>
      <c r="E2621" s="126"/>
      <c r="F2621" s="133" t="s">
        <v>10514</v>
      </c>
      <c r="G2621" s="133" t="s">
        <v>3002</v>
      </c>
      <c r="H2621" s="125">
        <v>8</v>
      </c>
      <c r="I2621" s="133" t="s">
        <v>2996</v>
      </c>
      <c r="J2621" s="133" t="s">
        <v>2997</v>
      </c>
      <c r="K2621" s="135" t="s">
        <v>2950</v>
      </c>
      <c r="L2621" s="135"/>
      <c r="M2621" s="126" t="s">
        <v>7471</v>
      </c>
      <c r="N2621" s="126" t="s">
        <v>7467</v>
      </c>
      <c r="O2621" s="129">
        <v>2021</v>
      </c>
      <c r="P2621" s="130">
        <v>488.29000000000008</v>
      </c>
      <c r="Q2621" s="115">
        <f t="shared" si="121"/>
        <v>2</v>
      </c>
      <c r="R2621" s="131">
        <f t="shared" si="122"/>
        <v>976.58000000000015</v>
      </c>
      <c r="S2621" s="68">
        <v>2</v>
      </c>
      <c r="T2621" s="68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  <c r="AL2621" s="68"/>
      <c r="AM2621" s="68"/>
      <c r="AN2621" s="68"/>
      <c r="AO2621" s="68"/>
      <c r="AP2621" s="68"/>
      <c r="AQ2621" s="68"/>
      <c r="AR2621" s="68"/>
      <c r="AS2621" s="68"/>
      <c r="AT2621" s="68"/>
      <c r="AU2621" s="68"/>
      <c r="AV2621" s="68"/>
      <c r="AW2621" s="68"/>
      <c r="AX2621" s="68"/>
      <c r="AY2621" s="68"/>
      <c r="AZ2621" s="68"/>
      <c r="BA2621" s="68"/>
      <c r="BB2621" s="68"/>
      <c r="BC2621" s="68"/>
      <c r="BD2621" s="68"/>
      <c r="BE2621" s="68"/>
      <c r="BF2621" s="68"/>
      <c r="BG2621" s="68"/>
      <c r="BH2621" s="68"/>
      <c r="BI2621" s="68"/>
      <c r="BJ2621" s="68"/>
      <c r="BK2621" s="68"/>
      <c r="BL2621" s="68"/>
      <c r="BM2621" s="68"/>
      <c r="BN2621" s="68"/>
      <c r="BO2621" s="68"/>
      <c r="BP2621" s="68"/>
    </row>
    <row r="2622" spans="1:68" ht="47.25">
      <c r="A2622" s="133"/>
      <c r="B2622" s="125" t="s">
        <v>2998</v>
      </c>
      <c r="C2622" s="125" t="s">
        <v>7265</v>
      </c>
      <c r="D2622" s="125" t="s">
        <v>7375</v>
      </c>
      <c r="E2622" s="126"/>
      <c r="F2622" s="133"/>
      <c r="G2622" s="137"/>
      <c r="H2622" s="125">
        <v>8</v>
      </c>
      <c r="I2622" s="133" t="s">
        <v>2999</v>
      </c>
      <c r="J2622" s="133" t="s">
        <v>3000</v>
      </c>
      <c r="K2622" s="135" t="s">
        <v>2950</v>
      </c>
      <c r="L2622" s="135"/>
      <c r="M2622" s="126" t="s">
        <v>7471</v>
      </c>
      <c r="N2622" s="126" t="s">
        <v>7467</v>
      </c>
      <c r="O2622" s="129">
        <v>2021</v>
      </c>
      <c r="P2622" s="130">
        <v>127.05000000000001</v>
      </c>
      <c r="Q2622" s="115">
        <f t="shared" si="121"/>
        <v>0</v>
      </c>
      <c r="R2622" s="131">
        <f t="shared" si="122"/>
        <v>0</v>
      </c>
      <c r="S2622" s="68"/>
      <c r="T2622" s="68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  <c r="AL2622" s="68"/>
      <c r="AM2622" s="68"/>
      <c r="AN2622" s="68"/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  <c r="BB2622" s="68"/>
      <c r="BC2622" s="68"/>
      <c r="BD2622" s="68"/>
      <c r="BE2622" s="68"/>
      <c r="BF2622" s="68"/>
      <c r="BG2622" s="68"/>
      <c r="BH2622" s="68"/>
      <c r="BI2622" s="68"/>
      <c r="BJ2622" s="68"/>
      <c r="BK2622" s="68"/>
      <c r="BL2622" s="68"/>
      <c r="BM2622" s="68"/>
      <c r="BN2622" s="68"/>
      <c r="BO2622" s="68"/>
      <c r="BP2622" s="68"/>
    </row>
    <row r="2623" spans="1:68" ht="94.5">
      <c r="A2623" s="133" t="s">
        <v>8949</v>
      </c>
      <c r="B2623" s="125" t="s">
        <v>3001</v>
      </c>
      <c r="C2623" s="125" t="s">
        <v>7265</v>
      </c>
      <c r="D2623" s="125" t="s">
        <v>7375</v>
      </c>
      <c r="E2623" s="126"/>
      <c r="F2623" s="133" t="s">
        <v>10514</v>
      </c>
      <c r="G2623" s="133" t="s">
        <v>3002</v>
      </c>
      <c r="H2623" s="125">
        <v>9</v>
      </c>
      <c r="I2623" s="133" t="s">
        <v>2996</v>
      </c>
      <c r="J2623" s="133" t="s">
        <v>3003</v>
      </c>
      <c r="K2623" s="135" t="s">
        <v>2950</v>
      </c>
      <c r="L2623" s="135"/>
      <c r="M2623" s="126" t="s">
        <v>7471</v>
      </c>
      <c r="N2623" s="126" t="s">
        <v>7467</v>
      </c>
      <c r="O2623" s="129">
        <v>2021</v>
      </c>
      <c r="P2623" s="130">
        <v>488.29000000000008</v>
      </c>
      <c r="Q2623" s="115">
        <f t="shared" si="121"/>
        <v>9</v>
      </c>
      <c r="R2623" s="131">
        <f t="shared" si="122"/>
        <v>4394.6100000000006</v>
      </c>
      <c r="S2623" s="68">
        <v>9</v>
      </c>
      <c r="T2623" s="68"/>
      <c r="U2623" s="68"/>
      <c r="V2623" s="68"/>
      <c r="W2623" s="68"/>
      <c r="X2623" s="68"/>
      <c r="Y2623" s="68"/>
      <c r="Z2623" s="68"/>
      <c r="AA2623" s="68"/>
      <c r="AB2623" s="68"/>
      <c r="AC2623" s="68"/>
      <c r="AD2623" s="68"/>
      <c r="AE2623" s="68"/>
      <c r="AF2623" s="68"/>
      <c r="AG2623" s="68"/>
      <c r="AH2623" s="68"/>
      <c r="AI2623" s="68"/>
      <c r="AJ2623" s="68"/>
      <c r="AK2623" s="68"/>
      <c r="AL2623" s="68"/>
      <c r="AM2623" s="68"/>
      <c r="AN2623" s="68"/>
      <c r="AO2623" s="68"/>
      <c r="AP2623" s="68"/>
      <c r="AQ2623" s="68"/>
      <c r="AR2623" s="68"/>
      <c r="AS2623" s="68"/>
      <c r="AT2623" s="68"/>
      <c r="AU2623" s="68"/>
      <c r="AV2623" s="68"/>
      <c r="AW2623" s="68"/>
      <c r="AX2623" s="68"/>
      <c r="AY2623" s="68"/>
      <c r="AZ2623" s="68"/>
      <c r="BA2623" s="68"/>
      <c r="BB2623" s="68"/>
      <c r="BC2623" s="68"/>
      <c r="BD2623" s="68"/>
      <c r="BE2623" s="68"/>
      <c r="BF2623" s="68"/>
      <c r="BG2623" s="68"/>
      <c r="BH2623" s="68"/>
      <c r="BI2623" s="68"/>
      <c r="BJ2623" s="68"/>
      <c r="BK2623" s="68"/>
      <c r="BL2623" s="68"/>
      <c r="BM2623" s="68"/>
      <c r="BN2623" s="68"/>
      <c r="BO2623" s="68"/>
      <c r="BP2623" s="68"/>
    </row>
    <row r="2624" spans="1:68" ht="47.25">
      <c r="A2624" s="133"/>
      <c r="B2624" s="125" t="s">
        <v>3004</v>
      </c>
      <c r="C2624" s="125" t="s">
        <v>7265</v>
      </c>
      <c r="D2624" s="125" t="s">
        <v>7375</v>
      </c>
      <c r="E2624" s="126"/>
      <c r="F2624" s="133"/>
      <c r="G2624" s="137"/>
      <c r="H2624" s="125">
        <v>9</v>
      </c>
      <c r="I2624" s="127" t="s">
        <v>3005</v>
      </c>
      <c r="J2624" s="127" t="s">
        <v>3006</v>
      </c>
      <c r="K2624" s="135" t="s">
        <v>2950</v>
      </c>
      <c r="L2624" s="135"/>
      <c r="M2624" s="126" t="s">
        <v>7471</v>
      </c>
      <c r="N2624" s="126" t="s">
        <v>7467</v>
      </c>
      <c r="O2624" s="129">
        <v>2021</v>
      </c>
      <c r="P2624" s="130">
        <v>127.05000000000001</v>
      </c>
      <c r="Q2624" s="115">
        <f t="shared" si="121"/>
        <v>0</v>
      </c>
      <c r="R2624" s="131">
        <f t="shared" si="122"/>
        <v>0</v>
      </c>
      <c r="S2624" s="68"/>
      <c r="T2624" s="68"/>
      <c r="U2624" s="68"/>
      <c r="V2624" s="68"/>
      <c r="W2624" s="68"/>
      <c r="X2624" s="68"/>
      <c r="Y2624" s="68"/>
      <c r="Z2624" s="68"/>
      <c r="AA2624" s="68"/>
      <c r="AB2624" s="68"/>
      <c r="AC2624" s="68"/>
      <c r="AD2624" s="68"/>
      <c r="AE2624" s="68"/>
      <c r="AF2624" s="68"/>
      <c r="AG2624" s="68"/>
      <c r="AH2624" s="68"/>
      <c r="AI2624" s="68"/>
      <c r="AJ2624" s="68"/>
      <c r="AK2624" s="68"/>
      <c r="AL2624" s="68"/>
      <c r="AM2624" s="68"/>
      <c r="AN2624" s="68"/>
      <c r="AO2624" s="68"/>
      <c r="AP2624" s="68"/>
      <c r="AQ2624" s="68"/>
      <c r="AR2624" s="68"/>
      <c r="AS2624" s="68"/>
      <c r="AT2624" s="68"/>
      <c r="AU2624" s="68"/>
      <c r="AV2624" s="68"/>
      <c r="AW2624" s="68"/>
      <c r="AX2624" s="68"/>
      <c r="AY2624" s="68"/>
      <c r="AZ2624" s="68"/>
      <c r="BA2624" s="68"/>
      <c r="BB2624" s="68"/>
      <c r="BC2624" s="68"/>
      <c r="BD2624" s="68"/>
      <c r="BE2624" s="68"/>
      <c r="BF2624" s="68"/>
      <c r="BG2624" s="68"/>
      <c r="BH2624" s="68"/>
      <c r="BI2624" s="68"/>
      <c r="BJ2624" s="68"/>
      <c r="BK2624" s="68"/>
      <c r="BL2624" s="68"/>
      <c r="BM2624" s="68"/>
      <c r="BN2624" s="68"/>
      <c r="BO2624" s="68"/>
      <c r="BP2624" s="68"/>
    </row>
    <row r="2625" spans="1:68" ht="47.25">
      <c r="A2625" s="133" t="s">
        <v>8950</v>
      </c>
      <c r="B2625" s="125" t="s">
        <v>3007</v>
      </c>
      <c r="C2625" s="125" t="s">
        <v>7265</v>
      </c>
      <c r="D2625" s="125" t="s">
        <v>7375</v>
      </c>
      <c r="E2625" s="126"/>
      <c r="F2625" s="133" t="s">
        <v>3008</v>
      </c>
      <c r="G2625" s="133" t="s">
        <v>3009</v>
      </c>
      <c r="H2625" s="125">
        <v>5</v>
      </c>
      <c r="I2625" s="133" t="s">
        <v>3008</v>
      </c>
      <c r="J2625" s="133" t="s">
        <v>3010</v>
      </c>
      <c r="K2625" s="135" t="s">
        <v>3011</v>
      </c>
      <c r="L2625" s="135"/>
      <c r="M2625" s="126" t="s">
        <v>7471</v>
      </c>
      <c r="N2625" s="126" t="s">
        <v>7467</v>
      </c>
      <c r="O2625" s="129">
        <v>2021</v>
      </c>
      <c r="P2625" s="130">
        <v>487.63000000000005</v>
      </c>
      <c r="Q2625" s="115">
        <f t="shared" si="121"/>
        <v>0</v>
      </c>
      <c r="R2625" s="131">
        <f t="shared" si="122"/>
        <v>0</v>
      </c>
      <c r="S2625" s="68"/>
      <c r="T2625" s="68"/>
      <c r="U2625" s="68"/>
      <c r="V2625" s="68"/>
      <c r="W2625" s="68"/>
      <c r="X2625" s="68"/>
      <c r="Y2625" s="68"/>
      <c r="Z2625" s="68"/>
      <c r="AA2625" s="68"/>
      <c r="AB2625" s="68"/>
      <c r="AC2625" s="68"/>
      <c r="AD2625" s="68"/>
      <c r="AE2625" s="68"/>
      <c r="AF2625" s="68"/>
      <c r="AG2625" s="68"/>
      <c r="AH2625" s="68"/>
      <c r="AI2625" s="68"/>
      <c r="AJ2625" s="68"/>
      <c r="AK2625" s="68"/>
      <c r="AL2625" s="68"/>
      <c r="AM2625" s="68"/>
      <c r="AN2625" s="68"/>
      <c r="AO2625" s="68"/>
      <c r="AP2625" s="68"/>
      <c r="AQ2625" s="68"/>
      <c r="AR2625" s="68"/>
      <c r="AS2625" s="68"/>
      <c r="AT2625" s="68"/>
      <c r="AU2625" s="68"/>
      <c r="AV2625" s="68"/>
      <c r="AW2625" s="68"/>
      <c r="AX2625" s="68"/>
      <c r="AY2625" s="68"/>
      <c r="AZ2625" s="68"/>
      <c r="BA2625" s="68"/>
      <c r="BB2625" s="68"/>
      <c r="BC2625" s="68"/>
      <c r="BD2625" s="68"/>
      <c r="BE2625" s="68"/>
      <c r="BF2625" s="68"/>
      <c r="BG2625" s="68"/>
      <c r="BH2625" s="68"/>
      <c r="BI2625" s="68"/>
      <c r="BJ2625" s="68"/>
      <c r="BK2625" s="68"/>
      <c r="BL2625" s="68"/>
      <c r="BM2625" s="68"/>
      <c r="BN2625" s="68"/>
      <c r="BO2625" s="68"/>
      <c r="BP2625" s="68"/>
    </row>
    <row r="2626" spans="1:68" ht="47.25">
      <c r="A2626" s="133"/>
      <c r="B2626" s="135" t="s">
        <v>3012</v>
      </c>
      <c r="C2626" s="125" t="s">
        <v>7265</v>
      </c>
      <c r="D2626" s="125" t="s">
        <v>7375</v>
      </c>
      <c r="E2626" s="126"/>
      <c r="F2626" s="137"/>
      <c r="G2626" s="137"/>
      <c r="H2626" s="125">
        <v>5</v>
      </c>
      <c r="I2626" s="127" t="s">
        <v>3013</v>
      </c>
      <c r="J2626" s="127" t="s">
        <v>3014</v>
      </c>
      <c r="K2626" s="135" t="s">
        <v>3011</v>
      </c>
      <c r="L2626" s="135"/>
      <c r="M2626" s="126" t="s">
        <v>7471</v>
      </c>
      <c r="N2626" s="126" t="s">
        <v>7467</v>
      </c>
      <c r="O2626" s="129">
        <v>2020</v>
      </c>
      <c r="P2626" s="130">
        <v>186.01000000000002</v>
      </c>
      <c r="Q2626" s="115">
        <f t="shared" si="121"/>
        <v>0</v>
      </c>
      <c r="R2626" s="131">
        <f t="shared" si="122"/>
        <v>0</v>
      </c>
      <c r="S2626" s="68"/>
      <c r="T2626" s="68"/>
      <c r="U2626" s="68"/>
      <c r="V2626" s="68"/>
      <c r="W2626" s="68"/>
      <c r="X2626" s="68"/>
      <c r="Y2626" s="68"/>
      <c r="Z2626" s="68"/>
      <c r="AA2626" s="68"/>
      <c r="AB2626" s="68"/>
      <c r="AC2626" s="68"/>
      <c r="AD2626" s="68"/>
      <c r="AE2626" s="68"/>
      <c r="AF2626" s="68"/>
      <c r="AG2626" s="68"/>
      <c r="AH2626" s="68"/>
      <c r="AI2626" s="68"/>
      <c r="AJ2626" s="68"/>
      <c r="AK2626" s="68"/>
      <c r="AL2626" s="68"/>
      <c r="AM2626" s="68"/>
      <c r="AN2626" s="68"/>
      <c r="AO2626" s="68"/>
      <c r="AP2626" s="68"/>
      <c r="AQ2626" s="68"/>
      <c r="AR2626" s="68"/>
      <c r="AS2626" s="68"/>
      <c r="AT2626" s="68"/>
      <c r="AU2626" s="68"/>
      <c r="AV2626" s="68"/>
      <c r="AW2626" s="68"/>
      <c r="AX2626" s="68"/>
      <c r="AY2626" s="68"/>
      <c r="AZ2626" s="68"/>
      <c r="BA2626" s="68"/>
      <c r="BB2626" s="68"/>
      <c r="BC2626" s="68"/>
      <c r="BD2626" s="68"/>
      <c r="BE2626" s="68"/>
      <c r="BF2626" s="68"/>
      <c r="BG2626" s="68"/>
      <c r="BH2626" s="68"/>
      <c r="BI2626" s="68"/>
      <c r="BJ2626" s="68"/>
      <c r="BK2626" s="68"/>
      <c r="BL2626" s="68"/>
      <c r="BM2626" s="68"/>
      <c r="BN2626" s="68"/>
      <c r="BO2626" s="68"/>
      <c r="BP2626" s="68"/>
    </row>
    <row r="2627" spans="1:68" ht="47.25">
      <c r="A2627" s="133" t="s">
        <v>8951</v>
      </c>
      <c r="B2627" s="125" t="s">
        <v>3015</v>
      </c>
      <c r="C2627" s="125" t="s">
        <v>7265</v>
      </c>
      <c r="D2627" s="125" t="s">
        <v>7375</v>
      </c>
      <c r="E2627" s="126"/>
      <c r="F2627" s="133" t="s">
        <v>6136</v>
      </c>
      <c r="G2627" s="133" t="s">
        <v>3016</v>
      </c>
      <c r="H2627" s="125">
        <v>6</v>
      </c>
      <c r="I2627" s="133" t="s">
        <v>3017</v>
      </c>
      <c r="J2627" s="133" t="s">
        <v>3018</v>
      </c>
      <c r="K2627" s="135" t="s">
        <v>3011</v>
      </c>
      <c r="L2627" s="135"/>
      <c r="M2627" s="126" t="s">
        <v>7471</v>
      </c>
      <c r="N2627" s="126" t="s">
        <v>7467</v>
      </c>
      <c r="O2627" s="129">
        <v>2021</v>
      </c>
      <c r="P2627" s="130">
        <v>487.63000000000005</v>
      </c>
      <c r="Q2627" s="115">
        <f t="shared" si="121"/>
        <v>0</v>
      </c>
      <c r="R2627" s="131">
        <f t="shared" si="122"/>
        <v>0</v>
      </c>
      <c r="S2627" s="68"/>
      <c r="T2627" s="68"/>
      <c r="U2627" s="68"/>
      <c r="V2627" s="68"/>
      <c r="W2627" s="68"/>
      <c r="X2627" s="68"/>
      <c r="Y2627" s="68"/>
      <c r="Z2627" s="68"/>
      <c r="AA2627" s="68"/>
      <c r="AB2627" s="68"/>
      <c r="AC2627" s="68"/>
      <c r="AD2627" s="68"/>
      <c r="AE2627" s="68"/>
      <c r="AF2627" s="68"/>
      <c r="AG2627" s="68"/>
      <c r="AH2627" s="68"/>
      <c r="AI2627" s="68"/>
      <c r="AJ2627" s="68"/>
      <c r="AK2627" s="68"/>
      <c r="AL2627" s="68"/>
      <c r="AM2627" s="68"/>
      <c r="AN2627" s="68"/>
      <c r="AO2627" s="68"/>
      <c r="AP2627" s="68"/>
      <c r="AQ2627" s="68"/>
      <c r="AR2627" s="68"/>
      <c r="AS2627" s="68"/>
      <c r="AT2627" s="68"/>
      <c r="AU2627" s="68"/>
      <c r="AV2627" s="68"/>
      <c r="AW2627" s="68"/>
      <c r="AX2627" s="68"/>
      <c r="AY2627" s="68"/>
      <c r="AZ2627" s="68"/>
      <c r="BA2627" s="68"/>
      <c r="BB2627" s="68"/>
      <c r="BC2627" s="68"/>
      <c r="BD2627" s="68"/>
      <c r="BE2627" s="68"/>
      <c r="BF2627" s="68"/>
      <c r="BG2627" s="68"/>
      <c r="BH2627" s="68"/>
      <c r="BI2627" s="68"/>
      <c r="BJ2627" s="68"/>
      <c r="BK2627" s="68"/>
      <c r="BL2627" s="68"/>
      <c r="BM2627" s="68"/>
      <c r="BN2627" s="68"/>
      <c r="BO2627" s="68"/>
      <c r="BP2627" s="68"/>
    </row>
    <row r="2628" spans="1:68" ht="47.25">
      <c r="A2628" s="133"/>
      <c r="B2628" s="135" t="s">
        <v>10914</v>
      </c>
      <c r="C2628" s="125" t="s">
        <v>7265</v>
      </c>
      <c r="D2628" s="125" t="s">
        <v>7375</v>
      </c>
      <c r="E2628" s="126"/>
      <c r="F2628" s="137"/>
      <c r="G2628" s="137"/>
      <c r="H2628" s="125">
        <v>6</v>
      </c>
      <c r="I2628" s="127" t="s">
        <v>3019</v>
      </c>
      <c r="J2628" s="133" t="s">
        <v>11934</v>
      </c>
      <c r="K2628" s="135" t="s">
        <v>3011</v>
      </c>
      <c r="L2628" s="135"/>
      <c r="M2628" s="126" t="s">
        <v>7471</v>
      </c>
      <c r="N2628" s="126" t="s">
        <v>7467</v>
      </c>
      <c r="O2628" s="129">
        <v>2021</v>
      </c>
      <c r="P2628" s="130">
        <v>186.01000000000002</v>
      </c>
      <c r="Q2628" s="115">
        <f t="shared" si="121"/>
        <v>0</v>
      </c>
      <c r="R2628" s="131">
        <f t="shared" si="122"/>
        <v>0</v>
      </c>
      <c r="S2628" s="68"/>
      <c r="T2628" s="68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  <c r="AL2628" s="68"/>
      <c r="AM2628" s="68"/>
      <c r="AN2628" s="68"/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  <c r="BB2628" s="68"/>
      <c r="BC2628" s="68"/>
      <c r="BD2628" s="68"/>
      <c r="BE2628" s="68"/>
      <c r="BF2628" s="68"/>
      <c r="BG2628" s="68"/>
      <c r="BH2628" s="68"/>
      <c r="BI2628" s="68"/>
      <c r="BJ2628" s="68"/>
      <c r="BK2628" s="68"/>
      <c r="BL2628" s="68"/>
      <c r="BM2628" s="68"/>
      <c r="BN2628" s="68"/>
      <c r="BO2628" s="68"/>
      <c r="BP2628" s="68"/>
    </row>
    <row r="2629" spans="1:68" ht="47.25">
      <c r="A2629" s="133" t="s">
        <v>8952</v>
      </c>
      <c r="B2629" s="125" t="s">
        <v>3020</v>
      </c>
      <c r="C2629" s="125" t="s">
        <v>7265</v>
      </c>
      <c r="D2629" s="125" t="s">
        <v>7375</v>
      </c>
      <c r="E2629" s="126"/>
      <c r="F2629" s="133" t="s">
        <v>10515</v>
      </c>
      <c r="G2629" s="133" t="s">
        <v>3022</v>
      </c>
      <c r="H2629" s="125">
        <v>7</v>
      </c>
      <c r="I2629" s="133" t="s">
        <v>3021</v>
      </c>
      <c r="J2629" s="133" t="s">
        <v>3023</v>
      </c>
      <c r="K2629" s="135" t="s">
        <v>3011</v>
      </c>
      <c r="L2629" s="135"/>
      <c r="M2629" s="126" t="s">
        <v>7471</v>
      </c>
      <c r="N2629" s="126" t="s">
        <v>7467</v>
      </c>
      <c r="O2629" s="129">
        <v>2021</v>
      </c>
      <c r="P2629" s="130">
        <v>488.73000000000008</v>
      </c>
      <c r="Q2629" s="115">
        <f t="shared" si="121"/>
        <v>0</v>
      </c>
      <c r="R2629" s="131">
        <f t="shared" si="122"/>
        <v>0</v>
      </c>
      <c r="S2629" s="68"/>
      <c r="T2629" s="68"/>
      <c r="U2629" s="68"/>
      <c r="V2629" s="68"/>
      <c r="W2629" s="68"/>
      <c r="X2629" s="68"/>
      <c r="Y2629" s="68"/>
      <c r="Z2629" s="68"/>
      <c r="AA2629" s="68"/>
      <c r="AB2629" s="68"/>
      <c r="AC2629" s="68"/>
      <c r="AD2629" s="68"/>
      <c r="AE2629" s="68"/>
      <c r="AF2629" s="68"/>
      <c r="AG2629" s="68"/>
      <c r="AH2629" s="68"/>
      <c r="AI2629" s="68"/>
      <c r="AJ2629" s="68"/>
      <c r="AK2629" s="68"/>
      <c r="AL2629" s="68"/>
      <c r="AM2629" s="68"/>
      <c r="AN2629" s="68"/>
      <c r="AO2629" s="68"/>
      <c r="AP2629" s="68"/>
      <c r="AQ2629" s="68"/>
      <c r="AR2629" s="68"/>
      <c r="AS2629" s="68"/>
      <c r="AT2629" s="68"/>
      <c r="AU2629" s="68"/>
      <c r="AV2629" s="68"/>
      <c r="AW2629" s="68"/>
      <c r="AX2629" s="68"/>
      <c r="AY2629" s="68"/>
      <c r="AZ2629" s="68"/>
      <c r="BA2629" s="68"/>
      <c r="BB2629" s="68"/>
      <c r="BC2629" s="68"/>
      <c r="BD2629" s="68"/>
      <c r="BE2629" s="68"/>
      <c r="BF2629" s="68"/>
      <c r="BG2629" s="68"/>
      <c r="BH2629" s="68"/>
      <c r="BI2629" s="68"/>
      <c r="BJ2629" s="68"/>
      <c r="BK2629" s="68"/>
      <c r="BL2629" s="68"/>
      <c r="BM2629" s="68"/>
      <c r="BN2629" s="68"/>
      <c r="BO2629" s="68"/>
      <c r="BP2629" s="68"/>
    </row>
    <row r="2630" spans="1:68" ht="47.25">
      <c r="A2630" s="133" t="s">
        <v>8953</v>
      </c>
      <c r="B2630" s="125" t="s">
        <v>3024</v>
      </c>
      <c r="C2630" s="125" t="s">
        <v>7265</v>
      </c>
      <c r="D2630" s="125" t="s">
        <v>7375</v>
      </c>
      <c r="E2630" s="126"/>
      <c r="F2630" s="133" t="s">
        <v>3025</v>
      </c>
      <c r="G2630" s="133" t="s">
        <v>3022</v>
      </c>
      <c r="H2630" s="125">
        <v>8</v>
      </c>
      <c r="I2630" s="133" t="s">
        <v>3025</v>
      </c>
      <c r="J2630" s="133" t="s">
        <v>3026</v>
      </c>
      <c r="K2630" s="135" t="s">
        <v>3011</v>
      </c>
      <c r="L2630" s="135"/>
      <c r="M2630" s="126" t="s">
        <v>7471</v>
      </c>
      <c r="N2630" s="126" t="s">
        <v>7467</v>
      </c>
      <c r="O2630" s="129">
        <v>2021</v>
      </c>
      <c r="P2630" s="130">
        <v>488.73000000000008</v>
      </c>
      <c r="Q2630" s="115">
        <f t="shared" si="121"/>
        <v>0</v>
      </c>
      <c r="R2630" s="131">
        <f t="shared" si="122"/>
        <v>0</v>
      </c>
      <c r="S2630" s="68"/>
      <c r="T2630" s="68"/>
      <c r="U2630" s="68"/>
      <c r="V2630" s="68"/>
      <c r="W2630" s="68"/>
      <c r="X2630" s="68"/>
      <c r="Y2630" s="68"/>
      <c r="Z2630" s="68"/>
      <c r="AA2630" s="68"/>
      <c r="AB2630" s="68"/>
      <c r="AC2630" s="68"/>
      <c r="AD2630" s="68"/>
      <c r="AE2630" s="68"/>
      <c r="AF2630" s="68"/>
      <c r="AG2630" s="68"/>
      <c r="AH2630" s="68"/>
      <c r="AI2630" s="68"/>
      <c r="AJ2630" s="68"/>
      <c r="AK2630" s="68"/>
      <c r="AL2630" s="68"/>
      <c r="AM2630" s="68"/>
      <c r="AN2630" s="68"/>
      <c r="AO2630" s="68"/>
      <c r="AP2630" s="68"/>
      <c r="AQ2630" s="68"/>
      <c r="AR2630" s="68"/>
      <c r="AS2630" s="68"/>
      <c r="AT2630" s="68"/>
      <c r="AU2630" s="68"/>
      <c r="AV2630" s="68"/>
      <c r="AW2630" s="68"/>
      <c r="AX2630" s="68"/>
      <c r="AY2630" s="68"/>
      <c r="AZ2630" s="68"/>
      <c r="BA2630" s="68"/>
      <c r="BB2630" s="68"/>
      <c r="BC2630" s="68"/>
      <c r="BD2630" s="68"/>
      <c r="BE2630" s="68"/>
      <c r="BF2630" s="68"/>
      <c r="BG2630" s="68"/>
      <c r="BH2630" s="68"/>
      <c r="BI2630" s="68"/>
      <c r="BJ2630" s="68"/>
      <c r="BK2630" s="68"/>
      <c r="BL2630" s="68"/>
      <c r="BM2630" s="68"/>
      <c r="BN2630" s="68"/>
      <c r="BO2630" s="68"/>
      <c r="BP2630" s="68"/>
    </row>
    <row r="2631" spans="1:68" ht="47.25">
      <c r="A2631" s="133" t="s">
        <v>8954</v>
      </c>
      <c r="B2631" s="125" t="s">
        <v>3027</v>
      </c>
      <c r="C2631" s="125" t="s">
        <v>7265</v>
      </c>
      <c r="D2631" s="125" t="s">
        <v>7375</v>
      </c>
      <c r="E2631" s="126"/>
      <c r="F2631" s="133" t="s">
        <v>3028</v>
      </c>
      <c r="G2631" s="133" t="s">
        <v>3022</v>
      </c>
      <c r="H2631" s="125">
        <v>9</v>
      </c>
      <c r="I2631" s="133" t="s">
        <v>3028</v>
      </c>
      <c r="J2631" s="133" t="s">
        <v>3029</v>
      </c>
      <c r="K2631" s="135" t="s">
        <v>3011</v>
      </c>
      <c r="L2631" s="135"/>
      <c r="M2631" s="126" t="s">
        <v>7471</v>
      </c>
      <c r="N2631" s="126" t="s">
        <v>7467</v>
      </c>
      <c r="O2631" s="129">
        <v>2021</v>
      </c>
      <c r="P2631" s="130">
        <v>488.73000000000008</v>
      </c>
      <c r="Q2631" s="115">
        <f t="shared" si="121"/>
        <v>0</v>
      </c>
      <c r="R2631" s="131">
        <f t="shared" si="122"/>
        <v>0</v>
      </c>
      <c r="S2631" s="68"/>
      <c r="T2631" s="68"/>
      <c r="U2631" s="68"/>
      <c r="V2631" s="68"/>
      <c r="W2631" s="68"/>
      <c r="X2631" s="68"/>
      <c r="Y2631" s="68"/>
      <c r="Z2631" s="68"/>
      <c r="AA2631" s="68"/>
      <c r="AB2631" s="68"/>
      <c r="AC2631" s="68"/>
      <c r="AD2631" s="68"/>
      <c r="AE2631" s="68"/>
      <c r="AF2631" s="68"/>
      <c r="AG2631" s="68"/>
      <c r="AH2631" s="68"/>
      <c r="AI2631" s="68"/>
      <c r="AJ2631" s="68"/>
      <c r="AK2631" s="68"/>
      <c r="AL2631" s="68"/>
      <c r="AM2631" s="68"/>
      <c r="AN2631" s="68"/>
      <c r="AO2631" s="68"/>
      <c r="AP2631" s="68"/>
      <c r="AQ2631" s="68"/>
      <c r="AR2631" s="68"/>
      <c r="AS2631" s="68"/>
      <c r="AT2631" s="68"/>
      <c r="AU2631" s="68"/>
      <c r="AV2631" s="68"/>
      <c r="AW2631" s="68"/>
      <c r="AX2631" s="68"/>
      <c r="AY2631" s="68"/>
      <c r="AZ2631" s="68"/>
      <c r="BA2631" s="68"/>
      <c r="BB2631" s="68"/>
      <c r="BC2631" s="68"/>
      <c r="BD2631" s="68"/>
      <c r="BE2631" s="68"/>
      <c r="BF2631" s="68"/>
      <c r="BG2631" s="68"/>
      <c r="BH2631" s="68"/>
      <c r="BI2631" s="68"/>
      <c r="BJ2631" s="68"/>
      <c r="BK2631" s="68"/>
      <c r="BL2631" s="68"/>
      <c r="BM2631" s="68"/>
      <c r="BN2631" s="68"/>
      <c r="BO2631" s="68"/>
      <c r="BP2631" s="68"/>
    </row>
    <row r="2632" spans="1:68" ht="47.25">
      <c r="A2632" s="133"/>
      <c r="B2632" s="135" t="s">
        <v>6833</v>
      </c>
      <c r="C2632" s="125" t="s">
        <v>7265</v>
      </c>
      <c r="D2632" s="125" t="s">
        <v>7376</v>
      </c>
      <c r="E2632" s="125" t="s">
        <v>253</v>
      </c>
      <c r="F2632" s="133"/>
      <c r="G2632" s="137"/>
      <c r="H2632" s="125">
        <v>5</v>
      </c>
      <c r="I2632" s="133" t="s">
        <v>2939</v>
      </c>
      <c r="J2632" s="133" t="s">
        <v>3054</v>
      </c>
      <c r="K2632" s="135" t="s">
        <v>3055</v>
      </c>
      <c r="L2632" s="135"/>
      <c r="M2632" s="126" t="s">
        <v>7471</v>
      </c>
      <c r="N2632" s="126" t="s">
        <v>7467</v>
      </c>
      <c r="O2632" s="129" t="s">
        <v>6944</v>
      </c>
      <c r="P2632" s="130">
        <v>336.05</v>
      </c>
      <c r="Q2632" s="115">
        <f t="shared" si="121"/>
        <v>0</v>
      </c>
      <c r="R2632" s="131">
        <f t="shared" si="122"/>
        <v>0</v>
      </c>
      <c r="S2632" s="75"/>
      <c r="T2632" s="75"/>
      <c r="U2632" s="75"/>
      <c r="V2632" s="75"/>
      <c r="W2632" s="75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  <c r="AL2632" s="68"/>
      <c r="AM2632" s="68"/>
      <c r="AN2632" s="68"/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  <c r="BB2632" s="68"/>
      <c r="BC2632" s="68"/>
      <c r="BD2632" s="68"/>
      <c r="BE2632" s="68"/>
      <c r="BF2632" s="68"/>
      <c r="BG2632" s="68"/>
      <c r="BH2632" s="68"/>
      <c r="BI2632" s="68"/>
      <c r="BJ2632" s="68"/>
      <c r="BK2632" s="68"/>
      <c r="BL2632" s="68"/>
      <c r="BM2632" s="68"/>
      <c r="BN2632" s="68"/>
      <c r="BO2632" s="68"/>
      <c r="BP2632" s="68"/>
    </row>
    <row r="2633" spans="1:68" ht="126">
      <c r="A2633" s="188" t="s">
        <v>12916</v>
      </c>
      <c r="B2633" s="177" t="s">
        <v>12189</v>
      </c>
      <c r="C2633" s="119" t="s">
        <v>7265</v>
      </c>
      <c r="D2633" s="119" t="s">
        <v>7884</v>
      </c>
      <c r="E2633" s="119"/>
      <c r="F2633" s="148" t="s">
        <v>13109</v>
      </c>
      <c r="G2633" s="148" t="s">
        <v>2948</v>
      </c>
      <c r="H2633" s="147" t="s">
        <v>3416</v>
      </c>
      <c r="I2633" s="148" t="s">
        <v>12580</v>
      </c>
      <c r="J2633" s="148" t="s">
        <v>12581</v>
      </c>
      <c r="K2633" s="119" t="s">
        <v>12582</v>
      </c>
      <c r="L2633" s="177"/>
      <c r="M2633" s="120" t="s">
        <v>7471</v>
      </c>
      <c r="N2633" s="120" t="s">
        <v>7467</v>
      </c>
      <c r="O2633" s="189">
        <v>2021</v>
      </c>
      <c r="P2633" s="114">
        <v>489.50000000000006</v>
      </c>
      <c r="Q2633" s="115">
        <f t="shared" si="121"/>
        <v>0</v>
      </c>
      <c r="R2633" s="116">
        <f t="shared" si="122"/>
        <v>0</v>
      </c>
      <c r="S2633" s="75"/>
      <c r="T2633" s="75"/>
      <c r="U2633" s="75"/>
      <c r="V2633" s="75"/>
      <c r="W2633" s="75"/>
      <c r="X2633" s="68"/>
      <c r="Y2633" s="68"/>
      <c r="Z2633" s="68"/>
      <c r="AA2633" s="68"/>
      <c r="AB2633" s="68"/>
      <c r="AC2633" s="68"/>
      <c r="AD2633" s="68"/>
      <c r="AE2633" s="68"/>
      <c r="AF2633" s="68"/>
      <c r="AG2633" s="68"/>
      <c r="AH2633" s="68"/>
      <c r="AI2633" s="68"/>
      <c r="AJ2633" s="68"/>
      <c r="AK2633" s="68"/>
      <c r="AL2633" s="68"/>
      <c r="AM2633" s="68"/>
      <c r="AN2633" s="68"/>
      <c r="AO2633" s="68"/>
      <c r="AP2633" s="68"/>
      <c r="AQ2633" s="68"/>
      <c r="AR2633" s="68"/>
      <c r="AS2633" s="68"/>
      <c r="AT2633" s="68"/>
      <c r="AU2633" s="68"/>
      <c r="AV2633" s="68"/>
      <c r="AW2633" s="68"/>
      <c r="AX2633" s="68"/>
      <c r="AY2633" s="68"/>
      <c r="AZ2633" s="68"/>
      <c r="BA2633" s="68"/>
      <c r="BB2633" s="68"/>
      <c r="BC2633" s="68"/>
      <c r="BD2633" s="68"/>
      <c r="BE2633" s="68"/>
      <c r="BF2633" s="68"/>
      <c r="BG2633" s="68"/>
      <c r="BH2633" s="68"/>
      <c r="BI2633" s="68"/>
      <c r="BJ2633" s="68"/>
      <c r="BK2633" s="68"/>
      <c r="BL2633" s="68"/>
      <c r="BM2633" s="68"/>
      <c r="BN2633" s="68"/>
      <c r="BO2633" s="68"/>
      <c r="BP2633" s="68"/>
    </row>
    <row r="2634" spans="1:68" ht="94.5">
      <c r="A2634" s="188" t="s">
        <v>12917</v>
      </c>
      <c r="B2634" s="177" t="s">
        <v>12190</v>
      </c>
      <c r="C2634" s="119" t="s">
        <v>7265</v>
      </c>
      <c r="D2634" s="119" t="s">
        <v>7884</v>
      </c>
      <c r="E2634" s="119"/>
      <c r="F2634" s="148" t="s">
        <v>13110</v>
      </c>
      <c r="G2634" s="148" t="s">
        <v>2969</v>
      </c>
      <c r="H2634" s="147" t="s">
        <v>3417</v>
      </c>
      <c r="I2634" s="148" t="s">
        <v>12583</v>
      </c>
      <c r="J2634" s="148" t="s">
        <v>12584</v>
      </c>
      <c r="K2634" s="119" t="s">
        <v>12582</v>
      </c>
      <c r="L2634" s="177"/>
      <c r="M2634" s="120" t="s">
        <v>7471</v>
      </c>
      <c r="N2634" s="120" t="s">
        <v>7467</v>
      </c>
      <c r="O2634" s="189">
        <v>2021</v>
      </c>
      <c r="P2634" s="114">
        <v>489.50000000000006</v>
      </c>
      <c r="Q2634" s="115">
        <f t="shared" si="121"/>
        <v>0</v>
      </c>
      <c r="R2634" s="116">
        <f t="shared" si="122"/>
        <v>0</v>
      </c>
      <c r="S2634" s="75"/>
      <c r="T2634" s="75"/>
      <c r="U2634" s="75"/>
      <c r="V2634" s="75"/>
      <c r="W2634" s="75"/>
      <c r="X2634" s="68"/>
      <c r="Y2634" s="68"/>
      <c r="Z2634" s="68"/>
      <c r="AA2634" s="68"/>
      <c r="AB2634" s="68"/>
      <c r="AC2634" s="68"/>
      <c r="AD2634" s="68"/>
      <c r="AE2634" s="68"/>
      <c r="AF2634" s="68"/>
      <c r="AG2634" s="68"/>
      <c r="AH2634" s="68"/>
      <c r="AI2634" s="68"/>
      <c r="AJ2634" s="68"/>
      <c r="AK2634" s="68"/>
      <c r="AL2634" s="68"/>
      <c r="AM2634" s="68"/>
      <c r="AN2634" s="68"/>
      <c r="AO2634" s="68"/>
      <c r="AP2634" s="68"/>
      <c r="AQ2634" s="68"/>
      <c r="AR2634" s="68"/>
      <c r="AS2634" s="68"/>
      <c r="AT2634" s="68"/>
      <c r="AU2634" s="68"/>
      <c r="AV2634" s="68"/>
      <c r="AW2634" s="68"/>
      <c r="AX2634" s="68"/>
      <c r="AY2634" s="68"/>
      <c r="AZ2634" s="68"/>
      <c r="BA2634" s="68"/>
      <c r="BB2634" s="68"/>
      <c r="BC2634" s="68"/>
      <c r="BD2634" s="68"/>
      <c r="BE2634" s="68"/>
      <c r="BF2634" s="68"/>
      <c r="BG2634" s="68"/>
      <c r="BH2634" s="68"/>
      <c r="BI2634" s="68"/>
      <c r="BJ2634" s="68"/>
      <c r="BK2634" s="68"/>
      <c r="BL2634" s="68"/>
      <c r="BM2634" s="68"/>
      <c r="BN2634" s="68"/>
      <c r="BO2634" s="68"/>
      <c r="BP2634" s="68"/>
    </row>
    <row r="2635" spans="1:68" ht="110.25">
      <c r="A2635" s="188" t="s">
        <v>12918</v>
      </c>
      <c r="B2635" s="177" t="s">
        <v>12191</v>
      </c>
      <c r="C2635" s="119" t="s">
        <v>7265</v>
      </c>
      <c r="D2635" s="119" t="s">
        <v>7884</v>
      </c>
      <c r="E2635" s="119"/>
      <c r="F2635" s="148" t="s">
        <v>13111</v>
      </c>
      <c r="G2635" s="148" t="s">
        <v>13112</v>
      </c>
      <c r="H2635" s="147" t="s">
        <v>3250</v>
      </c>
      <c r="I2635" s="148" t="s">
        <v>12585</v>
      </c>
      <c r="J2635" s="148" t="s">
        <v>12586</v>
      </c>
      <c r="K2635" s="119" t="s">
        <v>12582</v>
      </c>
      <c r="L2635" s="177"/>
      <c r="M2635" s="120" t="s">
        <v>7471</v>
      </c>
      <c r="N2635" s="120" t="s">
        <v>7467</v>
      </c>
      <c r="O2635" s="189">
        <v>2021</v>
      </c>
      <c r="P2635" s="114">
        <v>489.50000000000006</v>
      </c>
      <c r="Q2635" s="115">
        <f t="shared" si="121"/>
        <v>0</v>
      </c>
      <c r="R2635" s="116">
        <f t="shared" si="122"/>
        <v>0</v>
      </c>
      <c r="S2635" s="75"/>
      <c r="T2635" s="75"/>
      <c r="U2635" s="75"/>
      <c r="V2635" s="75"/>
      <c r="W2635" s="75"/>
      <c r="X2635" s="68"/>
      <c r="Y2635" s="68"/>
      <c r="Z2635" s="68"/>
      <c r="AA2635" s="68"/>
      <c r="AB2635" s="68"/>
      <c r="AC2635" s="68"/>
      <c r="AD2635" s="68"/>
      <c r="AE2635" s="68"/>
      <c r="AF2635" s="68"/>
      <c r="AG2635" s="68"/>
      <c r="AH2635" s="68"/>
      <c r="AI2635" s="68"/>
      <c r="AJ2635" s="68"/>
      <c r="AK2635" s="68"/>
      <c r="AL2635" s="68"/>
      <c r="AM2635" s="68"/>
      <c r="AN2635" s="68"/>
      <c r="AO2635" s="68"/>
      <c r="AP2635" s="68"/>
      <c r="AQ2635" s="68"/>
      <c r="AR2635" s="68"/>
      <c r="AS2635" s="68"/>
      <c r="AT2635" s="68"/>
      <c r="AU2635" s="68"/>
      <c r="AV2635" s="68"/>
      <c r="AW2635" s="68"/>
      <c r="AX2635" s="68"/>
      <c r="AY2635" s="68"/>
      <c r="AZ2635" s="68"/>
      <c r="BA2635" s="68"/>
      <c r="BB2635" s="68"/>
      <c r="BC2635" s="68"/>
      <c r="BD2635" s="68"/>
      <c r="BE2635" s="68"/>
      <c r="BF2635" s="68"/>
      <c r="BG2635" s="68"/>
      <c r="BH2635" s="68"/>
      <c r="BI2635" s="68"/>
      <c r="BJ2635" s="68"/>
      <c r="BK2635" s="68"/>
      <c r="BL2635" s="68"/>
      <c r="BM2635" s="68"/>
      <c r="BN2635" s="68"/>
      <c r="BO2635" s="68"/>
      <c r="BP2635" s="68"/>
    </row>
    <row r="2636" spans="1:68" ht="110.25">
      <c r="A2636" s="188" t="s">
        <v>12919</v>
      </c>
      <c r="B2636" s="177" t="s">
        <v>12192</v>
      </c>
      <c r="C2636" s="119" t="s">
        <v>7265</v>
      </c>
      <c r="D2636" s="119" t="s">
        <v>7884</v>
      </c>
      <c r="E2636" s="119"/>
      <c r="F2636" s="148" t="s">
        <v>13111</v>
      </c>
      <c r="G2636" s="148" t="s">
        <v>13113</v>
      </c>
      <c r="H2636" s="147" t="s">
        <v>3255</v>
      </c>
      <c r="I2636" s="148" t="s">
        <v>12585</v>
      </c>
      <c r="J2636" s="148" t="s">
        <v>12587</v>
      </c>
      <c r="K2636" s="119" t="s">
        <v>12582</v>
      </c>
      <c r="L2636" s="177"/>
      <c r="M2636" s="120" t="s">
        <v>7471</v>
      </c>
      <c r="N2636" s="120" t="s">
        <v>7467</v>
      </c>
      <c r="O2636" s="189">
        <v>2021</v>
      </c>
      <c r="P2636" s="114">
        <v>489.50000000000006</v>
      </c>
      <c r="Q2636" s="115">
        <f t="shared" si="121"/>
        <v>0</v>
      </c>
      <c r="R2636" s="116">
        <f t="shared" si="122"/>
        <v>0</v>
      </c>
      <c r="S2636" s="75"/>
      <c r="T2636" s="75"/>
      <c r="U2636" s="75"/>
      <c r="V2636" s="75"/>
      <c r="W2636" s="75"/>
      <c r="X2636" s="68"/>
      <c r="Y2636" s="68"/>
      <c r="Z2636" s="68"/>
      <c r="AA2636" s="68"/>
      <c r="AB2636" s="68"/>
      <c r="AC2636" s="68"/>
      <c r="AD2636" s="68"/>
      <c r="AE2636" s="68"/>
      <c r="AF2636" s="68"/>
      <c r="AG2636" s="68"/>
      <c r="AH2636" s="68"/>
      <c r="AI2636" s="68"/>
      <c r="AJ2636" s="68"/>
      <c r="AK2636" s="68"/>
      <c r="AL2636" s="68"/>
      <c r="AM2636" s="68"/>
      <c r="AN2636" s="68"/>
      <c r="AO2636" s="68"/>
      <c r="AP2636" s="68"/>
      <c r="AQ2636" s="68"/>
      <c r="AR2636" s="68"/>
      <c r="AS2636" s="68"/>
      <c r="AT2636" s="68"/>
      <c r="AU2636" s="68"/>
      <c r="AV2636" s="68"/>
      <c r="AW2636" s="68"/>
      <c r="AX2636" s="68"/>
      <c r="AY2636" s="68"/>
      <c r="AZ2636" s="68"/>
      <c r="BA2636" s="68"/>
      <c r="BB2636" s="68"/>
      <c r="BC2636" s="68"/>
      <c r="BD2636" s="68"/>
      <c r="BE2636" s="68"/>
      <c r="BF2636" s="68"/>
      <c r="BG2636" s="68"/>
      <c r="BH2636" s="68"/>
      <c r="BI2636" s="68"/>
      <c r="BJ2636" s="68"/>
      <c r="BK2636" s="68"/>
      <c r="BL2636" s="68"/>
      <c r="BM2636" s="68"/>
      <c r="BN2636" s="68"/>
      <c r="BO2636" s="68"/>
      <c r="BP2636" s="68"/>
    </row>
    <row r="2637" spans="1:68" ht="110.25">
      <c r="A2637" s="188" t="s">
        <v>12920</v>
      </c>
      <c r="B2637" s="177" t="s">
        <v>12193</v>
      </c>
      <c r="C2637" s="119" t="s">
        <v>7265</v>
      </c>
      <c r="D2637" s="119" t="s">
        <v>7884</v>
      </c>
      <c r="E2637" s="119"/>
      <c r="F2637" s="148" t="s">
        <v>13111</v>
      </c>
      <c r="G2637" s="148" t="s">
        <v>13114</v>
      </c>
      <c r="H2637" s="147" t="s">
        <v>2835</v>
      </c>
      <c r="I2637" s="148" t="s">
        <v>12585</v>
      </c>
      <c r="J2637" s="148" t="s">
        <v>12588</v>
      </c>
      <c r="K2637" s="119" t="s">
        <v>12582</v>
      </c>
      <c r="L2637" s="177"/>
      <c r="M2637" s="120" t="s">
        <v>7471</v>
      </c>
      <c r="N2637" s="120" t="s">
        <v>7467</v>
      </c>
      <c r="O2637" s="189">
        <v>2021</v>
      </c>
      <c r="P2637" s="114">
        <v>489.50000000000006</v>
      </c>
      <c r="Q2637" s="115">
        <f t="shared" si="121"/>
        <v>0</v>
      </c>
      <c r="R2637" s="116">
        <f t="shared" si="122"/>
        <v>0</v>
      </c>
      <c r="S2637" s="75"/>
      <c r="T2637" s="75"/>
      <c r="U2637" s="75"/>
      <c r="V2637" s="75"/>
      <c r="W2637" s="75"/>
      <c r="X2637" s="68"/>
      <c r="Y2637" s="68"/>
      <c r="Z2637" s="68"/>
      <c r="AA2637" s="68"/>
      <c r="AB2637" s="68"/>
      <c r="AC2637" s="68"/>
      <c r="AD2637" s="68"/>
      <c r="AE2637" s="68"/>
      <c r="AF2637" s="68"/>
      <c r="AG2637" s="68"/>
      <c r="AH2637" s="68"/>
      <c r="AI2637" s="68"/>
      <c r="AJ2637" s="68"/>
      <c r="AK2637" s="68"/>
      <c r="AL2637" s="68"/>
      <c r="AM2637" s="68"/>
      <c r="AN2637" s="68"/>
      <c r="AO2637" s="68"/>
      <c r="AP2637" s="68"/>
      <c r="AQ2637" s="68"/>
      <c r="AR2637" s="68"/>
      <c r="AS2637" s="68"/>
      <c r="AT2637" s="68"/>
      <c r="AU2637" s="68"/>
      <c r="AV2637" s="68"/>
      <c r="AW2637" s="68"/>
      <c r="AX2637" s="68"/>
      <c r="AY2637" s="68"/>
      <c r="AZ2637" s="68"/>
      <c r="BA2637" s="68"/>
      <c r="BB2637" s="68"/>
      <c r="BC2637" s="68"/>
      <c r="BD2637" s="68"/>
      <c r="BE2637" s="68"/>
      <c r="BF2637" s="68"/>
      <c r="BG2637" s="68"/>
      <c r="BH2637" s="68"/>
      <c r="BI2637" s="68"/>
      <c r="BJ2637" s="68"/>
      <c r="BK2637" s="68"/>
      <c r="BL2637" s="68"/>
      <c r="BM2637" s="68"/>
      <c r="BN2637" s="68"/>
      <c r="BO2637" s="68"/>
      <c r="BP2637" s="68"/>
    </row>
    <row r="2638" spans="1:68" ht="47.25">
      <c r="A2638" s="133"/>
      <c r="B2638" s="135" t="s">
        <v>8526</v>
      </c>
      <c r="C2638" s="125" t="s">
        <v>7265</v>
      </c>
      <c r="D2638" s="125" t="s">
        <v>7377</v>
      </c>
      <c r="E2638" s="126"/>
      <c r="F2638" s="133"/>
      <c r="G2638" s="137"/>
      <c r="H2638" s="125">
        <v>5</v>
      </c>
      <c r="I2638" s="133"/>
      <c r="J2638" s="133" t="s">
        <v>3030</v>
      </c>
      <c r="K2638" s="135" t="s">
        <v>3031</v>
      </c>
      <c r="L2638" s="135"/>
      <c r="M2638" s="126" t="s">
        <v>7471</v>
      </c>
      <c r="N2638" s="126" t="s">
        <v>7467</v>
      </c>
      <c r="O2638" s="129">
        <v>2021</v>
      </c>
      <c r="P2638" s="130">
        <v>110.22</v>
      </c>
      <c r="Q2638" s="115">
        <f t="shared" si="121"/>
        <v>0</v>
      </c>
      <c r="R2638" s="131">
        <f t="shared" si="122"/>
        <v>0</v>
      </c>
      <c r="S2638" s="68"/>
      <c r="T2638" s="68"/>
      <c r="U2638" s="68"/>
      <c r="V2638" s="68"/>
      <c r="W2638" s="68"/>
      <c r="X2638" s="68"/>
      <c r="Y2638" s="68"/>
      <c r="Z2638" s="68"/>
      <c r="AA2638" s="68"/>
      <c r="AB2638" s="68"/>
      <c r="AC2638" s="68"/>
      <c r="AD2638" s="68"/>
      <c r="AE2638" s="68"/>
      <c r="AF2638" s="68"/>
      <c r="AG2638" s="68"/>
      <c r="AH2638" s="68"/>
      <c r="AI2638" s="68"/>
      <c r="AJ2638" s="68"/>
      <c r="AK2638" s="68"/>
      <c r="AL2638" s="68"/>
      <c r="AM2638" s="68"/>
      <c r="AN2638" s="68"/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68"/>
      <c r="BD2638" s="68"/>
      <c r="BE2638" s="68"/>
      <c r="BF2638" s="68"/>
      <c r="BG2638" s="68"/>
      <c r="BH2638" s="68"/>
      <c r="BI2638" s="68"/>
      <c r="BJ2638" s="68"/>
      <c r="BK2638" s="68"/>
      <c r="BL2638" s="68"/>
      <c r="BM2638" s="68"/>
      <c r="BN2638" s="68"/>
      <c r="BO2638" s="68"/>
      <c r="BP2638" s="68"/>
    </row>
    <row r="2639" spans="1:68" ht="47.25">
      <c r="A2639" s="190"/>
      <c r="B2639" s="135" t="s">
        <v>8527</v>
      </c>
      <c r="C2639" s="125" t="s">
        <v>7265</v>
      </c>
      <c r="D2639" s="125" t="s">
        <v>7377</v>
      </c>
      <c r="E2639" s="126"/>
      <c r="F2639" s="124"/>
      <c r="G2639" s="124"/>
      <c r="H2639" s="128">
        <v>5</v>
      </c>
      <c r="I2639" s="133"/>
      <c r="J2639" s="133" t="s">
        <v>3032</v>
      </c>
      <c r="K2639" s="135" t="s">
        <v>3031</v>
      </c>
      <c r="L2639" s="151"/>
      <c r="M2639" s="126" t="s">
        <v>7471</v>
      </c>
      <c r="N2639" s="126" t="s">
        <v>7467</v>
      </c>
      <c r="O2639" s="129">
        <v>2021</v>
      </c>
      <c r="P2639" s="130">
        <v>45.1</v>
      </c>
      <c r="Q2639" s="115">
        <f t="shared" si="121"/>
        <v>0</v>
      </c>
      <c r="R2639" s="131">
        <f t="shared" si="122"/>
        <v>0</v>
      </c>
      <c r="S2639" s="68"/>
      <c r="T2639" s="68"/>
      <c r="U2639" s="68"/>
      <c r="V2639" s="68"/>
      <c r="W2639" s="68"/>
      <c r="X2639" s="68"/>
      <c r="Y2639" s="68"/>
      <c r="Z2639" s="68"/>
      <c r="AA2639" s="68"/>
      <c r="AB2639" s="68"/>
      <c r="AC2639" s="68"/>
      <c r="AD2639" s="68"/>
      <c r="AE2639" s="68"/>
      <c r="AF2639" s="68"/>
      <c r="AG2639" s="68"/>
      <c r="AH2639" s="68"/>
      <c r="AI2639" s="68"/>
      <c r="AJ2639" s="68"/>
      <c r="AK2639" s="68"/>
      <c r="AL2639" s="68"/>
      <c r="AM2639" s="68"/>
      <c r="AN2639" s="68"/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68"/>
      <c r="BD2639" s="68"/>
      <c r="BE2639" s="68"/>
      <c r="BF2639" s="68"/>
      <c r="BG2639" s="68"/>
      <c r="BH2639" s="68"/>
      <c r="BI2639" s="68"/>
      <c r="BJ2639" s="68"/>
      <c r="BK2639" s="68"/>
      <c r="BL2639" s="68"/>
      <c r="BM2639" s="68"/>
      <c r="BN2639" s="68"/>
      <c r="BO2639" s="68"/>
      <c r="BP2639" s="68"/>
    </row>
    <row r="2640" spans="1:68" ht="47.25">
      <c r="A2640" s="190"/>
      <c r="B2640" s="135" t="s">
        <v>9763</v>
      </c>
      <c r="C2640" s="125" t="s">
        <v>7265</v>
      </c>
      <c r="D2640" s="125" t="s">
        <v>7377</v>
      </c>
      <c r="E2640" s="126"/>
      <c r="F2640" s="124"/>
      <c r="G2640" s="124"/>
      <c r="H2640" s="128">
        <v>6</v>
      </c>
      <c r="I2640" s="133"/>
      <c r="J2640" s="133" t="s">
        <v>3033</v>
      </c>
      <c r="K2640" s="135" t="s">
        <v>3031</v>
      </c>
      <c r="L2640" s="151"/>
      <c r="M2640" s="126" t="s">
        <v>7471</v>
      </c>
      <c r="N2640" s="126" t="s">
        <v>7467</v>
      </c>
      <c r="O2640" s="129">
        <v>2021</v>
      </c>
      <c r="P2640" s="130">
        <v>110.22</v>
      </c>
      <c r="Q2640" s="115">
        <f t="shared" si="121"/>
        <v>0</v>
      </c>
      <c r="R2640" s="131">
        <f t="shared" si="122"/>
        <v>0</v>
      </c>
      <c r="S2640" s="68"/>
      <c r="T2640" s="68"/>
      <c r="U2640" s="68"/>
      <c r="V2640" s="68"/>
      <c r="W2640" s="68"/>
      <c r="X2640" s="68"/>
      <c r="Y2640" s="68"/>
      <c r="Z2640" s="68"/>
      <c r="AA2640" s="68"/>
      <c r="AB2640" s="68"/>
      <c r="AC2640" s="68"/>
      <c r="AD2640" s="68"/>
      <c r="AE2640" s="68"/>
      <c r="AF2640" s="68"/>
      <c r="AG2640" s="68"/>
      <c r="AH2640" s="68"/>
      <c r="AI2640" s="68"/>
      <c r="AJ2640" s="68"/>
      <c r="AK2640" s="68"/>
      <c r="AL2640" s="68"/>
      <c r="AM2640" s="68"/>
      <c r="AN2640" s="68"/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68"/>
      <c r="BD2640" s="68"/>
      <c r="BE2640" s="68"/>
      <c r="BF2640" s="68"/>
      <c r="BG2640" s="68"/>
      <c r="BH2640" s="68"/>
      <c r="BI2640" s="68"/>
      <c r="BJ2640" s="68"/>
      <c r="BK2640" s="68"/>
      <c r="BL2640" s="68"/>
      <c r="BM2640" s="68"/>
      <c r="BN2640" s="68"/>
      <c r="BO2640" s="68"/>
      <c r="BP2640" s="68"/>
    </row>
    <row r="2641" spans="1:68" ht="47.25">
      <c r="A2641" s="133"/>
      <c r="B2641" s="135" t="s">
        <v>9764</v>
      </c>
      <c r="C2641" s="125" t="s">
        <v>7265</v>
      </c>
      <c r="D2641" s="125" t="s">
        <v>7377</v>
      </c>
      <c r="E2641" s="126"/>
      <c r="F2641" s="137"/>
      <c r="G2641" s="137"/>
      <c r="H2641" s="125">
        <v>6</v>
      </c>
      <c r="I2641" s="137"/>
      <c r="J2641" s="127" t="s">
        <v>3034</v>
      </c>
      <c r="K2641" s="135" t="s">
        <v>3031</v>
      </c>
      <c r="L2641" s="135"/>
      <c r="M2641" s="126" t="s">
        <v>7471</v>
      </c>
      <c r="N2641" s="126" t="s">
        <v>7467</v>
      </c>
      <c r="O2641" s="129">
        <v>2021</v>
      </c>
      <c r="P2641" s="130">
        <v>45.1</v>
      </c>
      <c r="Q2641" s="115">
        <f t="shared" si="121"/>
        <v>0</v>
      </c>
      <c r="R2641" s="131">
        <f t="shared" si="122"/>
        <v>0</v>
      </c>
      <c r="S2641" s="68"/>
      <c r="T2641" s="68"/>
      <c r="U2641" s="68"/>
      <c r="V2641" s="68"/>
      <c r="W2641" s="68"/>
      <c r="X2641" s="68"/>
      <c r="Y2641" s="68"/>
      <c r="Z2641" s="68"/>
      <c r="AA2641" s="68"/>
      <c r="AB2641" s="68"/>
      <c r="AC2641" s="68"/>
      <c r="AD2641" s="68"/>
      <c r="AE2641" s="68"/>
      <c r="AF2641" s="68"/>
      <c r="AG2641" s="68"/>
      <c r="AH2641" s="68"/>
      <c r="AI2641" s="68"/>
      <c r="AJ2641" s="68"/>
      <c r="AK2641" s="68"/>
      <c r="AL2641" s="68"/>
      <c r="AM2641" s="68"/>
      <c r="AN2641" s="68"/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68"/>
      <c r="BD2641" s="68"/>
      <c r="BE2641" s="68"/>
      <c r="BF2641" s="68"/>
      <c r="BG2641" s="68"/>
      <c r="BH2641" s="68"/>
      <c r="BI2641" s="68"/>
      <c r="BJ2641" s="68"/>
      <c r="BK2641" s="68"/>
      <c r="BL2641" s="68"/>
      <c r="BM2641" s="68"/>
      <c r="BN2641" s="68"/>
      <c r="BO2641" s="68"/>
      <c r="BP2641" s="68"/>
    </row>
    <row r="2642" spans="1:68" ht="47.25">
      <c r="A2642" s="133"/>
      <c r="B2642" s="135" t="s">
        <v>8528</v>
      </c>
      <c r="C2642" s="125" t="s">
        <v>7265</v>
      </c>
      <c r="D2642" s="125" t="s">
        <v>7377</v>
      </c>
      <c r="E2642" s="126"/>
      <c r="F2642" s="137"/>
      <c r="G2642" s="137"/>
      <c r="H2642" s="125">
        <v>7</v>
      </c>
      <c r="I2642" s="137"/>
      <c r="J2642" s="127" t="s">
        <v>3035</v>
      </c>
      <c r="K2642" s="135" t="s">
        <v>3031</v>
      </c>
      <c r="L2642" s="135"/>
      <c r="M2642" s="126" t="s">
        <v>7471</v>
      </c>
      <c r="N2642" s="126" t="s">
        <v>7467</v>
      </c>
      <c r="O2642" s="129">
        <v>2021</v>
      </c>
      <c r="P2642" s="130">
        <v>110.22</v>
      </c>
      <c r="Q2642" s="115">
        <f t="shared" si="121"/>
        <v>0</v>
      </c>
      <c r="R2642" s="131">
        <f t="shared" si="122"/>
        <v>0</v>
      </c>
      <c r="S2642" s="68"/>
      <c r="T2642" s="68"/>
      <c r="U2642" s="68"/>
      <c r="V2642" s="68"/>
      <c r="W2642" s="68"/>
      <c r="X2642" s="68"/>
      <c r="Y2642" s="68"/>
      <c r="Z2642" s="68"/>
      <c r="AA2642" s="68"/>
      <c r="AB2642" s="68"/>
      <c r="AC2642" s="68"/>
      <c r="AD2642" s="68"/>
      <c r="AE2642" s="68"/>
      <c r="AF2642" s="68"/>
      <c r="AG2642" s="68"/>
      <c r="AH2642" s="68"/>
      <c r="AI2642" s="68"/>
      <c r="AJ2642" s="68"/>
      <c r="AK2642" s="68"/>
      <c r="AL2642" s="68"/>
      <c r="AM2642" s="68"/>
      <c r="AN2642" s="68"/>
      <c r="AO2642" s="68"/>
      <c r="AP2642" s="68"/>
      <c r="AQ2642" s="68"/>
      <c r="AR2642" s="68"/>
      <c r="AS2642" s="68"/>
      <c r="AT2642" s="68"/>
      <c r="AU2642" s="68"/>
      <c r="AV2642" s="68"/>
      <c r="AW2642" s="68"/>
      <c r="AX2642" s="68"/>
      <c r="AY2642" s="68"/>
      <c r="AZ2642" s="68"/>
      <c r="BA2642" s="68"/>
      <c r="BB2642" s="68"/>
      <c r="BC2642" s="68"/>
      <c r="BD2642" s="68"/>
      <c r="BE2642" s="68"/>
      <c r="BF2642" s="68"/>
      <c r="BG2642" s="68"/>
      <c r="BH2642" s="68"/>
      <c r="BI2642" s="68"/>
      <c r="BJ2642" s="68"/>
      <c r="BK2642" s="68"/>
      <c r="BL2642" s="68"/>
      <c r="BM2642" s="68"/>
      <c r="BN2642" s="68"/>
      <c r="BO2642" s="68"/>
      <c r="BP2642" s="68"/>
    </row>
    <row r="2643" spans="1:68" ht="47.25">
      <c r="A2643" s="133"/>
      <c r="B2643" s="135" t="s">
        <v>8529</v>
      </c>
      <c r="C2643" s="125" t="s">
        <v>7265</v>
      </c>
      <c r="D2643" s="125" t="s">
        <v>7377</v>
      </c>
      <c r="E2643" s="126"/>
      <c r="F2643" s="137"/>
      <c r="G2643" s="137"/>
      <c r="H2643" s="125">
        <v>7</v>
      </c>
      <c r="I2643" s="137"/>
      <c r="J2643" s="127" t="s">
        <v>3036</v>
      </c>
      <c r="K2643" s="135" t="s">
        <v>3031</v>
      </c>
      <c r="L2643" s="135"/>
      <c r="M2643" s="126" t="s">
        <v>7471</v>
      </c>
      <c r="N2643" s="126" t="s">
        <v>7467</v>
      </c>
      <c r="O2643" s="129">
        <v>2021</v>
      </c>
      <c r="P2643" s="130">
        <v>45.1</v>
      </c>
      <c r="Q2643" s="115">
        <f t="shared" si="121"/>
        <v>0</v>
      </c>
      <c r="R2643" s="131">
        <f t="shared" si="122"/>
        <v>0</v>
      </c>
      <c r="S2643" s="68"/>
      <c r="T2643" s="68"/>
      <c r="U2643" s="68"/>
      <c r="V2643" s="68"/>
      <c r="W2643" s="68"/>
      <c r="X2643" s="68"/>
      <c r="Y2643" s="68"/>
      <c r="Z2643" s="68"/>
      <c r="AA2643" s="68"/>
      <c r="AB2643" s="68"/>
      <c r="AC2643" s="68"/>
      <c r="AD2643" s="68"/>
      <c r="AE2643" s="68"/>
      <c r="AF2643" s="68"/>
      <c r="AG2643" s="68"/>
      <c r="AH2643" s="68"/>
      <c r="AI2643" s="68"/>
      <c r="AJ2643" s="68"/>
      <c r="AK2643" s="68"/>
      <c r="AL2643" s="68"/>
      <c r="AM2643" s="68"/>
      <c r="AN2643" s="68"/>
      <c r="AO2643" s="68"/>
      <c r="AP2643" s="68"/>
      <c r="AQ2643" s="68"/>
      <c r="AR2643" s="68"/>
      <c r="AS2643" s="68"/>
      <c r="AT2643" s="68"/>
      <c r="AU2643" s="68"/>
      <c r="AV2643" s="68"/>
      <c r="AW2643" s="68"/>
      <c r="AX2643" s="68"/>
      <c r="AY2643" s="68"/>
      <c r="AZ2643" s="68"/>
      <c r="BA2643" s="68"/>
      <c r="BB2643" s="68"/>
      <c r="BC2643" s="68"/>
      <c r="BD2643" s="68"/>
      <c r="BE2643" s="68"/>
      <c r="BF2643" s="68"/>
      <c r="BG2643" s="68"/>
      <c r="BH2643" s="68"/>
      <c r="BI2643" s="68"/>
      <c r="BJ2643" s="68"/>
      <c r="BK2643" s="68"/>
      <c r="BL2643" s="68"/>
      <c r="BM2643" s="68"/>
      <c r="BN2643" s="68"/>
      <c r="BO2643" s="68"/>
      <c r="BP2643" s="68"/>
    </row>
    <row r="2644" spans="1:68" ht="47.25">
      <c r="A2644" s="133"/>
      <c r="B2644" s="135" t="s">
        <v>7134</v>
      </c>
      <c r="C2644" s="125" t="s">
        <v>7265</v>
      </c>
      <c r="D2644" s="125" t="s">
        <v>7377</v>
      </c>
      <c r="E2644" s="126"/>
      <c r="F2644" s="137"/>
      <c r="G2644" s="137"/>
      <c r="H2644" s="125">
        <v>8</v>
      </c>
      <c r="I2644" s="137"/>
      <c r="J2644" s="127" t="s">
        <v>3037</v>
      </c>
      <c r="K2644" s="135" t="s">
        <v>3031</v>
      </c>
      <c r="L2644" s="135"/>
      <c r="M2644" s="126" t="s">
        <v>7471</v>
      </c>
      <c r="N2644" s="126" t="s">
        <v>7467</v>
      </c>
      <c r="O2644" s="129">
        <v>2021</v>
      </c>
      <c r="P2644" s="130">
        <v>110.22</v>
      </c>
      <c r="Q2644" s="115">
        <f t="shared" si="121"/>
        <v>0</v>
      </c>
      <c r="R2644" s="131">
        <f t="shared" si="122"/>
        <v>0</v>
      </c>
      <c r="S2644" s="68"/>
      <c r="T2644" s="68"/>
      <c r="U2644" s="68"/>
      <c r="V2644" s="68"/>
      <c r="W2644" s="68"/>
      <c r="X2644" s="68"/>
      <c r="Y2644" s="68"/>
      <c r="Z2644" s="68"/>
      <c r="AA2644" s="68"/>
      <c r="AB2644" s="68"/>
      <c r="AC2644" s="68"/>
      <c r="AD2644" s="68"/>
      <c r="AE2644" s="68"/>
      <c r="AF2644" s="68"/>
      <c r="AG2644" s="68"/>
      <c r="AH2644" s="68"/>
      <c r="AI2644" s="68"/>
      <c r="AJ2644" s="68"/>
      <c r="AK2644" s="68"/>
      <c r="AL2644" s="68"/>
      <c r="AM2644" s="68"/>
      <c r="AN2644" s="68"/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68"/>
      <c r="BD2644" s="68"/>
      <c r="BE2644" s="68"/>
      <c r="BF2644" s="68"/>
      <c r="BG2644" s="68"/>
      <c r="BH2644" s="68"/>
      <c r="BI2644" s="68"/>
      <c r="BJ2644" s="68"/>
      <c r="BK2644" s="68"/>
      <c r="BL2644" s="68"/>
      <c r="BM2644" s="68"/>
      <c r="BN2644" s="68"/>
      <c r="BO2644" s="68"/>
      <c r="BP2644" s="68"/>
    </row>
    <row r="2645" spans="1:68" ht="47.25">
      <c r="A2645" s="133"/>
      <c r="B2645" s="135" t="s">
        <v>8530</v>
      </c>
      <c r="C2645" s="125" t="s">
        <v>7265</v>
      </c>
      <c r="D2645" s="125" t="s">
        <v>7377</v>
      </c>
      <c r="E2645" s="126"/>
      <c r="F2645" s="137"/>
      <c r="G2645" s="137"/>
      <c r="H2645" s="125">
        <v>8</v>
      </c>
      <c r="I2645" s="137"/>
      <c r="J2645" s="127" t="s">
        <v>3038</v>
      </c>
      <c r="K2645" s="135" t="s">
        <v>3031</v>
      </c>
      <c r="L2645" s="135"/>
      <c r="M2645" s="126" t="s">
        <v>7471</v>
      </c>
      <c r="N2645" s="126" t="s">
        <v>7467</v>
      </c>
      <c r="O2645" s="129">
        <v>2021</v>
      </c>
      <c r="P2645" s="130">
        <v>45.1</v>
      </c>
      <c r="Q2645" s="115">
        <f t="shared" si="121"/>
        <v>0</v>
      </c>
      <c r="R2645" s="131">
        <f t="shared" si="122"/>
        <v>0</v>
      </c>
      <c r="S2645" s="68"/>
      <c r="T2645" s="68"/>
      <c r="U2645" s="68"/>
      <c r="V2645" s="68"/>
      <c r="W2645" s="68"/>
      <c r="X2645" s="68"/>
      <c r="Y2645" s="68"/>
      <c r="Z2645" s="68"/>
      <c r="AA2645" s="68"/>
      <c r="AB2645" s="68"/>
      <c r="AC2645" s="68"/>
      <c r="AD2645" s="68"/>
      <c r="AE2645" s="68"/>
      <c r="AF2645" s="68"/>
      <c r="AG2645" s="68"/>
      <c r="AH2645" s="68"/>
      <c r="AI2645" s="68"/>
      <c r="AJ2645" s="68"/>
      <c r="AK2645" s="68"/>
      <c r="AL2645" s="68"/>
      <c r="AM2645" s="68"/>
      <c r="AN2645" s="68"/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68"/>
      <c r="BD2645" s="68"/>
      <c r="BE2645" s="68"/>
      <c r="BF2645" s="68"/>
      <c r="BG2645" s="68"/>
      <c r="BH2645" s="68"/>
      <c r="BI2645" s="68"/>
      <c r="BJ2645" s="68"/>
      <c r="BK2645" s="68"/>
      <c r="BL2645" s="68"/>
      <c r="BM2645" s="68"/>
      <c r="BN2645" s="68"/>
      <c r="BO2645" s="68"/>
      <c r="BP2645" s="68"/>
    </row>
    <row r="2646" spans="1:68" ht="47.25">
      <c r="A2646" s="133"/>
      <c r="B2646" s="135" t="s">
        <v>7135</v>
      </c>
      <c r="C2646" s="125" t="s">
        <v>7265</v>
      </c>
      <c r="D2646" s="125" t="s">
        <v>7377</v>
      </c>
      <c r="E2646" s="126"/>
      <c r="F2646" s="133"/>
      <c r="G2646" s="137"/>
      <c r="H2646" s="125">
        <v>9</v>
      </c>
      <c r="I2646" s="133"/>
      <c r="J2646" s="133" t="s">
        <v>3039</v>
      </c>
      <c r="K2646" s="135" t="s">
        <v>3031</v>
      </c>
      <c r="L2646" s="135"/>
      <c r="M2646" s="126" t="s">
        <v>7471</v>
      </c>
      <c r="N2646" s="126" t="s">
        <v>7467</v>
      </c>
      <c r="O2646" s="129">
        <v>2019</v>
      </c>
      <c r="P2646" s="130">
        <v>110.22</v>
      </c>
      <c r="Q2646" s="115">
        <f t="shared" si="121"/>
        <v>0</v>
      </c>
      <c r="R2646" s="131">
        <f t="shared" si="122"/>
        <v>0</v>
      </c>
      <c r="S2646" s="68"/>
      <c r="T2646" s="68"/>
      <c r="U2646" s="68"/>
      <c r="V2646" s="68"/>
      <c r="W2646" s="68"/>
      <c r="X2646" s="68"/>
      <c r="Y2646" s="68"/>
      <c r="Z2646" s="68"/>
      <c r="AA2646" s="68"/>
      <c r="AB2646" s="68"/>
      <c r="AC2646" s="68"/>
      <c r="AD2646" s="68"/>
      <c r="AE2646" s="68"/>
      <c r="AF2646" s="68"/>
      <c r="AG2646" s="68"/>
      <c r="AH2646" s="68"/>
      <c r="AI2646" s="68"/>
      <c r="AJ2646" s="68"/>
      <c r="AK2646" s="68"/>
      <c r="AL2646" s="68"/>
      <c r="AM2646" s="68"/>
      <c r="AN2646" s="68"/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68"/>
      <c r="BD2646" s="68"/>
      <c r="BE2646" s="68"/>
      <c r="BF2646" s="68"/>
      <c r="BG2646" s="68"/>
      <c r="BH2646" s="68"/>
      <c r="BI2646" s="68"/>
      <c r="BJ2646" s="68"/>
      <c r="BK2646" s="68"/>
      <c r="BL2646" s="68"/>
      <c r="BM2646" s="68"/>
      <c r="BN2646" s="68"/>
      <c r="BO2646" s="68"/>
      <c r="BP2646" s="68"/>
    </row>
    <row r="2647" spans="1:68" ht="47.25">
      <c r="A2647" s="133"/>
      <c r="B2647" s="135" t="s">
        <v>6580</v>
      </c>
      <c r="C2647" s="125" t="s">
        <v>7265</v>
      </c>
      <c r="D2647" s="125" t="s">
        <v>7377</v>
      </c>
      <c r="E2647" s="126"/>
      <c r="F2647" s="137"/>
      <c r="G2647" s="137"/>
      <c r="H2647" s="125">
        <v>9</v>
      </c>
      <c r="I2647" s="241"/>
      <c r="J2647" s="241" t="s">
        <v>3040</v>
      </c>
      <c r="K2647" s="135" t="s">
        <v>3031</v>
      </c>
      <c r="L2647" s="135"/>
      <c r="M2647" s="126" t="s">
        <v>7471</v>
      </c>
      <c r="N2647" s="126" t="s">
        <v>7467</v>
      </c>
      <c r="O2647" s="129">
        <v>2019</v>
      </c>
      <c r="P2647" s="130">
        <v>45.1</v>
      </c>
      <c r="Q2647" s="115">
        <f t="shared" si="121"/>
        <v>0</v>
      </c>
      <c r="R2647" s="131">
        <f t="shared" si="122"/>
        <v>0</v>
      </c>
      <c r="S2647" s="68"/>
      <c r="T2647" s="68"/>
      <c r="U2647" s="68"/>
      <c r="V2647" s="68"/>
      <c r="W2647" s="68"/>
      <c r="X2647" s="68"/>
      <c r="Y2647" s="68"/>
      <c r="Z2647" s="68"/>
      <c r="AA2647" s="68"/>
      <c r="AB2647" s="68"/>
      <c r="AC2647" s="68"/>
      <c r="AD2647" s="68"/>
      <c r="AE2647" s="68"/>
      <c r="AF2647" s="68"/>
      <c r="AG2647" s="68"/>
      <c r="AH2647" s="68"/>
      <c r="AI2647" s="68"/>
      <c r="AJ2647" s="68"/>
      <c r="AK2647" s="68"/>
      <c r="AL2647" s="68"/>
      <c r="AM2647" s="68"/>
      <c r="AN2647" s="68"/>
      <c r="AO2647" s="68"/>
      <c r="AP2647" s="68"/>
      <c r="AQ2647" s="68"/>
      <c r="AR2647" s="68"/>
      <c r="AS2647" s="68"/>
      <c r="AT2647" s="68"/>
      <c r="AU2647" s="68"/>
      <c r="AV2647" s="68"/>
      <c r="AW2647" s="68"/>
      <c r="AX2647" s="68"/>
      <c r="AY2647" s="68"/>
      <c r="AZ2647" s="68"/>
      <c r="BA2647" s="68"/>
      <c r="BB2647" s="68"/>
      <c r="BC2647" s="68"/>
      <c r="BD2647" s="68"/>
      <c r="BE2647" s="68"/>
      <c r="BF2647" s="68"/>
      <c r="BG2647" s="68"/>
      <c r="BH2647" s="68"/>
      <c r="BI2647" s="68"/>
      <c r="BJ2647" s="68"/>
      <c r="BK2647" s="68"/>
      <c r="BL2647" s="68"/>
      <c r="BM2647" s="68"/>
      <c r="BN2647" s="68"/>
      <c r="BO2647" s="68"/>
      <c r="BP2647" s="68"/>
    </row>
    <row r="2648" spans="1:68" ht="63">
      <c r="A2648" s="133"/>
      <c r="B2648" s="135" t="s">
        <v>8531</v>
      </c>
      <c r="C2648" s="125" t="s">
        <v>7265</v>
      </c>
      <c r="D2648" s="125" t="s">
        <v>7377</v>
      </c>
      <c r="E2648" s="126"/>
      <c r="F2648" s="137"/>
      <c r="G2648" s="137"/>
      <c r="H2648" s="125">
        <v>5</v>
      </c>
      <c r="I2648" s="137"/>
      <c r="J2648" s="127" t="s">
        <v>3041</v>
      </c>
      <c r="K2648" s="135" t="s">
        <v>3042</v>
      </c>
      <c r="L2648" s="135"/>
      <c r="M2648" s="126" t="s">
        <v>7471</v>
      </c>
      <c r="N2648" s="126" t="s">
        <v>7467</v>
      </c>
      <c r="O2648" s="129">
        <v>2021</v>
      </c>
      <c r="P2648" s="130">
        <v>108.13000000000001</v>
      </c>
      <c r="Q2648" s="115">
        <f t="shared" si="121"/>
        <v>0</v>
      </c>
      <c r="R2648" s="131">
        <f t="shared" si="122"/>
        <v>0</v>
      </c>
      <c r="S2648" s="68"/>
      <c r="T2648" s="68"/>
      <c r="U2648" s="68"/>
      <c r="V2648" s="68"/>
      <c r="W2648" s="68"/>
      <c r="X2648" s="68"/>
      <c r="Y2648" s="68"/>
      <c r="Z2648" s="68"/>
      <c r="AA2648" s="68"/>
      <c r="AB2648" s="68"/>
      <c r="AC2648" s="68"/>
      <c r="AD2648" s="68"/>
      <c r="AE2648" s="68"/>
      <c r="AF2648" s="68"/>
      <c r="AG2648" s="68"/>
      <c r="AH2648" s="68"/>
      <c r="AI2648" s="68"/>
      <c r="AJ2648" s="68"/>
      <c r="AK2648" s="68"/>
      <c r="AL2648" s="68"/>
      <c r="AM2648" s="68"/>
      <c r="AN2648" s="68"/>
      <c r="AO2648" s="68"/>
      <c r="AP2648" s="68"/>
      <c r="AQ2648" s="68"/>
      <c r="AR2648" s="68"/>
      <c r="AS2648" s="68"/>
      <c r="AT2648" s="68"/>
      <c r="AU2648" s="68"/>
      <c r="AV2648" s="68"/>
      <c r="AW2648" s="68"/>
      <c r="AX2648" s="68"/>
      <c r="AY2648" s="68"/>
      <c r="AZ2648" s="68"/>
      <c r="BA2648" s="68"/>
      <c r="BB2648" s="68"/>
      <c r="BC2648" s="68"/>
      <c r="BD2648" s="68"/>
      <c r="BE2648" s="68"/>
      <c r="BF2648" s="68"/>
      <c r="BG2648" s="68"/>
      <c r="BH2648" s="68"/>
      <c r="BI2648" s="68"/>
      <c r="BJ2648" s="68"/>
      <c r="BK2648" s="68"/>
      <c r="BL2648" s="68"/>
      <c r="BM2648" s="68"/>
      <c r="BN2648" s="68"/>
      <c r="BO2648" s="68"/>
      <c r="BP2648" s="68"/>
    </row>
    <row r="2649" spans="1:68" ht="63">
      <c r="A2649" s="133"/>
      <c r="B2649" s="135" t="s">
        <v>7136</v>
      </c>
      <c r="C2649" s="125" t="s">
        <v>7265</v>
      </c>
      <c r="D2649" s="125" t="s">
        <v>7377</v>
      </c>
      <c r="E2649" s="126"/>
      <c r="F2649" s="137"/>
      <c r="G2649" s="137"/>
      <c r="H2649" s="125">
        <v>5</v>
      </c>
      <c r="I2649" s="137"/>
      <c r="J2649" s="127" t="s">
        <v>3043</v>
      </c>
      <c r="K2649" s="135" t="s">
        <v>3042</v>
      </c>
      <c r="L2649" s="135"/>
      <c r="M2649" s="126" t="s">
        <v>7471</v>
      </c>
      <c r="N2649" s="126" t="s">
        <v>7467</v>
      </c>
      <c r="O2649" s="129">
        <v>2020</v>
      </c>
      <c r="P2649" s="130">
        <v>45.1</v>
      </c>
      <c r="Q2649" s="115">
        <f t="shared" si="121"/>
        <v>0</v>
      </c>
      <c r="R2649" s="131">
        <f t="shared" si="122"/>
        <v>0</v>
      </c>
      <c r="S2649" s="68"/>
      <c r="T2649" s="68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  <c r="AL2649" s="68"/>
      <c r="AM2649" s="68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68"/>
      <c r="BD2649" s="68"/>
      <c r="BE2649" s="68"/>
      <c r="BF2649" s="68"/>
      <c r="BG2649" s="68"/>
      <c r="BH2649" s="68"/>
      <c r="BI2649" s="68"/>
      <c r="BJ2649" s="68"/>
      <c r="BK2649" s="68"/>
      <c r="BL2649" s="68"/>
      <c r="BM2649" s="68"/>
      <c r="BN2649" s="68"/>
      <c r="BO2649" s="68"/>
      <c r="BP2649" s="68"/>
    </row>
    <row r="2650" spans="1:68" ht="63">
      <c r="A2650" s="133"/>
      <c r="B2650" s="135" t="s">
        <v>8532</v>
      </c>
      <c r="C2650" s="125" t="s">
        <v>7265</v>
      </c>
      <c r="D2650" s="125" t="s">
        <v>7377</v>
      </c>
      <c r="E2650" s="126"/>
      <c r="F2650" s="137"/>
      <c r="G2650" s="137"/>
      <c r="H2650" s="125">
        <v>6</v>
      </c>
      <c r="I2650" s="137"/>
      <c r="J2650" s="127" t="s">
        <v>3044</v>
      </c>
      <c r="K2650" s="135" t="s">
        <v>3042</v>
      </c>
      <c r="L2650" s="135"/>
      <c r="M2650" s="126" t="s">
        <v>7471</v>
      </c>
      <c r="N2650" s="126" t="s">
        <v>7467</v>
      </c>
      <c r="O2650" s="129">
        <v>2021</v>
      </c>
      <c r="P2650" s="130">
        <v>108.13000000000001</v>
      </c>
      <c r="Q2650" s="115">
        <f t="shared" si="121"/>
        <v>0</v>
      </c>
      <c r="R2650" s="131">
        <f t="shared" si="122"/>
        <v>0</v>
      </c>
      <c r="S2650" s="68"/>
      <c r="T2650" s="68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  <c r="AL2650" s="68"/>
      <c r="AM2650" s="68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68"/>
      <c r="BD2650" s="68"/>
      <c r="BE2650" s="68"/>
      <c r="BF2650" s="68"/>
      <c r="BG2650" s="68"/>
      <c r="BH2650" s="68"/>
      <c r="BI2650" s="68"/>
      <c r="BJ2650" s="68"/>
      <c r="BK2650" s="68"/>
      <c r="BL2650" s="68"/>
      <c r="BM2650" s="68"/>
      <c r="BN2650" s="68"/>
      <c r="BO2650" s="68"/>
      <c r="BP2650" s="68"/>
    </row>
    <row r="2651" spans="1:68" ht="63">
      <c r="A2651" s="133"/>
      <c r="B2651" s="135" t="s">
        <v>8533</v>
      </c>
      <c r="C2651" s="125" t="s">
        <v>7265</v>
      </c>
      <c r="D2651" s="125" t="s">
        <v>7377</v>
      </c>
      <c r="E2651" s="126"/>
      <c r="F2651" s="137"/>
      <c r="G2651" s="137"/>
      <c r="H2651" s="125">
        <v>6</v>
      </c>
      <c r="I2651" s="137"/>
      <c r="J2651" s="127" t="s">
        <v>3045</v>
      </c>
      <c r="K2651" s="135" t="s">
        <v>3042</v>
      </c>
      <c r="L2651" s="135"/>
      <c r="M2651" s="126" t="s">
        <v>7471</v>
      </c>
      <c r="N2651" s="126" t="s">
        <v>7467</v>
      </c>
      <c r="O2651" s="129">
        <v>2021</v>
      </c>
      <c r="P2651" s="130">
        <v>45.1</v>
      </c>
      <c r="Q2651" s="115">
        <f t="shared" si="121"/>
        <v>0</v>
      </c>
      <c r="R2651" s="131">
        <f t="shared" si="122"/>
        <v>0</v>
      </c>
      <c r="S2651" s="68"/>
      <c r="T2651" s="68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  <c r="AL2651" s="68"/>
      <c r="AM2651" s="68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68"/>
      <c r="BD2651" s="68"/>
      <c r="BE2651" s="68"/>
      <c r="BF2651" s="68"/>
      <c r="BG2651" s="68"/>
      <c r="BH2651" s="68"/>
      <c r="BI2651" s="68"/>
      <c r="BJ2651" s="68"/>
      <c r="BK2651" s="68"/>
      <c r="BL2651" s="68"/>
      <c r="BM2651" s="68"/>
      <c r="BN2651" s="68"/>
      <c r="BO2651" s="68"/>
      <c r="BP2651" s="68"/>
    </row>
    <row r="2652" spans="1:68" ht="63">
      <c r="A2652" s="133"/>
      <c r="B2652" s="135" t="s">
        <v>8534</v>
      </c>
      <c r="C2652" s="125" t="s">
        <v>7265</v>
      </c>
      <c r="D2652" s="125" t="s">
        <v>7377</v>
      </c>
      <c r="E2652" s="126"/>
      <c r="F2652" s="137"/>
      <c r="G2652" s="137"/>
      <c r="H2652" s="125">
        <v>7</v>
      </c>
      <c r="I2652" s="137"/>
      <c r="J2652" s="127" t="s">
        <v>3046</v>
      </c>
      <c r="K2652" s="135" t="s">
        <v>3042</v>
      </c>
      <c r="L2652" s="135"/>
      <c r="M2652" s="126" t="s">
        <v>7471</v>
      </c>
      <c r="N2652" s="126" t="s">
        <v>7467</v>
      </c>
      <c r="O2652" s="129">
        <v>2021</v>
      </c>
      <c r="P2652" s="130">
        <v>108.13000000000001</v>
      </c>
      <c r="Q2652" s="115">
        <f t="shared" si="121"/>
        <v>0</v>
      </c>
      <c r="R2652" s="131">
        <f t="shared" si="122"/>
        <v>0</v>
      </c>
      <c r="S2652" s="68"/>
      <c r="T2652" s="68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  <c r="AL2652" s="68"/>
      <c r="AM2652" s="68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68"/>
      <c r="BD2652" s="68"/>
      <c r="BE2652" s="68"/>
      <c r="BF2652" s="68"/>
      <c r="BG2652" s="68"/>
      <c r="BH2652" s="68"/>
      <c r="BI2652" s="68"/>
      <c r="BJ2652" s="68"/>
      <c r="BK2652" s="68"/>
      <c r="BL2652" s="68"/>
      <c r="BM2652" s="68"/>
      <c r="BN2652" s="68"/>
      <c r="BO2652" s="68"/>
      <c r="BP2652" s="68"/>
    </row>
    <row r="2653" spans="1:68" ht="63">
      <c r="A2653" s="133"/>
      <c r="B2653" s="135" t="s">
        <v>8535</v>
      </c>
      <c r="C2653" s="125" t="s">
        <v>7265</v>
      </c>
      <c r="D2653" s="125" t="s">
        <v>7377</v>
      </c>
      <c r="E2653" s="126"/>
      <c r="F2653" s="133"/>
      <c r="G2653" s="137"/>
      <c r="H2653" s="125">
        <v>7</v>
      </c>
      <c r="I2653" s="133"/>
      <c r="J2653" s="133" t="s">
        <v>3047</v>
      </c>
      <c r="K2653" s="135" t="s">
        <v>3042</v>
      </c>
      <c r="L2653" s="135"/>
      <c r="M2653" s="126" t="s">
        <v>7471</v>
      </c>
      <c r="N2653" s="126" t="s">
        <v>7467</v>
      </c>
      <c r="O2653" s="129">
        <v>2021</v>
      </c>
      <c r="P2653" s="130">
        <v>45.1</v>
      </c>
      <c r="Q2653" s="115">
        <f t="shared" si="121"/>
        <v>0</v>
      </c>
      <c r="R2653" s="131">
        <f t="shared" si="122"/>
        <v>0</v>
      </c>
      <c r="S2653" s="68"/>
      <c r="T2653" s="68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  <c r="AL2653" s="68"/>
      <c r="AM2653" s="68"/>
      <c r="AN2653" s="68"/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  <c r="BB2653" s="68"/>
      <c r="BC2653" s="68"/>
      <c r="BD2653" s="68"/>
      <c r="BE2653" s="68"/>
      <c r="BF2653" s="68"/>
      <c r="BG2653" s="68"/>
      <c r="BH2653" s="68"/>
      <c r="BI2653" s="68"/>
      <c r="BJ2653" s="68"/>
      <c r="BK2653" s="68"/>
      <c r="BL2653" s="68"/>
      <c r="BM2653" s="68"/>
      <c r="BN2653" s="68"/>
      <c r="BO2653" s="68"/>
      <c r="BP2653" s="68"/>
    </row>
    <row r="2654" spans="1:68" ht="63">
      <c r="A2654" s="133"/>
      <c r="B2654" s="135" t="s">
        <v>7137</v>
      </c>
      <c r="C2654" s="125" t="s">
        <v>7265</v>
      </c>
      <c r="D2654" s="125" t="s">
        <v>7377</v>
      </c>
      <c r="E2654" s="126"/>
      <c r="F2654" s="133"/>
      <c r="G2654" s="137"/>
      <c r="H2654" s="125">
        <v>8</v>
      </c>
      <c r="I2654" s="133"/>
      <c r="J2654" s="133" t="s">
        <v>3048</v>
      </c>
      <c r="K2654" s="135" t="s">
        <v>3042</v>
      </c>
      <c r="L2654" s="135"/>
      <c r="M2654" s="126" t="s">
        <v>7471</v>
      </c>
      <c r="N2654" s="126" t="s">
        <v>7467</v>
      </c>
      <c r="O2654" s="129">
        <v>2021</v>
      </c>
      <c r="P2654" s="130">
        <v>108.13000000000001</v>
      </c>
      <c r="Q2654" s="115">
        <f t="shared" si="121"/>
        <v>0</v>
      </c>
      <c r="R2654" s="131">
        <f t="shared" si="122"/>
        <v>0</v>
      </c>
      <c r="S2654" s="68"/>
      <c r="T2654" s="68"/>
      <c r="U2654" s="68"/>
      <c r="V2654" s="68"/>
      <c r="W2654" s="68"/>
      <c r="X2654" s="68"/>
      <c r="Y2654" s="68"/>
      <c r="Z2654" s="68"/>
      <c r="AA2654" s="68"/>
      <c r="AB2654" s="68"/>
      <c r="AC2654" s="68"/>
      <c r="AD2654" s="68"/>
      <c r="AE2654" s="68"/>
      <c r="AF2654" s="68"/>
      <c r="AG2654" s="68"/>
      <c r="AH2654" s="68"/>
      <c r="AI2654" s="68"/>
      <c r="AJ2654" s="68"/>
      <c r="AK2654" s="68"/>
      <c r="AL2654" s="68"/>
      <c r="AM2654" s="68"/>
      <c r="AN2654" s="68"/>
      <c r="AO2654" s="68"/>
      <c r="AP2654" s="68"/>
      <c r="AQ2654" s="68"/>
      <c r="AR2654" s="68"/>
      <c r="AS2654" s="68"/>
      <c r="AT2654" s="68"/>
      <c r="AU2654" s="68"/>
      <c r="AV2654" s="68"/>
      <c r="AW2654" s="68"/>
      <c r="AX2654" s="68"/>
      <c r="AY2654" s="68"/>
      <c r="AZ2654" s="68"/>
      <c r="BA2654" s="68"/>
      <c r="BB2654" s="68"/>
      <c r="BC2654" s="68"/>
      <c r="BD2654" s="68"/>
      <c r="BE2654" s="68"/>
      <c r="BF2654" s="68"/>
      <c r="BG2654" s="68"/>
      <c r="BH2654" s="68"/>
      <c r="BI2654" s="68"/>
      <c r="BJ2654" s="68"/>
      <c r="BK2654" s="68"/>
      <c r="BL2654" s="68"/>
      <c r="BM2654" s="68"/>
      <c r="BN2654" s="68"/>
      <c r="BO2654" s="68"/>
      <c r="BP2654" s="68"/>
    </row>
    <row r="2655" spans="1:68" ht="63">
      <c r="A2655" s="133"/>
      <c r="B2655" s="135" t="s">
        <v>8536</v>
      </c>
      <c r="C2655" s="125" t="s">
        <v>7265</v>
      </c>
      <c r="D2655" s="125" t="s">
        <v>7377</v>
      </c>
      <c r="E2655" s="126"/>
      <c r="F2655" s="133"/>
      <c r="G2655" s="137"/>
      <c r="H2655" s="125">
        <v>8</v>
      </c>
      <c r="I2655" s="133"/>
      <c r="J2655" s="133" t="s">
        <v>3049</v>
      </c>
      <c r="K2655" s="135" t="s">
        <v>3042</v>
      </c>
      <c r="L2655" s="135"/>
      <c r="M2655" s="126" t="s">
        <v>7471</v>
      </c>
      <c r="N2655" s="126" t="s">
        <v>7467</v>
      </c>
      <c r="O2655" s="129">
        <v>2021</v>
      </c>
      <c r="P2655" s="130">
        <v>45.1</v>
      </c>
      <c r="Q2655" s="115">
        <f t="shared" si="121"/>
        <v>0</v>
      </c>
      <c r="R2655" s="131">
        <f t="shared" si="122"/>
        <v>0</v>
      </c>
      <c r="S2655" s="68"/>
      <c r="T2655" s="68"/>
      <c r="U2655" s="68"/>
      <c r="V2655" s="68"/>
      <c r="W2655" s="68"/>
      <c r="X2655" s="68"/>
      <c r="Y2655" s="68"/>
      <c r="Z2655" s="68"/>
      <c r="AA2655" s="68"/>
      <c r="AB2655" s="68"/>
      <c r="AC2655" s="68"/>
      <c r="AD2655" s="68"/>
      <c r="AE2655" s="68"/>
      <c r="AF2655" s="68"/>
      <c r="AG2655" s="68"/>
      <c r="AH2655" s="68"/>
      <c r="AI2655" s="68"/>
      <c r="AJ2655" s="68"/>
      <c r="AK2655" s="68"/>
      <c r="AL2655" s="68"/>
      <c r="AM2655" s="68"/>
      <c r="AN2655" s="68"/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68"/>
      <c r="BD2655" s="68"/>
      <c r="BE2655" s="68"/>
      <c r="BF2655" s="68"/>
      <c r="BG2655" s="68"/>
      <c r="BH2655" s="68"/>
      <c r="BI2655" s="68"/>
      <c r="BJ2655" s="68"/>
      <c r="BK2655" s="68"/>
      <c r="BL2655" s="68"/>
      <c r="BM2655" s="68"/>
      <c r="BN2655" s="68"/>
      <c r="BO2655" s="68"/>
      <c r="BP2655" s="68"/>
    </row>
    <row r="2656" spans="1:68" ht="63">
      <c r="A2656" s="133"/>
      <c r="B2656" s="135" t="s">
        <v>9765</v>
      </c>
      <c r="C2656" s="125" t="s">
        <v>7265</v>
      </c>
      <c r="D2656" s="125" t="s">
        <v>7377</v>
      </c>
      <c r="E2656" s="126"/>
      <c r="F2656" s="133"/>
      <c r="G2656" s="137"/>
      <c r="H2656" s="125">
        <v>9</v>
      </c>
      <c r="I2656" s="133"/>
      <c r="J2656" s="133" t="s">
        <v>3050</v>
      </c>
      <c r="K2656" s="135" t="s">
        <v>3042</v>
      </c>
      <c r="L2656" s="135"/>
      <c r="M2656" s="126" t="s">
        <v>7471</v>
      </c>
      <c r="N2656" s="126" t="s">
        <v>7467</v>
      </c>
      <c r="O2656" s="129">
        <v>2021</v>
      </c>
      <c r="P2656" s="130">
        <v>108.13000000000001</v>
      </c>
      <c r="Q2656" s="115">
        <f t="shared" si="121"/>
        <v>0</v>
      </c>
      <c r="R2656" s="131">
        <f t="shared" si="122"/>
        <v>0</v>
      </c>
      <c r="S2656" s="68"/>
      <c r="T2656" s="68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  <c r="AL2656" s="68"/>
      <c r="AM2656" s="68"/>
      <c r="AN2656" s="68"/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  <c r="BB2656" s="68"/>
      <c r="BC2656" s="68"/>
      <c r="BD2656" s="68"/>
      <c r="BE2656" s="68"/>
      <c r="BF2656" s="68"/>
      <c r="BG2656" s="68"/>
      <c r="BH2656" s="68"/>
      <c r="BI2656" s="68"/>
      <c r="BJ2656" s="68"/>
      <c r="BK2656" s="68"/>
      <c r="BL2656" s="68"/>
      <c r="BM2656" s="68"/>
      <c r="BN2656" s="68"/>
      <c r="BO2656" s="68"/>
      <c r="BP2656" s="68"/>
    </row>
    <row r="2657" spans="1:68" ht="63">
      <c r="A2657" s="133"/>
      <c r="B2657" s="135" t="s">
        <v>8537</v>
      </c>
      <c r="C2657" s="125" t="s">
        <v>7265</v>
      </c>
      <c r="D2657" s="125" t="s">
        <v>7377</v>
      </c>
      <c r="E2657" s="126"/>
      <c r="F2657" s="133"/>
      <c r="G2657" s="137"/>
      <c r="H2657" s="125">
        <v>9</v>
      </c>
      <c r="I2657" s="133"/>
      <c r="J2657" s="133" t="s">
        <v>3051</v>
      </c>
      <c r="K2657" s="135" t="s">
        <v>3042</v>
      </c>
      <c r="L2657" s="135"/>
      <c r="M2657" s="126" t="s">
        <v>7471</v>
      </c>
      <c r="N2657" s="126" t="s">
        <v>7467</v>
      </c>
      <c r="O2657" s="129">
        <v>2021</v>
      </c>
      <c r="P2657" s="130">
        <v>45.1</v>
      </c>
      <c r="Q2657" s="115">
        <f t="shared" si="121"/>
        <v>0</v>
      </c>
      <c r="R2657" s="131">
        <f t="shared" si="122"/>
        <v>0</v>
      </c>
      <c r="S2657" s="68"/>
      <c r="T2657" s="68"/>
      <c r="U2657" s="68"/>
      <c r="V2657" s="68"/>
      <c r="W2657" s="68"/>
      <c r="X2657" s="68"/>
      <c r="Y2657" s="68"/>
      <c r="Z2657" s="68"/>
      <c r="AA2657" s="68"/>
      <c r="AB2657" s="68"/>
      <c r="AC2657" s="68"/>
      <c r="AD2657" s="68"/>
      <c r="AE2657" s="68"/>
      <c r="AF2657" s="68"/>
      <c r="AG2657" s="68"/>
      <c r="AH2657" s="68"/>
      <c r="AI2657" s="68"/>
      <c r="AJ2657" s="68"/>
      <c r="AK2657" s="68"/>
      <c r="AL2657" s="68"/>
      <c r="AM2657" s="68"/>
      <c r="AN2657" s="68"/>
      <c r="AO2657" s="68"/>
      <c r="AP2657" s="68"/>
      <c r="AQ2657" s="68"/>
      <c r="AR2657" s="68"/>
      <c r="AS2657" s="68"/>
      <c r="AT2657" s="68"/>
      <c r="AU2657" s="68"/>
      <c r="AV2657" s="68"/>
      <c r="AW2657" s="68"/>
      <c r="AX2657" s="68"/>
      <c r="AY2657" s="68"/>
      <c r="AZ2657" s="68"/>
      <c r="BA2657" s="68"/>
      <c r="BB2657" s="68"/>
      <c r="BC2657" s="68"/>
      <c r="BD2657" s="68"/>
      <c r="BE2657" s="68"/>
      <c r="BF2657" s="68"/>
      <c r="BG2657" s="68"/>
      <c r="BH2657" s="68"/>
      <c r="BI2657" s="68"/>
      <c r="BJ2657" s="68"/>
      <c r="BK2657" s="68"/>
      <c r="BL2657" s="68"/>
      <c r="BM2657" s="68"/>
      <c r="BN2657" s="68"/>
      <c r="BO2657" s="68"/>
      <c r="BP2657" s="68"/>
    </row>
    <row r="2658" spans="1:68" ht="15.75">
      <c r="A2658" s="206" t="s">
        <v>9621</v>
      </c>
      <c r="B2658" s="232"/>
      <c r="C2658" s="233"/>
      <c r="D2658" s="234"/>
      <c r="E2658" s="172"/>
      <c r="F2658" s="239"/>
      <c r="G2658" s="235"/>
      <c r="H2658" s="236"/>
      <c r="I2658" s="208"/>
      <c r="J2658" s="208"/>
      <c r="K2658" s="172"/>
      <c r="L2658" s="237"/>
      <c r="M2658" s="172"/>
      <c r="N2658" s="172"/>
      <c r="O2658" s="172"/>
      <c r="P2658" s="202"/>
      <c r="Q2658" s="174"/>
      <c r="R2658" s="174"/>
      <c r="S2658" s="68"/>
      <c r="T2658" s="68"/>
      <c r="U2658" s="68"/>
      <c r="V2658" s="68"/>
      <c r="W2658" s="68"/>
      <c r="X2658" s="68"/>
      <c r="Y2658" s="68"/>
      <c r="Z2658" s="68"/>
      <c r="AA2658" s="68"/>
      <c r="AB2658" s="68"/>
      <c r="AC2658" s="68"/>
      <c r="AD2658" s="68"/>
      <c r="AE2658" s="68"/>
      <c r="AF2658" s="68"/>
      <c r="AG2658" s="68"/>
      <c r="AH2658" s="68"/>
      <c r="AI2658" s="68"/>
      <c r="AJ2658" s="68"/>
      <c r="AK2658" s="68"/>
      <c r="AL2658" s="68"/>
      <c r="AM2658" s="68"/>
      <c r="AN2658" s="68"/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68"/>
      <c r="BD2658" s="68"/>
      <c r="BE2658" s="68"/>
      <c r="BF2658" s="68"/>
      <c r="BG2658" s="68"/>
      <c r="BH2658" s="68"/>
      <c r="BI2658" s="68"/>
      <c r="BJ2658" s="68"/>
      <c r="BK2658" s="68"/>
      <c r="BL2658" s="68"/>
      <c r="BM2658" s="68"/>
      <c r="BN2658" s="68"/>
      <c r="BO2658" s="68"/>
      <c r="BP2658" s="68"/>
    </row>
    <row r="2659" spans="1:68" ht="63">
      <c r="A2659" s="133" t="s">
        <v>8955</v>
      </c>
      <c r="B2659" s="125" t="s">
        <v>3056</v>
      </c>
      <c r="C2659" s="125" t="s">
        <v>7265</v>
      </c>
      <c r="D2659" s="125" t="s">
        <v>7375</v>
      </c>
      <c r="E2659" s="126"/>
      <c r="F2659" s="133" t="s">
        <v>10516</v>
      </c>
      <c r="G2659" s="133" t="s">
        <v>3058</v>
      </c>
      <c r="H2659" s="125">
        <v>6</v>
      </c>
      <c r="I2659" s="133" t="s">
        <v>3057</v>
      </c>
      <c r="J2659" s="133" t="s">
        <v>3059</v>
      </c>
      <c r="K2659" s="135" t="s">
        <v>3060</v>
      </c>
      <c r="L2659" s="135"/>
      <c r="M2659" s="126" t="s">
        <v>3058</v>
      </c>
      <c r="N2659" s="126" t="s">
        <v>7467</v>
      </c>
      <c r="O2659" s="129">
        <v>2020</v>
      </c>
      <c r="P2659" s="130">
        <v>478.94000000000005</v>
      </c>
      <c r="Q2659" s="115">
        <f t="shared" ref="Q2659:Q2697" si="123">SUM(S2659:BP2659)</f>
        <v>0</v>
      </c>
      <c r="R2659" s="131">
        <f t="shared" ref="R2659:R2697" si="124">P2659*Q2659</f>
        <v>0</v>
      </c>
      <c r="S2659" s="68"/>
      <c r="T2659" s="68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  <c r="AL2659" s="68"/>
      <c r="AM2659" s="68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68"/>
      <c r="BD2659" s="68"/>
      <c r="BE2659" s="68"/>
      <c r="BF2659" s="68"/>
      <c r="BG2659" s="68"/>
      <c r="BH2659" s="68"/>
      <c r="BI2659" s="68"/>
      <c r="BJ2659" s="68"/>
      <c r="BK2659" s="68"/>
      <c r="BL2659" s="68"/>
      <c r="BM2659" s="68"/>
      <c r="BN2659" s="68"/>
      <c r="BO2659" s="68"/>
      <c r="BP2659" s="68"/>
    </row>
    <row r="2660" spans="1:68" ht="47.25">
      <c r="A2660" s="133"/>
      <c r="B2660" s="125" t="s">
        <v>3061</v>
      </c>
      <c r="C2660" s="125" t="s">
        <v>7265</v>
      </c>
      <c r="D2660" s="125" t="s">
        <v>7375</v>
      </c>
      <c r="E2660" s="126"/>
      <c r="F2660" s="133"/>
      <c r="G2660" s="137"/>
      <c r="H2660" s="125">
        <v>6</v>
      </c>
      <c r="I2660" s="133" t="s">
        <v>3062</v>
      </c>
      <c r="J2660" s="133" t="s">
        <v>3063</v>
      </c>
      <c r="K2660" s="135" t="s">
        <v>3060</v>
      </c>
      <c r="L2660" s="135"/>
      <c r="M2660" s="126" t="s">
        <v>3058</v>
      </c>
      <c r="N2660" s="126" t="s">
        <v>7467</v>
      </c>
      <c r="O2660" s="129">
        <v>2020</v>
      </c>
      <c r="P2660" s="130">
        <v>117.26</v>
      </c>
      <c r="Q2660" s="115">
        <f t="shared" si="123"/>
        <v>0</v>
      </c>
      <c r="R2660" s="131">
        <f t="shared" si="124"/>
        <v>0</v>
      </c>
      <c r="S2660" s="68"/>
      <c r="T2660" s="68"/>
      <c r="U2660" s="68"/>
      <c r="V2660" s="68"/>
      <c r="W2660" s="68"/>
      <c r="X2660" s="68"/>
      <c r="Y2660" s="68"/>
      <c r="Z2660" s="68"/>
      <c r="AA2660" s="68"/>
      <c r="AB2660" s="68"/>
      <c r="AC2660" s="68"/>
      <c r="AD2660" s="68"/>
      <c r="AE2660" s="68"/>
      <c r="AF2660" s="68"/>
      <c r="AG2660" s="68"/>
      <c r="AH2660" s="68"/>
      <c r="AI2660" s="68"/>
      <c r="AJ2660" s="68"/>
      <c r="AK2660" s="68"/>
      <c r="AL2660" s="68"/>
      <c r="AM2660" s="68"/>
      <c r="AN2660" s="68"/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68"/>
      <c r="BD2660" s="68"/>
      <c r="BE2660" s="68"/>
      <c r="BF2660" s="68"/>
      <c r="BG2660" s="68"/>
      <c r="BH2660" s="68"/>
      <c r="BI2660" s="68"/>
      <c r="BJ2660" s="68"/>
      <c r="BK2660" s="68"/>
      <c r="BL2660" s="68"/>
      <c r="BM2660" s="68"/>
      <c r="BN2660" s="68"/>
      <c r="BO2660" s="68"/>
      <c r="BP2660" s="68"/>
    </row>
    <row r="2661" spans="1:68" ht="47.25">
      <c r="A2661" s="183"/>
      <c r="B2661" s="119" t="s">
        <v>7561</v>
      </c>
      <c r="C2661" s="119" t="s">
        <v>7265</v>
      </c>
      <c r="D2661" s="118" t="s">
        <v>7375</v>
      </c>
      <c r="E2661" s="184" t="s">
        <v>7437</v>
      </c>
      <c r="F2661" s="183"/>
      <c r="G2661" s="183"/>
      <c r="H2661" s="119">
        <v>6</v>
      </c>
      <c r="I2661" s="148" t="s">
        <v>7562</v>
      </c>
      <c r="J2661" s="148" t="s">
        <v>7563</v>
      </c>
      <c r="K2661" s="119" t="s">
        <v>7564</v>
      </c>
      <c r="L2661" s="183"/>
      <c r="M2661" s="119" t="s">
        <v>3058</v>
      </c>
      <c r="N2661" s="119" t="s">
        <v>7467</v>
      </c>
      <c r="O2661" s="185">
        <v>2021</v>
      </c>
      <c r="P2661" s="114">
        <v>138.60000000000002</v>
      </c>
      <c r="Q2661" s="115">
        <f t="shared" si="123"/>
        <v>0</v>
      </c>
      <c r="R2661" s="116">
        <f t="shared" si="124"/>
        <v>0</v>
      </c>
      <c r="S2661" s="68"/>
      <c r="T2661" s="68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  <c r="AL2661" s="68"/>
      <c r="AM2661" s="68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68"/>
      <c r="BD2661" s="68"/>
      <c r="BE2661" s="68"/>
      <c r="BF2661" s="68"/>
      <c r="BG2661" s="68"/>
      <c r="BH2661" s="68"/>
      <c r="BI2661" s="68"/>
      <c r="BJ2661" s="68"/>
      <c r="BK2661" s="68"/>
      <c r="BL2661" s="68"/>
      <c r="BM2661" s="68"/>
      <c r="BN2661" s="68"/>
      <c r="BO2661" s="68"/>
      <c r="BP2661" s="68"/>
    </row>
    <row r="2662" spans="1:68" ht="63">
      <c r="A2662" s="133" t="s">
        <v>8956</v>
      </c>
      <c r="B2662" s="125" t="s">
        <v>3064</v>
      </c>
      <c r="C2662" s="125" t="s">
        <v>7265</v>
      </c>
      <c r="D2662" s="125" t="s">
        <v>7375</v>
      </c>
      <c r="E2662" s="126"/>
      <c r="F2662" s="133" t="s">
        <v>10517</v>
      </c>
      <c r="G2662" s="133" t="s">
        <v>3058</v>
      </c>
      <c r="H2662" s="125">
        <v>7</v>
      </c>
      <c r="I2662" s="133" t="s">
        <v>3065</v>
      </c>
      <c r="J2662" s="133" t="s">
        <v>3066</v>
      </c>
      <c r="K2662" s="135" t="s">
        <v>3060</v>
      </c>
      <c r="L2662" s="135"/>
      <c r="M2662" s="126" t="s">
        <v>3058</v>
      </c>
      <c r="N2662" s="126" t="s">
        <v>7467</v>
      </c>
      <c r="O2662" s="129">
        <v>2021</v>
      </c>
      <c r="P2662" s="130">
        <v>489.28000000000003</v>
      </c>
      <c r="Q2662" s="115">
        <f t="shared" si="123"/>
        <v>0</v>
      </c>
      <c r="R2662" s="131">
        <f t="shared" si="124"/>
        <v>0</v>
      </c>
      <c r="S2662" s="68"/>
      <c r="T2662" s="68"/>
      <c r="U2662" s="68"/>
      <c r="V2662" s="68"/>
      <c r="W2662" s="68"/>
      <c r="X2662" s="68"/>
      <c r="Y2662" s="68"/>
      <c r="Z2662" s="68"/>
      <c r="AA2662" s="68"/>
      <c r="AB2662" s="68"/>
      <c r="AC2662" s="68"/>
      <c r="AD2662" s="68"/>
      <c r="AE2662" s="68"/>
      <c r="AF2662" s="68"/>
      <c r="AG2662" s="68"/>
      <c r="AH2662" s="68"/>
      <c r="AI2662" s="68"/>
      <c r="AJ2662" s="68"/>
      <c r="AK2662" s="68"/>
      <c r="AL2662" s="68"/>
      <c r="AM2662" s="68"/>
      <c r="AN2662" s="68"/>
      <c r="AO2662" s="68"/>
      <c r="AP2662" s="68"/>
      <c r="AQ2662" s="68"/>
      <c r="AR2662" s="68"/>
      <c r="AS2662" s="68"/>
      <c r="AT2662" s="68"/>
      <c r="AU2662" s="68"/>
      <c r="AV2662" s="68"/>
      <c r="AW2662" s="68"/>
      <c r="AX2662" s="68"/>
      <c r="AY2662" s="68"/>
      <c r="AZ2662" s="68"/>
      <c r="BA2662" s="68"/>
      <c r="BB2662" s="68"/>
      <c r="BC2662" s="68"/>
      <c r="BD2662" s="68"/>
      <c r="BE2662" s="68"/>
      <c r="BF2662" s="68"/>
      <c r="BG2662" s="68"/>
      <c r="BH2662" s="68"/>
      <c r="BI2662" s="68"/>
      <c r="BJ2662" s="68"/>
      <c r="BK2662" s="68"/>
      <c r="BL2662" s="68"/>
      <c r="BM2662" s="68"/>
      <c r="BN2662" s="68"/>
      <c r="BO2662" s="68"/>
      <c r="BP2662" s="68"/>
    </row>
    <row r="2663" spans="1:68" ht="47.25">
      <c r="A2663" s="133"/>
      <c r="B2663" s="125" t="s">
        <v>3067</v>
      </c>
      <c r="C2663" s="125" t="s">
        <v>7265</v>
      </c>
      <c r="D2663" s="125" t="s">
        <v>7375</v>
      </c>
      <c r="E2663" s="126"/>
      <c r="F2663" s="133"/>
      <c r="G2663" s="137"/>
      <c r="H2663" s="125">
        <v>7</v>
      </c>
      <c r="I2663" s="133" t="s">
        <v>3068</v>
      </c>
      <c r="J2663" s="133" t="s">
        <v>3069</v>
      </c>
      <c r="K2663" s="135" t="s">
        <v>3060</v>
      </c>
      <c r="L2663" s="135"/>
      <c r="M2663" s="126" t="s">
        <v>3058</v>
      </c>
      <c r="N2663" s="126" t="s">
        <v>7467</v>
      </c>
      <c r="O2663" s="129">
        <v>2021</v>
      </c>
      <c r="P2663" s="130">
        <v>113.85000000000001</v>
      </c>
      <c r="Q2663" s="115">
        <f t="shared" si="123"/>
        <v>0</v>
      </c>
      <c r="R2663" s="131">
        <f t="shared" si="124"/>
        <v>0</v>
      </c>
      <c r="S2663" s="68"/>
      <c r="T2663" s="68"/>
      <c r="U2663" s="68"/>
      <c r="V2663" s="68"/>
      <c r="W2663" s="68"/>
      <c r="X2663" s="68"/>
      <c r="Y2663" s="68"/>
      <c r="Z2663" s="68"/>
      <c r="AA2663" s="68"/>
      <c r="AB2663" s="68"/>
      <c r="AC2663" s="68"/>
      <c r="AD2663" s="68"/>
      <c r="AE2663" s="68"/>
      <c r="AF2663" s="68"/>
      <c r="AG2663" s="68"/>
      <c r="AH2663" s="68"/>
      <c r="AI2663" s="68"/>
      <c r="AJ2663" s="68"/>
      <c r="AK2663" s="68"/>
      <c r="AL2663" s="68"/>
      <c r="AM2663" s="68"/>
      <c r="AN2663" s="68"/>
      <c r="AO2663" s="68"/>
      <c r="AP2663" s="68"/>
      <c r="AQ2663" s="68"/>
      <c r="AR2663" s="68"/>
      <c r="AS2663" s="68"/>
      <c r="AT2663" s="68"/>
      <c r="AU2663" s="68"/>
      <c r="AV2663" s="68"/>
      <c r="AW2663" s="68"/>
      <c r="AX2663" s="68"/>
      <c r="AY2663" s="68"/>
      <c r="AZ2663" s="68"/>
      <c r="BA2663" s="68"/>
      <c r="BB2663" s="68"/>
      <c r="BC2663" s="68"/>
      <c r="BD2663" s="68"/>
      <c r="BE2663" s="68"/>
      <c r="BF2663" s="68"/>
      <c r="BG2663" s="68"/>
      <c r="BH2663" s="68"/>
      <c r="BI2663" s="68"/>
      <c r="BJ2663" s="68"/>
      <c r="BK2663" s="68"/>
      <c r="BL2663" s="68"/>
      <c r="BM2663" s="68"/>
      <c r="BN2663" s="68"/>
      <c r="BO2663" s="68"/>
      <c r="BP2663" s="68"/>
    </row>
    <row r="2664" spans="1:68" ht="47.25">
      <c r="A2664" s="191"/>
      <c r="B2664" s="125" t="s">
        <v>11206</v>
      </c>
      <c r="C2664" s="125" t="s">
        <v>7265</v>
      </c>
      <c r="D2664" s="132" t="s">
        <v>7375</v>
      </c>
      <c r="E2664" s="242"/>
      <c r="F2664" s="191"/>
      <c r="G2664" s="191"/>
      <c r="H2664" s="125">
        <v>7</v>
      </c>
      <c r="I2664" s="137" t="s">
        <v>7562</v>
      </c>
      <c r="J2664" s="137" t="s">
        <v>11207</v>
      </c>
      <c r="K2664" s="125" t="s">
        <v>7564</v>
      </c>
      <c r="L2664" s="191"/>
      <c r="M2664" s="125" t="s">
        <v>3058</v>
      </c>
      <c r="N2664" s="125" t="s">
        <v>7467</v>
      </c>
      <c r="O2664" s="182">
        <v>2021</v>
      </c>
      <c r="P2664" s="130">
        <v>138.60000000000002</v>
      </c>
      <c r="Q2664" s="115">
        <f t="shared" si="123"/>
        <v>0</v>
      </c>
      <c r="R2664" s="131">
        <f t="shared" si="124"/>
        <v>0</v>
      </c>
      <c r="S2664" s="68"/>
      <c r="T2664" s="68"/>
      <c r="U2664" s="68"/>
      <c r="V2664" s="68"/>
      <c r="W2664" s="68"/>
      <c r="X2664" s="68"/>
      <c r="Y2664" s="68"/>
      <c r="Z2664" s="68"/>
      <c r="AA2664" s="68"/>
      <c r="AB2664" s="68"/>
      <c r="AC2664" s="68"/>
      <c r="AD2664" s="68"/>
      <c r="AE2664" s="68"/>
      <c r="AF2664" s="68"/>
      <c r="AG2664" s="68"/>
      <c r="AH2664" s="68"/>
      <c r="AI2664" s="68"/>
      <c r="AJ2664" s="68"/>
      <c r="AK2664" s="68"/>
      <c r="AL2664" s="68"/>
      <c r="AM2664" s="68"/>
      <c r="AN2664" s="68"/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68"/>
      <c r="BD2664" s="68"/>
      <c r="BE2664" s="68"/>
      <c r="BF2664" s="68"/>
      <c r="BG2664" s="68"/>
      <c r="BH2664" s="68"/>
      <c r="BI2664" s="68"/>
      <c r="BJ2664" s="68"/>
      <c r="BK2664" s="68"/>
      <c r="BL2664" s="68"/>
      <c r="BM2664" s="68"/>
      <c r="BN2664" s="68"/>
      <c r="BO2664" s="68"/>
      <c r="BP2664" s="68"/>
    </row>
    <row r="2665" spans="1:68" ht="63">
      <c r="A2665" s="133" t="s">
        <v>8957</v>
      </c>
      <c r="B2665" s="125" t="s">
        <v>3070</v>
      </c>
      <c r="C2665" s="125" t="s">
        <v>7265</v>
      </c>
      <c r="D2665" s="125" t="s">
        <v>7375</v>
      </c>
      <c r="E2665" s="126"/>
      <c r="F2665" s="133" t="s">
        <v>10518</v>
      </c>
      <c r="G2665" s="133" t="s">
        <v>3058</v>
      </c>
      <c r="H2665" s="125">
        <v>8</v>
      </c>
      <c r="I2665" s="133" t="s">
        <v>3071</v>
      </c>
      <c r="J2665" s="133" t="s">
        <v>3072</v>
      </c>
      <c r="K2665" s="135" t="s">
        <v>3060</v>
      </c>
      <c r="L2665" s="135"/>
      <c r="M2665" s="126" t="s">
        <v>3058</v>
      </c>
      <c r="N2665" s="126" t="s">
        <v>7467</v>
      </c>
      <c r="O2665" s="129">
        <v>2021</v>
      </c>
      <c r="P2665" s="130">
        <v>489.28000000000003</v>
      </c>
      <c r="Q2665" s="115">
        <f t="shared" si="123"/>
        <v>2</v>
      </c>
      <c r="R2665" s="131">
        <f t="shared" si="124"/>
        <v>978.56000000000006</v>
      </c>
      <c r="S2665" s="68">
        <v>2</v>
      </c>
      <c r="T2665" s="68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  <c r="AL2665" s="68"/>
      <c r="AM2665" s="68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68"/>
      <c r="BD2665" s="68"/>
      <c r="BE2665" s="68"/>
      <c r="BF2665" s="68"/>
      <c r="BG2665" s="68"/>
      <c r="BH2665" s="68"/>
      <c r="BI2665" s="68"/>
      <c r="BJ2665" s="68"/>
      <c r="BK2665" s="68"/>
      <c r="BL2665" s="68"/>
      <c r="BM2665" s="68"/>
      <c r="BN2665" s="68"/>
      <c r="BO2665" s="68"/>
      <c r="BP2665" s="68"/>
    </row>
    <row r="2666" spans="1:68" ht="47.25">
      <c r="A2666" s="133"/>
      <c r="B2666" s="125" t="s">
        <v>3073</v>
      </c>
      <c r="C2666" s="125" t="s">
        <v>7265</v>
      </c>
      <c r="D2666" s="125" t="s">
        <v>7375</v>
      </c>
      <c r="E2666" s="126"/>
      <c r="F2666" s="133"/>
      <c r="G2666" s="137"/>
      <c r="H2666" s="125">
        <v>8</v>
      </c>
      <c r="I2666" s="133" t="s">
        <v>3068</v>
      </c>
      <c r="J2666" s="133" t="s">
        <v>3074</v>
      </c>
      <c r="K2666" s="135" t="s">
        <v>3060</v>
      </c>
      <c r="L2666" s="135"/>
      <c r="M2666" s="126" t="s">
        <v>3058</v>
      </c>
      <c r="N2666" s="126" t="s">
        <v>7467</v>
      </c>
      <c r="O2666" s="129">
        <v>2020</v>
      </c>
      <c r="P2666" s="130">
        <v>117.26</v>
      </c>
      <c r="Q2666" s="115">
        <f t="shared" si="123"/>
        <v>0</v>
      </c>
      <c r="R2666" s="131">
        <f t="shared" si="124"/>
        <v>0</v>
      </c>
      <c r="S2666" s="68"/>
      <c r="T2666" s="68"/>
      <c r="U2666" s="68"/>
      <c r="V2666" s="68"/>
      <c r="W2666" s="68"/>
      <c r="X2666" s="68"/>
      <c r="Y2666" s="68"/>
      <c r="Z2666" s="68"/>
      <c r="AA2666" s="68"/>
      <c r="AB2666" s="68"/>
      <c r="AC2666" s="68"/>
      <c r="AD2666" s="68"/>
      <c r="AE2666" s="68"/>
      <c r="AF2666" s="68"/>
      <c r="AG2666" s="68"/>
      <c r="AH2666" s="68"/>
      <c r="AI2666" s="68"/>
      <c r="AJ2666" s="68"/>
      <c r="AK2666" s="68"/>
      <c r="AL2666" s="68"/>
      <c r="AM2666" s="68"/>
      <c r="AN2666" s="68"/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68"/>
      <c r="BD2666" s="68"/>
      <c r="BE2666" s="68"/>
      <c r="BF2666" s="68"/>
      <c r="BG2666" s="68"/>
      <c r="BH2666" s="68"/>
      <c r="BI2666" s="68"/>
      <c r="BJ2666" s="68"/>
      <c r="BK2666" s="68"/>
      <c r="BL2666" s="68"/>
      <c r="BM2666" s="68"/>
      <c r="BN2666" s="68"/>
      <c r="BO2666" s="68"/>
      <c r="BP2666" s="68"/>
    </row>
    <row r="2667" spans="1:68" ht="63">
      <c r="A2667" s="133" t="s">
        <v>8958</v>
      </c>
      <c r="B2667" s="125" t="s">
        <v>3075</v>
      </c>
      <c r="C2667" s="125" t="s">
        <v>7265</v>
      </c>
      <c r="D2667" s="125" t="s">
        <v>7375</v>
      </c>
      <c r="E2667" s="126"/>
      <c r="F2667" s="133" t="s">
        <v>10519</v>
      </c>
      <c r="G2667" s="133" t="s">
        <v>3058</v>
      </c>
      <c r="H2667" s="125">
        <v>9</v>
      </c>
      <c r="I2667" s="133" t="s">
        <v>3076</v>
      </c>
      <c r="J2667" s="133" t="s">
        <v>3077</v>
      </c>
      <c r="K2667" s="135" t="s">
        <v>3060</v>
      </c>
      <c r="L2667" s="135"/>
      <c r="M2667" s="126" t="s">
        <v>3058</v>
      </c>
      <c r="N2667" s="126" t="s">
        <v>7467</v>
      </c>
      <c r="O2667" s="129">
        <v>2021</v>
      </c>
      <c r="P2667" s="130">
        <v>489.28000000000003</v>
      </c>
      <c r="Q2667" s="115">
        <f t="shared" si="123"/>
        <v>1</v>
      </c>
      <c r="R2667" s="131">
        <f t="shared" si="124"/>
        <v>489.28000000000003</v>
      </c>
      <c r="S2667" s="68">
        <v>1</v>
      </c>
      <c r="T2667" s="68"/>
      <c r="U2667" s="68"/>
      <c r="V2667" s="68"/>
      <c r="W2667" s="68"/>
      <c r="X2667" s="68"/>
      <c r="Y2667" s="68"/>
      <c r="Z2667" s="68"/>
      <c r="AA2667" s="68"/>
      <c r="AB2667" s="68"/>
      <c r="AC2667" s="68"/>
      <c r="AD2667" s="68"/>
      <c r="AE2667" s="68"/>
      <c r="AF2667" s="68"/>
      <c r="AG2667" s="68"/>
      <c r="AH2667" s="68"/>
      <c r="AI2667" s="68"/>
      <c r="AJ2667" s="68"/>
      <c r="AK2667" s="68"/>
      <c r="AL2667" s="68"/>
      <c r="AM2667" s="68"/>
      <c r="AN2667" s="68"/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68"/>
      <c r="BD2667" s="68"/>
      <c r="BE2667" s="68"/>
      <c r="BF2667" s="68"/>
      <c r="BG2667" s="68"/>
      <c r="BH2667" s="68"/>
      <c r="BI2667" s="68"/>
      <c r="BJ2667" s="68"/>
      <c r="BK2667" s="68"/>
      <c r="BL2667" s="68"/>
      <c r="BM2667" s="68"/>
      <c r="BN2667" s="68"/>
      <c r="BO2667" s="68"/>
      <c r="BP2667" s="68"/>
    </row>
    <row r="2668" spans="1:68" ht="47.25">
      <c r="A2668" s="133"/>
      <c r="B2668" s="125" t="s">
        <v>3078</v>
      </c>
      <c r="C2668" s="125" t="s">
        <v>7265</v>
      </c>
      <c r="D2668" s="125" t="s">
        <v>7375</v>
      </c>
      <c r="E2668" s="126"/>
      <c r="F2668" s="133"/>
      <c r="G2668" s="137"/>
      <c r="H2668" s="125">
        <v>9</v>
      </c>
      <c r="I2668" s="133" t="s">
        <v>3068</v>
      </c>
      <c r="J2668" s="133" t="s">
        <v>3079</v>
      </c>
      <c r="K2668" s="135" t="s">
        <v>3060</v>
      </c>
      <c r="L2668" s="135"/>
      <c r="M2668" s="126" t="s">
        <v>3058</v>
      </c>
      <c r="N2668" s="126" t="s">
        <v>7467</v>
      </c>
      <c r="O2668" s="129">
        <v>2020</v>
      </c>
      <c r="P2668" s="130">
        <v>115.50000000000001</v>
      </c>
      <c r="Q2668" s="115">
        <f t="shared" si="123"/>
        <v>0</v>
      </c>
      <c r="R2668" s="131">
        <f t="shared" si="124"/>
        <v>0</v>
      </c>
      <c r="S2668" s="68"/>
      <c r="T2668" s="68"/>
      <c r="U2668" s="68"/>
      <c r="V2668" s="68"/>
      <c r="W2668" s="68"/>
      <c r="X2668" s="68"/>
      <c r="Y2668" s="68"/>
      <c r="Z2668" s="68"/>
      <c r="AA2668" s="68"/>
      <c r="AB2668" s="68"/>
      <c r="AC2668" s="68"/>
      <c r="AD2668" s="68"/>
      <c r="AE2668" s="68"/>
      <c r="AF2668" s="68"/>
      <c r="AG2668" s="68"/>
      <c r="AH2668" s="68"/>
      <c r="AI2668" s="68"/>
      <c r="AJ2668" s="68"/>
      <c r="AK2668" s="68"/>
      <c r="AL2668" s="68"/>
      <c r="AM2668" s="68"/>
      <c r="AN2668" s="68"/>
      <c r="AO2668" s="68"/>
      <c r="AP2668" s="68"/>
      <c r="AQ2668" s="68"/>
      <c r="AR2668" s="68"/>
      <c r="AS2668" s="68"/>
      <c r="AT2668" s="68"/>
      <c r="AU2668" s="68"/>
      <c r="AV2668" s="68"/>
      <c r="AW2668" s="68"/>
      <c r="AX2668" s="68"/>
      <c r="AY2668" s="68"/>
      <c r="AZ2668" s="68"/>
      <c r="BA2668" s="68"/>
      <c r="BB2668" s="68"/>
      <c r="BC2668" s="68"/>
      <c r="BD2668" s="68"/>
      <c r="BE2668" s="68"/>
      <c r="BF2668" s="68"/>
      <c r="BG2668" s="68"/>
      <c r="BH2668" s="68"/>
      <c r="BI2668" s="68"/>
      <c r="BJ2668" s="68"/>
      <c r="BK2668" s="68"/>
      <c r="BL2668" s="68"/>
      <c r="BM2668" s="68"/>
      <c r="BN2668" s="68"/>
      <c r="BO2668" s="68"/>
      <c r="BP2668" s="68"/>
    </row>
    <row r="2669" spans="1:68" ht="47.25">
      <c r="A2669" s="133" t="s">
        <v>8959</v>
      </c>
      <c r="B2669" s="125" t="s">
        <v>3080</v>
      </c>
      <c r="C2669" s="125" t="s">
        <v>7265</v>
      </c>
      <c r="D2669" s="125" t="s">
        <v>7375</v>
      </c>
      <c r="E2669" s="126"/>
      <c r="F2669" s="133" t="s">
        <v>3081</v>
      </c>
      <c r="G2669" s="133" t="s">
        <v>3058</v>
      </c>
      <c r="H2669" s="125">
        <v>6</v>
      </c>
      <c r="I2669" s="133" t="s">
        <v>3081</v>
      </c>
      <c r="J2669" s="133" t="s">
        <v>3082</v>
      </c>
      <c r="K2669" s="135" t="s">
        <v>3083</v>
      </c>
      <c r="L2669" s="135"/>
      <c r="M2669" s="126" t="s">
        <v>3058</v>
      </c>
      <c r="N2669" s="126" t="s">
        <v>7467</v>
      </c>
      <c r="O2669" s="129">
        <v>2021</v>
      </c>
      <c r="P2669" s="130">
        <v>267.52</v>
      </c>
      <c r="Q2669" s="115">
        <f t="shared" si="123"/>
        <v>0</v>
      </c>
      <c r="R2669" s="131">
        <f t="shared" si="124"/>
        <v>0</v>
      </c>
      <c r="S2669" s="68"/>
      <c r="T2669" s="68"/>
      <c r="U2669" s="68"/>
      <c r="V2669" s="68"/>
      <c r="W2669" s="68"/>
      <c r="X2669" s="68"/>
      <c r="Y2669" s="68"/>
      <c r="Z2669" s="68"/>
      <c r="AA2669" s="68"/>
      <c r="AB2669" s="68"/>
      <c r="AC2669" s="68"/>
      <c r="AD2669" s="68"/>
      <c r="AE2669" s="68"/>
      <c r="AF2669" s="68"/>
      <c r="AG2669" s="68"/>
      <c r="AH2669" s="68"/>
      <c r="AI2669" s="68"/>
      <c r="AJ2669" s="68"/>
      <c r="AK2669" s="68"/>
      <c r="AL2669" s="68"/>
      <c r="AM2669" s="68"/>
      <c r="AN2669" s="68"/>
      <c r="AO2669" s="68"/>
      <c r="AP2669" s="68"/>
      <c r="AQ2669" s="68"/>
      <c r="AR2669" s="68"/>
      <c r="AS2669" s="68"/>
      <c r="AT2669" s="68"/>
      <c r="AU2669" s="68"/>
      <c r="AV2669" s="68"/>
      <c r="AW2669" s="68"/>
      <c r="AX2669" s="68"/>
      <c r="AY2669" s="68"/>
      <c r="AZ2669" s="68"/>
      <c r="BA2669" s="68"/>
      <c r="BB2669" s="68"/>
      <c r="BC2669" s="68"/>
      <c r="BD2669" s="68"/>
      <c r="BE2669" s="68"/>
      <c r="BF2669" s="68"/>
      <c r="BG2669" s="68"/>
      <c r="BH2669" s="68"/>
      <c r="BI2669" s="68"/>
      <c r="BJ2669" s="68"/>
      <c r="BK2669" s="68"/>
      <c r="BL2669" s="68"/>
      <c r="BM2669" s="68"/>
      <c r="BN2669" s="68"/>
      <c r="BO2669" s="68"/>
      <c r="BP2669" s="68"/>
    </row>
    <row r="2670" spans="1:68" ht="47.25">
      <c r="A2670" s="133"/>
      <c r="B2670" s="125" t="s">
        <v>3084</v>
      </c>
      <c r="C2670" s="125" t="s">
        <v>7265</v>
      </c>
      <c r="D2670" s="125" t="s">
        <v>7375</v>
      </c>
      <c r="E2670" s="126"/>
      <c r="F2670" s="133"/>
      <c r="G2670" s="137"/>
      <c r="H2670" s="125">
        <v>6</v>
      </c>
      <c r="I2670" s="133" t="s">
        <v>3068</v>
      </c>
      <c r="J2670" s="127" t="s">
        <v>3085</v>
      </c>
      <c r="K2670" s="135" t="s">
        <v>3083</v>
      </c>
      <c r="L2670" s="135"/>
      <c r="M2670" s="126" t="s">
        <v>3058</v>
      </c>
      <c r="N2670" s="126" t="s">
        <v>7467</v>
      </c>
      <c r="O2670" s="129">
        <v>2021</v>
      </c>
      <c r="P2670" s="130">
        <v>181.94000000000003</v>
      </c>
      <c r="Q2670" s="115">
        <f t="shared" si="123"/>
        <v>0</v>
      </c>
      <c r="R2670" s="131">
        <f t="shared" si="124"/>
        <v>0</v>
      </c>
      <c r="S2670" s="68"/>
      <c r="T2670" s="68"/>
      <c r="U2670" s="68"/>
      <c r="V2670" s="68"/>
      <c r="W2670" s="68"/>
      <c r="X2670" s="68"/>
      <c r="Y2670" s="68"/>
      <c r="Z2670" s="68"/>
      <c r="AA2670" s="68"/>
      <c r="AB2670" s="68"/>
      <c r="AC2670" s="68"/>
      <c r="AD2670" s="68"/>
      <c r="AE2670" s="68"/>
      <c r="AF2670" s="68"/>
      <c r="AG2670" s="68"/>
      <c r="AH2670" s="68"/>
      <c r="AI2670" s="68"/>
      <c r="AJ2670" s="68"/>
      <c r="AK2670" s="68"/>
      <c r="AL2670" s="68"/>
      <c r="AM2670" s="68"/>
      <c r="AN2670" s="68"/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68"/>
      <c r="BD2670" s="68"/>
      <c r="BE2670" s="68"/>
      <c r="BF2670" s="68"/>
      <c r="BG2670" s="68"/>
      <c r="BH2670" s="68"/>
      <c r="BI2670" s="68"/>
      <c r="BJ2670" s="68"/>
      <c r="BK2670" s="68"/>
      <c r="BL2670" s="68"/>
      <c r="BM2670" s="68"/>
      <c r="BN2670" s="68"/>
      <c r="BO2670" s="68"/>
      <c r="BP2670" s="68"/>
    </row>
    <row r="2671" spans="1:68" ht="47.25">
      <c r="A2671" s="133" t="s">
        <v>8960</v>
      </c>
      <c r="B2671" s="125" t="s">
        <v>3086</v>
      </c>
      <c r="C2671" s="125" t="s">
        <v>7265</v>
      </c>
      <c r="D2671" s="125" t="s">
        <v>7375</v>
      </c>
      <c r="E2671" s="126"/>
      <c r="F2671" s="133" t="s">
        <v>3081</v>
      </c>
      <c r="G2671" s="133" t="s">
        <v>3058</v>
      </c>
      <c r="H2671" s="125">
        <v>7</v>
      </c>
      <c r="I2671" s="133" t="s">
        <v>3081</v>
      </c>
      <c r="J2671" s="133" t="s">
        <v>3087</v>
      </c>
      <c r="K2671" s="135" t="s">
        <v>3083</v>
      </c>
      <c r="L2671" s="135"/>
      <c r="M2671" s="126" t="s">
        <v>3058</v>
      </c>
      <c r="N2671" s="126" t="s">
        <v>7467</v>
      </c>
      <c r="O2671" s="129">
        <v>2021</v>
      </c>
      <c r="P2671" s="130">
        <v>268.18</v>
      </c>
      <c r="Q2671" s="115">
        <f t="shared" si="123"/>
        <v>0</v>
      </c>
      <c r="R2671" s="131">
        <f t="shared" si="124"/>
        <v>0</v>
      </c>
      <c r="S2671" s="68"/>
      <c r="T2671" s="68"/>
      <c r="U2671" s="68"/>
      <c r="V2671" s="68"/>
      <c r="W2671" s="68"/>
      <c r="X2671" s="68"/>
      <c r="Y2671" s="68"/>
      <c r="Z2671" s="68"/>
      <c r="AA2671" s="68"/>
      <c r="AB2671" s="68"/>
      <c r="AC2671" s="68"/>
      <c r="AD2671" s="68"/>
      <c r="AE2671" s="68"/>
      <c r="AF2671" s="68"/>
      <c r="AG2671" s="68"/>
      <c r="AH2671" s="68"/>
      <c r="AI2671" s="68"/>
      <c r="AJ2671" s="68"/>
      <c r="AK2671" s="68"/>
      <c r="AL2671" s="68"/>
      <c r="AM2671" s="68"/>
      <c r="AN2671" s="68"/>
      <c r="AO2671" s="68"/>
      <c r="AP2671" s="68"/>
      <c r="AQ2671" s="68"/>
      <c r="AR2671" s="68"/>
      <c r="AS2671" s="68"/>
      <c r="AT2671" s="68"/>
      <c r="AU2671" s="68"/>
      <c r="AV2671" s="68"/>
      <c r="AW2671" s="68"/>
      <c r="AX2671" s="68"/>
      <c r="AY2671" s="68"/>
      <c r="AZ2671" s="68"/>
      <c r="BA2671" s="68"/>
      <c r="BB2671" s="68"/>
      <c r="BC2671" s="68"/>
      <c r="BD2671" s="68"/>
      <c r="BE2671" s="68"/>
      <c r="BF2671" s="68"/>
      <c r="BG2671" s="68"/>
      <c r="BH2671" s="68"/>
      <c r="BI2671" s="68"/>
      <c r="BJ2671" s="68"/>
      <c r="BK2671" s="68"/>
      <c r="BL2671" s="68"/>
      <c r="BM2671" s="68"/>
      <c r="BN2671" s="68"/>
      <c r="BO2671" s="68"/>
      <c r="BP2671" s="68"/>
    </row>
    <row r="2672" spans="1:68" ht="47.25">
      <c r="A2672" s="176"/>
      <c r="B2672" s="119" t="s">
        <v>6979</v>
      </c>
      <c r="C2672" s="119" t="s">
        <v>7265</v>
      </c>
      <c r="D2672" s="119" t="s">
        <v>7375</v>
      </c>
      <c r="E2672" s="120" t="s">
        <v>7437</v>
      </c>
      <c r="F2672" s="176"/>
      <c r="G2672" s="176"/>
      <c r="H2672" s="177">
        <v>7</v>
      </c>
      <c r="I2672" s="176" t="s">
        <v>3068</v>
      </c>
      <c r="J2672" s="176" t="s">
        <v>7024</v>
      </c>
      <c r="K2672" s="177" t="s">
        <v>3083</v>
      </c>
      <c r="L2672" s="177"/>
      <c r="M2672" s="120" t="s">
        <v>3058</v>
      </c>
      <c r="N2672" s="120" t="s">
        <v>7467</v>
      </c>
      <c r="O2672" s="123">
        <v>2021</v>
      </c>
      <c r="P2672" s="114">
        <v>173.25</v>
      </c>
      <c r="Q2672" s="115">
        <f t="shared" si="123"/>
        <v>0</v>
      </c>
      <c r="R2672" s="116">
        <f t="shared" si="124"/>
        <v>0</v>
      </c>
      <c r="S2672" s="68"/>
      <c r="T2672" s="68"/>
      <c r="U2672" s="68"/>
      <c r="V2672" s="68"/>
      <c r="W2672" s="68"/>
      <c r="X2672" s="68"/>
      <c r="Y2672" s="68"/>
      <c r="Z2672" s="68"/>
      <c r="AA2672" s="68"/>
      <c r="AB2672" s="68"/>
      <c r="AC2672" s="68"/>
      <c r="AD2672" s="68"/>
      <c r="AE2672" s="68"/>
      <c r="AF2672" s="68"/>
      <c r="AG2672" s="68"/>
      <c r="AH2672" s="68"/>
      <c r="AI2672" s="68"/>
      <c r="AJ2672" s="68"/>
      <c r="AK2672" s="68"/>
      <c r="AL2672" s="68"/>
      <c r="AM2672" s="68"/>
      <c r="AN2672" s="68"/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68"/>
      <c r="BD2672" s="68"/>
      <c r="BE2672" s="68"/>
      <c r="BF2672" s="68"/>
      <c r="BG2672" s="68"/>
      <c r="BH2672" s="68"/>
      <c r="BI2672" s="68"/>
      <c r="BJ2672" s="68"/>
      <c r="BK2672" s="68"/>
      <c r="BL2672" s="68"/>
      <c r="BM2672" s="68"/>
      <c r="BN2672" s="68"/>
      <c r="BO2672" s="68"/>
      <c r="BP2672" s="68"/>
    </row>
    <row r="2673" spans="1:68" ht="47.25">
      <c r="A2673" s="133" t="s">
        <v>8961</v>
      </c>
      <c r="B2673" s="125" t="s">
        <v>3088</v>
      </c>
      <c r="C2673" s="125" t="s">
        <v>7265</v>
      </c>
      <c r="D2673" s="125" t="s">
        <v>7375</v>
      </c>
      <c r="E2673" s="126"/>
      <c r="F2673" s="133" t="s">
        <v>3081</v>
      </c>
      <c r="G2673" s="133" t="s">
        <v>3058</v>
      </c>
      <c r="H2673" s="125">
        <v>8</v>
      </c>
      <c r="I2673" s="133" t="s">
        <v>3081</v>
      </c>
      <c r="J2673" s="133" t="s">
        <v>3089</v>
      </c>
      <c r="K2673" s="135" t="s">
        <v>3083</v>
      </c>
      <c r="L2673" s="135"/>
      <c r="M2673" s="126" t="s">
        <v>3058</v>
      </c>
      <c r="N2673" s="126" t="s">
        <v>7467</v>
      </c>
      <c r="O2673" s="129">
        <v>2021</v>
      </c>
      <c r="P2673" s="130">
        <v>268.18</v>
      </c>
      <c r="Q2673" s="115">
        <f t="shared" si="123"/>
        <v>0</v>
      </c>
      <c r="R2673" s="131">
        <f t="shared" si="124"/>
        <v>0</v>
      </c>
      <c r="S2673" s="68"/>
      <c r="T2673" s="68"/>
      <c r="U2673" s="68"/>
      <c r="V2673" s="68"/>
      <c r="W2673" s="68"/>
      <c r="X2673" s="68"/>
      <c r="Y2673" s="68"/>
      <c r="Z2673" s="68"/>
      <c r="AA2673" s="68"/>
      <c r="AB2673" s="68"/>
      <c r="AC2673" s="68"/>
      <c r="AD2673" s="68"/>
      <c r="AE2673" s="68"/>
      <c r="AF2673" s="68"/>
      <c r="AG2673" s="68"/>
      <c r="AH2673" s="68"/>
      <c r="AI2673" s="68"/>
      <c r="AJ2673" s="68"/>
      <c r="AK2673" s="68"/>
      <c r="AL2673" s="68"/>
      <c r="AM2673" s="68"/>
      <c r="AN2673" s="68"/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68"/>
      <c r="BD2673" s="68"/>
      <c r="BE2673" s="68"/>
      <c r="BF2673" s="68"/>
      <c r="BG2673" s="68"/>
      <c r="BH2673" s="68"/>
      <c r="BI2673" s="68"/>
      <c r="BJ2673" s="68"/>
      <c r="BK2673" s="68"/>
      <c r="BL2673" s="68"/>
      <c r="BM2673" s="68"/>
      <c r="BN2673" s="68"/>
      <c r="BO2673" s="68"/>
      <c r="BP2673" s="68"/>
    </row>
    <row r="2674" spans="1:68" ht="47.25">
      <c r="A2674" s="183"/>
      <c r="B2674" s="119" t="s">
        <v>7558</v>
      </c>
      <c r="C2674" s="119" t="s">
        <v>7265</v>
      </c>
      <c r="D2674" s="118" t="s">
        <v>7375</v>
      </c>
      <c r="E2674" s="184" t="s">
        <v>7437</v>
      </c>
      <c r="F2674" s="183"/>
      <c r="G2674" s="183"/>
      <c r="H2674" s="119">
        <v>8</v>
      </c>
      <c r="I2674" s="148" t="s">
        <v>3068</v>
      </c>
      <c r="J2674" s="148" t="s">
        <v>7559</v>
      </c>
      <c r="K2674" s="119" t="s">
        <v>7560</v>
      </c>
      <c r="L2674" s="183"/>
      <c r="M2674" s="119" t="s">
        <v>3058</v>
      </c>
      <c r="N2674" s="119" t="s">
        <v>7467</v>
      </c>
      <c r="O2674" s="185">
        <v>2021</v>
      </c>
      <c r="P2674" s="114">
        <v>181.94000000000003</v>
      </c>
      <c r="Q2674" s="115">
        <f t="shared" si="123"/>
        <v>0</v>
      </c>
      <c r="R2674" s="116">
        <f t="shared" si="124"/>
        <v>0</v>
      </c>
      <c r="S2674" s="68"/>
      <c r="T2674" s="68"/>
      <c r="U2674" s="68"/>
      <c r="V2674" s="68"/>
      <c r="W2674" s="68"/>
      <c r="X2674" s="68"/>
      <c r="Y2674" s="68"/>
      <c r="Z2674" s="68"/>
      <c r="AA2674" s="68"/>
      <c r="AB2674" s="68"/>
      <c r="AC2674" s="68"/>
      <c r="AD2674" s="68"/>
      <c r="AE2674" s="68"/>
      <c r="AF2674" s="68"/>
      <c r="AG2674" s="68"/>
      <c r="AH2674" s="68"/>
      <c r="AI2674" s="68"/>
      <c r="AJ2674" s="68"/>
      <c r="AK2674" s="68"/>
      <c r="AL2674" s="68"/>
      <c r="AM2674" s="68"/>
      <c r="AN2674" s="68"/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68"/>
      <c r="BD2674" s="68"/>
      <c r="BE2674" s="68"/>
      <c r="BF2674" s="68"/>
      <c r="BG2674" s="68"/>
      <c r="BH2674" s="68"/>
      <c r="BI2674" s="68"/>
      <c r="BJ2674" s="68"/>
      <c r="BK2674" s="68"/>
      <c r="BL2674" s="68"/>
      <c r="BM2674" s="68"/>
      <c r="BN2674" s="68"/>
      <c r="BO2674" s="68"/>
      <c r="BP2674" s="68"/>
    </row>
    <row r="2675" spans="1:68" ht="47.25">
      <c r="A2675" s="133" t="s">
        <v>8962</v>
      </c>
      <c r="B2675" s="125" t="s">
        <v>3090</v>
      </c>
      <c r="C2675" s="125" t="s">
        <v>7265</v>
      </c>
      <c r="D2675" s="125" t="s">
        <v>7375</v>
      </c>
      <c r="E2675" s="126"/>
      <c r="F2675" s="133" t="s">
        <v>3081</v>
      </c>
      <c r="G2675" s="133" t="s">
        <v>3058</v>
      </c>
      <c r="H2675" s="125">
        <v>9</v>
      </c>
      <c r="I2675" s="133" t="s">
        <v>3081</v>
      </c>
      <c r="J2675" s="133" t="s">
        <v>3091</v>
      </c>
      <c r="K2675" s="135" t="s">
        <v>3083</v>
      </c>
      <c r="L2675" s="135"/>
      <c r="M2675" s="126" t="s">
        <v>3058</v>
      </c>
      <c r="N2675" s="126" t="s">
        <v>7467</v>
      </c>
      <c r="O2675" s="129">
        <v>2019</v>
      </c>
      <c r="P2675" s="130">
        <v>268.18</v>
      </c>
      <c r="Q2675" s="115">
        <f t="shared" si="123"/>
        <v>0</v>
      </c>
      <c r="R2675" s="131">
        <f t="shared" si="124"/>
        <v>0</v>
      </c>
      <c r="S2675" s="68"/>
      <c r="T2675" s="68"/>
      <c r="U2675" s="68"/>
      <c r="V2675" s="68"/>
      <c r="W2675" s="68"/>
      <c r="X2675" s="68"/>
      <c r="Y2675" s="68"/>
      <c r="Z2675" s="68"/>
      <c r="AA2675" s="68"/>
      <c r="AB2675" s="68"/>
      <c r="AC2675" s="68"/>
      <c r="AD2675" s="68"/>
      <c r="AE2675" s="68"/>
      <c r="AF2675" s="68"/>
      <c r="AG2675" s="68"/>
      <c r="AH2675" s="68"/>
      <c r="AI2675" s="68"/>
      <c r="AJ2675" s="68"/>
      <c r="AK2675" s="68"/>
      <c r="AL2675" s="68"/>
      <c r="AM2675" s="68"/>
      <c r="AN2675" s="68"/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68"/>
      <c r="BD2675" s="68"/>
      <c r="BE2675" s="68"/>
      <c r="BF2675" s="68"/>
      <c r="BG2675" s="68"/>
      <c r="BH2675" s="68"/>
      <c r="BI2675" s="68"/>
      <c r="BJ2675" s="68"/>
      <c r="BK2675" s="68"/>
      <c r="BL2675" s="68"/>
      <c r="BM2675" s="68"/>
      <c r="BN2675" s="68"/>
      <c r="BO2675" s="68"/>
      <c r="BP2675" s="68"/>
    </row>
    <row r="2676" spans="1:68" ht="47.25">
      <c r="A2676" s="183"/>
      <c r="B2676" s="119" t="s">
        <v>7550</v>
      </c>
      <c r="C2676" s="119" t="s">
        <v>7265</v>
      </c>
      <c r="D2676" s="118" t="s">
        <v>7375</v>
      </c>
      <c r="E2676" s="184" t="s">
        <v>7437</v>
      </c>
      <c r="F2676" s="183"/>
      <c r="G2676" s="183"/>
      <c r="H2676" s="119">
        <v>9</v>
      </c>
      <c r="I2676" s="148" t="s">
        <v>3068</v>
      </c>
      <c r="J2676" s="148" t="s">
        <v>7551</v>
      </c>
      <c r="K2676" s="119" t="s">
        <v>3083</v>
      </c>
      <c r="L2676" s="183"/>
      <c r="M2676" s="119" t="s">
        <v>3058</v>
      </c>
      <c r="N2676" s="119" t="s">
        <v>7467</v>
      </c>
      <c r="O2676" s="185">
        <v>2021</v>
      </c>
      <c r="P2676" s="114">
        <v>181.94000000000003</v>
      </c>
      <c r="Q2676" s="115">
        <f t="shared" si="123"/>
        <v>0</v>
      </c>
      <c r="R2676" s="116">
        <f t="shared" si="124"/>
        <v>0</v>
      </c>
      <c r="S2676" s="68"/>
      <c r="T2676" s="68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  <c r="AL2676" s="68"/>
      <c r="AM2676" s="68"/>
      <c r="AN2676" s="68"/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  <c r="BB2676" s="68"/>
      <c r="BC2676" s="68"/>
      <c r="BD2676" s="68"/>
      <c r="BE2676" s="68"/>
      <c r="BF2676" s="68"/>
      <c r="BG2676" s="68"/>
      <c r="BH2676" s="68"/>
      <c r="BI2676" s="68"/>
      <c r="BJ2676" s="68"/>
      <c r="BK2676" s="68"/>
      <c r="BL2676" s="68"/>
      <c r="BM2676" s="68"/>
      <c r="BN2676" s="68"/>
      <c r="BO2676" s="68"/>
      <c r="BP2676" s="68"/>
    </row>
    <row r="2677" spans="1:68" ht="47.25">
      <c r="A2677" s="133" t="s">
        <v>8963</v>
      </c>
      <c r="B2677" s="135" t="s">
        <v>6581</v>
      </c>
      <c r="C2677" s="125" t="s">
        <v>7265</v>
      </c>
      <c r="D2677" s="125" t="s">
        <v>7377</v>
      </c>
      <c r="E2677" s="126"/>
      <c r="F2677" s="133" t="s">
        <v>6137</v>
      </c>
      <c r="G2677" s="133" t="s">
        <v>3058</v>
      </c>
      <c r="H2677" s="125">
        <v>6</v>
      </c>
      <c r="I2677" s="133" t="s">
        <v>3092</v>
      </c>
      <c r="J2677" s="133" t="s">
        <v>3093</v>
      </c>
      <c r="K2677" s="135" t="s">
        <v>3094</v>
      </c>
      <c r="L2677" s="135"/>
      <c r="M2677" s="126" t="s">
        <v>3058</v>
      </c>
      <c r="N2677" s="126" t="s">
        <v>7467</v>
      </c>
      <c r="O2677" s="129">
        <v>2021</v>
      </c>
      <c r="P2677" s="130">
        <v>377.96000000000004</v>
      </c>
      <c r="Q2677" s="115">
        <f t="shared" si="123"/>
        <v>0</v>
      </c>
      <c r="R2677" s="131">
        <f t="shared" si="124"/>
        <v>0</v>
      </c>
      <c r="S2677" s="68"/>
      <c r="T2677" s="68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  <c r="AL2677" s="68"/>
      <c r="AM2677" s="68"/>
      <c r="AN2677" s="68"/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  <c r="BB2677" s="68"/>
      <c r="BC2677" s="68"/>
      <c r="BD2677" s="68"/>
      <c r="BE2677" s="68"/>
      <c r="BF2677" s="68"/>
      <c r="BG2677" s="68"/>
      <c r="BH2677" s="68"/>
      <c r="BI2677" s="68"/>
      <c r="BJ2677" s="68"/>
      <c r="BK2677" s="68"/>
      <c r="BL2677" s="68"/>
      <c r="BM2677" s="68"/>
      <c r="BN2677" s="68"/>
      <c r="BO2677" s="68"/>
      <c r="BP2677" s="68"/>
    </row>
    <row r="2678" spans="1:68" ht="47.25">
      <c r="A2678" s="133" t="s">
        <v>8964</v>
      </c>
      <c r="B2678" s="135" t="s">
        <v>6582</v>
      </c>
      <c r="C2678" s="125" t="s">
        <v>7265</v>
      </c>
      <c r="D2678" s="125" t="s">
        <v>7377</v>
      </c>
      <c r="E2678" s="126"/>
      <c r="F2678" s="133" t="s">
        <v>6138</v>
      </c>
      <c r="G2678" s="133" t="s">
        <v>3058</v>
      </c>
      <c r="H2678" s="125">
        <v>7</v>
      </c>
      <c r="I2678" s="133" t="s">
        <v>3095</v>
      </c>
      <c r="J2678" s="133" t="s">
        <v>3096</v>
      </c>
      <c r="K2678" s="135" t="s">
        <v>3094</v>
      </c>
      <c r="L2678" s="135"/>
      <c r="M2678" s="126" t="s">
        <v>3058</v>
      </c>
      <c r="N2678" s="126" t="s">
        <v>7467</v>
      </c>
      <c r="O2678" s="129">
        <v>2020</v>
      </c>
      <c r="P2678" s="130">
        <v>377.96000000000004</v>
      </c>
      <c r="Q2678" s="115">
        <f t="shared" si="123"/>
        <v>0</v>
      </c>
      <c r="R2678" s="131">
        <f t="shared" si="124"/>
        <v>0</v>
      </c>
      <c r="S2678" s="68"/>
      <c r="T2678" s="68"/>
      <c r="U2678" s="68"/>
      <c r="V2678" s="68"/>
      <c r="W2678" s="68"/>
      <c r="X2678" s="68"/>
      <c r="Y2678" s="68"/>
      <c r="Z2678" s="68"/>
      <c r="AA2678" s="68"/>
      <c r="AB2678" s="68"/>
      <c r="AC2678" s="68"/>
      <c r="AD2678" s="68"/>
      <c r="AE2678" s="68"/>
      <c r="AF2678" s="68"/>
      <c r="AG2678" s="68"/>
      <c r="AH2678" s="68"/>
      <c r="AI2678" s="68"/>
      <c r="AJ2678" s="68"/>
      <c r="AK2678" s="68"/>
      <c r="AL2678" s="68"/>
      <c r="AM2678" s="68"/>
      <c r="AN2678" s="68"/>
      <c r="AO2678" s="68"/>
      <c r="AP2678" s="68"/>
      <c r="AQ2678" s="68"/>
      <c r="AR2678" s="68"/>
      <c r="AS2678" s="68"/>
      <c r="AT2678" s="68"/>
      <c r="AU2678" s="68"/>
      <c r="AV2678" s="68"/>
      <c r="AW2678" s="68"/>
      <c r="AX2678" s="68"/>
      <c r="AY2678" s="68"/>
      <c r="AZ2678" s="68"/>
      <c r="BA2678" s="68"/>
      <c r="BB2678" s="68"/>
      <c r="BC2678" s="68"/>
      <c r="BD2678" s="68"/>
      <c r="BE2678" s="68"/>
      <c r="BF2678" s="68"/>
      <c r="BG2678" s="68"/>
      <c r="BH2678" s="68"/>
      <c r="BI2678" s="68"/>
      <c r="BJ2678" s="68"/>
      <c r="BK2678" s="68"/>
      <c r="BL2678" s="68"/>
      <c r="BM2678" s="68"/>
      <c r="BN2678" s="68"/>
      <c r="BO2678" s="68"/>
      <c r="BP2678" s="68"/>
    </row>
    <row r="2679" spans="1:68" ht="47.25">
      <c r="A2679" s="133" t="s">
        <v>8965</v>
      </c>
      <c r="B2679" s="135" t="s">
        <v>6583</v>
      </c>
      <c r="C2679" s="125" t="s">
        <v>7265</v>
      </c>
      <c r="D2679" s="125" t="s">
        <v>7377</v>
      </c>
      <c r="E2679" s="126"/>
      <c r="F2679" s="133" t="s">
        <v>6139</v>
      </c>
      <c r="G2679" s="133" t="s">
        <v>3058</v>
      </c>
      <c r="H2679" s="125">
        <v>8</v>
      </c>
      <c r="I2679" s="133" t="s">
        <v>3097</v>
      </c>
      <c r="J2679" s="133" t="s">
        <v>3098</v>
      </c>
      <c r="K2679" s="135" t="s">
        <v>3094</v>
      </c>
      <c r="L2679" s="135"/>
      <c r="M2679" s="126" t="s">
        <v>3058</v>
      </c>
      <c r="N2679" s="126" t="s">
        <v>7467</v>
      </c>
      <c r="O2679" s="129">
        <v>2020</v>
      </c>
      <c r="P2679" s="130">
        <v>377.96000000000004</v>
      </c>
      <c r="Q2679" s="115">
        <f t="shared" si="123"/>
        <v>0</v>
      </c>
      <c r="R2679" s="131">
        <f t="shared" si="124"/>
        <v>0</v>
      </c>
      <c r="S2679" s="68"/>
      <c r="T2679" s="68"/>
      <c r="U2679" s="68"/>
      <c r="V2679" s="68"/>
      <c r="W2679" s="68"/>
      <c r="X2679" s="68"/>
      <c r="Y2679" s="68"/>
      <c r="Z2679" s="68"/>
      <c r="AA2679" s="68"/>
      <c r="AB2679" s="68"/>
      <c r="AC2679" s="68"/>
      <c r="AD2679" s="68"/>
      <c r="AE2679" s="68"/>
      <c r="AF2679" s="68"/>
      <c r="AG2679" s="68"/>
      <c r="AH2679" s="68"/>
      <c r="AI2679" s="68"/>
      <c r="AJ2679" s="68"/>
      <c r="AK2679" s="68"/>
      <c r="AL2679" s="68"/>
      <c r="AM2679" s="68"/>
      <c r="AN2679" s="68"/>
      <c r="AO2679" s="68"/>
      <c r="AP2679" s="68"/>
      <c r="AQ2679" s="68"/>
      <c r="AR2679" s="68"/>
      <c r="AS2679" s="68"/>
      <c r="AT2679" s="68"/>
      <c r="AU2679" s="68"/>
      <c r="AV2679" s="68"/>
      <c r="AW2679" s="68"/>
      <c r="AX2679" s="68"/>
      <c r="AY2679" s="68"/>
      <c r="AZ2679" s="68"/>
      <c r="BA2679" s="68"/>
      <c r="BB2679" s="68"/>
      <c r="BC2679" s="68"/>
      <c r="BD2679" s="68"/>
      <c r="BE2679" s="68"/>
      <c r="BF2679" s="68"/>
      <c r="BG2679" s="68"/>
      <c r="BH2679" s="68"/>
      <c r="BI2679" s="68"/>
      <c r="BJ2679" s="68"/>
      <c r="BK2679" s="68"/>
      <c r="BL2679" s="68"/>
      <c r="BM2679" s="68"/>
      <c r="BN2679" s="68"/>
      <c r="BO2679" s="68"/>
      <c r="BP2679" s="68"/>
    </row>
    <row r="2680" spans="1:68" ht="47.25">
      <c r="A2680" s="133" t="s">
        <v>8966</v>
      </c>
      <c r="B2680" s="135" t="s">
        <v>6584</v>
      </c>
      <c r="C2680" s="125" t="s">
        <v>7265</v>
      </c>
      <c r="D2680" s="125" t="s">
        <v>7377</v>
      </c>
      <c r="E2680" s="126"/>
      <c r="F2680" s="133" t="s">
        <v>6138</v>
      </c>
      <c r="G2680" s="133" t="s">
        <v>3058</v>
      </c>
      <c r="H2680" s="125">
        <v>9</v>
      </c>
      <c r="I2680" s="133" t="s">
        <v>3095</v>
      </c>
      <c r="J2680" s="133" t="s">
        <v>3099</v>
      </c>
      <c r="K2680" s="135" t="s">
        <v>3094</v>
      </c>
      <c r="L2680" s="135"/>
      <c r="M2680" s="126" t="s">
        <v>3058</v>
      </c>
      <c r="N2680" s="126" t="s">
        <v>7467</v>
      </c>
      <c r="O2680" s="129">
        <v>2021</v>
      </c>
      <c r="P2680" s="130">
        <v>377.96000000000004</v>
      </c>
      <c r="Q2680" s="115">
        <f t="shared" si="123"/>
        <v>0</v>
      </c>
      <c r="R2680" s="131">
        <f t="shared" si="124"/>
        <v>0</v>
      </c>
      <c r="S2680" s="68"/>
      <c r="T2680" s="68"/>
      <c r="U2680" s="68"/>
      <c r="V2680" s="68"/>
      <c r="W2680" s="68"/>
      <c r="X2680" s="68"/>
      <c r="Y2680" s="68"/>
      <c r="Z2680" s="68"/>
      <c r="AA2680" s="68"/>
      <c r="AB2680" s="68"/>
      <c r="AC2680" s="68"/>
      <c r="AD2680" s="68"/>
      <c r="AE2680" s="68"/>
      <c r="AF2680" s="68"/>
      <c r="AG2680" s="68"/>
      <c r="AH2680" s="68"/>
      <c r="AI2680" s="68"/>
      <c r="AJ2680" s="68"/>
      <c r="AK2680" s="68"/>
      <c r="AL2680" s="68"/>
      <c r="AM2680" s="68"/>
      <c r="AN2680" s="68"/>
      <c r="AO2680" s="68"/>
      <c r="AP2680" s="68"/>
      <c r="AQ2680" s="68"/>
      <c r="AR2680" s="68"/>
      <c r="AS2680" s="68"/>
      <c r="AT2680" s="68"/>
      <c r="AU2680" s="68"/>
      <c r="AV2680" s="68"/>
      <c r="AW2680" s="68"/>
      <c r="AX2680" s="68"/>
      <c r="AY2680" s="68"/>
      <c r="AZ2680" s="68"/>
      <c r="BA2680" s="68"/>
      <c r="BB2680" s="68"/>
      <c r="BC2680" s="68"/>
      <c r="BD2680" s="68"/>
      <c r="BE2680" s="68"/>
      <c r="BF2680" s="68"/>
      <c r="BG2680" s="68"/>
      <c r="BH2680" s="68"/>
      <c r="BI2680" s="68"/>
      <c r="BJ2680" s="68"/>
      <c r="BK2680" s="68"/>
      <c r="BL2680" s="68"/>
      <c r="BM2680" s="68"/>
      <c r="BN2680" s="68"/>
      <c r="BO2680" s="68"/>
      <c r="BP2680" s="68"/>
    </row>
    <row r="2681" spans="1:68" ht="78.75">
      <c r="A2681" s="133" t="s">
        <v>9388</v>
      </c>
      <c r="B2681" s="135" t="s">
        <v>6834</v>
      </c>
      <c r="C2681" s="125" t="s">
        <v>7265</v>
      </c>
      <c r="D2681" s="125" t="s">
        <v>7376</v>
      </c>
      <c r="E2681" s="126"/>
      <c r="F2681" s="133" t="s">
        <v>10520</v>
      </c>
      <c r="G2681" s="133" t="s">
        <v>3058</v>
      </c>
      <c r="H2681" s="135">
        <v>6</v>
      </c>
      <c r="I2681" s="133" t="s">
        <v>3108</v>
      </c>
      <c r="J2681" s="133" t="s">
        <v>3109</v>
      </c>
      <c r="K2681" s="135" t="s">
        <v>3110</v>
      </c>
      <c r="L2681" s="135"/>
      <c r="M2681" s="126" t="s">
        <v>3058</v>
      </c>
      <c r="N2681" s="126" t="s">
        <v>7467</v>
      </c>
      <c r="O2681" s="129" t="s">
        <v>6944</v>
      </c>
      <c r="P2681" s="130">
        <v>388.5200000000001</v>
      </c>
      <c r="Q2681" s="115">
        <f t="shared" si="123"/>
        <v>0</v>
      </c>
      <c r="R2681" s="131">
        <f t="shared" si="124"/>
        <v>0</v>
      </c>
      <c r="S2681" s="75"/>
      <c r="T2681" s="75"/>
      <c r="U2681" s="75"/>
      <c r="V2681" s="75"/>
      <c r="W2681" s="75"/>
      <c r="X2681" s="68"/>
      <c r="Y2681" s="68"/>
      <c r="Z2681" s="68"/>
      <c r="AA2681" s="68"/>
      <c r="AB2681" s="68"/>
      <c r="AC2681" s="68"/>
      <c r="AD2681" s="68"/>
      <c r="AE2681" s="68"/>
      <c r="AF2681" s="68"/>
      <c r="AG2681" s="68"/>
      <c r="AH2681" s="68"/>
      <c r="AI2681" s="68"/>
      <c r="AJ2681" s="68"/>
      <c r="AK2681" s="68"/>
      <c r="AL2681" s="68"/>
      <c r="AM2681" s="68"/>
      <c r="AN2681" s="68"/>
      <c r="AO2681" s="68"/>
      <c r="AP2681" s="68"/>
      <c r="AQ2681" s="68"/>
      <c r="AR2681" s="68"/>
      <c r="AS2681" s="68"/>
      <c r="AT2681" s="68"/>
      <c r="AU2681" s="68"/>
      <c r="AV2681" s="68"/>
      <c r="AW2681" s="68"/>
      <c r="AX2681" s="68"/>
      <c r="AY2681" s="68"/>
      <c r="AZ2681" s="68"/>
      <c r="BA2681" s="68"/>
      <c r="BB2681" s="68"/>
      <c r="BC2681" s="68"/>
      <c r="BD2681" s="68"/>
      <c r="BE2681" s="68"/>
      <c r="BF2681" s="68"/>
      <c r="BG2681" s="68"/>
      <c r="BH2681" s="68"/>
      <c r="BI2681" s="68"/>
      <c r="BJ2681" s="68"/>
      <c r="BK2681" s="68"/>
      <c r="BL2681" s="68"/>
      <c r="BM2681" s="68"/>
      <c r="BN2681" s="68"/>
      <c r="BO2681" s="68"/>
      <c r="BP2681" s="68"/>
    </row>
    <row r="2682" spans="1:68" ht="47.25">
      <c r="A2682" s="133"/>
      <c r="B2682" s="135" t="s">
        <v>11073</v>
      </c>
      <c r="C2682" s="125" t="s">
        <v>7265</v>
      </c>
      <c r="D2682" s="125" t="s">
        <v>7376</v>
      </c>
      <c r="E2682" s="126"/>
      <c r="F2682" s="133"/>
      <c r="G2682" s="133" t="s">
        <v>3058</v>
      </c>
      <c r="H2682" s="135">
        <v>6</v>
      </c>
      <c r="I2682" s="133" t="s">
        <v>11074</v>
      </c>
      <c r="J2682" s="133" t="s">
        <v>11075</v>
      </c>
      <c r="K2682" s="135" t="s">
        <v>3110</v>
      </c>
      <c r="L2682" s="135"/>
      <c r="M2682" s="126" t="s">
        <v>3058</v>
      </c>
      <c r="N2682" s="126" t="s">
        <v>7467</v>
      </c>
      <c r="O2682" s="129">
        <v>2021</v>
      </c>
      <c r="P2682" s="130">
        <v>157.52000000000001</v>
      </c>
      <c r="Q2682" s="115">
        <f t="shared" si="123"/>
        <v>0</v>
      </c>
      <c r="R2682" s="131">
        <f t="shared" si="124"/>
        <v>0</v>
      </c>
      <c r="S2682" s="75"/>
      <c r="T2682" s="75"/>
      <c r="U2682" s="75"/>
      <c r="V2682" s="75"/>
      <c r="W2682" s="75"/>
      <c r="X2682" s="68"/>
      <c r="Y2682" s="68"/>
      <c r="Z2682" s="68"/>
      <c r="AA2682" s="68"/>
      <c r="AB2682" s="68"/>
      <c r="AC2682" s="68"/>
      <c r="AD2682" s="68"/>
      <c r="AE2682" s="68"/>
      <c r="AF2682" s="68"/>
      <c r="AG2682" s="68"/>
      <c r="AH2682" s="68"/>
      <c r="AI2682" s="68"/>
      <c r="AJ2682" s="68"/>
      <c r="AK2682" s="68"/>
      <c r="AL2682" s="68"/>
      <c r="AM2682" s="68"/>
      <c r="AN2682" s="68"/>
      <c r="AO2682" s="68"/>
      <c r="AP2682" s="68"/>
      <c r="AQ2682" s="68"/>
      <c r="AR2682" s="68"/>
      <c r="AS2682" s="68"/>
      <c r="AT2682" s="68"/>
      <c r="AU2682" s="68"/>
      <c r="AV2682" s="68"/>
      <c r="AW2682" s="68"/>
      <c r="AX2682" s="68"/>
      <c r="AY2682" s="68"/>
      <c r="AZ2682" s="68"/>
      <c r="BA2682" s="68"/>
      <c r="BB2682" s="68"/>
      <c r="BC2682" s="68"/>
      <c r="BD2682" s="68"/>
      <c r="BE2682" s="68"/>
      <c r="BF2682" s="68"/>
      <c r="BG2682" s="68"/>
      <c r="BH2682" s="68"/>
      <c r="BI2682" s="68"/>
      <c r="BJ2682" s="68"/>
      <c r="BK2682" s="68"/>
      <c r="BL2682" s="68"/>
      <c r="BM2682" s="68"/>
      <c r="BN2682" s="68"/>
      <c r="BO2682" s="68"/>
      <c r="BP2682" s="68"/>
    </row>
    <row r="2683" spans="1:68" ht="110.25">
      <c r="A2683" s="133" t="s">
        <v>9389</v>
      </c>
      <c r="B2683" s="135" t="s">
        <v>6835</v>
      </c>
      <c r="C2683" s="125" t="s">
        <v>7265</v>
      </c>
      <c r="D2683" s="125" t="s">
        <v>7376</v>
      </c>
      <c r="E2683" s="126"/>
      <c r="F2683" s="133" t="s">
        <v>10521</v>
      </c>
      <c r="G2683" s="133" t="s">
        <v>3058</v>
      </c>
      <c r="H2683" s="135">
        <v>7</v>
      </c>
      <c r="I2683" s="133" t="s">
        <v>3111</v>
      </c>
      <c r="J2683" s="133" t="s">
        <v>3112</v>
      </c>
      <c r="K2683" s="135" t="s">
        <v>3110</v>
      </c>
      <c r="L2683" s="135"/>
      <c r="M2683" s="126" t="s">
        <v>3058</v>
      </c>
      <c r="N2683" s="126" t="s">
        <v>7467</v>
      </c>
      <c r="O2683" s="129">
        <v>2021</v>
      </c>
      <c r="P2683" s="130">
        <v>388.5200000000001</v>
      </c>
      <c r="Q2683" s="115">
        <f t="shared" si="123"/>
        <v>0</v>
      </c>
      <c r="R2683" s="131">
        <f t="shared" si="124"/>
        <v>0</v>
      </c>
      <c r="S2683" s="75"/>
      <c r="T2683" s="75"/>
      <c r="U2683" s="75"/>
      <c r="V2683" s="75"/>
      <c r="W2683" s="75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  <c r="AL2683" s="68"/>
      <c r="AM2683" s="68"/>
      <c r="AN2683" s="68"/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  <c r="BB2683" s="68"/>
      <c r="BC2683" s="68"/>
      <c r="BD2683" s="68"/>
      <c r="BE2683" s="68"/>
      <c r="BF2683" s="68"/>
      <c r="BG2683" s="68"/>
      <c r="BH2683" s="68"/>
      <c r="BI2683" s="68"/>
      <c r="BJ2683" s="68"/>
      <c r="BK2683" s="68"/>
      <c r="BL2683" s="68"/>
      <c r="BM2683" s="68"/>
      <c r="BN2683" s="68"/>
      <c r="BO2683" s="68"/>
      <c r="BP2683" s="68"/>
    </row>
    <row r="2684" spans="1:68" ht="47.25">
      <c r="A2684" s="133"/>
      <c r="B2684" s="135" t="s">
        <v>11076</v>
      </c>
      <c r="C2684" s="125" t="s">
        <v>7265</v>
      </c>
      <c r="D2684" s="125" t="s">
        <v>7376</v>
      </c>
      <c r="E2684" s="126"/>
      <c r="F2684" s="133"/>
      <c r="G2684" s="133" t="s">
        <v>3058</v>
      </c>
      <c r="H2684" s="135">
        <v>7</v>
      </c>
      <c r="I2684" s="133" t="s">
        <v>11074</v>
      </c>
      <c r="J2684" s="133" t="s">
        <v>11077</v>
      </c>
      <c r="K2684" s="135" t="s">
        <v>3110</v>
      </c>
      <c r="L2684" s="135"/>
      <c r="M2684" s="126" t="s">
        <v>3058</v>
      </c>
      <c r="N2684" s="126" t="s">
        <v>7467</v>
      </c>
      <c r="O2684" s="129">
        <v>2021</v>
      </c>
      <c r="P2684" s="130">
        <v>157.52000000000001</v>
      </c>
      <c r="Q2684" s="115">
        <f t="shared" si="123"/>
        <v>0</v>
      </c>
      <c r="R2684" s="131">
        <f t="shared" si="124"/>
        <v>0</v>
      </c>
      <c r="S2684" s="75"/>
      <c r="T2684" s="75"/>
      <c r="U2684" s="75"/>
      <c r="V2684" s="75"/>
      <c r="W2684" s="75"/>
      <c r="X2684" s="68"/>
      <c r="Y2684" s="68"/>
      <c r="Z2684" s="68"/>
      <c r="AA2684" s="68"/>
      <c r="AB2684" s="68"/>
      <c r="AC2684" s="68"/>
      <c r="AD2684" s="68"/>
      <c r="AE2684" s="68"/>
      <c r="AF2684" s="68"/>
      <c r="AG2684" s="68"/>
      <c r="AH2684" s="68"/>
      <c r="AI2684" s="68"/>
      <c r="AJ2684" s="68"/>
      <c r="AK2684" s="68"/>
      <c r="AL2684" s="68"/>
      <c r="AM2684" s="68"/>
      <c r="AN2684" s="68"/>
      <c r="AO2684" s="68"/>
      <c r="AP2684" s="68"/>
      <c r="AQ2684" s="68"/>
      <c r="AR2684" s="68"/>
      <c r="AS2684" s="68"/>
      <c r="AT2684" s="68"/>
      <c r="AU2684" s="68"/>
      <c r="AV2684" s="68"/>
      <c r="AW2684" s="68"/>
      <c r="AX2684" s="68"/>
      <c r="AY2684" s="68"/>
      <c r="AZ2684" s="68"/>
      <c r="BA2684" s="68"/>
      <c r="BB2684" s="68"/>
      <c r="BC2684" s="68"/>
      <c r="BD2684" s="68"/>
      <c r="BE2684" s="68"/>
      <c r="BF2684" s="68"/>
      <c r="BG2684" s="68"/>
      <c r="BH2684" s="68"/>
      <c r="BI2684" s="68"/>
      <c r="BJ2684" s="68"/>
      <c r="BK2684" s="68"/>
      <c r="BL2684" s="68"/>
      <c r="BM2684" s="68"/>
      <c r="BN2684" s="68"/>
      <c r="BO2684" s="68"/>
      <c r="BP2684" s="68"/>
    </row>
    <row r="2685" spans="1:68" ht="94.5">
      <c r="A2685" s="133" t="s">
        <v>9390</v>
      </c>
      <c r="B2685" s="135" t="s">
        <v>11006</v>
      </c>
      <c r="C2685" s="125" t="s">
        <v>7265</v>
      </c>
      <c r="D2685" s="125" t="s">
        <v>7376</v>
      </c>
      <c r="E2685" s="126"/>
      <c r="F2685" s="133" t="s">
        <v>10522</v>
      </c>
      <c r="G2685" s="133" t="s">
        <v>3058</v>
      </c>
      <c r="H2685" s="135">
        <v>8</v>
      </c>
      <c r="I2685" s="133" t="s">
        <v>3113</v>
      </c>
      <c r="J2685" s="133" t="s">
        <v>3114</v>
      </c>
      <c r="K2685" s="135" t="s">
        <v>3110</v>
      </c>
      <c r="L2685" s="135"/>
      <c r="M2685" s="126" t="s">
        <v>3058</v>
      </c>
      <c r="N2685" s="126" t="s">
        <v>7467</v>
      </c>
      <c r="O2685" s="129">
        <v>2021</v>
      </c>
      <c r="P2685" s="130">
        <v>388.5200000000001</v>
      </c>
      <c r="Q2685" s="115">
        <f t="shared" si="123"/>
        <v>0</v>
      </c>
      <c r="R2685" s="131">
        <f t="shared" si="124"/>
        <v>0</v>
      </c>
      <c r="S2685" s="75"/>
      <c r="T2685" s="75"/>
      <c r="U2685" s="75"/>
      <c r="V2685" s="75"/>
      <c r="W2685" s="75"/>
      <c r="X2685" s="68"/>
      <c r="Y2685" s="68"/>
      <c r="Z2685" s="68"/>
      <c r="AA2685" s="68"/>
      <c r="AB2685" s="68"/>
      <c r="AC2685" s="68"/>
      <c r="AD2685" s="68"/>
      <c r="AE2685" s="68"/>
      <c r="AF2685" s="68"/>
      <c r="AG2685" s="68"/>
      <c r="AH2685" s="68"/>
      <c r="AI2685" s="68"/>
      <c r="AJ2685" s="68"/>
      <c r="AK2685" s="68"/>
      <c r="AL2685" s="68"/>
      <c r="AM2685" s="68"/>
      <c r="AN2685" s="68"/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  <c r="BB2685" s="68"/>
      <c r="BC2685" s="68"/>
      <c r="BD2685" s="68"/>
      <c r="BE2685" s="68"/>
      <c r="BF2685" s="68"/>
      <c r="BG2685" s="68"/>
      <c r="BH2685" s="68"/>
      <c r="BI2685" s="68"/>
      <c r="BJ2685" s="68"/>
      <c r="BK2685" s="68"/>
      <c r="BL2685" s="68"/>
      <c r="BM2685" s="68"/>
      <c r="BN2685" s="68"/>
      <c r="BO2685" s="68"/>
      <c r="BP2685" s="68"/>
    </row>
    <row r="2686" spans="1:68" ht="94.5">
      <c r="A2686" s="133" t="s">
        <v>9391</v>
      </c>
      <c r="B2686" s="135" t="s">
        <v>6836</v>
      </c>
      <c r="C2686" s="125" t="s">
        <v>7265</v>
      </c>
      <c r="D2686" s="125" t="s">
        <v>7376</v>
      </c>
      <c r="E2686" s="126"/>
      <c r="F2686" s="133" t="s">
        <v>10523</v>
      </c>
      <c r="G2686" s="133" t="s">
        <v>3058</v>
      </c>
      <c r="H2686" s="135">
        <v>9</v>
      </c>
      <c r="I2686" s="133" t="s">
        <v>3115</v>
      </c>
      <c r="J2686" s="133" t="s">
        <v>3116</v>
      </c>
      <c r="K2686" s="135" t="s">
        <v>3110</v>
      </c>
      <c r="L2686" s="135"/>
      <c r="M2686" s="126" t="s">
        <v>3058</v>
      </c>
      <c r="N2686" s="126" t="s">
        <v>7467</v>
      </c>
      <c r="O2686" s="129">
        <v>2021</v>
      </c>
      <c r="P2686" s="130">
        <v>388.5200000000001</v>
      </c>
      <c r="Q2686" s="115">
        <f t="shared" si="123"/>
        <v>0</v>
      </c>
      <c r="R2686" s="131">
        <f t="shared" si="124"/>
        <v>0</v>
      </c>
      <c r="S2686" s="75"/>
      <c r="T2686" s="75"/>
      <c r="U2686" s="75"/>
      <c r="V2686" s="75"/>
      <c r="W2686" s="75"/>
      <c r="X2686" s="68"/>
      <c r="Y2686" s="68"/>
      <c r="Z2686" s="68"/>
      <c r="AA2686" s="68"/>
      <c r="AB2686" s="68"/>
      <c r="AC2686" s="68"/>
      <c r="AD2686" s="68"/>
      <c r="AE2686" s="68"/>
      <c r="AF2686" s="68"/>
      <c r="AG2686" s="68"/>
      <c r="AH2686" s="68"/>
      <c r="AI2686" s="68"/>
      <c r="AJ2686" s="68"/>
      <c r="AK2686" s="68"/>
      <c r="AL2686" s="68"/>
      <c r="AM2686" s="68"/>
      <c r="AN2686" s="68"/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68"/>
      <c r="BD2686" s="68"/>
      <c r="BE2686" s="68"/>
      <c r="BF2686" s="68"/>
      <c r="BG2686" s="68"/>
      <c r="BH2686" s="68"/>
      <c r="BI2686" s="68"/>
      <c r="BJ2686" s="68"/>
      <c r="BK2686" s="68"/>
      <c r="BL2686" s="68"/>
      <c r="BM2686" s="68"/>
      <c r="BN2686" s="68"/>
      <c r="BO2686" s="68"/>
      <c r="BP2686" s="68"/>
    </row>
    <row r="2687" spans="1:68" ht="78.75">
      <c r="A2687" s="133"/>
      <c r="B2687" s="135" t="s">
        <v>6837</v>
      </c>
      <c r="C2687" s="125" t="s">
        <v>7265</v>
      </c>
      <c r="D2687" s="125" t="s">
        <v>7376</v>
      </c>
      <c r="E2687" s="126"/>
      <c r="F2687" s="133"/>
      <c r="G2687" s="137"/>
      <c r="H2687" s="125" t="s">
        <v>2329</v>
      </c>
      <c r="I2687" s="133" t="s">
        <v>3117</v>
      </c>
      <c r="J2687" s="133" t="s">
        <v>3118</v>
      </c>
      <c r="K2687" s="135" t="s">
        <v>3110</v>
      </c>
      <c r="L2687" s="135"/>
      <c r="M2687" s="126" t="s">
        <v>3058</v>
      </c>
      <c r="N2687" s="126" t="s">
        <v>7468</v>
      </c>
      <c r="O2687" s="129" t="s">
        <v>6943</v>
      </c>
      <c r="P2687" s="130">
        <v>250.91000000000003</v>
      </c>
      <c r="Q2687" s="115">
        <f t="shared" si="123"/>
        <v>0</v>
      </c>
      <c r="R2687" s="131">
        <f t="shared" si="124"/>
        <v>0</v>
      </c>
      <c r="S2687" s="75"/>
      <c r="T2687" s="75"/>
      <c r="U2687" s="75"/>
      <c r="V2687" s="75"/>
      <c r="W2687" s="75"/>
      <c r="X2687" s="68"/>
      <c r="Y2687" s="68"/>
      <c r="Z2687" s="68"/>
      <c r="AA2687" s="68"/>
      <c r="AB2687" s="68"/>
      <c r="AC2687" s="68"/>
      <c r="AD2687" s="68"/>
      <c r="AE2687" s="68"/>
      <c r="AF2687" s="68"/>
      <c r="AG2687" s="68"/>
      <c r="AH2687" s="68"/>
      <c r="AI2687" s="68"/>
      <c r="AJ2687" s="68"/>
      <c r="AK2687" s="68"/>
      <c r="AL2687" s="68"/>
      <c r="AM2687" s="68"/>
      <c r="AN2687" s="68"/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68"/>
      <c r="BD2687" s="68"/>
      <c r="BE2687" s="68"/>
      <c r="BF2687" s="68"/>
      <c r="BG2687" s="68"/>
      <c r="BH2687" s="68"/>
      <c r="BI2687" s="68"/>
      <c r="BJ2687" s="68"/>
      <c r="BK2687" s="68"/>
      <c r="BL2687" s="68"/>
      <c r="BM2687" s="68"/>
      <c r="BN2687" s="68"/>
      <c r="BO2687" s="68"/>
      <c r="BP2687" s="68"/>
    </row>
    <row r="2688" spans="1:68" ht="47.25">
      <c r="A2688" s="133" t="s">
        <v>8967</v>
      </c>
      <c r="B2688" s="135" t="s">
        <v>6585</v>
      </c>
      <c r="C2688" s="125" t="s">
        <v>7265</v>
      </c>
      <c r="D2688" s="125" t="s">
        <v>7377</v>
      </c>
      <c r="E2688" s="126"/>
      <c r="F2688" s="133" t="s">
        <v>6140</v>
      </c>
      <c r="G2688" s="133" t="s">
        <v>3058</v>
      </c>
      <c r="H2688" s="125">
        <v>6</v>
      </c>
      <c r="I2688" s="133" t="s">
        <v>3100</v>
      </c>
      <c r="J2688" s="133" t="s">
        <v>3101</v>
      </c>
      <c r="K2688" s="135" t="s">
        <v>3102</v>
      </c>
      <c r="L2688" s="135"/>
      <c r="M2688" s="126" t="s">
        <v>3058</v>
      </c>
      <c r="N2688" s="126" t="s">
        <v>7467</v>
      </c>
      <c r="O2688" s="129">
        <v>2021</v>
      </c>
      <c r="P2688" s="130">
        <v>388.5200000000001</v>
      </c>
      <c r="Q2688" s="115">
        <f t="shared" si="123"/>
        <v>0</v>
      </c>
      <c r="R2688" s="131">
        <f t="shared" si="124"/>
        <v>0</v>
      </c>
      <c r="S2688" s="68"/>
      <c r="T2688" s="68"/>
      <c r="U2688" s="68"/>
      <c r="V2688" s="68"/>
      <c r="W2688" s="68"/>
      <c r="X2688" s="68"/>
      <c r="Y2688" s="68"/>
      <c r="Z2688" s="68"/>
      <c r="AA2688" s="68"/>
      <c r="AB2688" s="68"/>
      <c r="AC2688" s="68"/>
      <c r="AD2688" s="68"/>
      <c r="AE2688" s="68"/>
      <c r="AF2688" s="68"/>
      <c r="AG2688" s="68"/>
      <c r="AH2688" s="68"/>
      <c r="AI2688" s="68"/>
      <c r="AJ2688" s="68"/>
      <c r="AK2688" s="68"/>
      <c r="AL2688" s="68"/>
      <c r="AM2688" s="68"/>
      <c r="AN2688" s="68"/>
      <c r="AO2688" s="68"/>
      <c r="AP2688" s="68"/>
      <c r="AQ2688" s="68"/>
      <c r="AR2688" s="68"/>
      <c r="AS2688" s="68"/>
      <c r="AT2688" s="68"/>
      <c r="AU2688" s="68"/>
      <c r="AV2688" s="68"/>
      <c r="AW2688" s="68"/>
      <c r="AX2688" s="68"/>
      <c r="AY2688" s="68"/>
      <c r="AZ2688" s="68"/>
      <c r="BA2688" s="68"/>
      <c r="BB2688" s="68"/>
      <c r="BC2688" s="68"/>
      <c r="BD2688" s="68"/>
      <c r="BE2688" s="68"/>
      <c r="BF2688" s="68"/>
      <c r="BG2688" s="68"/>
      <c r="BH2688" s="68"/>
      <c r="BI2688" s="68"/>
      <c r="BJ2688" s="68"/>
      <c r="BK2688" s="68"/>
      <c r="BL2688" s="68"/>
      <c r="BM2688" s="68"/>
      <c r="BN2688" s="68"/>
      <c r="BO2688" s="68"/>
      <c r="BP2688" s="68"/>
    </row>
    <row r="2689" spans="1:68" ht="47.25">
      <c r="A2689" s="133" t="s">
        <v>8968</v>
      </c>
      <c r="B2689" s="135" t="s">
        <v>6586</v>
      </c>
      <c r="C2689" s="125" t="s">
        <v>7265</v>
      </c>
      <c r="D2689" s="125" t="s">
        <v>7377</v>
      </c>
      <c r="E2689" s="126"/>
      <c r="F2689" s="133" t="s">
        <v>6140</v>
      </c>
      <c r="G2689" s="133" t="s">
        <v>3058</v>
      </c>
      <c r="H2689" s="125">
        <v>7</v>
      </c>
      <c r="I2689" s="133" t="s">
        <v>3100</v>
      </c>
      <c r="J2689" s="133" t="s">
        <v>3103</v>
      </c>
      <c r="K2689" s="135" t="s">
        <v>3102</v>
      </c>
      <c r="L2689" s="135"/>
      <c r="M2689" s="126" t="s">
        <v>3058</v>
      </c>
      <c r="N2689" s="126" t="s">
        <v>7467</v>
      </c>
      <c r="O2689" s="129">
        <v>2021</v>
      </c>
      <c r="P2689" s="130">
        <v>388.5200000000001</v>
      </c>
      <c r="Q2689" s="115">
        <f t="shared" si="123"/>
        <v>0</v>
      </c>
      <c r="R2689" s="131">
        <f t="shared" si="124"/>
        <v>0</v>
      </c>
      <c r="S2689" s="68"/>
      <c r="T2689" s="68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  <c r="AL2689" s="68"/>
      <c r="AM2689" s="68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68"/>
      <c r="BD2689" s="68"/>
      <c r="BE2689" s="68"/>
      <c r="BF2689" s="68"/>
      <c r="BG2689" s="68"/>
      <c r="BH2689" s="68"/>
      <c r="BI2689" s="68"/>
      <c r="BJ2689" s="68"/>
      <c r="BK2689" s="68"/>
      <c r="BL2689" s="68"/>
      <c r="BM2689" s="68"/>
      <c r="BN2689" s="68"/>
      <c r="BO2689" s="68"/>
      <c r="BP2689" s="68"/>
    </row>
    <row r="2690" spans="1:68" ht="63">
      <c r="A2690" s="133" t="s">
        <v>8969</v>
      </c>
      <c r="B2690" s="135" t="s">
        <v>6587</v>
      </c>
      <c r="C2690" s="125" t="s">
        <v>7265</v>
      </c>
      <c r="D2690" s="125" t="s">
        <v>7377</v>
      </c>
      <c r="E2690" s="126"/>
      <c r="F2690" s="133" t="s">
        <v>6141</v>
      </c>
      <c r="G2690" s="133" t="s">
        <v>3058</v>
      </c>
      <c r="H2690" s="125">
        <v>8</v>
      </c>
      <c r="I2690" s="133" t="s">
        <v>3104</v>
      </c>
      <c r="J2690" s="133" t="s">
        <v>3105</v>
      </c>
      <c r="K2690" s="135" t="s">
        <v>3102</v>
      </c>
      <c r="L2690" s="135"/>
      <c r="M2690" s="126" t="s">
        <v>3058</v>
      </c>
      <c r="N2690" s="126" t="s">
        <v>7467</v>
      </c>
      <c r="O2690" s="129">
        <v>2021</v>
      </c>
      <c r="P2690" s="130">
        <v>388.5200000000001</v>
      </c>
      <c r="Q2690" s="115">
        <f t="shared" si="123"/>
        <v>0</v>
      </c>
      <c r="R2690" s="131">
        <f t="shared" si="124"/>
        <v>0</v>
      </c>
      <c r="S2690" s="68"/>
      <c r="T2690" s="68"/>
      <c r="U2690" s="68"/>
      <c r="V2690" s="68"/>
      <c r="W2690" s="68"/>
      <c r="X2690" s="68"/>
      <c r="Y2690" s="68"/>
      <c r="Z2690" s="68"/>
      <c r="AA2690" s="68"/>
      <c r="AB2690" s="68"/>
      <c r="AC2690" s="68"/>
      <c r="AD2690" s="68"/>
      <c r="AE2690" s="68"/>
      <c r="AF2690" s="68"/>
      <c r="AG2690" s="68"/>
      <c r="AH2690" s="68"/>
      <c r="AI2690" s="68"/>
      <c r="AJ2690" s="68"/>
      <c r="AK2690" s="68"/>
      <c r="AL2690" s="68"/>
      <c r="AM2690" s="68"/>
      <c r="AN2690" s="68"/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68"/>
      <c r="BD2690" s="68"/>
      <c r="BE2690" s="68"/>
      <c r="BF2690" s="68"/>
      <c r="BG2690" s="68"/>
      <c r="BH2690" s="68"/>
      <c r="BI2690" s="68"/>
      <c r="BJ2690" s="68"/>
      <c r="BK2690" s="68"/>
      <c r="BL2690" s="68"/>
      <c r="BM2690" s="68"/>
      <c r="BN2690" s="68"/>
      <c r="BO2690" s="68"/>
      <c r="BP2690" s="68"/>
    </row>
    <row r="2691" spans="1:68" ht="47.25">
      <c r="A2691" s="133" t="s">
        <v>8970</v>
      </c>
      <c r="B2691" s="135" t="s">
        <v>6588</v>
      </c>
      <c r="C2691" s="125" t="s">
        <v>7265</v>
      </c>
      <c r="D2691" s="125" t="s">
        <v>7377</v>
      </c>
      <c r="E2691" s="126"/>
      <c r="F2691" s="133" t="s">
        <v>6142</v>
      </c>
      <c r="G2691" s="133" t="s">
        <v>3058</v>
      </c>
      <c r="H2691" s="125">
        <v>9</v>
      </c>
      <c r="I2691" s="133" t="s">
        <v>3106</v>
      </c>
      <c r="J2691" s="133" t="s">
        <v>3107</v>
      </c>
      <c r="K2691" s="135" t="s">
        <v>3102</v>
      </c>
      <c r="L2691" s="135"/>
      <c r="M2691" s="126" t="s">
        <v>3058</v>
      </c>
      <c r="N2691" s="126" t="s">
        <v>7467</v>
      </c>
      <c r="O2691" s="129">
        <v>2021</v>
      </c>
      <c r="P2691" s="130">
        <v>388.5200000000001</v>
      </c>
      <c r="Q2691" s="115">
        <f t="shared" si="123"/>
        <v>0</v>
      </c>
      <c r="R2691" s="131">
        <f t="shared" si="124"/>
        <v>0</v>
      </c>
      <c r="S2691" s="68"/>
      <c r="T2691" s="68"/>
      <c r="U2691" s="68"/>
      <c r="V2691" s="68"/>
      <c r="W2691" s="68"/>
      <c r="X2691" s="68"/>
      <c r="Y2691" s="68"/>
      <c r="Z2691" s="68"/>
      <c r="AA2691" s="68"/>
      <c r="AB2691" s="68"/>
      <c r="AC2691" s="68"/>
      <c r="AD2691" s="68"/>
      <c r="AE2691" s="68"/>
      <c r="AF2691" s="68"/>
      <c r="AG2691" s="68"/>
      <c r="AH2691" s="68"/>
      <c r="AI2691" s="68"/>
      <c r="AJ2691" s="68"/>
      <c r="AK2691" s="68"/>
      <c r="AL2691" s="68"/>
      <c r="AM2691" s="68"/>
      <c r="AN2691" s="68"/>
      <c r="AO2691" s="68"/>
      <c r="AP2691" s="68"/>
      <c r="AQ2691" s="68"/>
      <c r="AR2691" s="68"/>
      <c r="AS2691" s="68"/>
      <c r="AT2691" s="68"/>
      <c r="AU2691" s="68"/>
      <c r="AV2691" s="68"/>
      <c r="AW2691" s="68"/>
      <c r="AX2691" s="68"/>
      <c r="AY2691" s="68"/>
      <c r="AZ2691" s="68"/>
      <c r="BA2691" s="68"/>
      <c r="BB2691" s="68"/>
      <c r="BC2691" s="68"/>
      <c r="BD2691" s="68"/>
      <c r="BE2691" s="68"/>
      <c r="BF2691" s="68"/>
      <c r="BG2691" s="68"/>
      <c r="BH2691" s="68"/>
      <c r="BI2691" s="68"/>
      <c r="BJ2691" s="68"/>
      <c r="BK2691" s="68"/>
      <c r="BL2691" s="68"/>
      <c r="BM2691" s="68"/>
      <c r="BN2691" s="68"/>
      <c r="BO2691" s="68"/>
      <c r="BP2691" s="68"/>
    </row>
    <row r="2692" spans="1:68" ht="63">
      <c r="A2692" s="188" t="s">
        <v>12921</v>
      </c>
      <c r="B2692" s="177" t="s">
        <v>12297</v>
      </c>
      <c r="C2692" s="119" t="s">
        <v>7265</v>
      </c>
      <c r="D2692" s="119" t="s">
        <v>7375</v>
      </c>
      <c r="E2692" s="120"/>
      <c r="F2692" s="148" t="s">
        <v>13115</v>
      </c>
      <c r="G2692" s="148" t="s">
        <v>3058</v>
      </c>
      <c r="H2692" s="147" t="s">
        <v>3417</v>
      </c>
      <c r="I2692" s="148" t="s">
        <v>12589</v>
      </c>
      <c r="J2692" s="148" t="s">
        <v>12590</v>
      </c>
      <c r="K2692" s="119" t="s">
        <v>12591</v>
      </c>
      <c r="L2692" s="177"/>
      <c r="M2692" s="120" t="s">
        <v>3058</v>
      </c>
      <c r="N2692" s="120" t="s">
        <v>7467</v>
      </c>
      <c r="O2692" s="189">
        <v>2021</v>
      </c>
      <c r="P2692" s="114">
        <v>374.00000000000006</v>
      </c>
      <c r="Q2692" s="115">
        <f t="shared" si="123"/>
        <v>0</v>
      </c>
      <c r="R2692" s="116">
        <f t="shared" si="124"/>
        <v>0</v>
      </c>
      <c r="S2692" s="68"/>
      <c r="T2692" s="68"/>
      <c r="U2692" s="68"/>
      <c r="V2692" s="68"/>
      <c r="W2692" s="68"/>
      <c r="X2692" s="68"/>
      <c r="Y2692" s="68"/>
      <c r="Z2692" s="68"/>
      <c r="AA2692" s="68"/>
      <c r="AB2692" s="68"/>
      <c r="AC2692" s="68"/>
      <c r="AD2692" s="68"/>
      <c r="AE2692" s="68"/>
      <c r="AF2692" s="68"/>
      <c r="AG2692" s="68"/>
      <c r="AH2692" s="68"/>
      <c r="AI2692" s="68"/>
      <c r="AJ2692" s="68"/>
      <c r="AK2692" s="68"/>
      <c r="AL2692" s="68"/>
      <c r="AM2692" s="68"/>
      <c r="AN2692" s="68"/>
      <c r="AO2692" s="68"/>
      <c r="AP2692" s="68"/>
      <c r="AQ2692" s="68"/>
      <c r="AR2692" s="68"/>
      <c r="AS2692" s="68"/>
      <c r="AT2692" s="68"/>
      <c r="AU2692" s="68"/>
      <c r="AV2692" s="68"/>
      <c r="AW2692" s="68"/>
      <c r="AX2692" s="68"/>
      <c r="AY2692" s="68"/>
      <c r="AZ2692" s="68"/>
      <c r="BA2692" s="68"/>
      <c r="BB2692" s="68"/>
      <c r="BC2692" s="68"/>
      <c r="BD2692" s="68"/>
      <c r="BE2692" s="68"/>
      <c r="BF2692" s="68"/>
      <c r="BG2692" s="68"/>
      <c r="BH2692" s="68"/>
      <c r="BI2692" s="68"/>
      <c r="BJ2692" s="68"/>
      <c r="BK2692" s="68"/>
      <c r="BL2692" s="68"/>
      <c r="BM2692" s="68"/>
      <c r="BN2692" s="68"/>
      <c r="BO2692" s="68"/>
      <c r="BP2692" s="68"/>
    </row>
    <row r="2693" spans="1:68" ht="63">
      <c r="A2693" s="188" t="s">
        <v>12922</v>
      </c>
      <c r="B2693" s="177" t="s">
        <v>12298</v>
      </c>
      <c r="C2693" s="119" t="s">
        <v>7265</v>
      </c>
      <c r="D2693" s="119" t="s">
        <v>7375</v>
      </c>
      <c r="E2693" s="120"/>
      <c r="F2693" s="148" t="s">
        <v>13115</v>
      </c>
      <c r="G2693" s="148" t="s">
        <v>3058</v>
      </c>
      <c r="H2693" s="147" t="s">
        <v>3250</v>
      </c>
      <c r="I2693" s="148" t="s">
        <v>12589</v>
      </c>
      <c r="J2693" s="148" t="s">
        <v>12592</v>
      </c>
      <c r="K2693" s="119" t="s">
        <v>12591</v>
      </c>
      <c r="L2693" s="177"/>
      <c r="M2693" s="120" t="s">
        <v>3058</v>
      </c>
      <c r="N2693" s="120" t="s">
        <v>7467</v>
      </c>
      <c r="O2693" s="189">
        <v>2021</v>
      </c>
      <c r="P2693" s="114">
        <v>374.00000000000006</v>
      </c>
      <c r="Q2693" s="115">
        <f t="shared" si="123"/>
        <v>0</v>
      </c>
      <c r="R2693" s="116">
        <f t="shared" si="124"/>
        <v>0</v>
      </c>
      <c r="S2693" s="68"/>
      <c r="T2693" s="68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  <c r="AL2693" s="68"/>
      <c r="AM2693" s="68"/>
      <c r="AN2693" s="68"/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  <c r="BB2693" s="68"/>
      <c r="BC2693" s="68"/>
      <c r="BD2693" s="68"/>
      <c r="BE2693" s="68"/>
      <c r="BF2693" s="68"/>
      <c r="BG2693" s="68"/>
      <c r="BH2693" s="68"/>
      <c r="BI2693" s="68"/>
      <c r="BJ2693" s="68"/>
      <c r="BK2693" s="68"/>
      <c r="BL2693" s="68"/>
      <c r="BM2693" s="68"/>
      <c r="BN2693" s="68"/>
      <c r="BO2693" s="68"/>
      <c r="BP2693" s="68"/>
    </row>
    <row r="2694" spans="1:68" ht="63">
      <c r="A2694" s="188" t="s">
        <v>12923</v>
      </c>
      <c r="B2694" s="177" t="s">
        <v>12299</v>
      </c>
      <c r="C2694" s="119" t="s">
        <v>7265</v>
      </c>
      <c r="D2694" s="119" t="s">
        <v>7375</v>
      </c>
      <c r="E2694" s="120"/>
      <c r="F2694" s="148" t="s">
        <v>13115</v>
      </c>
      <c r="G2694" s="148" t="s">
        <v>3058</v>
      </c>
      <c r="H2694" s="147" t="s">
        <v>3255</v>
      </c>
      <c r="I2694" s="148" t="s">
        <v>12589</v>
      </c>
      <c r="J2694" s="148" t="s">
        <v>12593</v>
      </c>
      <c r="K2694" s="119" t="s">
        <v>12591</v>
      </c>
      <c r="L2694" s="177"/>
      <c r="M2694" s="120" t="s">
        <v>3058</v>
      </c>
      <c r="N2694" s="120" t="s">
        <v>7467</v>
      </c>
      <c r="O2694" s="189">
        <v>2021</v>
      </c>
      <c r="P2694" s="114">
        <v>374.00000000000006</v>
      </c>
      <c r="Q2694" s="115">
        <f t="shared" si="123"/>
        <v>0</v>
      </c>
      <c r="R2694" s="116">
        <f t="shared" si="124"/>
        <v>0</v>
      </c>
      <c r="S2694" s="68"/>
      <c r="T2694" s="68"/>
      <c r="U2694" s="68"/>
      <c r="V2694" s="68"/>
      <c r="W2694" s="68"/>
      <c r="X2694" s="68"/>
      <c r="Y2694" s="68"/>
      <c r="Z2694" s="68"/>
      <c r="AA2694" s="68"/>
      <c r="AB2694" s="68"/>
      <c r="AC2694" s="68"/>
      <c r="AD2694" s="68"/>
      <c r="AE2694" s="68"/>
      <c r="AF2694" s="68"/>
      <c r="AG2694" s="68"/>
      <c r="AH2694" s="68"/>
      <c r="AI2694" s="68"/>
      <c r="AJ2694" s="68"/>
      <c r="AK2694" s="68"/>
      <c r="AL2694" s="68"/>
      <c r="AM2694" s="68"/>
      <c r="AN2694" s="68"/>
      <c r="AO2694" s="68"/>
      <c r="AP2694" s="68"/>
      <c r="AQ2694" s="68"/>
      <c r="AR2694" s="68"/>
      <c r="AS2694" s="68"/>
      <c r="AT2694" s="68"/>
      <c r="AU2694" s="68"/>
      <c r="AV2694" s="68"/>
      <c r="AW2694" s="68"/>
      <c r="AX2694" s="68"/>
      <c r="AY2694" s="68"/>
      <c r="AZ2694" s="68"/>
      <c r="BA2694" s="68"/>
      <c r="BB2694" s="68"/>
      <c r="BC2694" s="68"/>
      <c r="BD2694" s="68"/>
      <c r="BE2694" s="68"/>
      <c r="BF2694" s="68"/>
      <c r="BG2694" s="68"/>
      <c r="BH2694" s="68"/>
      <c r="BI2694" s="68"/>
      <c r="BJ2694" s="68"/>
      <c r="BK2694" s="68"/>
      <c r="BL2694" s="68"/>
      <c r="BM2694" s="68"/>
      <c r="BN2694" s="68"/>
      <c r="BO2694" s="68"/>
      <c r="BP2694" s="68"/>
    </row>
    <row r="2695" spans="1:68" ht="63">
      <c r="A2695" s="188" t="s">
        <v>12924</v>
      </c>
      <c r="B2695" s="177" t="s">
        <v>12300</v>
      </c>
      <c r="C2695" s="119" t="s">
        <v>7265</v>
      </c>
      <c r="D2695" s="119" t="s">
        <v>7375</v>
      </c>
      <c r="E2695" s="120"/>
      <c r="F2695" s="148" t="s">
        <v>13115</v>
      </c>
      <c r="G2695" s="148" t="s">
        <v>3058</v>
      </c>
      <c r="H2695" s="147" t="s">
        <v>2835</v>
      </c>
      <c r="I2695" s="148" t="s">
        <v>12589</v>
      </c>
      <c r="J2695" s="148" t="s">
        <v>12594</v>
      </c>
      <c r="K2695" s="119" t="s">
        <v>12591</v>
      </c>
      <c r="L2695" s="177"/>
      <c r="M2695" s="120" t="s">
        <v>3058</v>
      </c>
      <c r="N2695" s="120" t="s">
        <v>7467</v>
      </c>
      <c r="O2695" s="189">
        <v>2021</v>
      </c>
      <c r="P2695" s="114">
        <v>374.00000000000006</v>
      </c>
      <c r="Q2695" s="115">
        <f t="shared" si="123"/>
        <v>0</v>
      </c>
      <c r="R2695" s="116">
        <f t="shared" si="124"/>
        <v>0</v>
      </c>
      <c r="S2695" s="68"/>
      <c r="T2695" s="68"/>
      <c r="U2695" s="68"/>
      <c r="V2695" s="68"/>
      <c r="W2695" s="68"/>
      <c r="X2695" s="68"/>
      <c r="Y2695" s="68"/>
      <c r="Z2695" s="68"/>
      <c r="AA2695" s="68"/>
      <c r="AB2695" s="68"/>
      <c r="AC2695" s="68"/>
      <c r="AD2695" s="68"/>
      <c r="AE2695" s="68"/>
      <c r="AF2695" s="68"/>
      <c r="AG2695" s="68"/>
      <c r="AH2695" s="68"/>
      <c r="AI2695" s="68"/>
      <c r="AJ2695" s="68"/>
      <c r="AK2695" s="68"/>
      <c r="AL2695" s="68"/>
      <c r="AM2695" s="68"/>
      <c r="AN2695" s="68"/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68"/>
      <c r="BD2695" s="68"/>
      <c r="BE2695" s="68"/>
      <c r="BF2695" s="68"/>
      <c r="BG2695" s="68"/>
      <c r="BH2695" s="68"/>
      <c r="BI2695" s="68"/>
      <c r="BJ2695" s="68"/>
      <c r="BK2695" s="68"/>
      <c r="BL2695" s="68"/>
      <c r="BM2695" s="68"/>
      <c r="BN2695" s="68"/>
      <c r="BO2695" s="68"/>
      <c r="BP2695" s="68"/>
    </row>
    <row r="2696" spans="1:68" ht="47.25">
      <c r="A2696" s="188" t="s">
        <v>12925</v>
      </c>
      <c r="B2696" s="177" t="s">
        <v>12295</v>
      </c>
      <c r="C2696" s="119" t="s">
        <v>7265</v>
      </c>
      <c r="D2696" s="119" t="s">
        <v>7375</v>
      </c>
      <c r="E2696" s="120"/>
      <c r="F2696" s="148" t="s">
        <v>13116</v>
      </c>
      <c r="G2696" s="148" t="s">
        <v>13117</v>
      </c>
      <c r="H2696" s="147" t="s">
        <v>2326</v>
      </c>
      <c r="I2696" s="148" t="s">
        <v>12595</v>
      </c>
      <c r="J2696" s="148" t="s">
        <v>12596</v>
      </c>
      <c r="K2696" s="119" t="s">
        <v>12597</v>
      </c>
      <c r="L2696" s="177"/>
      <c r="M2696" s="120" t="s">
        <v>3058</v>
      </c>
      <c r="N2696" s="120" t="s">
        <v>7467</v>
      </c>
      <c r="O2696" s="189">
        <v>2021</v>
      </c>
      <c r="P2696" s="114">
        <v>253.00000000000003</v>
      </c>
      <c r="Q2696" s="115">
        <f t="shared" si="123"/>
        <v>0</v>
      </c>
      <c r="R2696" s="116">
        <f t="shared" si="124"/>
        <v>0</v>
      </c>
      <c r="S2696" s="68"/>
      <c r="T2696" s="68"/>
      <c r="U2696" s="68"/>
      <c r="V2696" s="68"/>
      <c r="W2696" s="68"/>
      <c r="X2696" s="68"/>
      <c r="Y2696" s="68"/>
      <c r="Z2696" s="68"/>
      <c r="AA2696" s="68"/>
      <c r="AB2696" s="68"/>
      <c r="AC2696" s="68"/>
      <c r="AD2696" s="68"/>
      <c r="AE2696" s="68"/>
      <c r="AF2696" s="68"/>
      <c r="AG2696" s="68"/>
      <c r="AH2696" s="68"/>
      <c r="AI2696" s="68"/>
      <c r="AJ2696" s="68"/>
      <c r="AK2696" s="68"/>
      <c r="AL2696" s="68"/>
      <c r="AM2696" s="68"/>
      <c r="AN2696" s="68"/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68"/>
      <c r="BD2696" s="68"/>
      <c r="BE2696" s="68"/>
      <c r="BF2696" s="68"/>
      <c r="BG2696" s="68"/>
      <c r="BH2696" s="68"/>
      <c r="BI2696" s="68"/>
      <c r="BJ2696" s="68"/>
      <c r="BK2696" s="68"/>
      <c r="BL2696" s="68"/>
      <c r="BM2696" s="68"/>
      <c r="BN2696" s="68"/>
      <c r="BO2696" s="68"/>
      <c r="BP2696" s="68"/>
    </row>
    <row r="2697" spans="1:68" ht="47.25">
      <c r="A2697" s="188" t="s">
        <v>12926</v>
      </c>
      <c r="B2697" s="177" t="s">
        <v>12296</v>
      </c>
      <c r="C2697" s="119" t="s">
        <v>7265</v>
      </c>
      <c r="D2697" s="119" t="s">
        <v>7375</v>
      </c>
      <c r="E2697" s="120"/>
      <c r="F2697" s="148" t="s">
        <v>13116</v>
      </c>
      <c r="G2697" s="148" t="s">
        <v>13117</v>
      </c>
      <c r="H2697" s="147" t="s">
        <v>1990</v>
      </c>
      <c r="I2697" s="148" t="s">
        <v>12595</v>
      </c>
      <c r="J2697" s="148" t="s">
        <v>12598</v>
      </c>
      <c r="K2697" s="119" t="s">
        <v>12597</v>
      </c>
      <c r="L2697" s="177"/>
      <c r="M2697" s="120" t="s">
        <v>3058</v>
      </c>
      <c r="N2697" s="120" t="s">
        <v>7467</v>
      </c>
      <c r="O2697" s="189">
        <v>2021</v>
      </c>
      <c r="P2697" s="114">
        <v>253.00000000000003</v>
      </c>
      <c r="Q2697" s="115">
        <f t="shared" si="123"/>
        <v>0</v>
      </c>
      <c r="R2697" s="116">
        <f t="shared" si="124"/>
        <v>0</v>
      </c>
      <c r="S2697" s="68"/>
      <c r="T2697" s="68"/>
      <c r="U2697" s="68"/>
      <c r="V2697" s="68"/>
      <c r="W2697" s="68"/>
      <c r="X2697" s="68"/>
      <c r="Y2697" s="68"/>
      <c r="Z2697" s="68"/>
      <c r="AA2697" s="68"/>
      <c r="AB2697" s="68"/>
      <c r="AC2697" s="68"/>
      <c r="AD2697" s="68"/>
      <c r="AE2697" s="68"/>
      <c r="AF2697" s="68"/>
      <c r="AG2697" s="68"/>
      <c r="AH2697" s="68"/>
      <c r="AI2697" s="68"/>
      <c r="AJ2697" s="68"/>
      <c r="AK2697" s="68"/>
      <c r="AL2697" s="68"/>
      <c r="AM2697" s="68"/>
      <c r="AN2697" s="68"/>
      <c r="AO2697" s="68"/>
      <c r="AP2697" s="68"/>
      <c r="AQ2697" s="68"/>
      <c r="AR2697" s="68"/>
      <c r="AS2697" s="68"/>
      <c r="AT2697" s="68"/>
      <c r="AU2697" s="68"/>
      <c r="AV2697" s="68"/>
      <c r="AW2697" s="68"/>
      <c r="AX2697" s="68"/>
      <c r="AY2697" s="68"/>
      <c r="AZ2697" s="68"/>
      <c r="BA2697" s="68"/>
      <c r="BB2697" s="68"/>
      <c r="BC2697" s="68"/>
      <c r="BD2697" s="68"/>
      <c r="BE2697" s="68"/>
      <c r="BF2697" s="68"/>
      <c r="BG2697" s="68"/>
      <c r="BH2697" s="68"/>
      <c r="BI2697" s="68"/>
      <c r="BJ2697" s="68"/>
      <c r="BK2697" s="68"/>
      <c r="BL2697" s="68"/>
      <c r="BM2697" s="68"/>
      <c r="BN2697" s="68"/>
      <c r="BO2697" s="68"/>
      <c r="BP2697" s="68"/>
    </row>
    <row r="2698" spans="1:68" ht="15.75">
      <c r="A2698" s="162" t="s">
        <v>9622</v>
      </c>
      <c r="B2698" s="163"/>
      <c r="C2698" s="164"/>
      <c r="D2698" s="165"/>
      <c r="E2698" s="166"/>
      <c r="F2698" s="167"/>
      <c r="G2698" s="168"/>
      <c r="H2698" s="169"/>
      <c r="I2698" s="170"/>
      <c r="J2698" s="170"/>
      <c r="K2698" s="166"/>
      <c r="L2698" s="171"/>
      <c r="M2698" s="166"/>
      <c r="N2698" s="166"/>
      <c r="O2698" s="172"/>
      <c r="P2698" s="202"/>
      <c r="Q2698" s="174"/>
      <c r="R2698" s="175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  <c r="AL2698" s="68"/>
      <c r="AM2698" s="68"/>
      <c r="AN2698" s="68"/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  <c r="BB2698" s="68"/>
      <c r="BC2698" s="68"/>
      <c r="BD2698" s="68"/>
      <c r="BE2698" s="68"/>
      <c r="BF2698" s="68"/>
      <c r="BG2698" s="68"/>
      <c r="BH2698" s="68"/>
      <c r="BI2698" s="68"/>
      <c r="BJ2698" s="68"/>
      <c r="BK2698" s="68"/>
      <c r="BL2698" s="68"/>
      <c r="BM2698" s="68"/>
      <c r="BN2698" s="68"/>
      <c r="BO2698" s="68"/>
      <c r="BP2698" s="68"/>
    </row>
    <row r="2699" spans="1:68" ht="63">
      <c r="A2699" s="133" t="s">
        <v>8971</v>
      </c>
      <c r="B2699" s="135" t="s">
        <v>3119</v>
      </c>
      <c r="C2699" s="125" t="s">
        <v>7265</v>
      </c>
      <c r="D2699" s="125" t="s">
        <v>7375</v>
      </c>
      <c r="E2699" s="126"/>
      <c r="F2699" s="133" t="s">
        <v>10524</v>
      </c>
      <c r="G2699" s="133" t="s">
        <v>3121</v>
      </c>
      <c r="H2699" s="138" t="s">
        <v>2097</v>
      </c>
      <c r="I2699" s="133" t="s">
        <v>3120</v>
      </c>
      <c r="J2699" s="133" t="s">
        <v>3122</v>
      </c>
      <c r="K2699" s="135" t="s">
        <v>3123</v>
      </c>
      <c r="L2699" s="135"/>
      <c r="M2699" s="126" t="s">
        <v>3121</v>
      </c>
      <c r="N2699" s="126" t="s">
        <v>7467</v>
      </c>
      <c r="O2699" s="129">
        <v>2020</v>
      </c>
      <c r="P2699" s="130">
        <v>519.09</v>
      </c>
      <c r="Q2699" s="115">
        <f t="shared" ref="Q2699:Q2762" si="125">SUM(S2699:BP2699)</f>
        <v>0</v>
      </c>
      <c r="R2699" s="131">
        <f t="shared" ref="R2699:R2748" si="126">P2699*Q2699</f>
        <v>0</v>
      </c>
      <c r="S2699" s="68"/>
      <c r="T2699" s="68"/>
      <c r="U2699" s="68"/>
      <c r="V2699" s="68"/>
      <c r="W2699" s="68"/>
      <c r="X2699" s="68"/>
      <c r="Y2699" s="68"/>
      <c r="Z2699" s="68"/>
      <c r="AA2699" s="68"/>
      <c r="AB2699" s="68"/>
      <c r="AC2699" s="68"/>
      <c r="AD2699" s="68"/>
      <c r="AE2699" s="68"/>
      <c r="AF2699" s="68"/>
      <c r="AG2699" s="68"/>
      <c r="AH2699" s="68"/>
      <c r="AI2699" s="68"/>
      <c r="AJ2699" s="68"/>
      <c r="AK2699" s="68"/>
      <c r="AL2699" s="68"/>
      <c r="AM2699" s="68"/>
      <c r="AN2699" s="68"/>
      <c r="AO2699" s="68"/>
      <c r="AP2699" s="68"/>
      <c r="AQ2699" s="68"/>
      <c r="AR2699" s="68"/>
      <c r="AS2699" s="68"/>
      <c r="AT2699" s="68"/>
      <c r="AU2699" s="68"/>
      <c r="AV2699" s="68"/>
      <c r="AW2699" s="68"/>
      <c r="AX2699" s="68"/>
      <c r="AY2699" s="68"/>
      <c r="AZ2699" s="68"/>
      <c r="BA2699" s="68"/>
      <c r="BB2699" s="68"/>
      <c r="BC2699" s="68"/>
      <c r="BD2699" s="68"/>
      <c r="BE2699" s="68"/>
      <c r="BF2699" s="68"/>
      <c r="BG2699" s="68"/>
      <c r="BH2699" s="68"/>
      <c r="BI2699" s="68"/>
      <c r="BJ2699" s="68"/>
      <c r="BK2699" s="68"/>
      <c r="BL2699" s="68"/>
      <c r="BM2699" s="68"/>
      <c r="BN2699" s="68"/>
      <c r="BO2699" s="68"/>
      <c r="BP2699" s="68"/>
    </row>
    <row r="2700" spans="1:68" ht="47.25">
      <c r="A2700" s="133"/>
      <c r="B2700" s="135" t="s">
        <v>3124</v>
      </c>
      <c r="C2700" s="125" t="s">
        <v>7265</v>
      </c>
      <c r="D2700" s="125" t="s">
        <v>7375</v>
      </c>
      <c r="E2700" s="126"/>
      <c r="F2700" s="137"/>
      <c r="G2700" s="137"/>
      <c r="H2700" s="125" t="s">
        <v>2766</v>
      </c>
      <c r="I2700" s="137" t="s">
        <v>3125</v>
      </c>
      <c r="J2700" s="127" t="s">
        <v>3126</v>
      </c>
      <c r="K2700" s="135" t="s">
        <v>3123</v>
      </c>
      <c r="L2700" s="135"/>
      <c r="M2700" s="126" t="s">
        <v>3121</v>
      </c>
      <c r="N2700" s="126" t="s">
        <v>7467</v>
      </c>
      <c r="O2700" s="129">
        <v>2021</v>
      </c>
      <c r="P2700" s="130">
        <v>166.98</v>
      </c>
      <c r="Q2700" s="115">
        <f t="shared" si="125"/>
        <v>0</v>
      </c>
      <c r="R2700" s="131">
        <f t="shared" si="126"/>
        <v>0</v>
      </c>
      <c r="S2700" s="68"/>
      <c r="T2700" s="68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  <c r="AL2700" s="68"/>
      <c r="AM2700" s="68"/>
      <c r="AN2700" s="68"/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  <c r="BB2700" s="68"/>
      <c r="BC2700" s="68"/>
      <c r="BD2700" s="68"/>
      <c r="BE2700" s="68"/>
      <c r="BF2700" s="68"/>
      <c r="BG2700" s="68"/>
      <c r="BH2700" s="68"/>
      <c r="BI2700" s="68"/>
      <c r="BJ2700" s="68"/>
      <c r="BK2700" s="68"/>
      <c r="BL2700" s="68"/>
      <c r="BM2700" s="68"/>
      <c r="BN2700" s="68"/>
      <c r="BO2700" s="68"/>
      <c r="BP2700" s="68"/>
    </row>
    <row r="2701" spans="1:68" ht="47.25">
      <c r="A2701" s="133"/>
      <c r="B2701" s="135" t="s">
        <v>3127</v>
      </c>
      <c r="C2701" s="125" t="s">
        <v>7265</v>
      </c>
      <c r="D2701" s="125" t="s">
        <v>7375</v>
      </c>
      <c r="E2701" s="126"/>
      <c r="F2701" s="137"/>
      <c r="G2701" s="137"/>
      <c r="H2701" s="125" t="s">
        <v>2766</v>
      </c>
      <c r="I2701" s="137"/>
      <c r="J2701" s="137" t="s">
        <v>3128</v>
      </c>
      <c r="K2701" s="135" t="s">
        <v>3123</v>
      </c>
      <c r="L2701" s="135"/>
      <c r="M2701" s="126" t="s">
        <v>3121</v>
      </c>
      <c r="N2701" s="126" t="s">
        <v>7467</v>
      </c>
      <c r="O2701" s="129">
        <v>2021</v>
      </c>
      <c r="P2701" s="130">
        <v>118.47</v>
      </c>
      <c r="Q2701" s="115">
        <f t="shared" si="125"/>
        <v>0</v>
      </c>
      <c r="R2701" s="131">
        <f t="shared" si="126"/>
        <v>0</v>
      </c>
      <c r="S2701" s="68"/>
      <c r="T2701" s="68"/>
      <c r="U2701" s="68"/>
      <c r="V2701" s="68"/>
      <c r="W2701" s="68"/>
      <c r="X2701" s="68"/>
      <c r="Y2701" s="68"/>
      <c r="Z2701" s="68"/>
      <c r="AA2701" s="68"/>
      <c r="AB2701" s="68"/>
      <c r="AC2701" s="68"/>
      <c r="AD2701" s="68"/>
      <c r="AE2701" s="68"/>
      <c r="AF2701" s="68"/>
      <c r="AG2701" s="68"/>
      <c r="AH2701" s="68"/>
      <c r="AI2701" s="68"/>
      <c r="AJ2701" s="68"/>
      <c r="AK2701" s="68"/>
      <c r="AL2701" s="68"/>
      <c r="AM2701" s="68"/>
      <c r="AN2701" s="68"/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68"/>
      <c r="BD2701" s="68"/>
      <c r="BE2701" s="68"/>
      <c r="BF2701" s="68"/>
      <c r="BG2701" s="68"/>
      <c r="BH2701" s="68"/>
      <c r="BI2701" s="68"/>
      <c r="BJ2701" s="68"/>
      <c r="BK2701" s="68"/>
      <c r="BL2701" s="68"/>
      <c r="BM2701" s="68"/>
      <c r="BN2701" s="68"/>
      <c r="BO2701" s="68"/>
      <c r="BP2701" s="68"/>
    </row>
    <row r="2702" spans="1:68" ht="47.25">
      <c r="A2702" s="133"/>
      <c r="B2702" s="135" t="s">
        <v>3129</v>
      </c>
      <c r="C2702" s="125" t="s">
        <v>7265</v>
      </c>
      <c r="D2702" s="125" t="s">
        <v>7375</v>
      </c>
      <c r="E2702" s="126"/>
      <c r="F2702" s="137"/>
      <c r="G2702" s="137"/>
      <c r="H2702" s="125">
        <v>5</v>
      </c>
      <c r="I2702" s="137"/>
      <c r="J2702" s="127" t="s">
        <v>3130</v>
      </c>
      <c r="K2702" s="135" t="s">
        <v>3123</v>
      </c>
      <c r="L2702" s="135"/>
      <c r="M2702" s="126" t="s">
        <v>3121</v>
      </c>
      <c r="N2702" s="126" t="s">
        <v>7467</v>
      </c>
      <c r="O2702" s="129">
        <v>2021</v>
      </c>
      <c r="P2702" s="130">
        <v>52.580000000000005</v>
      </c>
      <c r="Q2702" s="115">
        <f t="shared" si="125"/>
        <v>0</v>
      </c>
      <c r="R2702" s="131">
        <f t="shared" si="126"/>
        <v>0</v>
      </c>
      <c r="S2702" s="68"/>
      <c r="T2702" s="68"/>
      <c r="U2702" s="68"/>
      <c r="V2702" s="68"/>
      <c r="W2702" s="68"/>
      <c r="X2702" s="68"/>
      <c r="Y2702" s="68"/>
      <c r="Z2702" s="68"/>
      <c r="AA2702" s="68"/>
      <c r="AB2702" s="68"/>
      <c r="AC2702" s="68"/>
      <c r="AD2702" s="68"/>
      <c r="AE2702" s="68"/>
      <c r="AF2702" s="68"/>
      <c r="AG2702" s="68"/>
      <c r="AH2702" s="68"/>
      <c r="AI2702" s="68"/>
      <c r="AJ2702" s="68"/>
      <c r="AK2702" s="68"/>
      <c r="AL2702" s="68"/>
      <c r="AM2702" s="68"/>
      <c r="AN2702" s="68"/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68"/>
      <c r="BD2702" s="68"/>
      <c r="BE2702" s="68"/>
      <c r="BF2702" s="68"/>
      <c r="BG2702" s="68"/>
      <c r="BH2702" s="68"/>
      <c r="BI2702" s="68"/>
      <c r="BJ2702" s="68"/>
      <c r="BK2702" s="68"/>
      <c r="BL2702" s="68"/>
      <c r="BM2702" s="68"/>
      <c r="BN2702" s="68"/>
      <c r="BO2702" s="68"/>
      <c r="BP2702" s="68"/>
    </row>
    <row r="2703" spans="1:68" ht="47.25">
      <c r="A2703" s="133"/>
      <c r="B2703" s="135" t="s">
        <v>3131</v>
      </c>
      <c r="C2703" s="125" t="s">
        <v>7265</v>
      </c>
      <c r="D2703" s="125" t="s">
        <v>7375</v>
      </c>
      <c r="E2703" s="126"/>
      <c r="F2703" s="137"/>
      <c r="G2703" s="137"/>
      <c r="H2703" s="125">
        <v>6</v>
      </c>
      <c r="I2703" s="137"/>
      <c r="J2703" s="127" t="s">
        <v>3132</v>
      </c>
      <c r="K2703" s="135" t="s">
        <v>3123</v>
      </c>
      <c r="L2703" s="135"/>
      <c r="M2703" s="126" t="s">
        <v>3121</v>
      </c>
      <c r="N2703" s="126" t="s">
        <v>7467</v>
      </c>
      <c r="O2703" s="129">
        <v>2021</v>
      </c>
      <c r="P2703" s="130">
        <v>52.580000000000005</v>
      </c>
      <c r="Q2703" s="115">
        <f t="shared" si="125"/>
        <v>0</v>
      </c>
      <c r="R2703" s="131">
        <f t="shared" si="126"/>
        <v>0</v>
      </c>
      <c r="S2703" s="68"/>
      <c r="T2703" s="68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  <c r="AL2703" s="68"/>
      <c r="AM2703" s="68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68"/>
      <c r="BD2703" s="68"/>
      <c r="BE2703" s="68"/>
      <c r="BF2703" s="68"/>
      <c r="BG2703" s="68"/>
      <c r="BH2703" s="68"/>
      <c r="BI2703" s="68"/>
      <c r="BJ2703" s="68"/>
      <c r="BK2703" s="68"/>
      <c r="BL2703" s="68"/>
      <c r="BM2703" s="68"/>
      <c r="BN2703" s="68"/>
      <c r="BO2703" s="68"/>
      <c r="BP2703" s="68"/>
    </row>
    <row r="2704" spans="1:68" ht="47.25">
      <c r="A2704" s="133"/>
      <c r="B2704" s="135" t="s">
        <v>3133</v>
      </c>
      <c r="C2704" s="125" t="s">
        <v>7265</v>
      </c>
      <c r="D2704" s="125" t="s">
        <v>7375</v>
      </c>
      <c r="E2704" s="126"/>
      <c r="F2704" s="137"/>
      <c r="G2704" s="137"/>
      <c r="H2704" s="125" t="s">
        <v>2766</v>
      </c>
      <c r="I2704" s="137" t="s">
        <v>3134</v>
      </c>
      <c r="J2704" s="127" t="s">
        <v>3135</v>
      </c>
      <c r="K2704" s="135" t="s">
        <v>3123</v>
      </c>
      <c r="L2704" s="135"/>
      <c r="M2704" s="126" t="s">
        <v>3121</v>
      </c>
      <c r="N2704" s="126" t="s">
        <v>7467</v>
      </c>
      <c r="O2704" s="129">
        <v>2021</v>
      </c>
      <c r="P2704" s="130">
        <v>101.64000000000001</v>
      </c>
      <c r="Q2704" s="115">
        <f t="shared" si="125"/>
        <v>0</v>
      </c>
      <c r="R2704" s="131">
        <f t="shared" si="126"/>
        <v>0</v>
      </c>
      <c r="S2704" s="68"/>
      <c r="T2704" s="68"/>
      <c r="U2704" s="68"/>
      <c r="V2704" s="68"/>
      <c r="W2704" s="68"/>
      <c r="X2704" s="68"/>
      <c r="Y2704" s="68"/>
      <c r="Z2704" s="68"/>
      <c r="AA2704" s="68"/>
      <c r="AB2704" s="68"/>
      <c r="AC2704" s="68"/>
      <c r="AD2704" s="68"/>
      <c r="AE2704" s="68"/>
      <c r="AF2704" s="68"/>
      <c r="AG2704" s="68"/>
      <c r="AH2704" s="68"/>
      <c r="AI2704" s="68"/>
      <c r="AJ2704" s="68"/>
      <c r="AK2704" s="68"/>
      <c r="AL2704" s="68"/>
      <c r="AM2704" s="68"/>
      <c r="AN2704" s="68"/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68"/>
      <c r="BD2704" s="68"/>
      <c r="BE2704" s="68"/>
      <c r="BF2704" s="68"/>
      <c r="BG2704" s="68"/>
      <c r="BH2704" s="68"/>
      <c r="BI2704" s="68"/>
      <c r="BJ2704" s="68"/>
      <c r="BK2704" s="68"/>
      <c r="BL2704" s="68"/>
      <c r="BM2704" s="68"/>
      <c r="BN2704" s="68"/>
      <c r="BO2704" s="68"/>
      <c r="BP2704" s="68"/>
    </row>
    <row r="2705" spans="1:68" ht="47.25">
      <c r="A2705" s="133"/>
      <c r="B2705" s="135" t="s">
        <v>3136</v>
      </c>
      <c r="C2705" s="125" t="s">
        <v>7265</v>
      </c>
      <c r="D2705" s="125" t="s">
        <v>7375</v>
      </c>
      <c r="E2705" s="126"/>
      <c r="F2705" s="137"/>
      <c r="G2705" s="137"/>
      <c r="H2705" s="125" t="s">
        <v>2766</v>
      </c>
      <c r="I2705" s="137" t="s">
        <v>3137</v>
      </c>
      <c r="J2705" s="127" t="s">
        <v>3138</v>
      </c>
      <c r="K2705" s="135" t="s">
        <v>3123</v>
      </c>
      <c r="L2705" s="135"/>
      <c r="M2705" s="126" t="s">
        <v>3121</v>
      </c>
      <c r="N2705" s="126" t="s">
        <v>7467</v>
      </c>
      <c r="O2705" s="129">
        <v>2021</v>
      </c>
      <c r="P2705" s="130">
        <v>101.64000000000001</v>
      </c>
      <c r="Q2705" s="115">
        <f t="shared" si="125"/>
        <v>0</v>
      </c>
      <c r="R2705" s="131">
        <f t="shared" si="126"/>
        <v>0</v>
      </c>
      <c r="S2705" s="68"/>
      <c r="T2705" s="68"/>
      <c r="U2705" s="68"/>
      <c r="V2705" s="68"/>
      <c r="W2705" s="68"/>
      <c r="X2705" s="68"/>
      <c r="Y2705" s="68"/>
      <c r="Z2705" s="68"/>
      <c r="AA2705" s="68"/>
      <c r="AB2705" s="68"/>
      <c r="AC2705" s="68"/>
      <c r="AD2705" s="68"/>
      <c r="AE2705" s="68"/>
      <c r="AF2705" s="68"/>
      <c r="AG2705" s="68"/>
      <c r="AH2705" s="68"/>
      <c r="AI2705" s="68"/>
      <c r="AJ2705" s="68"/>
      <c r="AK2705" s="68"/>
      <c r="AL2705" s="68"/>
      <c r="AM2705" s="68"/>
      <c r="AN2705" s="68"/>
      <c r="AO2705" s="68"/>
      <c r="AP2705" s="68"/>
      <c r="AQ2705" s="68"/>
      <c r="AR2705" s="68"/>
      <c r="AS2705" s="68"/>
      <c r="AT2705" s="68"/>
      <c r="AU2705" s="68"/>
      <c r="AV2705" s="68"/>
      <c r="AW2705" s="68"/>
      <c r="AX2705" s="68"/>
      <c r="AY2705" s="68"/>
      <c r="AZ2705" s="68"/>
      <c r="BA2705" s="68"/>
      <c r="BB2705" s="68"/>
      <c r="BC2705" s="68"/>
      <c r="BD2705" s="68"/>
      <c r="BE2705" s="68"/>
      <c r="BF2705" s="68"/>
      <c r="BG2705" s="68"/>
      <c r="BH2705" s="68"/>
      <c r="BI2705" s="68"/>
      <c r="BJ2705" s="68"/>
      <c r="BK2705" s="68"/>
      <c r="BL2705" s="68"/>
      <c r="BM2705" s="68"/>
      <c r="BN2705" s="68"/>
      <c r="BO2705" s="68"/>
      <c r="BP2705" s="68"/>
    </row>
    <row r="2706" spans="1:68" ht="63">
      <c r="A2706" s="133" t="s">
        <v>8972</v>
      </c>
      <c r="B2706" s="135" t="s">
        <v>3139</v>
      </c>
      <c r="C2706" s="125" t="s">
        <v>7265</v>
      </c>
      <c r="D2706" s="125" t="s">
        <v>7375</v>
      </c>
      <c r="E2706" s="126"/>
      <c r="F2706" s="133" t="s">
        <v>10524</v>
      </c>
      <c r="G2706" s="133" t="s">
        <v>3121</v>
      </c>
      <c r="H2706" s="125">
        <v>7</v>
      </c>
      <c r="I2706" s="133" t="s">
        <v>3120</v>
      </c>
      <c r="J2706" s="133" t="s">
        <v>3140</v>
      </c>
      <c r="K2706" s="135" t="s">
        <v>3123</v>
      </c>
      <c r="L2706" s="135"/>
      <c r="M2706" s="126" t="s">
        <v>3121</v>
      </c>
      <c r="N2706" s="126" t="s">
        <v>7467</v>
      </c>
      <c r="O2706" s="129">
        <v>2021</v>
      </c>
      <c r="P2706" s="130">
        <v>488.07000000000011</v>
      </c>
      <c r="Q2706" s="115">
        <f t="shared" si="125"/>
        <v>0</v>
      </c>
      <c r="R2706" s="131">
        <f t="shared" si="126"/>
        <v>0</v>
      </c>
      <c r="S2706" s="68"/>
      <c r="T2706" s="68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  <c r="AL2706" s="68"/>
      <c r="AM2706" s="68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68"/>
      <c r="BD2706" s="68"/>
      <c r="BE2706" s="68"/>
      <c r="BF2706" s="68"/>
      <c r="BG2706" s="68"/>
      <c r="BH2706" s="68"/>
      <c r="BI2706" s="68"/>
      <c r="BJ2706" s="68"/>
      <c r="BK2706" s="68"/>
      <c r="BL2706" s="68"/>
      <c r="BM2706" s="68"/>
      <c r="BN2706" s="68"/>
      <c r="BO2706" s="68"/>
      <c r="BP2706" s="68"/>
    </row>
    <row r="2707" spans="1:68" ht="47.25">
      <c r="A2707" s="133"/>
      <c r="B2707" s="135" t="s">
        <v>3141</v>
      </c>
      <c r="C2707" s="125" t="s">
        <v>7265</v>
      </c>
      <c r="D2707" s="125" t="s">
        <v>7375</v>
      </c>
      <c r="E2707" s="126"/>
      <c r="F2707" s="137"/>
      <c r="G2707" s="137"/>
      <c r="H2707" s="125">
        <v>7</v>
      </c>
      <c r="I2707" s="137" t="s">
        <v>3125</v>
      </c>
      <c r="J2707" s="127" t="s">
        <v>3142</v>
      </c>
      <c r="K2707" s="135" t="s">
        <v>3123</v>
      </c>
      <c r="L2707" s="135"/>
      <c r="M2707" s="126" t="s">
        <v>3121</v>
      </c>
      <c r="N2707" s="126" t="s">
        <v>7467</v>
      </c>
      <c r="O2707" s="129">
        <v>2021</v>
      </c>
      <c r="P2707" s="130">
        <v>166.98</v>
      </c>
      <c r="Q2707" s="115">
        <f t="shared" si="125"/>
        <v>0</v>
      </c>
      <c r="R2707" s="131">
        <f t="shared" si="126"/>
        <v>0</v>
      </c>
      <c r="S2707" s="68"/>
      <c r="T2707" s="68"/>
      <c r="U2707" s="68"/>
      <c r="V2707" s="68"/>
      <c r="W2707" s="68"/>
      <c r="X2707" s="68"/>
      <c r="Y2707" s="68"/>
      <c r="Z2707" s="68"/>
      <c r="AA2707" s="68"/>
      <c r="AB2707" s="68"/>
      <c r="AC2707" s="68"/>
      <c r="AD2707" s="68"/>
      <c r="AE2707" s="68"/>
      <c r="AF2707" s="68"/>
      <c r="AG2707" s="68"/>
      <c r="AH2707" s="68"/>
      <c r="AI2707" s="68"/>
      <c r="AJ2707" s="68"/>
      <c r="AK2707" s="68"/>
      <c r="AL2707" s="68"/>
      <c r="AM2707" s="68"/>
      <c r="AN2707" s="68"/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68"/>
      <c r="BD2707" s="68"/>
      <c r="BE2707" s="68"/>
      <c r="BF2707" s="68"/>
      <c r="BG2707" s="68"/>
      <c r="BH2707" s="68"/>
      <c r="BI2707" s="68"/>
      <c r="BJ2707" s="68"/>
      <c r="BK2707" s="68"/>
      <c r="BL2707" s="68"/>
      <c r="BM2707" s="68"/>
      <c r="BN2707" s="68"/>
      <c r="BO2707" s="68"/>
      <c r="BP2707" s="68"/>
    </row>
    <row r="2708" spans="1:68" ht="47.25">
      <c r="A2708" s="133"/>
      <c r="B2708" s="135" t="s">
        <v>3143</v>
      </c>
      <c r="C2708" s="125" t="s">
        <v>7265</v>
      </c>
      <c r="D2708" s="125" t="s">
        <v>7375</v>
      </c>
      <c r="E2708" s="126"/>
      <c r="F2708" s="137"/>
      <c r="G2708" s="137"/>
      <c r="H2708" s="125">
        <v>7</v>
      </c>
      <c r="I2708" s="137"/>
      <c r="J2708" s="127" t="s">
        <v>3144</v>
      </c>
      <c r="K2708" s="135" t="s">
        <v>3123</v>
      </c>
      <c r="L2708" s="135"/>
      <c r="M2708" s="126" t="s">
        <v>3121</v>
      </c>
      <c r="N2708" s="126" t="s">
        <v>7467</v>
      </c>
      <c r="O2708" s="129">
        <v>2021</v>
      </c>
      <c r="P2708" s="130">
        <v>118.47</v>
      </c>
      <c r="Q2708" s="115">
        <f t="shared" si="125"/>
        <v>0</v>
      </c>
      <c r="R2708" s="131">
        <f t="shared" si="126"/>
        <v>0</v>
      </c>
      <c r="S2708" s="68"/>
      <c r="T2708" s="68"/>
      <c r="U2708" s="68"/>
      <c r="V2708" s="68"/>
      <c r="W2708" s="68"/>
      <c r="X2708" s="68"/>
      <c r="Y2708" s="68"/>
      <c r="Z2708" s="68"/>
      <c r="AA2708" s="68"/>
      <c r="AB2708" s="68"/>
      <c r="AC2708" s="68"/>
      <c r="AD2708" s="68"/>
      <c r="AE2708" s="68"/>
      <c r="AF2708" s="68"/>
      <c r="AG2708" s="68"/>
      <c r="AH2708" s="68"/>
      <c r="AI2708" s="68"/>
      <c r="AJ2708" s="68"/>
      <c r="AK2708" s="68"/>
      <c r="AL2708" s="68"/>
      <c r="AM2708" s="68"/>
      <c r="AN2708" s="68"/>
      <c r="AO2708" s="68"/>
      <c r="AP2708" s="68"/>
      <c r="AQ2708" s="68"/>
      <c r="AR2708" s="68"/>
      <c r="AS2708" s="68"/>
      <c r="AT2708" s="68"/>
      <c r="AU2708" s="68"/>
      <c r="AV2708" s="68"/>
      <c r="AW2708" s="68"/>
      <c r="AX2708" s="68"/>
      <c r="AY2708" s="68"/>
      <c r="AZ2708" s="68"/>
      <c r="BA2708" s="68"/>
      <c r="BB2708" s="68"/>
      <c r="BC2708" s="68"/>
      <c r="BD2708" s="68"/>
      <c r="BE2708" s="68"/>
      <c r="BF2708" s="68"/>
      <c r="BG2708" s="68"/>
      <c r="BH2708" s="68"/>
      <c r="BI2708" s="68"/>
      <c r="BJ2708" s="68"/>
      <c r="BK2708" s="68"/>
      <c r="BL2708" s="68"/>
      <c r="BM2708" s="68"/>
      <c r="BN2708" s="68"/>
      <c r="BO2708" s="68"/>
      <c r="BP2708" s="68"/>
    </row>
    <row r="2709" spans="1:68" ht="47.25">
      <c r="A2709" s="133"/>
      <c r="B2709" s="135" t="s">
        <v>3145</v>
      </c>
      <c r="C2709" s="125" t="s">
        <v>7265</v>
      </c>
      <c r="D2709" s="125" t="s">
        <v>7375</v>
      </c>
      <c r="E2709" s="126"/>
      <c r="F2709" s="137"/>
      <c r="G2709" s="137"/>
      <c r="H2709" s="125">
        <v>7</v>
      </c>
      <c r="I2709" s="137"/>
      <c r="J2709" s="127" t="s">
        <v>3146</v>
      </c>
      <c r="K2709" s="135" t="s">
        <v>3123</v>
      </c>
      <c r="L2709" s="135"/>
      <c r="M2709" s="126" t="s">
        <v>3121</v>
      </c>
      <c r="N2709" s="126" t="s">
        <v>7467</v>
      </c>
      <c r="O2709" s="129">
        <v>2021</v>
      </c>
      <c r="P2709" s="130">
        <v>52.580000000000005</v>
      </c>
      <c r="Q2709" s="115">
        <f t="shared" si="125"/>
        <v>0</v>
      </c>
      <c r="R2709" s="131">
        <f t="shared" si="126"/>
        <v>0</v>
      </c>
      <c r="S2709" s="68"/>
      <c r="T2709" s="68"/>
      <c r="U2709" s="68"/>
      <c r="V2709" s="68"/>
      <c r="W2709" s="68"/>
      <c r="X2709" s="68"/>
      <c r="Y2709" s="68"/>
      <c r="Z2709" s="68"/>
      <c r="AA2709" s="68"/>
      <c r="AB2709" s="68"/>
      <c r="AC2709" s="68"/>
      <c r="AD2709" s="68"/>
      <c r="AE2709" s="68"/>
      <c r="AF2709" s="68"/>
      <c r="AG2709" s="68"/>
      <c r="AH2709" s="68"/>
      <c r="AI2709" s="68"/>
      <c r="AJ2709" s="68"/>
      <c r="AK2709" s="68"/>
      <c r="AL2709" s="68"/>
      <c r="AM2709" s="68"/>
      <c r="AN2709" s="68"/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68"/>
      <c r="BD2709" s="68"/>
      <c r="BE2709" s="68"/>
      <c r="BF2709" s="68"/>
      <c r="BG2709" s="68"/>
      <c r="BH2709" s="68"/>
      <c r="BI2709" s="68"/>
      <c r="BJ2709" s="68"/>
      <c r="BK2709" s="68"/>
      <c r="BL2709" s="68"/>
      <c r="BM2709" s="68"/>
      <c r="BN2709" s="68"/>
      <c r="BO2709" s="68"/>
      <c r="BP2709" s="68"/>
    </row>
    <row r="2710" spans="1:68" ht="47.25">
      <c r="A2710" s="133"/>
      <c r="B2710" s="135" t="s">
        <v>3147</v>
      </c>
      <c r="C2710" s="125" t="s">
        <v>7265</v>
      </c>
      <c r="D2710" s="125" t="s">
        <v>7375</v>
      </c>
      <c r="E2710" s="126"/>
      <c r="F2710" s="137"/>
      <c r="G2710" s="137"/>
      <c r="H2710" s="125">
        <v>7</v>
      </c>
      <c r="I2710" s="137"/>
      <c r="J2710" s="127" t="s">
        <v>3148</v>
      </c>
      <c r="K2710" s="135" t="s">
        <v>3123</v>
      </c>
      <c r="L2710" s="135"/>
      <c r="M2710" s="126" t="s">
        <v>3121</v>
      </c>
      <c r="N2710" s="126" t="s">
        <v>7467</v>
      </c>
      <c r="O2710" s="129">
        <v>2021</v>
      </c>
      <c r="P2710" s="130">
        <v>101.64000000000001</v>
      </c>
      <c r="Q2710" s="115">
        <f t="shared" si="125"/>
        <v>0</v>
      </c>
      <c r="R2710" s="131">
        <f t="shared" si="126"/>
        <v>0</v>
      </c>
      <c r="S2710" s="68"/>
      <c r="T2710" s="68"/>
      <c r="U2710" s="68"/>
      <c r="V2710" s="68"/>
      <c r="W2710" s="68"/>
      <c r="X2710" s="68"/>
      <c r="Y2710" s="68"/>
      <c r="Z2710" s="68"/>
      <c r="AA2710" s="68"/>
      <c r="AB2710" s="68"/>
      <c r="AC2710" s="68"/>
      <c r="AD2710" s="68"/>
      <c r="AE2710" s="68"/>
      <c r="AF2710" s="68"/>
      <c r="AG2710" s="68"/>
      <c r="AH2710" s="68"/>
      <c r="AI2710" s="68"/>
      <c r="AJ2710" s="68"/>
      <c r="AK2710" s="68"/>
      <c r="AL2710" s="68"/>
      <c r="AM2710" s="68"/>
      <c r="AN2710" s="68"/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68"/>
      <c r="BD2710" s="68"/>
      <c r="BE2710" s="68"/>
      <c r="BF2710" s="68"/>
      <c r="BG2710" s="68"/>
      <c r="BH2710" s="68"/>
      <c r="BI2710" s="68"/>
      <c r="BJ2710" s="68"/>
      <c r="BK2710" s="68"/>
      <c r="BL2710" s="68"/>
      <c r="BM2710" s="68"/>
      <c r="BN2710" s="68"/>
      <c r="BO2710" s="68"/>
      <c r="BP2710" s="68"/>
    </row>
    <row r="2711" spans="1:68" ht="47.25">
      <c r="A2711" s="183"/>
      <c r="B2711" s="119" t="s">
        <v>7547</v>
      </c>
      <c r="C2711" s="119" t="s">
        <v>7265</v>
      </c>
      <c r="D2711" s="118" t="s">
        <v>7375</v>
      </c>
      <c r="E2711" s="184" t="s">
        <v>7437</v>
      </c>
      <c r="F2711" s="183"/>
      <c r="G2711" s="183"/>
      <c r="H2711" s="119">
        <v>7</v>
      </c>
      <c r="I2711" s="148" t="s">
        <v>7548</v>
      </c>
      <c r="J2711" s="148" t="s">
        <v>7549</v>
      </c>
      <c r="K2711" s="119" t="s">
        <v>3123</v>
      </c>
      <c r="L2711" s="183"/>
      <c r="M2711" s="119" t="s">
        <v>3121</v>
      </c>
      <c r="N2711" s="119" t="s">
        <v>7467</v>
      </c>
      <c r="O2711" s="185">
        <v>2021</v>
      </c>
      <c r="P2711" s="114">
        <v>98.23</v>
      </c>
      <c r="Q2711" s="115">
        <f t="shared" si="125"/>
        <v>0</v>
      </c>
      <c r="R2711" s="116">
        <f t="shared" si="126"/>
        <v>0</v>
      </c>
      <c r="S2711" s="68"/>
      <c r="T2711" s="68"/>
      <c r="U2711" s="68"/>
      <c r="V2711" s="68"/>
      <c r="W2711" s="68"/>
      <c r="X2711" s="68"/>
      <c r="Y2711" s="68"/>
      <c r="Z2711" s="68"/>
      <c r="AA2711" s="68"/>
      <c r="AB2711" s="68"/>
      <c r="AC2711" s="68"/>
      <c r="AD2711" s="68"/>
      <c r="AE2711" s="68"/>
      <c r="AF2711" s="68"/>
      <c r="AG2711" s="68"/>
      <c r="AH2711" s="68"/>
      <c r="AI2711" s="68"/>
      <c r="AJ2711" s="68"/>
      <c r="AK2711" s="68"/>
      <c r="AL2711" s="68"/>
      <c r="AM2711" s="68"/>
      <c r="AN2711" s="68"/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68"/>
      <c r="BD2711" s="68"/>
      <c r="BE2711" s="68"/>
      <c r="BF2711" s="68"/>
      <c r="BG2711" s="68"/>
      <c r="BH2711" s="68"/>
      <c r="BI2711" s="68"/>
      <c r="BJ2711" s="68"/>
      <c r="BK2711" s="68"/>
      <c r="BL2711" s="68"/>
      <c r="BM2711" s="68"/>
      <c r="BN2711" s="68"/>
      <c r="BO2711" s="68"/>
      <c r="BP2711" s="68"/>
    </row>
    <row r="2712" spans="1:68" ht="63">
      <c r="A2712" s="133" t="s">
        <v>8973</v>
      </c>
      <c r="B2712" s="135" t="s">
        <v>3149</v>
      </c>
      <c r="C2712" s="125" t="s">
        <v>7265</v>
      </c>
      <c r="D2712" s="125" t="s">
        <v>7375</v>
      </c>
      <c r="E2712" s="126"/>
      <c r="F2712" s="133" t="s">
        <v>10524</v>
      </c>
      <c r="G2712" s="133" t="s">
        <v>3121</v>
      </c>
      <c r="H2712" s="125">
        <v>8</v>
      </c>
      <c r="I2712" s="133" t="s">
        <v>3120</v>
      </c>
      <c r="J2712" s="133" t="s">
        <v>3150</v>
      </c>
      <c r="K2712" s="135" t="s">
        <v>3123</v>
      </c>
      <c r="L2712" s="135"/>
      <c r="M2712" s="126" t="s">
        <v>3121</v>
      </c>
      <c r="N2712" s="126" t="s">
        <v>7467</v>
      </c>
      <c r="O2712" s="129">
        <v>2021</v>
      </c>
      <c r="P2712" s="130">
        <v>488.73000000000008</v>
      </c>
      <c r="Q2712" s="115">
        <f t="shared" si="125"/>
        <v>0</v>
      </c>
      <c r="R2712" s="131">
        <f t="shared" si="126"/>
        <v>0</v>
      </c>
      <c r="S2712" s="68"/>
      <c r="T2712" s="68"/>
      <c r="U2712" s="68"/>
      <c r="V2712" s="68"/>
      <c r="W2712" s="68"/>
      <c r="X2712" s="68"/>
      <c r="Y2712" s="68"/>
      <c r="Z2712" s="68"/>
      <c r="AA2712" s="68"/>
      <c r="AB2712" s="68"/>
      <c r="AC2712" s="68"/>
      <c r="AD2712" s="68"/>
      <c r="AE2712" s="68"/>
      <c r="AF2712" s="68"/>
      <c r="AG2712" s="68"/>
      <c r="AH2712" s="68"/>
      <c r="AI2712" s="68"/>
      <c r="AJ2712" s="68"/>
      <c r="AK2712" s="68"/>
      <c r="AL2712" s="68"/>
      <c r="AM2712" s="68"/>
      <c r="AN2712" s="68"/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68"/>
      <c r="BD2712" s="68"/>
      <c r="BE2712" s="68"/>
      <c r="BF2712" s="68"/>
      <c r="BG2712" s="68"/>
      <c r="BH2712" s="68"/>
      <c r="BI2712" s="68"/>
      <c r="BJ2712" s="68"/>
      <c r="BK2712" s="68"/>
      <c r="BL2712" s="68"/>
      <c r="BM2712" s="68"/>
      <c r="BN2712" s="68"/>
      <c r="BO2712" s="68"/>
      <c r="BP2712" s="68"/>
    </row>
    <row r="2713" spans="1:68" ht="47.25">
      <c r="A2713" s="133"/>
      <c r="B2713" s="135" t="s">
        <v>3151</v>
      </c>
      <c r="C2713" s="125" t="s">
        <v>7265</v>
      </c>
      <c r="D2713" s="125" t="s">
        <v>7375</v>
      </c>
      <c r="E2713" s="126"/>
      <c r="F2713" s="137"/>
      <c r="G2713" s="137"/>
      <c r="H2713" s="125">
        <v>8</v>
      </c>
      <c r="I2713" s="137" t="s">
        <v>3125</v>
      </c>
      <c r="J2713" s="127" t="s">
        <v>3152</v>
      </c>
      <c r="K2713" s="135" t="s">
        <v>3123</v>
      </c>
      <c r="L2713" s="135"/>
      <c r="M2713" s="126" t="s">
        <v>3121</v>
      </c>
      <c r="N2713" s="126" t="s">
        <v>7467</v>
      </c>
      <c r="O2713" s="129">
        <v>2020</v>
      </c>
      <c r="P2713" s="130">
        <v>165.77</v>
      </c>
      <c r="Q2713" s="115">
        <f t="shared" si="125"/>
        <v>0</v>
      </c>
      <c r="R2713" s="131">
        <f t="shared" si="126"/>
        <v>0</v>
      </c>
      <c r="S2713" s="68"/>
      <c r="T2713" s="68"/>
      <c r="U2713" s="68"/>
      <c r="V2713" s="68"/>
      <c r="W2713" s="68"/>
      <c r="X2713" s="68"/>
      <c r="Y2713" s="68"/>
      <c r="Z2713" s="68"/>
      <c r="AA2713" s="68"/>
      <c r="AB2713" s="68"/>
      <c r="AC2713" s="68"/>
      <c r="AD2713" s="68"/>
      <c r="AE2713" s="68"/>
      <c r="AF2713" s="68"/>
      <c r="AG2713" s="68"/>
      <c r="AH2713" s="68"/>
      <c r="AI2713" s="68"/>
      <c r="AJ2713" s="68"/>
      <c r="AK2713" s="68"/>
      <c r="AL2713" s="68"/>
      <c r="AM2713" s="68"/>
      <c r="AN2713" s="68"/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68"/>
      <c r="BD2713" s="68"/>
      <c r="BE2713" s="68"/>
      <c r="BF2713" s="68"/>
      <c r="BG2713" s="68"/>
      <c r="BH2713" s="68"/>
      <c r="BI2713" s="68"/>
      <c r="BJ2713" s="68"/>
      <c r="BK2713" s="68"/>
      <c r="BL2713" s="68"/>
      <c r="BM2713" s="68"/>
      <c r="BN2713" s="68"/>
      <c r="BO2713" s="68"/>
      <c r="BP2713" s="68"/>
    </row>
    <row r="2714" spans="1:68" ht="47.25">
      <c r="A2714" s="176"/>
      <c r="B2714" s="177" t="s">
        <v>6980</v>
      </c>
      <c r="C2714" s="119" t="s">
        <v>7265</v>
      </c>
      <c r="D2714" s="119" t="s">
        <v>7375</v>
      </c>
      <c r="E2714" s="120" t="s">
        <v>7437</v>
      </c>
      <c r="F2714" s="148"/>
      <c r="G2714" s="148"/>
      <c r="H2714" s="177">
        <v>8</v>
      </c>
      <c r="I2714" s="176" t="s">
        <v>7025</v>
      </c>
      <c r="J2714" s="176" t="s">
        <v>7026</v>
      </c>
      <c r="K2714" s="177" t="s">
        <v>3123</v>
      </c>
      <c r="L2714" s="177"/>
      <c r="M2714" s="120" t="s">
        <v>3121</v>
      </c>
      <c r="N2714" s="120" t="s">
        <v>7467</v>
      </c>
      <c r="O2714" s="123">
        <v>2020</v>
      </c>
      <c r="P2714" s="114">
        <v>101.64000000000001</v>
      </c>
      <c r="Q2714" s="115">
        <f t="shared" si="125"/>
        <v>0</v>
      </c>
      <c r="R2714" s="116">
        <f t="shared" si="126"/>
        <v>0</v>
      </c>
      <c r="S2714" s="68"/>
      <c r="T2714" s="68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  <c r="AL2714" s="68"/>
      <c r="AM2714" s="68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68"/>
      <c r="BD2714" s="68"/>
      <c r="BE2714" s="68"/>
      <c r="BF2714" s="68"/>
      <c r="BG2714" s="68"/>
      <c r="BH2714" s="68"/>
      <c r="BI2714" s="68"/>
      <c r="BJ2714" s="68"/>
      <c r="BK2714" s="68"/>
      <c r="BL2714" s="68"/>
      <c r="BM2714" s="68"/>
      <c r="BN2714" s="68"/>
      <c r="BO2714" s="68"/>
      <c r="BP2714" s="68"/>
    </row>
    <row r="2715" spans="1:68" ht="47.25">
      <c r="A2715" s="133"/>
      <c r="B2715" s="135" t="s">
        <v>3153</v>
      </c>
      <c r="C2715" s="125" t="s">
        <v>7265</v>
      </c>
      <c r="D2715" s="125" t="s">
        <v>7375</v>
      </c>
      <c r="E2715" s="126"/>
      <c r="F2715" s="137"/>
      <c r="G2715" s="137"/>
      <c r="H2715" s="125">
        <v>8</v>
      </c>
      <c r="I2715" s="137"/>
      <c r="J2715" s="127" t="s">
        <v>3154</v>
      </c>
      <c r="K2715" s="135" t="s">
        <v>3123</v>
      </c>
      <c r="L2715" s="135"/>
      <c r="M2715" s="126" t="s">
        <v>3121</v>
      </c>
      <c r="N2715" s="126" t="s">
        <v>7467</v>
      </c>
      <c r="O2715" s="129">
        <v>2021</v>
      </c>
      <c r="P2715" s="130">
        <v>52.580000000000005</v>
      </c>
      <c r="Q2715" s="115">
        <f t="shared" si="125"/>
        <v>0</v>
      </c>
      <c r="R2715" s="131">
        <f t="shared" si="126"/>
        <v>0</v>
      </c>
      <c r="S2715" s="68"/>
      <c r="T2715" s="68"/>
      <c r="U2715" s="68"/>
      <c r="V2715" s="68"/>
      <c r="W2715" s="68"/>
      <c r="X2715" s="68"/>
      <c r="Y2715" s="68"/>
      <c r="Z2715" s="68"/>
      <c r="AA2715" s="68"/>
      <c r="AB2715" s="68"/>
      <c r="AC2715" s="68"/>
      <c r="AD2715" s="68"/>
      <c r="AE2715" s="68"/>
      <c r="AF2715" s="68"/>
      <c r="AG2715" s="68"/>
      <c r="AH2715" s="68"/>
      <c r="AI2715" s="68"/>
      <c r="AJ2715" s="68"/>
      <c r="AK2715" s="68"/>
      <c r="AL2715" s="68"/>
      <c r="AM2715" s="68"/>
      <c r="AN2715" s="68"/>
      <c r="AO2715" s="68"/>
      <c r="AP2715" s="68"/>
      <c r="AQ2715" s="68"/>
      <c r="AR2715" s="68"/>
      <c r="AS2715" s="68"/>
      <c r="AT2715" s="68"/>
      <c r="AU2715" s="68"/>
      <c r="AV2715" s="68"/>
      <c r="AW2715" s="68"/>
      <c r="AX2715" s="68"/>
      <c r="AY2715" s="68"/>
      <c r="AZ2715" s="68"/>
      <c r="BA2715" s="68"/>
      <c r="BB2715" s="68"/>
      <c r="BC2715" s="68"/>
      <c r="BD2715" s="68"/>
      <c r="BE2715" s="68"/>
      <c r="BF2715" s="68"/>
      <c r="BG2715" s="68"/>
      <c r="BH2715" s="68"/>
      <c r="BI2715" s="68"/>
      <c r="BJ2715" s="68"/>
      <c r="BK2715" s="68"/>
      <c r="BL2715" s="68"/>
      <c r="BM2715" s="68"/>
      <c r="BN2715" s="68"/>
      <c r="BO2715" s="68"/>
      <c r="BP2715" s="68"/>
    </row>
    <row r="2716" spans="1:68" ht="47.25">
      <c r="A2716" s="133"/>
      <c r="B2716" s="135" t="s">
        <v>3155</v>
      </c>
      <c r="C2716" s="125" t="s">
        <v>7265</v>
      </c>
      <c r="D2716" s="125" t="s">
        <v>7375</v>
      </c>
      <c r="E2716" s="126"/>
      <c r="F2716" s="137"/>
      <c r="G2716" s="137"/>
      <c r="H2716" s="138" t="s">
        <v>2742</v>
      </c>
      <c r="I2716" s="137"/>
      <c r="J2716" s="137" t="s">
        <v>3156</v>
      </c>
      <c r="K2716" s="135" t="s">
        <v>3123</v>
      </c>
      <c r="L2716" s="135"/>
      <c r="M2716" s="126" t="s">
        <v>3121</v>
      </c>
      <c r="N2716" s="126" t="s">
        <v>7467</v>
      </c>
      <c r="O2716" s="129">
        <v>2021</v>
      </c>
      <c r="P2716" s="130">
        <v>118.47</v>
      </c>
      <c r="Q2716" s="115">
        <f t="shared" si="125"/>
        <v>0</v>
      </c>
      <c r="R2716" s="131">
        <f t="shared" si="126"/>
        <v>0</v>
      </c>
      <c r="S2716" s="68"/>
      <c r="T2716" s="68"/>
      <c r="U2716" s="68"/>
      <c r="V2716" s="68"/>
      <c r="W2716" s="68"/>
      <c r="X2716" s="68"/>
      <c r="Y2716" s="68"/>
      <c r="Z2716" s="68"/>
      <c r="AA2716" s="68"/>
      <c r="AB2716" s="68"/>
      <c r="AC2716" s="68"/>
      <c r="AD2716" s="68"/>
      <c r="AE2716" s="68"/>
      <c r="AF2716" s="68"/>
      <c r="AG2716" s="68"/>
      <c r="AH2716" s="68"/>
      <c r="AI2716" s="68"/>
      <c r="AJ2716" s="68"/>
      <c r="AK2716" s="68"/>
      <c r="AL2716" s="68"/>
      <c r="AM2716" s="68"/>
      <c r="AN2716" s="68"/>
      <c r="AO2716" s="68"/>
      <c r="AP2716" s="68"/>
      <c r="AQ2716" s="68"/>
      <c r="AR2716" s="68"/>
      <c r="AS2716" s="68"/>
      <c r="AT2716" s="68"/>
      <c r="AU2716" s="68"/>
      <c r="AV2716" s="68"/>
      <c r="AW2716" s="68"/>
      <c r="AX2716" s="68"/>
      <c r="AY2716" s="68"/>
      <c r="AZ2716" s="68"/>
      <c r="BA2716" s="68"/>
      <c r="BB2716" s="68"/>
      <c r="BC2716" s="68"/>
      <c r="BD2716" s="68"/>
      <c r="BE2716" s="68"/>
      <c r="BF2716" s="68"/>
      <c r="BG2716" s="68"/>
      <c r="BH2716" s="68"/>
      <c r="BI2716" s="68"/>
      <c r="BJ2716" s="68"/>
      <c r="BK2716" s="68"/>
      <c r="BL2716" s="68"/>
      <c r="BM2716" s="68"/>
      <c r="BN2716" s="68"/>
      <c r="BO2716" s="68"/>
      <c r="BP2716" s="68"/>
    </row>
    <row r="2717" spans="1:68" ht="63">
      <c r="A2717" s="133" t="s">
        <v>8974</v>
      </c>
      <c r="B2717" s="135" t="s">
        <v>3157</v>
      </c>
      <c r="C2717" s="125" t="s">
        <v>7265</v>
      </c>
      <c r="D2717" s="125" t="s">
        <v>7375</v>
      </c>
      <c r="E2717" s="126"/>
      <c r="F2717" s="133" t="s">
        <v>10524</v>
      </c>
      <c r="G2717" s="133" t="s">
        <v>3121</v>
      </c>
      <c r="H2717" s="125">
        <v>9</v>
      </c>
      <c r="I2717" s="133" t="s">
        <v>3120</v>
      </c>
      <c r="J2717" s="133" t="s">
        <v>3158</v>
      </c>
      <c r="K2717" s="135" t="s">
        <v>3123</v>
      </c>
      <c r="L2717" s="135"/>
      <c r="M2717" s="126" t="s">
        <v>3121</v>
      </c>
      <c r="N2717" s="126" t="s">
        <v>7467</v>
      </c>
      <c r="O2717" s="129">
        <v>2021</v>
      </c>
      <c r="P2717" s="130">
        <v>488.73000000000008</v>
      </c>
      <c r="Q2717" s="115">
        <f t="shared" si="125"/>
        <v>0</v>
      </c>
      <c r="R2717" s="131">
        <f t="shared" si="126"/>
        <v>0</v>
      </c>
      <c r="S2717" s="68"/>
      <c r="T2717" s="68"/>
      <c r="U2717" s="68"/>
      <c r="V2717" s="68"/>
      <c r="W2717" s="68"/>
      <c r="X2717" s="68"/>
      <c r="Y2717" s="68"/>
      <c r="Z2717" s="68"/>
      <c r="AA2717" s="68"/>
      <c r="AB2717" s="68"/>
      <c r="AC2717" s="68"/>
      <c r="AD2717" s="68"/>
      <c r="AE2717" s="68"/>
      <c r="AF2717" s="68"/>
      <c r="AG2717" s="68"/>
      <c r="AH2717" s="68"/>
      <c r="AI2717" s="68"/>
      <c r="AJ2717" s="68"/>
      <c r="AK2717" s="68"/>
      <c r="AL2717" s="68"/>
      <c r="AM2717" s="68"/>
      <c r="AN2717" s="68"/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  <c r="BB2717" s="68"/>
      <c r="BC2717" s="68"/>
      <c r="BD2717" s="68"/>
      <c r="BE2717" s="68"/>
      <c r="BF2717" s="68"/>
      <c r="BG2717" s="68"/>
      <c r="BH2717" s="68"/>
      <c r="BI2717" s="68"/>
      <c r="BJ2717" s="68"/>
      <c r="BK2717" s="68"/>
      <c r="BL2717" s="68"/>
      <c r="BM2717" s="68"/>
      <c r="BN2717" s="68"/>
      <c r="BO2717" s="68"/>
      <c r="BP2717" s="68"/>
    </row>
    <row r="2718" spans="1:68" ht="47.25">
      <c r="A2718" s="133"/>
      <c r="B2718" s="135" t="s">
        <v>3159</v>
      </c>
      <c r="C2718" s="125" t="s">
        <v>7265</v>
      </c>
      <c r="D2718" s="125" t="s">
        <v>7375</v>
      </c>
      <c r="E2718" s="126"/>
      <c r="F2718" s="137"/>
      <c r="G2718" s="137"/>
      <c r="H2718" s="125">
        <v>9</v>
      </c>
      <c r="I2718" s="133" t="s">
        <v>3125</v>
      </c>
      <c r="J2718" s="133" t="s">
        <v>3160</v>
      </c>
      <c r="K2718" s="135" t="s">
        <v>3123</v>
      </c>
      <c r="L2718" s="135"/>
      <c r="M2718" s="126" t="s">
        <v>3121</v>
      </c>
      <c r="N2718" s="126" t="s">
        <v>7467</v>
      </c>
      <c r="O2718" s="129">
        <v>2020</v>
      </c>
      <c r="P2718" s="130">
        <v>165.77</v>
      </c>
      <c r="Q2718" s="115">
        <f t="shared" si="125"/>
        <v>0</v>
      </c>
      <c r="R2718" s="131">
        <f t="shared" si="126"/>
        <v>0</v>
      </c>
      <c r="S2718" s="68"/>
      <c r="T2718" s="68"/>
      <c r="U2718" s="68"/>
      <c r="V2718" s="68"/>
      <c r="W2718" s="68"/>
      <c r="X2718" s="68"/>
      <c r="Y2718" s="68"/>
      <c r="Z2718" s="68"/>
      <c r="AA2718" s="68"/>
      <c r="AB2718" s="68"/>
      <c r="AC2718" s="68"/>
      <c r="AD2718" s="68"/>
      <c r="AE2718" s="68"/>
      <c r="AF2718" s="68"/>
      <c r="AG2718" s="68"/>
      <c r="AH2718" s="68"/>
      <c r="AI2718" s="68"/>
      <c r="AJ2718" s="68"/>
      <c r="AK2718" s="68"/>
      <c r="AL2718" s="68"/>
      <c r="AM2718" s="68"/>
      <c r="AN2718" s="68"/>
      <c r="AO2718" s="68"/>
      <c r="AP2718" s="68"/>
      <c r="AQ2718" s="68"/>
      <c r="AR2718" s="68"/>
      <c r="AS2718" s="68"/>
      <c r="AT2718" s="68"/>
      <c r="AU2718" s="68"/>
      <c r="AV2718" s="68"/>
      <c r="AW2718" s="68"/>
      <c r="AX2718" s="68"/>
      <c r="AY2718" s="68"/>
      <c r="AZ2718" s="68"/>
      <c r="BA2718" s="68"/>
      <c r="BB2718" s="68"/>
      <c r="BC2718" s="68"/>
      <c r="BD2718" s="68"/>
      <c r="BE2718" s="68"/>
      <c r="BF2718" s="68"/>
      <c r="BG2718" s="68"/>
      <c r="BH2718" s="68"/>
      <c r="BI2718" s="68"/>
      <c r="BJ2718" s="68"/>
      <c r="BK2718" s="68"/>
      <c r="BL2718" s="68"/>
      <c r="BM2718" s="68"/>
      <c r="BN2718" s="68"/>
      <c r="BO2718" s="68"/>
      <c r="BP2718" s="68"/>
    </row>
    <row r="2719" spans="1:68" ht="47.25">
      <c r="A2719" s="176"/>
      <c r="B2719" s="177" t="s">
        <v>11231</v>
      </c>
      <c r="C2719" s="119" t="s">
        <v>7265</v>
      </c>
      <c r="D2719" s="119" t="s">
        <v>7375</v>
      </c>
      <c r="E2719" s="120"/>
      <c r="F2719" s="148"/>
      <c r="G2719" s="148"/>
      <c r="H2719" s="119">
        <v>9</v>
      </c>
      <c r="I2719" s="176" t="s">
        <v>11232</v>
      </c>
      <c r="J2719" s="176" t="s">
        <v>11233</v>
      </c>
      <c r="K2719" s="177" t="s">
        <v>3123</v>
      </c>
      <c r="L2719" s="177"/>
      <c r="M2719" s="120" t="s">
        <v>3121</v>
      </c>
      <c r="N2719" s="120" t="s">
        <v>7467</v>
      </c>
      <c r="O2719" s="123">
        <v>2021</v>
      </c>
      <c r="P2719" s="114">
        <v>101.64000000000001</v>
      </c>
      <c r="Q2719" s="115">
        <f t="shared" si="125"/>
        <v>0</v>
      </c>
      <c r="R2719" s="116">
        <f t="shared" si="126"/>
        <v>0</v>
      </c>
      <c r="S2719" s="68"/>
      <c r="T2719" s="68"/>
      <c r="U2719" s="68"/>
      <c r="V2719" s="68"/>
      <c r="W2719" s="68"/>
      <c r="X2719" s="68"/>
      <c r="Y2719" s="68"/>
      <c r="Z2719" s="68"/>
      <c r="AA2719" s="68"/>
      <c r="AB2719" s="68"/>
      <c r="AC2719" s="68"/>
      <c r="AD2719" s="68"/>
      <c r="AE2719" s="68"/>
      <c r="AF2719" s="68"/>
      <c r="AG2719" s="68"/>
      <c r="AH2719" s="68"/>
      <c r="AI2719" s="68"/>
      <c r="AJ2719" s="68"/>
      <c r="AK2719" s="68"/>
      <c r="AL2719" s="68"/>
      <c r="AM2719" s="68"/>
      <c r="AN2719" s="68"/>
      <c r="AO2719" s="68"/>
      <c r="AP2719" s="68"/>
      <c r="AQ2719" s="68"/>
      <c r="AR2719" s="68"/>
      <c r="AS2719" s="68"/>
      <c r="AT2719" s="68"/>
      <c r="AU2719" s="68"/>
      <c r="AV2719" s="68"/>
      <c r="AW2719" s="68"/>
      <c r="AX2719" s="68"/>
      <c r="AY2719" s="68"/>
      <c r="AZ2719" s="68"/>
      <c r="BA2719" s="68"/>
      <c r="BB2719" s="68"/>
      <c r="BC2719" s="68"/>
      <c r="BD2719" s="68"/>
      <c r="BE2719" s="68"/>
      <c r="BF2719" s="68"/>
      <c r="BG2719" s="68"/>
      <c r="BH2719" s="68"/>
      <c r="BI2719" s="68"/>
      <c r="BJ2719" s="68"/>
      <c r="BK2719" s="68"/>
      <c r="BL2719" s="68"/>
      <c r="BM2719" s="68"/>
      <c r="BN2719" s="68"/>
      <c r="BO2719" s="68"/>
      <c r="BP2719" s="68"/>
    </row>
    <row r="2720" spans="1:68" ht="47.25">
      <c r="A2720" s="133"/>
      <c r="B2720" s="135" t="s">
        <v>3161</v>
      </c>
      <c r="C2720" s="125" t="s">
        <v>7265</v>
      </c>
      <c r="D2720" s="125" t="s">
        <v>7375</v>
      </c>
      <c r="E2720" s="126"/>
      <c r="F2720" s="137"/>
      <c r="G2720" s="137"/>
      <c r="H2720" s="125">
        <v>9</v>
      </c>
      <c r="I2720" s="137"/>
      <c r="J2720" s="127" t="s">
        <v>3162</v>
      </c>
      <c r="K2720" s="135" t="s">
        <v>3123</v>
      </c>
      <c r="L2720" s="135"/>
      <c r="M2720" s="126" t="s">
        <v>3121</v>
      </c>
      <c r="N2720" s="126" t="s">
        <v>7467</v>
      </c>
      <c r="O2720" s="129">
        <v>2021</v>
      </c>
      <c r="P2720" s="130">
        <v>52.580000000000005</v>
      </c>
      <c r="Q2720" s="115">
        <f t="shared" si="125"/>
        <v>0</v>
      </c>
      <c r="R2720" s="131">
        <f t="shared" si="126"/>
        <v>0</v>
      </c>
      <c r="S2720" s="68"/>
      <c r="T2720" s="68"/>
      <c r="U2720" s="68"/>
      <c r="V2720" s="68"/>
      <c r="W2720" s="68"/>
      <c r="X2720" s="68"/>
      <c r="Y2720" s="68"/>
      <c r="Z2720" s="68"/>
      <c r="AA2720" s="68"/>
      <c r="AB2720" s="68"/>
      <c r="AC2720" s="68"/>
      <c r="AD2720" s="68"/>
      <c r="AE2720" s="68"/>
      <c r="AF2720" s="68"/>
      <c r="AG2720" s="68"/>
      <c r="AH2720" s="68"/>
      <c r="AI2720" s="68"/>
      <c r="AJ2720" s="68"/>
      <c r="AK2720" s="68"/>
      <c r="AL2720" s="68"/>
      <c r="AM2720" s="68"/>
      <c r="AN2720" s="68"/>
      <c r="AO2720" s="68"/>
      <c r="AP2720" s="68"/>
      <c r="AQ2720" s="68"/>
      <c r="AR2720" s="68"/>
      <c r="AS2720" s="68"/>
      <c r="AT2720" s="68"/>
      <c r="AU2720" s="68"/>
      <c r="AV2720" s="68"/>
      <c r="AW2720" s="68"/>
      <c r="AX2720" s="68"/>
      <c r="AY2720" s="68"/>
      <c r="AZ2720" s="68"/>
      <c r="BA2720" s="68"/>
      <c r="BB2720" s="68"/>
      <c r="BC2720" s="68"/>
      <c r="BD2720" s="68"/>
      <c r="BE2720" s="68"/>
      <c r="BF2720" s="68"/>
      <c r="BG2720" s="68"/>
      <c r="BH2720" s="68"/>
      <c r="BI2720" s="68"/>
      <c r="BJ2720" s="68"/>
      <c r="BK2720" s="68"/>
      <c r="BL2720" s="68"/>
      <c r="BM2720" s="68"/>
      <c r="BN2720" s="68"/>
      <c r="BO2720" s="68"/>
      <c r="BP2720" s="68"/>
    </row>
    <row r="2721" spans="1:68" ht="63">
      <c r="A2721" s="108"/>
      <c r="B2721" s="109" t="s">
        <v>12032</v>
      </c>
      <c r="C2721" s="119" t="s">
        <v>7265</v>
      </c>
      <c r="D2721" s="110" t="s">
        <v>7884</v>
      </c>
      <c r="E2721" s="110" t="s">
        <v>8434</v>
      </c>
      <c r="F2721" s="108"/>
      <c r="G2721" s="108"/>
      <c r="H2721" s="111" t="s">
        <v>3416</v>
      </c>
      <c r="I2721" s="112" t="s">
        <v>7885</v>
      </c>
      <c r="J2721" s="243" t="s">
        <v>7886</v>
      </c>
      <c r="K2721" s="110" t="s">
        <v>7887</v>
      </c>
      <c r="L2721" s="108"/>
      <c r="M2721" s="110" t="s">
        <v>7485</v>
      </c>
      <c r="N2721" s="110" t="s">
        <v>7467</v>
      </c>
      <c r="O2721" s="111">
        <v>2021</v>
      </c>
      <c r="P2721" s="114">
        <v>949.96000000000015</v>
      </c>
      <c r="Q2721" s="115">
        <f t="shared" si="125"/>
        <v>0</v>
      </c>
      <c r="R2721" s="116">
        <f t="shared" si="126"/>
        <v>0</v>
      </c>
      <c r="S2721" s="68"/>
      <c r="T2721" s="68"/>
      <c r="U2721" s="68"/>
      <c r="V2721" s="68"/>
      <c r="W2721" s="68"/>
      <c r="X2721" s="68"/>
      <c r="Y2721" s="68"/>
      <c r="Z2721" s="68"/>
      <c r="AA2721" s="68"/>
      <c r="AB2721" s="68"/>
      <c r="AC2721" s="68"/>
      <c r="AD2721" s="68"/>
      <c r="AE2721" s="68"/>
      <c r="AF2721" s="68"/>
      <c r="AG2721" s="68"/>
      <c r="AH2721" s="68"/>
      <c r="AI2721" s="68"/>
      <c r="AJ2721" s="68"/>
      <c r="AK2721" s="68"/>
      <c r="AL2721" s="68"/>
      <c r="AM2721" s="68"/>
      <c r="AN2721" s="68"/>
      <c r="AO2721" s="68"/>
      <c r="AP2721" s="68"/>
      <c r="AQ2721" s="68"/>
      <c r="AR2721" s="68"/>
      <c r="AS2721" s="68"/>
      <c r="AT2721" s="68"/>
      <c r="AU2721" s="68"/>
      <c r="AV2721" s="68"/>
      <c r="AW2721" s="68"/>
      <c r="AX2721" s="68"/>
      <c r="AY2721" s="68"/>
      <c r="AZ2721" s="68"/>
      <c r="BA2721" s="68"/>
      <c r="BB2721" s="68"/>
      <c r="BC2721" s="68"/>
      <c r="BD2721" s="68"/>
      <c r="BE2721" s="68"/>
      <c r="BF2721" s="68"/>
      <c r="BG2721" s="68"/>
      <c r="BH2721" s="68"/>
      <c r="BI2721" s="68"/>
      <c r="BJ2721" s="68"/>
      <c r="BK2721" s="68"/>
      <c r="BL2721" s="68"/>
      <c r="BM2721" s="68"/>
      <c r="BN2721" s="68"/>
      <c r="BO2721" s="68"/>
      <c r="BP2721" s="68"/>
    </row>
    <row r="2722" spans="1:68" ht="63">
      <c r="A2722" s="108"/>
      <c r="B2722" s="109" t="s">
        <v>12033</v>
      </c>
      <c r="C2722" s="119" t="s">
        <v>7265</v>
      </c>
      <c r="D2722" s="110" t="s">
        <v>7884</v>
      </c>
      <c r="E2722" s="110" t="s">
        <v>8434</v>
      </c>
      <c r="F2722" s="108"/>
      <c r="G2722" s="108"/>
      <c r="H2722" s="111" t="s">
        <v>3416</v>
      </c>
      <c r="I2722" s="112" t="s">
        <v>7885</v>
      </c>
      <c r="J2722" s="243" t="s">
        <v>7888</v>
      </c>
      <c r="K2722" s="110" t="s">
        <v>7887</v>
      </c>
      <c r="L2722" s="108"/>
      <c r="M2722" s="110" t="s">
        <v>7485</v>
      </c>
      <c r="N2722" s="110" t="s">
        <v>7467</v>
      </c>
      <c r="O2722" s="111">
        <v>2021</v>
      </c>
      <c r="P2722" s="114">
        <v>949.96000000000015</v>
      </c>
      <c r="Q2722" s="115">
        <f t="shared" si="125"/>
        <v>0</v>
      </c>
      <c r="R2722" s="116">
        <f t="shared" si="126"/>
        <v>0</v>
      </c>
      <c r="S2722" s="68"/>
      <c r="T2722" s="68"/>
      <c r="U2722" s="68"/>
      <c r="V2722" s="68"/>
      <c r="W2722" s="68"/>
      <c r="X2722" s="68"/>
      <c r="Y2722" s="68"/>
      <c r="Z2722" s="68"/>
      <c r="AA2722" s="68"/>
      <c r="AB2722" s="68"/>
      <c r="AC2722" s="68"/>
      <c r="AD2722" s="68"/>
      <c r="AE2722" s="68"/>
      <c r="AF2722" s="68"/>
      <c r="AG2722" s="68"/>
      <c r="AH2722" s="68"/>
      <c r="AI2722" s="68"/>
      <c r="AJ2722" s="68"/>
      <c r="AK2722" s="68"/>
      <c r="AL2722" s="68"/>
      <c r="AM2722" s="68"/>
      <c r="AN2722" s="68"/>
      <c r="AO2722" s="68"/>
      <c r="AP2722" s="68"/>
      <c r="AQ2722" s="68"/>
      <c r="AR2722" s="68"/>
      <c r="AS2722" s="68"/>
      <c r="AT2722" s="68"/>
      <c r="AU2722" s="68"/>
      <c r="AV2722" s="68"/>
      <c r="AW2722" s="68"/>
      <c r="AX2722" s="68"/>
      <c r="AY2722" s="68"/>
      <c r="AZ2722" s="68"/>
      <c r="BA2722" s="68"/>
      <c r="BB2722" s="68"/>
      <c r="BC2722" s="68"/>
      <c r="BD2722" s="68"/>
      <c r="BE2722" s="68"/>
      <c r="BF2722" s="68"/>
      <c r="BG2722" s="68"/>
      <c r="BH2722" s="68"/>
      <c r="BI2722" s="68"/>
      <c r="BJ2722" s="68"/>
      <c r="BK2722" s="68"/>
      <c r="BL2722" s="68"/>
      <c r="BM2722" s="68"/>
      <c r="BN2722" s="68"/>
      <c r="BO2722" s="68"/>
      <c r="BP2722" s="68"/>
    </row>
    <row r="2723" spans="1:68" ht="63">
      <c r="A2723" s="108"/>
      <c r="B2723" s="109" t="s">
        <v>12034</v>
      </c>
      <c r="C2723" s="119" t="s">
        <v>7265</v>
      </c>
      <c r="D2723" s="110" t="s">
        <v>7884</v>
      </c>
      <c r="E2723" s="110" t="s">
        <v>8434</v>
      </c>
      <c r="F2723" s="108"/>
      <c r="G2723" s="108"/>
      <c r="H2723" s="111" t="s">
        <v>3416</v>
      </c>
      <c r="I2723" s="112" t="s">
        <v>7885</v>
      </c>
      <c r="J2723" s="243" t="s">
        <v>7889</v>
      </c>
      <c r="K2723" s="110" t="s">
        <v>7887</v>
      </c>
      <c r="L2723" s="108"/>
      <c r="M2723" s="110" t="s">
        <v>7485</v>
      </c>
      <c r="N2723" s="110" t="s">
        <v>7467</v>
      </c>
      <c r="O2723" s="111">
        <v>2021</v>
      </c>
      <c r="P2723" s="114">
        <v>949.96000000000015</v>
      </c>
      <c r="Q2723" s="115">
        <f t="shared" si="125"/>
        <v>0</v>
      </c>
      <c r="R2723" s="116">
        <f t="shared" si="126"/>
        <v>0</v>
      </c>
      <c r="S2723" s="68"/>
      <c r="T2723" s="68"/>
      <c r="U2723" s="68"/>
      <c r="V2723" s="68"/>
      <c r="W2723" s="68"/>
      <c r="X2723" s="68"/>
      <c r="Y2723" s="68"/>
      <c r="Z2723" s="68"/>
      <c r="AA2723" s="68"/>
      <c r="AB2723" s="68"/>
      <c r="AC2723" s="68"/>
      <c r="AD2723" s="68"/>
      <c r="AE2723" s="68"/>
      <c r="AF2723" s="68"/>
      <c r="AG2723" s="68"/>
      <c r="AH2723" s="68"/>
      <c r="AI2723" s="68"/>
      <c r="AJ2723" s="68"/>
      <c r="AK2723" s="68"/>
      <c r="AL2723" s="68"/>
      <c r="AM2723" s="68"/>
      <c r="AN2723" s="68"/>
      <c r="AO2723" s="68"/>
      <c r="AP2723" s="68"/>
      <c r="AQ2723" s="68"/>
      <c r="AR2723" s="68"/>
      <c r="AS2723" s="68"/>
      <c r="AT2723" s="68"/>
      <c r="AU2723" s="68"/>
      <c r="AV2723" s="68"/>
      <c r="AW2723" s="68"/>
      <c r="AX2723" s="68"/>
      <c r="AY2723" s="68"/>
      <c r="AZ2723" s="68"/>
      <c r="BA2723" s="68"/>
      <c r="BB2723" s="68"/>
      <c r="BC2723" s="68"/>
      <c r="BD2723" s="68"/>
      <c r="BE2723" s="68"/>
      <c r="BF2723" s="68"/>
      <c r="BG2723" s="68"/>
      <c r="BH2723" s="68"/>
      <c r="BI2723" s="68"/>
      <c r="BJ2723" s="68"/>
      <c r="BK2723" s="68"/>
      <c r="BL2723" s="68"/>
      <c r="BM2723" s="68"/>
      <c r="BN2723" s="68"/>
      <c r="BO2723" s="68"/>
      <c r="BP2723" s="68"/>
    </row>
    <row r="2724" spans="1:68" ht="63">
      <c r="A2724" s="108"/>
      <c r="B2724" s="109" t="s">
        <v>7890</v>
      </c>
      <c r="C2724" s="119" t="s">
        <v>7265</v>
      </c>
      <c r="D2724" s="110" t="s">
        <v>7884</v>
      </c>
      <c r="E2724" s="110" t="s">
        <v>8434</v>
      </c>
      <c r="F2724" s="108"/>
      <c r="G2724" s="108"/>
      <c r="H2724" s="111" t="s">
        <v>3417</v>
      </c>
      <c r="I2724" s="112" t="s">
        <v>7885</v>
      </c>
      <c r="J2724" s="243" t="s">
        <v>7891</v>
      </c>
      <c r="K2724" s="110" t="s">
        <v>7887</v>
      </c>
      <c r="L2724" s="108"/>
      <c r="M2724" s="110" t="s">
        <v>7485</v>
      </c>
      <c r="N2724" s="110" t="s">
        <v>7467</v>
      </c>
      <c r="O2724" s="111">
        <v>2021</v>
      </c>
      <c r="P2724" s="114">
        <v>949.96000000000015</v>
      </c>
      <c r="Q2724" s="115">
        <f t="shared" si="125"/>
        <v>0</v>
      </c>
      <c r="R2724" s="116">
        <f t="shared" si="126"/>
        <v>0</v>
      </c>
      <c r="S2724" s="68"/>
      <c r="T2724" s="68"/>
      <c r="U2724" s="68"/>
      <c r="V2724" s="68"/>
      <c r="W2724" s="68"/>
      <c r="X2724" s="68"/>
      <c r="Y2724" s="68"/>
      <c r="Z2724" s="68"/>
      <c r="AA2724" s="68"/>
      <c r="AB2724" s="68"/>
      <c r="AC2724" s="68"/>
      <c r="AD2724" s="68"/>
      <c r="AE2724" s="68"/>
      <c r="AF2724" s="68"/>
      <c r="AG2724" s="68"/>
      <c r="AH2724" s="68"/>
      <c r="AI2724" s="68"/>
      <c r="AJ2724" s="68"/>
      <c r="AK2724" s="68"/>
      <c r="AL2724" s="68"/>
      <c r="AM2724" s="68"/>
      <c r="AN2724" s="68"/>
      <c r="AO2724" s="68"/>
      <c r="AP2724" s="68"/>
      <c r="AQ2724" s="68"/>
      <c r="AR2724" s="68"/>
      <c r="AS2724" s="68"/>
      <c r="AT2724" s="68"/>
      <c r="AU2724" s="68"/>
      <c r="AV2724" s="68"/>
      <c r="AW2724" s="68"/>
      <c r="AX2724" s="68"/>
      <c r="AY2724" s="68"/>
      <c r="AZ2724" s="68"/>
      <c r="BA2724" s="68"/>
      <c r="BB2724" s="68"/>
      <c r="BC2724" s="68"/>
      <c r="BD2724" s="68"/>
      <c r="BE2724" s="68"/>
      <c r="BF2724" s="68"/>
      <c r="BG2724" s="68"/>
      <c r="BH2724" s="68"/>
      <c r="BI2724" s="68"/>
      <c r="BJ2724" s="68"/>
      <c r="BK2724" s="68"/>
      <c r="BL2724" s="68"/>
      <c r="BM2724" s="68"/>
      <c r="BN2724" s="68"/>
      <c r="BO2724" s="68"/>
      <c r="BP2724" s="68"/>
    </row>
    <row r="2725" spans="1:68" ht="63">
      <c r="A2725" s="108"/>
      <c r="B2725" s="109" t="s">
        <v>7892</v>
      </c>
      <c r="C2725" s="119" t="s">
        <v>7265</v>
      </c>
      <c r="D2725" s="110" t="s">
        <v>7884</v>
      </c>
      <c r="E2725" s="110" t="s">
        <v>8434</v>
      </c>
      <c r="F2725" s="108"/>
      <c r="G2725" s="108"/>
      <c r="H2725" s="111" t="s">
        <v>3417</v>
      </c>
      <c r="I2725" s="112" t="s">
        <v>7885</v>
      </c>
      <c r="J2725" s="243" t="s">
        <v>7893</v>
      </c>
      <c r="K2725" s="110" t="s">
        <v>7887</v>
      </c>
      <c r="L2725" s="108"/>
      <c r="M2725" s="110" t="s">
        <v>7485</v>
      </c>
      <c r="N2725" s="110" t="s">
        <v>7467</v>
      </c>
      <c r="O2725" s="111">
        <v>2021</v>
      </c>
      <c r="P2725" s="114">
        <v>949.96000000000015</v>
      </c>
      <c r="Q2725" s="115">
        <f t="shared" si="125"/>
        <v>0</v>
      </c>
      <c r="R2725" s="116">
        <f t="shared" si="126"/>
        <v>0</v>
      </c>
      <c r="S2725" s="68"/>
      <c r="T2725" s="68"/>
      <c r="U2725" s="68"/>
      <c r="V2725" s="68"/>
      <c r="W2725" s="68"/>
      <c r="X2725" s="68"/>
      <c r="Y2725" s="68"/>
      <c r="Z2725" s="68"/>
      <c r="AA2725" s="68"/>
      <c r="AB2725" s="68"/>
      <c r="AC2725" s="68"/>
      <c r="AD2725" s="68"/>
      <c r="AE2725" s="68"/>
      <c r="AF2725" s="68"/>
      <c r="AG2725" s="68"/>
      <c r="AH2725" s="68"/>
      <c r="AI2725" s="68"/>
      <c r="AJ2725" s="68"/>
      <c r="AK2725" s="68"/>
      <c r="AL2725" s="68"/>
      <c r="AM2725" s="68"/>
      <c r="AN2725" s="68"/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68"/>
      <c r="BD2725" s="68"/>
      <c r="BE2725" s="68"/>
      <c r="BF2725" s="68"/>
      <c r="BG2725" s="68"/>
      <c r="BH2725" s="68"/>
      <c r="BI2725" s="68"/>
      <c r="BJ2725" s="68"/>
      <c r="BK2725" s="68"/>
      <c r="BL2725" s="68"/>
      <c r="BM2725" s="68"/>
      <c r="BN2725" s="68"/>
      <c r="BO2725" s="68"/>
      <c r="BP2725" s="68"/>
    </row>
    <row r="2726" spans="1:68" ht="63">
      <c r="A2726" s="108"/>
      <c r="B2726" s="109" t="s">
        <v>7894</v>
      </c>
      <c r="C2726" s="119" t="s">
        <v>7265</v>
      </c>
      <c r="D2726" s="110" t="s">
        <v>7884</v>
      </c>
      <c r="E2726" s="110" t="s">
        <v>8434</v>
      </c>
      <c r="F2726" s="108"/>
      <c r="G2726" s="108"/>
      <c r="H2726" s="111" t="s">
        <v>3417</v>
      </c>
      <c r="I2726" s="112" t="s">
        <v>7885</v>
      </c>
      <c r="J2726" s="243" t="s">
        <v>7895</v>
      </c>
      <c r="K2726" s="110" t="s">
        <v>7887</v>
      </c>
      <c r="L2726" s="108"/>
      <c r="M2726" s="110" t="s">
        <v>7485</v>
      </c>
      <c r="N2726" s="110" t="s">
        <v>7467</v>
      </c>
      <c r="O2726" s="111">
        <v>2021</v>
      </c>
      <c r="P2726" s="114">
        <v>949.96000000000015</v>
      </c>
      <c r="Q2726" s="115">
        <f t="shared" si="125"/>
        <v>0</v>
      </c>
      <c r="R2726" s="116">
        <f t="shared" si="126"/>
        <v>0</v>
      </c>
      <c r="S2726" s="68"/>
      <c r="T2726" s="68"/>
      <c r="U2726" s="68"/>
      <c r="V2726" s="68"/>
      <c r="W2726" s="68"/>
      <c r="X2726" s="68"/>
      <c r="Y2726" s="68"/>
      <c r="Z2726" s="68"/>
      <c r="AA2726" s="68"/>
      <c r="AB2726" s="68"/>
      <c r="AC2726" s="68"/>
      <c r="AD2726" s="68"/>
      <c r="AE2726" s="68"/>
      <c r="AF2726" s="68"/>
      <c r="AG2726" s="68"/>
      <c r="AH2726" s="68"/>
      <c r="AI2726" s="68"/>
      <c r="AJ2726" s="68"/>
      <c r="AK2726" s="68"/>
      <c r="AL2726" s="68"/>
      <c r="AM2726" s="68"/>
      <c r="AN2726" s="68"/>
      <c r="AO2726" s="68"/>
      <c r="AP2726" s="68"/>
      <c r="AQ2726" s="68"/>
      <c r="AR2726" s="68"/>
      <c r="AS2726" s="68"/>
      <c r="AT2726" s="68"/>
      <c r="AU2726" s="68"/>
      <c r="AV2726" s="68"/>
      <c r="AW2726" s="68"/>
      <c r="AX2726" s="68"/>
      <c r="AY2726" s="68"/>
      <c r="AZ2726" s="68"/>
      <c r="BA2726" s="68"/>
      <c r="BB2726" s="68"/>
      <c r="BC2726" s="68"/>
      <c r="BD2726" s="68"/>
      <c r="BE2726" s="68"/>
      <c r="BF2726" s="68"/>
      <c r="BG2726" s="68"/>
      <c r="BH2726" s="68"/>
      <c r="BI2726" s="68"/>
      <c r="BJ2726" s="68"/>
      <c r="BK2726" s="68"/>
      <c r="BL2726" s="68"/>
      <c r="BM2726" s="68"/>
      <c r="BN2726" s="68"/>
      <c r="BO2726" s="68"/>
      <c r="BP2726" s="68"/>
    </row>
    <row r="2727" spans="1:68" ht="63">
      <c r="A2727" s="108"/>
      <c r="B2727" s="109" t="s">
        <v>7896</v>
      </c>
      <c r="C2727" s="119" t="s">
        <v>7265</v>
      </c>
      <c r="D2727" s="110" t="s">
        <v>7884</v>
      </c>
      <c r="E2727" s="110" t="s">
        <v>8434</v>
      </c>
      <c r="F2727" s="108"/>
      <c r="G2727" s="108"/>
      <c r="H2727" s="111" t="s">
        <v>3250</v>
      </c>
      <c r="I2727" s="112" t="s">
        <v>7885</v>
      </c>
      <c r="J2727" s="243" t="s">
        <v>7897</v>
      </c>
      <c r="K2727" s="110" t="s">
        <v>7887</v>
      </c>
      <c r="L2727" s="108"/>
      <c r="M2727" s="110" t="s">
        <v>7485</v>
      </c>
      <c r="N2727" s="110" t="s">
        <v>7467</v>
      </c>
      <c r="O2727" s="111">
        <v>2021</v>
      </c>
      <c r="P2727" s="114">
        <v>949.96000000000015</v>
      </c>
      <c r="Q2727" s="115">
        <f t="shared" si="125"/>
        <v>0</v>
      </c>
      <c r="R2727" s="116">
        <f t="shared" si="126"/>
        <v>0</v>
      </c>
      <c r="S2727" s="68"/>
      <c r="T2727" s="68"/>
      <c r="U2727" s="68"/>
      <c r="V2727" s="68"/>
      <c r="W2727" s="68"/>
      <c r="X2727" s="68"/>
      <c r="Y2727" s="68"/>
      <c r="Z2727" s="68"/>
      <c r="AA2727" s="68"/>
      <c r="AB2727" s="68"/>
      <c r="AC2727" s="68"/>
      <c r="AD2727" s="68"/>
      <c r="AE2727" s="68"/>
      <c r="AF2727" s="68"/>
      <c r="AG2727" s="68"/>
      <c r="AH2727" s="68"/>
      <c r="AI2727" s="68"/>
      <c r="AJ2727" s="68"/>
      <c r="AK2727" s="68"/>
      <c r="AL2727" s="68"/>
      <c r="AM2727" s="68"/>
      <c r="AN2727" s="68"/>
      <c r="AO2727" s="68"/>
      <c r="AP2727" s="68"/>
      <c r="AQ2727" s="68"/>
      <c r="AR2727" s="68"/>
      <c r="AS2727" s="68"/>
      <c r="AT2727" s="68"/>
      <c r="AU2727" s="68"/>
      <c r="AV2727" s="68"/>
      <c r="AW2727" s="68"/>
      <c r="AX2727" s="68"/>
      <c r="AY2727" s="68"/>
      <c r="AZ2727" s="68"/>
      <c r="BA2727" s="68"/>
      <c r="BB2727" s="68"/>
      <c r="BC2727" s="68"/>
      <c r="BD2727" s="68"/>
      <c r="BE2727" s="68"/>
      <c r="BF2727" s="68"/>
      <c r="BG2727" s="68"/>
      <c r="BH2727" s="68"/>
      <c r="BI2727" s="68"/>
      <c r="BJ2727" s="68"/>
      <c r="BK2727" s="68"/>
      <c r="BL2727" s="68"/>
      <c r="BM2727" s="68"/>
      <c r="BN2727" s="68"/>
      <c r="BO2727" s="68"/>
      <c r="BP2727" s="68"/>
    </row>
    <row r="2728" spans="1:68" ht="63">
      <c r="A2728" s="108"/>
      <c r="B2728" s="109" t="s">
        <v>7898</v>
      </c>
      <c r="C2728" s="119" t="s">
        <v>7265</v>
      </c>
      <c r="D2728" s="110" t="s">
        <v>7884</v>
      </c>
      <c r="E2728" s="110" t="s">
        <v>8434</v>
      </c>
      <c r="F2728" s="108"/>
      <c r="G2728" s="108"/>
      <c r="H2728" s="111" t="s">
        <v>3250</v>
      </c>
      <c r="I2728" s="112" t="s">
        <v>7885</v>
      </c>
      <c r="J2728" s="243" t="s">
        <v>7899</v>
      </c>
      <c r="K2728" s="110" t="s">
        <v>7887</v>
      </c>
      <c r="L2728" s="108"/>
      <c r="M2728" s="110" t="s">
        <v>7485</v>
      </c>
      <c r="N2728" s="110" t="s">
        <v>7467</v>
      </c>
      <c r="O2728" s="111">
        <v>2021</v>
      </c>
      <c r="P2728" s="114">
        <v>949.96000000000015</v>
      </c>
      <c r="Q2728" s="115">
        <f t="shared" si="125"/>
        <v>0</v>
      </c>
      <c r="R2728" s="116">
        <f t="shared" si="126"/>
        <v>0</v>
      </c>
      <c r="S2728" s="68"/>
      <c r="T2728" s="68"/>
      <c r="U2728" s="68"/>
      <c r="V2728" s="68"/>
      <c r="W2728" s="68"/>
      <c r="X2728" s="68"/>
      <c r="Y2728" s="68"/>
      <c r="Z2728" s="68"/>
      <c r="AA2728" s="68"/>
      <c r="AB2728" s="68"/>
      <c r="AC2728" s="68"/>
      <c r="AD2728" s="68"/>
      <c r="AE2728" s="68"/>
      <c r="AF2728" s="68"/>
      <c r="AG2728" s="68"/>
      <c r="AH2728" s="68"/>
      <c r="AI2728" s="68"/>
      <c r="AJ2728" s="68"/>
      <c r="AK2728" s="68"/>
      <c r="AL2728" s="68"/>
      <c r="AM2728" s="68"/>
      <c r="AN2728" s="68"/>
      <c r="AO2728" s="68"/>
      <c r="AP2728" s="68"/>
      <c r="AQ2728" s="68"/>
      <c r="AR2728" s="68"/>
      <c r="AS2728" s="68"/>
      <c r="AT2728" s="68"/>
      <c r="AU2728" s="68"/>
      <c r="AV2728" s="68"/>
      <c r="AW2728" s="68"/>
      <c r="AX2728" s="68"/>
      <c r="AY2728" s="68"/>
      <c r="AZ2728" s="68"/>
      <c r="BA2728" s="68"/>
      <c r="BB2728" s="68"/>
      <c r="BC2728" s="68"/>
      <c r="BD2728" s="68"/>
      <c r="BE2728" s="68"/>
      <c r="BF2728" s="68"/>
      <c r="BG2728" s="68"/>
      <c r="BH2728" s="68"/>
      <c r="BI2728" s="68"/>
      <c r="BJ2728" s="68"/>
      <c r="BK2728" s="68"/>
      <c r="BL2728" s="68"/>
      <c r="BM2728" s="68"/>
      <c r="BN2728" s="68"/>
      <c r="BO2728" s="68"/>
      <c r="BP2728" s="68"/>
    </row>
    <row r="2729" spans="1:68" ht="63">
      <c r="A2729" s="108"/>
      <c r="B2729" s="109" t="s">
        <v>7900</v>
      </c>
      <c r="C2729" s="119" t="s">
        <v>7265</v>
      </c>
      <c r="D2729" s="110" t="s">
        <v>7884</v>
      </c>
      <c r="E2729" s="110" t="s">
        <v>8434</v>
      </c>
      <c r="F2729" s="108"/>
      <c r="G2729" s="108"/>
      <c r="H2729" s="111" t="s">
        <v>3250</v>
      </c>
      <c r="I2729" s="112" t="s">
        <v>7885</v>
      </c>
      <c r="J2729" s="243" t="s">
        <v>7901</v>
      </c>
      <c r="K2729" s="110" t="s">
        <v>7887</v>
      </c>
      <c r="L2729" s="108"/>
      <c r="M2729" s="110" t="s">
        <v>7485</v>
      </c>
      <c r="N2729" s="110" t="s">
        <v>7467</v>
      </c>
      <c r="O2729" s="111">
        <v>2021</v>
      </c>
      <c r="P2729" s="114">
        <v>949.96000000000015</v>
      </c>
      <c r="Q2729" s="115">
        <f t="shared" si="125"/>
        <v>0</v>
      </c>
      <c r="R2729" s="116">
        <f t="shared" si="126"/>
        <v>0</v>
      </c>
      <c r="S2729" s="68"/>
      <c r="T2729" s="68"/>
      <c r="U2729" s="68"/>
      <c r="V2729" s="68"/>
      <c r="W2729" s="68"/>
      <c r="X2729" s="68"/>
      <c r="Y2729" s="68"/>
      <c r="Z2729" s="68"/>
      <c r="AA2729" s="68"/>
      <c r="AB2729" s="68"/>
      <c r="AC2729" s="68"/>
      <c r="AD2729" s="68"/>
      <c r="AE2729" s="68"/>
      <c r="AF2729" s="68"/>
      <c r="AG2729" s="68"/>
      <c r="AH2729" s="68"/>
      <c r="AI2729" s="68"/>
      <c r="AJ2729" s="68"/>
      <c r="AK2729" s="68"/>
      <c r="AL2729" s="68"/>
      <c r="AM2729" s="68"/>
      <c r="AN2729" s="68"/>
      <c r="AO2729" s="68"/>
      <c r="AP2729" s="68"/>
      <c r="AQ2729" s="68"/>
      <c r="AR2729" s="68"/>
      <c r="AS2729" s="68"/>
      <c r="AT2729" s="68"/>
      <c r="AU2729" s="68"/>
      <c r="AV2729" s="68"/>
      <c r="AW2729" s="68"/>
      <c r="AX2729" s="68"/>
      <c r="AY2729" s="68"/>
      <c r="AZ2729" s="68"/>
      <c r="BA2729" s="68"/>
      <c r="BB2729" s="68"/>
      <c r="BC2729" s="68"/>
      <c r="BD2729" s="68"/>
      <c r="BE2729" s="68"/>
      <c r="BF2729" s="68"/>
      <c r="BG2729" s="68"/>
      <c r="BH2729" s="68"/>
      <c r="BI2729" s="68"/>
      <c r="BJ2729" s="68"/>
      <c r="BK2729" s="68"/>
      <c r="BL2729" s="68"/>
      <c r="BM2729" s="68"/>
      <c r="BN2729" s="68"/>
      <c r="BO2729" s="68"/>
      <c r="BP2729" s="68"/>
    </row>
    <row r="2730" spans="1:68" ht="63">
      <c r="A2730" s="108"/>
      <c r="B2730" s="109" t="s">
        <v>7902</v>
      </c>
      <c r="C2730" s="119" t="s">
        <v>7265</v>
      </c>
      <c r="D2730" s="110" t="s">
        <v>7884</v>
      </c>
      <c r="E2730" s="110" t="s">
        <v>8434</v>
      </c>
      <c r="F2730" s="108"/>
      <c r="G2730" s="108"/>
      <c r="H2730" s="111" t="s">
        <v>3255</v>
      </c>
      <c r="I2730" s="112" t="s">
        <v>7885</v>
      </c>
      <c r="J2730" s="243" t="s">
        <v>7903</v>
      </c>
      <c r="K2730" s="110" t="s">
        <v>7887</v>
      </c>
      <c r="L2730" s="108"/>
      <c r="M2730" s="110" t="s">
        <v>7485</v>
      </c>
      <c r="N2730" s="110" t="s">
        <v>7467</v>
      </c>
      <c r="O2730" s="111">
        <v>2021</v>
      </c>
      <c r="P2730" s="114">
        <v>949.96000000000015</v>
      </c>
      <c r="Q2730" s="115">
        <f t="shared" si="125"/>
        <v>0</v>
      </c>
      <c r="R2730" s="116">
        <f t="shared" si="126"/>
        <v>0</v>
      </c>
      <c r="S2730" s="68"/>
      <c r="T2730" s="68"/>
      <c r="U2730" s="68"/>
      <c r="V2730" s="68"/>
      <c r="W2730" s="68"/>
      <c r="X2730" s="68"/>
      <c r="Y2730" s="68"/>
      <c r="Z2730" s="68"/>
      <c r="AA2730" s="68"/>
      <c r="AB2730" s="68"/>
      <c r="AC2730" s="68"/>
      <c r="AD2730" s="68"/>
      <c r="AE2730" s="68"/>
      <c r="AF2730" s="68"/>
      <c r="AG2730" s="68"/>
      <c r="AH2730" s="68"/>
      <c r="AI2730" s="68"/>
      <c r="AJ2730" s="68"/>
      <c r="AK2730" s="68"/>
      <c r="AL2730" s="68"/>
      <c r="AM2730" s="68"/>
      <c r="AN2730" s="68"/>
      <c r="AO2730" s="68"/>
      <c r="AP2730" s="68"/>
      <c r="AQ2730" s="68"/>
      <c r="AR2730" s="68"/>
      <c r="AS2730" s="68"/>
      <c r="AT2730" s="68"/>
      <c r="AU2730" s="68"/>
      <c r="AV2730" s="68"/>
      <c r="AW2730" s="68"/>
      <c r="AX2730" s="68"/>
      <c r="AY2730" s="68"/>
      <c r="AZ2730" s="68"/>
      <c r="BA2730" s="68"/>
      <c r="BB2730" s="68"/>
      <c r="BC2730" s="68"/>
      <c r="BD2730" s="68"/>
      <c r="BE2730" s="68"/>
      <c r="BF2730" s="68"/>
      <c r="BG2730" s="68"/>
      <c r="BH2730" s="68"/>
      <c r="BI2730" s="68"/>
      <c r="BJ2730" s="68"/>
      <c r="BK2730" s="68"/>
      <c r="BL2730" s="68"/>
      <c r="BM2730" s="68"/>
      <c r="BN2730" s="68"/>
      <c r="BO2730" s="68"/>
      <c r="BP2730" s="68"/>
    </row>
    <row r="2731" spans="1:68" ht="63">
      <c r="A2731" s="108"/>
      <c r="B2731" s="109" t="s">
        <v>7904</v>
      </c>
      <c r="C2731" s="119" t="s">
        <v>7265</v>
      </c>
      <c r="D2731" s="110" t="s">
        <v>7884</v>
      </c>
      <c r="E2731" s="110" t="s">
        <v>8434</v>
      </c>
      <c r="F2731" s="108"/>
      <c r="G2731" s="108"/>
      <c r="H2731" s="111" t="s">
        <v>3255</v>
      </c>
      <c r="I2731" s="112" t="s">
        <v>7885</v>
      </c>
      <c r="J2731" s="243" t="s">
        <v>7905</v>
      </c>
      <c r="K2731" s="110" t="s">
        <v>7887</v>
      </c>
      <c r="L2731" s="108"/>
      <c r="M2731" s="110" t="s">
        <v>7485</v>
      </c>
      <c r="N2731" s="110" t="s">
        <v>7467</v>
      </c>
      <c r="O2731" s="111">
        <v>2021</v>
      </c>
      <c r="P2731" s="114">
        <v>949.96000000000015</v>
      </c>
      <c r="Q2731" s="115">
        <f t="shared" si="125"/>
        <v>0</v>
      </c>
      <c r="R2731" s="116">
        <f t="shared" si="126"/>
        <v>0</v>
      </c>
      <c r="S2731" s="68"/>
      <c r="T2731" s="68"/>
      <c r="U2731" s="68"/>
      <c r="V2731" s="68"/>
      <c r="W2731" s="68"/>
      <c r="X2731" s="68"/>
      <c r="Y2731" s="68"/>
      <c r="Z2731" s="68"/>
      <c r="AA2731" s="68"/>
      <c r="AB2731" s="68"/>
      <c r="AC2731" s="68"/>
      <c r="AD2731" s="68"/>
      <c r="AE2731" s="68"/>
      <c r="AF2731" s="68"/>
      <c r="AG2731" s="68"/>
      <c r="AH2731" s="68"/>
      <c r="AI2731" s="68"/>
      <c r="AJ2731" s="68"/>
      <c r="AK2731" s="68"/>
      <c r="AL2731" s="68"/>
      <c r="AM2731" s="68"/>
      <c r="AN2731" s="68"/>
      <c r="AO2731" s="68"/>
      <c r="AP2731" s="68"/>
      <c r="AQ2731" s="68"/>
      <c r="AR2731" s="68"/>
      <c r="AS2731" s="68"/>
      <c r="AT2731" s="68"/>
      <c r="AU2731" s="68"/>
      <c r="AV2731" s="68"/>
      <c r="AW2731" s="68"/>
      <c r="AX2731" s="68"/>
      <c r="AY2731" s="68"/>
      <c r="AZ2731" s="68"/>
      <c r="BA2731" s="68"/>
      <c r="BB2731" s="68"/>
      <c r="BC2731" s="68"/>
      <c r="BD2731" s="68"/>
      <c r="BE2731" s="68"/>
      <c r="BF2731" s="68"/>
      <c r="BG2731" s="68"/>
      <c r="BH2731" s="68"/>
      <c r="BI2731" s="68"/>
      <c r="BJ2731" s="68"/>
      <c r="BK2731" s="68"/>
      <c r="BL2731" s="68"/>
      <c r="BM2731" s="68"/>
      <c r="BN2731" s="68"/>
      <c r="BO2731" s="68"/>
      <c r="BP2731" s="68"/>
    </row>
    <row r="2732" spans="1:68" ht="63">
      <c r="A2732" s="108"/>
      <c r="B2732" s="109" t="s">
        <v>7906</v>
      </c>
      <c r="C2732" s="119" t="s">
        <v>7265</v>
      </c>
      <c r="D2732" s="110" t="s">
        <v>7884</v>
      </c>
      <c r="E2732" s="110" t="s">
        <v>8434</v>
      </c>
      <c r="F2732" s="108"/>
      <c r="G2732" s="108"/>
      <c r="H2732" s="111" t="s">
        <v>3255</v>
      </c>
      <c r="I2732" s="112" t="s">
        <v>7885</v>
      </c>
      <c r="J2732" s="243" t="s">
        <v>7907</v>
      </c>
      <c r="K2732" s="110" t="s">
        <v>7887</v>
      </c>
      <c r="L2732" s="108"/>
      <c r="M2732" s="110" t="s">
        <v>7485</v>
      </c>
      <c r="N2732" s="110" t="s">
        <v>7467</v>
      </c>
      <c r="O2732" s="111">
        <v>2021</v>
      </c>
      <c r="P2732" s="114">
        <v>949.96000000000015</v>
      </c>
      <c r="Q2732" s="115">
        <f t="shared" si="125"/>
        <v>0</v>
      </c>
      <c r="R2732" s="116">
        <f t="shared" si="126"/>
        <v>0</v>
      </c>
      <c r="S2732" s="68"/>
      <c r="T2732" s="68"/>
      <c r="U2732" s="68"/>
      <c r="V2732" s="68"/>
      <c r="W2732" s="68"/>
      <c r="X2732" s="68"/>
      <c r="Y2732" s="68"/>
      <c r="Z2732" s="68"/>
      <c r="AA2732" s="68"/>
      <c r="AB2732" s="68"/>
      <c r="AC2732" s="68"/>
      <c r="AD2732" s="68"/>
      <c r="AE2732" s="68"/>
      <c r="AF2732" s="68"/>
      <c r="AG2732" s="68"/>
      <c r="AH2732" s="68"/>
      <c r="AI2732" s="68"/>
      <c r="AJ2732" s="68"/>
      <c r="AK2732" s="68"/>
      <c r="AL2732" s="68"/>
      <c r="AM2732" s="68"/>
      <c r="AN2732" s="68"/>
      <c r="AO2732" s="68"/>
      <c r="AP2732" s="68"/>
      <c r="AQ2732" s="68"/>
      <c r="AR2732" s="68"/>
      <c r="AS2732" s="68"/>
      <c r="AT2732" s="68"/>
      <c r="AU2732" s="68"/>
      <c r="AV2732" s="68"/>
      <c r="AW2732" s="68"/>
      <c r="AX2732" s="68"/>
      <c r="AY2732" s="68"/>
      <c r="AZ2732" s="68"/>
      <c r="BA2732" s="68"/>
      <c r="BB2732" s="68"/>
      <c r="BC2732" s="68"/>
      <c r="BD2732" s="68"/>
      <c r="BE2732" s="68"/>
      <c r="BF2732" s="68"/>
      <c r="BG2732" s="68"/>
      <c r="BH2732" s="68"/>
      <c r="BI2732" s="68"/>
      <c r="BJ2732" s="68"/>
      <c r="BK2732" s="68"/>
      <c r="BL2732" s="68"/>
      <c r="BM2732" s="68"/>
      <c r="BN2732" s="68"/>
      <c r="BO2732" s="68"/>
      <c r="BP2732" s="68"/>
    </row>
    <row r="2733" spans="1:68" ht="63">
      <c r="A2733" s="108"/>
      <c r="B2733" s="109" t="s">
        <v>7908</v>
      </c>
      <c r="C2733" s="119" t="s">
        <v>7265</v>
      </c>
      <c r="D2733" s="110" t="s">
        <v>7884</v>
      </c>
      <c r="E2733" s="110" t="s">
        <v>8434</v>
      </c>
      <c r="F2733" s="108"/>
      <c r="G2733" s="108"/>
      <c r="H2733" s="111" t="s">
        <v>2835</v>
      </c>
      <c r="I2733" s="112" t="s">
        <v>7885</v>
      </c>
      <c r="J2733" s="113" t="s">
        <v>7909</v>
      </c>
      <c r="K2733" s="110" t="s">
        <v>7887</v>
      </c>
      <c r="L2733" s="108"/>
      <c r="M2733" s="110" t="s">
        <v>7485</v>
      </c>
      <c r="N2733" s="110" t="s">
        <v>7467</v>
      </c>
      <c r="O2733" s="111">
        <v>2021</v>
      </c>
      <c r="P2733" s="114">
        <v>949.96000000000015</v>
      </c>
      <c r="Q2733" s="115">
        <f t="shared" si="125"/>
        <v>0</v>
      </c>
      <c r="R2733" s="116">
        <f t="shared" si="126"/>
        <v>0</v>
      </c>
      <c r="S2733" s="68"/>
      <c r="T2733" s="68"/>
      <c r="U2733" s="68"/>
      <c r="V2733" s="68"/>
      <c r="W2733" s="68"/>
      <c r="X2733" s="68"/>
      <c r="Y2733" s="68"/>
      <c r="Z2733" s="68"/>
      <c r="AA2733" s="68"/>
      <c r="AB2733" s="68"/>
      <c r="AC2733" s="68"/>
      <c r="AD2733" s="68"/>
      <c r="AE2733" s="68"/>
      <c r="AF2733" s="68"/>
      <c r="AG2733" s="68"/>
      <c r="AH2733" s="68"/>
      <c r="AI2733" s="68"/>
      <c r="AJ2733" s="68"/>
      <c r="AK2733" s="68"/>
      <c r="AL2733" s="68"/>
      <c r="AM2733" s="68"/>
      <c r="AN2733" s="68"/>
      <c r="AO2733" s="68"/>
      <c r="AP2733" s="68"/>
      <c r="AQ2733" s="68"/>
      <c r="AR2733" s="68"/>
      <c r="AS2733" s="68"/>
      <c r="AT2733" s="68"/>
      <c r="AU2733" s="68"/>
      <c r="AV2733" s="68"/>
      <c r="AW2733" s="68"/>
      <c r="AX2733" s="68"/>
      <c r="AY2733" s="68"/>
      <c r="AZ2733" s="68"/>
      <c r="BA2733" s="68"/>
      <c r="BB2733" s="68"/>
      <c r="BC2733" s="68"/>
      <c r="BD2733" s="68"/>
      <c r="BE2733" s="68"/>
      <c r="BF2733" s="68"/>
      <c r="BG2733" s="68"/>
      <c r="BH2733" s="68"/>
      <c r="BI2733" s="68"/>
      <c r="BJ2733" s="68"/>
      <c r="BK2733" s="68"/>
      <c r="BL2733" s="68"/>
      <c r="BM2733" s="68"/>
      <c r="BN2733" s="68"/>
      <c r="BO2733" s="68"/>
      <c r="BP2733" s="68"/>
    </row>
    <row r="2734" spans="1:68" ht="63">
      <c r="A2734" s="108"/>
      <c r="B2734" s="109" t="s">
        <v>7910</v>
      </c>
      <c r="C2734" s="119" t="s">
        <v>7265</v>
      </c>
      <c r="D2734" s="110" t="s">
        <v>7884</v>
      </c>
      <c r="E2734" s="110" t="s">
        <v>8434</v>
      </c>
      <c r="F2734" s="108"/>
      <c r="G2734" s="108"/>
      <c r="H2734" s="111" t="s">
        <v>2835</v>
      </c>
      <c r="I2734" s="112" t="s">
        <v>7885</v>
      </c>
      <c r="J2734" s="113" t="s">
        <v>7911</v>
      </c>
      <c r="K2734" s="110" t="s">
        <v>7887</v>
      </c>
      <c r="L2734" s="108"/>
      <c r="M2734" s="110" t="s">
        <v>7485</v>
      </c>
      <c r="N2734" s="110" t="s">
        <v>7467</v>
      </c>
      <c r="O2734" s="111">
        <v>2021</v>
      </c>
      <c r="P2734" s="114">
        <v>949.96000000000015</v>
      </c>
      <c r="Q2734" s="115">
        <f t="shared" si="125"/>
        <v>0</v>
      </c>
      <c r="R2734" s="116">
        <f t="shared" si="126"/>
        <v>0</v>
      </c>
      <c r="S2734" s="68"/>
      <c r="T2734" s="68"/>
      <c r="U2734" s="68"/>
      <c r="V2734" s="68"/>
      <c r="W2734" s="68"/>
      <c r="X2734" s="68"/>
      <c r="Y2734" s="68"/>
      <c r="Z2734" s="68"/>
      <c r="AA2734" s="68"/>
      <c r="AB2734" s="68"/>
      <c r="AC2734" s="68"/>
      <c r="AD2734" s="68"/>
      <c r="AE2734" s="68"/>
      <c r="AF2734" s="68"/>
      <c r="AG2734" s="68"/>
      <c r="AH2734" s="68"/>
      <c r="AI2734" s="68"/>
      <c r="AJ2734" s="68"/>
      <c r="AK2734" s="68"/>
      <c r="AL2734" s="68"/>
      <c r="AM2734" s="68"/>
      <c r="AN2734" s="68"/>
      <c r="AO2734" s="68"/>
      <c r="AP2734" s="68"/>
      <c r="AQ2734" s="68"/>
      <c r="AR2734" s="68"/>
      <c r="AS2734" s="68"/>
      <c r="AT2734" s="68"/>
      <c r="AU2734" s="68"/>
      <c r="AV2734" s="68"/>
      <c r="AW2734" s="68"/>
      <c r="AX2734" s="68"/>
      <c r="AY2734" s="68"/>
      <c r="AZ2734" s="68"/>
      <c r="BA2734" s="68"/>
      <c r="BB2734" s="68"/>
      <c r="BC2734" s="68"/>
      <c r="BD2734" s="68"/>
      <c r="BE2734" s="68"/>
      <c r="BF2734" s="68"/>
      <c r="BG2734" s="68"/>
      <c r="BH2734" s="68"/>
      <c r="BI2734" s="68"/>
      <c r="BJ2734" s="68"/>
      <c r="BK2734" s="68"/>
      <c r="BL2734" s="68"/>
      <c r="BM2734" s="68"/>
      <c r="BN2734" s="68"/>
      <c r="BO2734" s="68"/>
      <c r="BP2734" s="68"/>
    </row>
    <row r="2735" spans="1:68" ht="63">
      <c r="A2735" s="108"/>
      <c r="B2735" s="109" t="s">
        <v>7912</v>
      </c>
      <c r="C2735" s="119" t="s">
        <v>7265</v>
      </c>
      <c r="D2735" s="110" t="s">
        <v>7884</v>
      </c>
      <c r="E2735" s="110" t="s">
        <v>8434</v>
      </c>
      <c r="F2735" s="108"/>
      <c r="G2735" s="108"/>
      <c r="H2735" s="111" t="s">
        <v>2835</v>
      </c>
      <c r="I2735" s="112" t="s">
        <v>7885</v>
      </c>
      <c r="J2735" s="113" t="s">
        <v>7913</v>
      </c>
      <c r="K2735" s="110" t="s">
        <v>7887</v>
      </c>
      <c r="L2735" s="108"/>
      <c r="M2735" s="110" t="s">
        <v>7485</v>
      </c>
      <c r="N2735" s="110" t="s">
        <v>7467</v>
      </c>
      <c r="O2735" s="111">
        <v>2021</v>
      </c>
      <c r="P2735" s="114">
        <v>949.96000000000015</v>
      </c>
      <c r="Q2735" s="115">
        <f t="shared" si="125"/>
        <v>0</v>
      </c>
      <c r="R2735" s="116">
        <f t="shared" si="126"/>
        <v>0</v>
      </c>
      <c r="S2735" s="68"/>
      <c r="T2735" s="68"/>
      <c r="U2735" s="68"/>
      <c r="V2735" s="68"/>
      <c r="W2735" s="68"/>
      <c r="X2735" s="68"/>
      <c r="Y2735" s="68"/>
      <c r="Z2735" s="68"/>
      <c r="AA2735" s="68"/>
      <c r="AB2735" s="68"/>
      <c r="AC2735" s="68"/>
      <c r="AD2735" s="68"/>
      <c r="AE2735" s="68"/>
      <c r="AF2735" s="68"/>
      <c r="AG2735" s="68"/>
      <c r="AH2735" s="68"/>
      <c r="AI2735" s="68"/>
      <c r="AJ2735" s="68"/>
      <c r="AK2735" s="68"/>
      <c r="AL2735" s="68"/>
      <c r="AM2735" s="68"/>
      <c r="AN2735" s="68"/>
      <c r="AO2735" s="68"/>
      <c r="AP2735" s="68"/>
      <c r="AQ2735" s="68"/>
      <c r="AR2735" s="68"/>
      <c r="AS2735" s="68"/>
      <c r="AT2735" s="68"/>
      <c r="AU2735" s="68"/>
      <c r="AV2735" s="68"/>
      <c r="AW2735" s="68"/>
      <c r="AX2735" s="68"/>
      <c r="AY2735" s="68"/>
      <c r="AZ2735" s="68"/>
      <c r="BA2735" s="68"/>
      <c r="BB2735" s="68"/>
      <c r="BC2735" s="68"/>
      <c r="BD2735" s="68"/>
      <c r="BE2735" s="68"/>
      <c r="BF2735" s="68"/>
      <c r="BG2735" s="68"/>
      <c r="BH2735" s="68"/>
      <c r="BI2735" s="68"/>
      <c r="BJ2735" s="68"/>
      <c r="BK2735" s="68"/>
      <c r="BL2735" s="68"/>
      <c r="BM2735" s="68"/>
      <c r="BN2735" s="68"/>
      <c r="BO2735" s="68"/>
      <c r="BP2735" s="68"/>
    </row>
    <row r="2736" spans="1:68" ht="94.5">
      <c r="A2736" s="133" t="s">
        <v>9623</v>
      </c>
      <c r="B2736" s="135" t="s">
        <v>8538</v>
      </c>
      <c r="C2736" s="125" t="s">
        <v>7265</v>
      </c>
      <c r="D2736" s="125" t="s">
        <v>7377</v>
      </c>
      <c r="E2736" s="126"/>
      <c r="F2736" s="133" t="s">
        <v>10525</v>
      </c>
      <c r="G2736" s="133" t="s">
        <v>3169</v>
      </c>
      <c r="H2736" s="138" t="s">
        <v>2097</v>
      </c>
      <c r="I2736" s="133" t="s">
        <v>3170</v>
      </c>
      <c r="J2736" s="133" t="s">
        <v>3171</v>
      </c>
      <c r="K2736" s="135" t="s">
        <v>3172</v>
      </c>
      <c r="L2736" s="135"/>
      <c r="M2736" s="126" t="s">
        <v>3121</v>
      </c>
      <c r="N2736" s="126" t="s">
        <v>7467</v>
      </c>
      <c r="O2736" s="129">
        <v>2021</v>
      </c>
      <c r="P2736" s="130">
        <v>430.54000000000008</v>
      </c>
      <c r="Q2736" s="115">
        <f t="shared" si="125"/>
        <v>38</v>
      </c>
      <c r="R2736" s="131">
        <f t="shared" si="126"/>
        <v>16360.520000000002</v>
      </c>
      <c r="S2736" s="68">
        <v>38</v>
      </c>
      <c r="T2736" s="68"/>
      <c r="U2736" s="68"/>
      <c r="V2736" s="68"/>
      <c r="W2736" s="68"/>
      <c r="X2736" s="68"/>
      <c r="Y2736" s="68"/>
      <c r="Z2736" s="68"/>
      <c r="AA2736" s="68"/>
      <c r="AB2736" s="68"/>
      <c r="AC2736" s="68"/>
      <c r="AD2736" s="68"/>
      <c r="AE2736" s="68"/>
      <c r="AF2736" s="68"/>
      <c r="AG2736" s="68"/>
      <c r="AH2736" s="68"/>
      <c r="AI2736" s="68"/>
      <c r="AJ2736" s="68"/>
      <c r="AK2736" s="68"/>
      <c r="AL2736" s="68"/>
      <c r="AM2736" s="68"/>
      <c r="AN2736" s="68"/>
      <c r="AO2736" s="68"/>
      <c r="AP2736" s="68"/>
      <c r="AQ2736" s="68"/>
      <c r="AR2736" s="68"/>
      <c r="AS2736" s="68"/>
      <c r="AT2736" s="68"/>
      <c r="AU2736" s="68"/>
      <c r="AV2736" s="68"/>
      <c r="AW2736" s="68"/>
      <c r="AX2736" s="68"/>
      <c r="AY2736" s="68"/>
      <c r="AZ2736" s="68"/>
      <c r="BA2736" s="68"/>
      <c r="BB2736" s="68"/>
      <c r="BC2736" s="68"/>
      <c r="BD2736" s="68"/>
      <c r="BE2736" s="68"/>
      <c r="BF2736" s="68"/>
      <c r="BG2736" s="68"/>
      <c r="BH2736" s="68"/>
      <c r="BI2736" s="68"/>
      <c r="BJ2736" s="68"/>
      <c r="BK2736" s="68"/>
      <c r="BL2736" s="68"/>
      <c r="BM2736" s="68"/>
      <c r="BN2736" s="68"/>
      <c r="BO2736" s="68"/>
      <c r="BP2736" s="68"/>
    </row>
    <row r="2737" spans="1:68" ht="47.25">
      <c r="A2737" s="133"/>
      <c r="B2737" s="135" t="s">
        <v>6589</v>
      </c>
      <c r="C2737" s="125" t="s">
        <v>7265</v>
      </c>
      <c r="D2737" s="125" t="s">
        <v>7377</v>
      </c>
      <c r="E2737" s="126"/>
      <c r="F2737" s="137"/>
      <c r="G2737" s="137"/>
      <c r="H2737" s="125">
        <v>5</v>
      </c>
      <c r="I2737" s="137" t="s">
        <v>3173</v>
      </c>
      <c r="J2737" s="127" t="s">
        <v>3174</v>
      </c>
      <c r="K2737" s="135" t="s">
        <v>3172</v>
      </c>
      <c r="L2737" s="135"/>
      <c r="M2737" s="126" t="s">
        <v>3121</v>
      </c>
      <c r="N2737" s="126" t="s">
        <v>7467</v>
      </c>
      <c r="O2737" s="129">
        <v>2021</v>
      </c>
      <c r="P2737" s="130">
        <v>164.89000000000001</v>
      </c>
      <c r="Q2737" s="115">
        <f t="shared" si="125"/>
        <v>0</v>
      </c>
      <c r="R2737" s="131">
        <f t="shared" si="126"/>
        <v>0</v>
      </c>
      <c r="S2737" s="68"/>
      <c r="T2737" s="68"/>
      <c r="U2737" s="68"/>
      <c r="V2737" s="68"/>
      <c r="W2737" s="68"/>
      <c r="X2737" s="68"/>
      <c r="Y2737" s="68"/>
      <c r="Z2737" s="68"/>
      <c r="AA2737" s="68"/>
      <c r="AB2737" s="68"/>
      <c r="AC2737" s="68"/>
      <c r="AD2737" s="68"/>
      <c r="AE2737" s="68"/>
      <c r="AF2737" s="68"/>
      <c r="AG2737" s="68"/>
      <c r="AH2737" s="68"/>
      <c r="AI2737" s="68"/>
      <c r="AJ2737" s="68"/>
      <c r="AK2737" s="68"/>
      <c r="AL2737" s="68"/>
      <c r="AM2737" s="68"/>
      <c r="AN2737" s="68"/>
      <c r="AO2737" s="68"/>
      <c r="AP2737" s="68"/>
      <c r="AQ2737" s="68"/>
      <c r="AR2737" s="68"/>
      <c r="AS2737" s="68"/>
      <c r="AT2737" s="68"/>
      <c r="AU2737" s="68"/>
      <c r="AV2737" s="68"/>
      <c r="AW2737" s="68"/>
      <c r="AX2737" s="68"/>
      <c r="AY2737" s="68"/>
      <c r="AZ2737" s="68"/>
      <c r="BA2737" s="68"/>
      <c r="BB2737" s="68"/>
      <c r="BC2737" s="68"/>
      <c r="BD2737" s="68"/>
      <c r="BE2737" s="68"/>
      <c r="BF2737" s="68"/>
      <c r="BG2737" s="68"/>
      <c r="BH2737" s="68"/>
      <c r="BI2737" s="68"/>
      <c r="BJ2737" s="68"/>
      <c r="BK2737" s="68"/>
      <c r="BL2737" s="68"/>
      <c r="BM2737" s="68"/>
      <c r="BN2737" s="68"/>
      <c r="BO2737" s="68"/>
      <c r="BP2737" s="68"/>
    </row>
    <row r="2738" spans="1:68" ht="47.25">
      <c r="A2738" s="133"/>
      <c r="B2738" s="135" t="s">
        <v>9766</v>
      </c>
      <c r="C2738" s="125" t="s">
        <v>7265</v>
      </c>
      <c r="D2738" s="125" t="s">
        <v>7377</v>
      </c>
      <c r="E2738" s="126"/>
      <c r="F2738" s="137"/>
      <c r="G2738" s="137"/>
      <c r="H2738" s="125">
        <v>6</v>
      </c>
      <c r="I2738" s="137" t="s">
        <v>3173</v>
      </c>
      <c r="J2738" s="127" t="s">
        <v>3175</v>
      </c>
      <c r="K2738" s="135" t="s">
        <v>3172</v>
      </c>
      <c r="L2738" s="135"/>
      <c r="M2738" s="126" t="s">
        <v>3121</v>
      </c>
      <c r="N2738" s="126" t="s">
        <v>7467</v>
      </c>
      <c r="O2738" s="129">
        <v>2021</v>
      </c>
      <c r="P2738" s="130">
        <v>164.89000000000001</v>
      </c>
      <c r="Q2738" s="115">
        <f t="shared" si="125"/>
        <v>0</v>
      </c>
      <c r="R2738" s="131">
        <f t="shared" si="126"/>
        <v>0</v>
      </c>
      <c r="S2738" s="68"/>
      <c r="T2738" s="68"/>
      <c r="U2738" s="68"/>
      <c r="V2738" s="68"/>
      <c r="W2738" s="68"/>
      <c r="X2738" s="68"/>
      <c r="Y2738" s="68"/>
      <c r="Z2738" s="68"/>
      <c r="AA2738" s="68"/>
      <c r="AB2738" s="68"/>
      <c r="AC2738" s="68"/>
      <c r="AD2738" s="68"/>
      <c r="AE2738" s="68"/>
      <c r="AF2738" s="68"/>
      <c r="AG2738" s="68"/>
      <c r="AH2738" s="68"/>
      <c r="AI2738" s="68"/>
      <c r="AJ2738" s="68"/>
      <c r="AK2738" s="68"/>
      <c r="AL2738" s="68"/>
      <c r="AM2738" s="68"/>
      <c r="AN2738" s="68"/>
      <c r="AO2738" s="68"/>
      <c r="AP2738" s="68"/>
      <c r="AQ2738" s="68"/>
      <c r="AR2738" s="68"/>
      <c r="AS2738" s="68"/>
      <c r="AT2738" s="68"/>
      <c r="AU2738" s="68"/>
      <c r="AV2738" s="68"/>
      <c r="AW2738" s="68"/>
      <c r="AX2738" s="68"/>
      <c r="AY2738" s="68"/>
      <c r="AZ2738" s="68"/>
      <c r="BA2738" s="68"/>
      <c r="BB2738" s="68"/>
      <c r="BC2738" s="68"/>
      <c r="BD2738" s="68"/>
      <c r="BE2738" s="68"/>
      <c r="BF2738" s="68"/>
      <c r="BG2738" s="68"/>
      <c r="BH2738" s="68"/>
      <c r="BI2738" s="68"/>
      <c r="BJ2738" s="68"/>
      <c r="BK2738" s="68"/>
      <c r="BL2738" s="68"/>
      <c r="BM2738" s="68"/>
      <c r="BN2738" s="68"/>
      <c r="BO2738" s="68"/>
      <c r="BP2738" s="68"/>
    </row>
    <row r="2739" spans="1:68" ht="47.25">
      <c r="A2739" s="133"/>
      <c r="B2739" s="135" t="s">
        <v>11103</v>
      </c>
      <c r="C2739" s="125" t="s">
        <v>7265</v>
      </c>
      <c r="D2739" s="125" t="s">
        <v>7377</v>
      </c>
      <c r="E2739" s="126"/>
      <c r="F2739" s="137"/>
      <c r="G2739" s="137"/>
      <c r="H2739" s="125">
        <v>5</v>
      </c>
      <c r="I2739" s="137" t="s">
        <v>11105</v>
      </c>
      <c r="J2739" s="127" t="s">
        <v>11106</v>
      </c>
      <c r="K2739" s="135" t="s">
        <v>3172</v>
      </c>
      <c r="L2739" s="135"/>
      <c r="M2739" s="126" t="s">
        <v>3121</v>
      </c>
      <c r="N2739" s="126" t="s">
        <v>7467</v>
      </c>
      <c r="O2739" s="129">
        <v>2021</v>
      </c>
      <c r="P2739" s="130">
        <v>110.33000000000001</v>
      </c>
      <c r="Q2739" s="115">
        <f t="shared" si="125"/>
        <v>0</v>
      </c>
      <c r="R2739" s="131">
        <f t="shared" si="126"/>
        <v>0</v>
      </c>
      <c r="S2739" s="68"/>
      <c r="T2739" s="68"/>
      <c r="U2739" s="68"/>
      <c r="V2739" s="68"/>
      <c r="W2739" s="68"/>
      <c r="X2739" s="68"/>
      <c r="Y2739" s="68"/>
      <c r="Z2739" s="68"/>
      <c r="AA2739" s="68"/>
      <c r="AB2739" s="68"/>
      <c r="AC2739" s="68"/>
      <c r="AD2739" s="68"/>
      <c r="AE2739" s="68"/>
      <c r="AF2739" s="68"/>
      <c r="AG2739" s="68"/>
      <c r="AH2739" s="68"/>
      <c r="AI2739" s="68"/>
      <c r="AJ2739" s="68"/>
      <c r="AK2739" s="68"/>
      <c r="AL2739" s="68"/>
      <c r="AM2739" s="68"/>
      <c r="AN2739" s="68"/>
      <c r="AO2739" s="68"/>
      <c r="AP2739" s="68"/>
      <c r="AQ2739" s="68"/>
      <c r="AR2739" s="68"/>
      <c r="AS2739" s="68"/>
      <c r="AT2739" s="68"/>
      <c r="AU2739" s="68"/>
      <c r="AV2739" s="68"/>
      <c r="AW2739" s="68"/>
      <c r="AX2739" s="68"/>
      <c r="AY2739" s="68"/>
      <c r="AZ2739" s="68"/>
      <c r="BA2739" s="68"/>
      <c r="BB2739" s="68"/>
      <c r="BC2739" s="68"/>
      <c r="BD2739" s="68"/>
      <c r="BE2739" s="68"/>
      <c r="BF2739" s="68"/>
      <c r="BG2739" s="68"/>
      <c r="BH2739" s="68"/>
      <c r="BI2739" s="68"/>
      <c r="BJ2739" s="68"/>
      <c r="BK2739" s="68"/>
      <c r="BL2739" s="68"/>
      <c r="BM2739" s="68"/>
      <c r="BN2739" s="68"/>
      <c r="BO2739" s="68"/>
      <c r="BP2739" s="68"/>
    </row>
    <row r="2740" spans="1:68" ht="47.25">
      <c r="A2740" s="133"/>
      <c r="B2740" s="135" t="s">
        <v>11104</v>
      </c>
      <c r="C2740" s="125" t="s">
        <v>7265</v>
      </c>
      <c r="D2740" s="125" t="s">
        <v>7377</v>
      </c>
      <c r="E2740" s="126"/>
      <c r="F2740" s="137"/>
      <c r="G2740" s="137"/>
      <c r="H2740" s="125">
        <v>6</v>
      </c>
      <c r="I2740" s="137" t="s">
        <v>11105</v>
      </c>
      <c r="J2740" s="127" t="s">
        <v>11107</v>
      </c>
      <c r="K2740" s="135" t="s">
        <v>3172</v>
      </c>
      <c r="L2740" s="135"/>
      <c r="M2740" s="126" t="s">
        <v>3121</v>
      </c>
      <c r="N2740" s="126" t="s">
        <v>7467</v>
      </c>
      <c r="O2740" s="129">
        <v>2021</v>
      </c>
      <c r="P2740" s="130">
        <v>110.33000000000001</v>
      </c>
      <c r="Q2740" s="115">
        <f t="shared" si="125"/>
        <v>0</v>
      </c>
      <c r="R2740" s="131">
        <f t="shared" si="126"/>
        <v>0</v>
      </c>
      <c r="S2740" s="68"/>
      <c r="T2740" s="68"/>
      <c r="U2740" s="68"/>
      <c r="V2740" s="68"/>
      <c r="W2740" s="68"/>
      <c r="X2740" s="68"/>
      <c r="Y2740" s="68"/>
      <c r="Z2740" s="68"/>
      <c r="AA2740" s="68"/>
      <c r="AB2740" s="68"/>
      <c r="AC2740" s="68"/>
      <c r="AD2740" s="68"/>
      <c r="AE2740" s="68"/>
      <c r="AF2740" s="68"/>
      <c r="AG2740" s="68"/>
      <c r="AH2740" s="68"/>
      <c r="AI2740" s="68"/>
      <c r="AJ2740" s="68"/>
      <c r="AK2740" s="68"/>
      <c r="AL2740" s="68"/>
      <c r="AM2740" s="68"/>
      <c r="AN2740" s="68"/>
      <c r="AO2740" s="68"/>
      <c r="AP2740" s="68"/>
      <c r="AQ2740" s="68"/>
      <c r="AR2740" s="68"/>
      <c r="AS2740" s="68"/>
      <c r="AT2740" s="68"/>
      <c r="AU2740" s="68"/>
      <c r="AV2740" s="68"/>
      <c r="AW2740" s="68"/>
      <c r="AX2740" s="68"/>
      <c r="AY2740" s="68"/>
      <c r="AZ2740" s="68"/>
      <c r="BA2740" s="68"/>
      <c r="BB2740" s="68"/>
      <c r="BC2740" s="68"/>
      <c r="BD2740" s="68"/>
      <c r="BE2740" s="68"/>
      <c r="BF2740" s="68"/>
      <c r="BG2740" s="68"/>
      <c r="BH2740" s="68"/>
      <c r="BI2740" s="68"/>
      <c r="BJ2740" s="68"/>
      <c r="BK2740" s="68"/>
      <c r="BL2740" s="68"/>
      <c r="BM2740" s="68"/>
      <c r="BN2740" s="68"/>
      <c r="BO2740" s="68"/>
      <c r="BP2740" s="68"/>
    </row>
    <row r="2741" spans="1:68" ht="94.5">
      <c r="A2741" s="133" t="s">
        <v>9624</v>
      </c>
      <c r="B2741" s="135" t="s">
        <v>6590</v>
      </c>
      <c r="C2741" s="125" t="s">
        <v>7265</v>
      </c>
      <c r="D2741" s="125" t="s">
        <v>7377</v>
      </c>
      <c r="E2741" s="126"/>
      <c r="F2741" s="133" t="s">
        <v>10525</v>
      </c>
      <c r="G2741" s="133" t="s">
        <v>3176</v>
      </c>
      <c r="H2741" s="138">
        <v>7</v>
      </c>
      <c r="I2741" s="137" t="s">
        <v>3177</v>
      </c>
      <c r="J2741" s="137" t="s">
        <v>3178</v>
      </c>
      <c r="K2741" s="135" t="s">
        <v>3172</v>
      </c>
      <c r="L2741" s="135"/>
      <c r="M2741" s="126" t="s">
        <v>3121</v>
      </c>
      <c r="N2741" s="126" t="s">
        <v>7467</v>
      </c>
      <c r="O2741" s="129">
        <v>2021</v>
      </c>
      <c r="P2741" s="130">
        <v>430.54000000000008</v>
      </c>
      <c r="Q2741" s="115">
        <f t="shared" si="125"/>
        <v>0</v>
      </c>
      <c r="R2741" s="131">
        <f t="shared" si="126"/>
        <v>0</v>
      </c>
      <c r="S2741" s="68"/>
      <c r="T2741" s="68"/>
      <c r="U2741" s="68"/>
      <c r="V2741" s="68"/>
      <c r="W2741" s="68"/>
      <c r="X2741" s="68"/>
      <c r="Y2741" s="68"/>
      <c r="Z2741" s="68"/>
      <c r="AA2741" s="68"/>
      <c r="AB2741" s="68"/>
      <c r="AC2741" s="68"/>
      <c r="AD2741" s="68"/>
      <c r="AE2741" s="68"/>
      <c r="AF2741" s="68"/>
      <c r="AG2741" s="68"/>
      <c r="AH2741" s="68"/>
      <c r="AI2741" s="68"/>
      <c r="AJ2741" s="68"/>
      <c r="AK2741" s="68"/>
      <c r="AL2741" s="68"/>
      <c r="AM2741" s="68"/>
      <c r="AN2741" s="68"/>
      <c r="AO2741" s="68"/>
      <c r="AP2741" s="68"/>
      <c r="AQ2741" s="68"/>
      <c r="AR2741" s="68"/>
      <c r="AS2741" s="68"/>
      <c r="AT2741" s="68"/>
      <c r="AU2741" s="68"/>
      <c r="AV2741" s="68"/>
      <c r="AW2741" s="68"/>
      <c r="AX2741" s="68"/>
      <c r="AY2741" s="68"/>
      <c r="AZ2741" s="68"/>
      <c r="BA2741" s="68"/>
      <c r="BB2741" s="68"/>
      <c r="BC2741" s="68"/>
      <c r="BD2741" s="68"/>
      <c r="BE2741" s="68"/>
      <c r="BF2741" s="68"/>
      <c r="BG2741" s="68"/>
      <c r="BH2741" s="68"/>
      <c r="BI2741" s="68"/>
      <c r="BJ2741" s="68"/>
      <c r="BK2741" s="68"/>
      <c r="BL2741" s="68"/>
      <c r="BM2741" s="68"/>
      <c r="BN2741" s="68"/>
      <c r="BO2741" s="68"/>
      <c r="BP2741" s="68"/>
    </row>
    <row r="2742" spans="1:68" ht="47.25">
      <c r="A2742" s="133"/>
      <c r="B2742" s="135" t="s">
        <v>11649</v>
      </c>
      <c r="C2742" s="125" t="s">
        <v>7265</v>
      </c>
      <c r="D2742" s="125" t="s">
        <v>7377</v>
      </c>
      <c r="E2742" s="126"/>
      <c r="F2742" s="137"/>
      <c r="G2742" s="137"/>
      <c r="H2742" s="125">
        <v>7</v>
      </c>
      <c r="I2742" s="133" t="s">
        <v>3173</v>
      </c>
      <c r="J2742" s="133" t="s">
        <v>3179</v>
      </c>
      <c r="K2742" s="135" t="s">
        <v>3172</v>
      </c>
      <c r="L2742" s="135"/>
      <c r="M2742" s="126" t="s">
        <v>3121</v>
      </c>
      <c r="N2742" s="126" t="s">
        <v>7467</v>
      </c>
      <c r="O2742" s="129">
        <v>2021</v>
      </c>
      <c r="P2742" s="130">
        <v>164.89000000000001</v>
      </c>
      <c r="Q2742" s="115">
        <f t="shared" si="125"/>
        <v>0</v>
      </c>
      <c r="R2742" s="131">
        <f t="shared" si="126"/>
        <v>0</v>
      </c>
      <c r="S2742" s="68"/>
      <c r="T2742" s="68"/>
      <c r="U2742" s="68"/>
      <c r="V2742" s="68"/>
      <c r="W2742" s="68"/>
      <c r="X2742" s="68"/>
      <c r="Y2742" s="68"/>
      <c r="Z2742" s="68"/>
      <c r="AA2742" s="68"/>
      <c r="AB2742" s="68"/>
      <c r="AC2742" s="68"/>
      <c r="AD2742" s="68"/>
      <c r="AE2742" s="68"/>
      <c r="AF2742" s="68"/>
      <c r="AG2742" s="68"/>
      <c r="AH2742" s="68"/>
      <c r="AI2742" s="68"/>
      <c r="AJ2742" s="68"/>
      <c r="AK2742" s="68"/>
      <c r="AL2742" s="68"/>
      <c r="AM2742" s="68"/>
      <c r="AN2742" s="68"/>
      <c r="AO2742" s="68"/>
      <c r="AP2742" s="68"/>
      <c r="AQ2742" s="68"/>
      <c r="AR2742" s="68"/>
      <c r="AS2742" s="68"/>
      <c r="AT2742" s="68"/>
      <c r="AU2742" s="68"/>
      <c r="AV2742" s="68"/>
      <c r="AW2742" s="68"/>
      <c r="AX2742" s="68"/>
      <c r="AY2742" s="68"/>
      <c r="AZ2742" s="68"/>
      <c r="BA2742" s="68"/>
      <c r="BB2742" s="68"/>
      <c r="BC2742" s="68"/>
      <c r="BD2742" s="68"/>
      <c r="BE2742" s="68"/>
      <c r="BF2742" s="68"/>
      <c r="BG2742" s="68"/>
      <c r="BH2742" s="68"/>
      <c r="BI2742" s="68"/>
      <c r="BJ2742" s="68"/>
      <c r="BK2742" s="68"/>
      <c r="BL2742" s="68"/>
      <c r="BM2742" s="68"/>
      <c r="BN2742" s="68"/>
      <c r="BO2742" s="68"/>
      <c r="BP2742" s="68"/>
    </row>
    <row r="2743" spans="1:68" ht="94.5">
      <c r="A2743" s="133" t="s">
        <v>9625</v>
      </c>
      <c r="B2743" s="135" t="s">
        <v>6591</v>
      </c>
      <c r="C2743" s="125" t="s">
        <v>7265</v>
      </c>
      <c r="D2743" s="125" t="s">
        <v>7377</v>
      </c>
      <c r="E2743" s="126"/>
      <c r="F2743" s="133" t="s">
        <v>10526</v>
      </c>
      <c r="G2743" s="133" t="s">
        <v>3180</v>
      </c>
      <c r="H2743" s="125">
        <v>8</v>
      </c>
      <c r="I2743" s="133" t="s">
        <v>3181</v>
      </c>
      <c r="J2743" s="133" t="s">
        <v>3182</v>
      </c>
      <c r="K2743" s="135" t="s">
        <v>3172</v>
      </c>
      <c r="L2743" s="135"/>
      <c r="M2743" s="126" t="s">
        <v>3121</v>
      </c>
      <c r="N2743" s="126" t="s">
        <v>7467</v>
      </c>
      <c r="O2743" s="129">
        <v>2021</v>
      </c>
      <c r="P2743" s="130">
        <v>430.54000000000008</v>
      </c>
      <c r="Q2743" s="115">
        <f t="shared" si="125"/>
        <v>2</v>
      </c>
      <c r="R2743" s="131">
        <f t="shared" si="126"/>
        <v>861.08000000000015</v>
      </c>
      <c r="S2743" s="68">
        <v>2</v>
      </c>
      <c r="T2743" s="68"/>
      <c r="U2743" s="68"/>
      <c r="V2743" s="68"/>
      <c r="W2743" s="68"/>
      <c r="X2743" s="68"/>
      <c r="Y2743" s="68"/>
      <c r="Z2743" s="68"/>
      <c r="AA2743" s="68"/>
      <c r="AB2743" s="68"/>
      <c r="AC2743" s="68"/>
      <c r="AD2743" s="68"/>
      <c r="AE2743" s="68"/>
      <c r="AF2743" s="68"/>
      <c r="AG2743" s="68"/>
      <c r="AH2743" s="68"/>
      <c r="AI2743" s="68"/>
      <c r="AJ2743" s="68"/>
      <c r="AK2743" s="68"/>
      <c r="AL2743" s="68"/>
      <c r="AM2743" s="68"/>
      <c r="AN2743" s="68"/>
      <c r="AO2743" s="68"/>
      <c r="AP2743" s="68"/>
      <c r="AQ2743" s="68"/>
      <c r="AR2743" s="68"/>
      <c r="AS2743" s="68"/>
      <c r="AT2743" s="68"/>
      <c r="AU2743" s="68"/>
      <c r="AV2743" s="68"/>
      <c r="AW2743" s="68"/>
      <c r="AX2743" s="68"/>
      <c r="AY2743" s="68"/>
      <c r="AZ2743" s="68"/>
      <c r="BA2743" s="68"/>
      <c r="BB2743" s="68"/>
      <c r="BC2743" s="68"/>
      <c r="BD2743" s="68"/>
      <c r="BE2743" s="68"/>
      <c r="BF2743" s="68"/>
      <c r="BG2743" s="68"/>
      <c r="BH2743" s="68"/>
      <c r="BI2743" s="68"/>
      <c r="BJ2743" s="68"/>
      <c r="BK2743" s="68"/>
      <c r="BL2743" s="68"/>
      <c r="BM2743" s="68"/>
      <c r="BN2743" s="68"/>
      <c r="BO2743" s="68"/>
      <c r="BP2743" s="68"/>
    </row>
    <row r="2744" spans="1:68" ht="47.25">
      <c r="A2744" s="133"/>
      <c r="B2744" s="135" t="s">
        <v>6592</v>
      </c>
      <c r="C2744" s="125" t="s">
        <v>7265</v>
      </c>
      <c r="D2744" s="125" t="s">
        <v>7377</v>
      </c>
      <c r="E2744" s="126"/>
      <c r="F2744" s="137"/>
      <c r="G2744" s="137"/>
      <c r="H2744" s="125">
        <v>8</v>
      </c>
      <c r="I2744" s="137" t="s">
        <v>3183</v>
      </c>
      <c r="J2744" s="127" t="s">
        <v>3184</v>
      </c>
      <c r="K2744" s="135" t="s">
        <v>3172</v>
      </c>
      <c r="L2744" s="135"/>
      <c r="M2744" s="126" t="s">
        <v>3121</v>
      </c>
      <c r="N2744" s="126" t="s">
        <v>7467</v>
      </c>
      <c r="O2744" s="129" t="s">
        <v>6944</v>
      </c>
      <c r="P2744" s="130">
        <v>164.89000000000001</v>
      </c>
      <c r="Q2744" s="115">
        <f t="shared" si="125"/>
        <v>0</v>
      </c>
      <c r="R2744" s="131">
        <f t="shared" si="126"/>
        <v>0</v>
      </c>
      <c r="S2744" s="68"/>
      <c r="T2744" s="68"/>
      <c r="U2744" s="68"/>
      <c r="V2744" s="68"/>
      <c r="W2744" s="68"/>
      <c r="X2744" s="68"/>
      <c r="Y2744" s="68"/>
      <c r="Z2744" s="68"/>
      <c r="AA2744" s="68"/>
      <c r="AB2744" s="68"/>
      <c r="AC2744" s="68"/>
      <c r="AD2744" s="68"/>
      <c r="AE2744" s="68"/>
      <c r="AF2744" s="68"/>
      <c r="AG2744" s="68"/>
      <c r="AH2744" s="68"/>
      <c r="AI2744" s="68"/>
      <c r="AJ2744" s="68"/>
      <c r="AK2744" s="68"/>
      <c r="AL2744" s="68"/>
      <c r="AM2744" s="68"/>
      <c r="AN2744" s="68"/>
      <c r="AO2744" s="68"/>
      <c r="AP2744" s="68"/>
      <c r="AQ2744" s="68"/>
      <c r="AR2744" s="68"/>
      <c r="AS2744" s="68"/>
      <c r="AT2744" s="68"/>
      <c r="AU2744" s="68"/>
      <c r="AV2744" s="68"/>
      <c r="AW2744" s="68"/>
      <c r="AX2744" s="68"/>
      <c r="AY2744" s="68"/>
      <c r="AZ2744" s="68"/>
      <c r="BA2744" s="68"/>
      <c r="BB2744" s="68"/>
      <c r="BC2744" s="68"/>
      <c r="BD2744" s="68"/>
      <c r="BE2744" s="68"/>
      <c r="BF2744" s="68"/>
      <c r="BG2744" s="68"/>
      <c r="BH2744" s="68"/>
      <c r="BI2744" s="68"/>
      <c r="BJ2744" s="68"/>
      <c r="BK2744" s="68"/>
      <c r="BL2744" s="68"/>
      <c r="BM2744" s="68"/>
      <c r="BN2744" s="68"/>
      <c r="BO2744" s="68"/>
      <c r="BP2744" s="68"/>
    </row>
    <row r="2745" spans="1:68" ht="94.5">
      <c r="A2745" s="133" t="s">
        <v>9626</v>
      </c>
      <c r="B2745" s="135" t="s">
        <v>6593</v>
      </c>
      <c r="C2745" s="125" t="s">
        <v>7265</v>
      </c>
      <c r="D2745" s="125" t="s">
        <v>7377</v>
      </c>
      <c r="E2745" s="126"/>
      <c r="F2745" s="133" t="s">
        <v>10526</v>
      </c>
      <c r="G2745" s="133" t="s">
        <v>3185</v>
      </c>
      <c r="H2745" s="125">
        <v>9</v>
      </c>
      <c r="I2745" s="137" t="s">
        <v>3186</v>
      </c>
      <c r="J2745" s="127" t="s">
        <v>3187</v>
      </c>
      <c r="K2745" s="135" t="s">
        <v>3172</v>
      </c>
      <c r="L2745" s="135"/>
      <c r="M2745" s="126" t="s">
        <v>3121</v>
      </c>
      <c r="N2745" s="126" t="s">
        <v>7467</v>
      </c>
      <c r="O2745" s="129">
        <v>2021</v>
      </c>
      <c r="P2745" s="130">
        <v>430.54000000000008</v>
      </c>
      <c r="Q2745" s="115">
        <f t="shared" si="125"/>
        <v>1</v>
      </c>
      <c r="R2745" s="131">
        <f t="shared" si="126"/>
        <v>430.54000000000008</v>
      </c>
      <c r="S2745" s="68">
        <v>1</v>
      </c>
      <c r="T2745" s="68"/>
      <c r="U2745" s="68"/>
      <c r="V2745" s="68"/>
      <c r="W2745" s="68"/>
      <c r="X2745" s="68"/>
      <c r="Y2745" s="68"/>
      <c r="Z2745" s="68"/>
      <c r="AA2745" s="68"/>
      <c r="AB2745" s="68"/>
      <c r="AC2745" s="68"/>
      <c r="AD2745" s="68"/>
      <c r="AE2745" s="68"/>
      <c r="AF2745" s="68"/>
      <c r="AG2745" s="68"/>
      <c r="AH2745" s="68"/>
      <c r="AI2745" s="68"/>
      <c r="AJ2745" s="68"/>
      <c r="AK2745" s="68"/>
      <c r="AL2745" s="68"/>
      <c r="AM2745" s="68"/>
      <c r="AN2745" s="68"/>
      <c r="AO2745" s="68"/>
      <c r="AP2745" s="68"/>
      <c r="AQ2745" s="68"/>
      <c r="AR2745" s="68"/>
      <c r="AS2745" s="68"/>
      <c r="AT2745" s="68"/>
      <c r="AU2745" s="68"/>
      <c r="AV2745" s="68"/>
      <c r="AW2745" s="68"/>
      <c r="AX2745" s="68"/>
      <c r="AY2745" s="68"/>
      <c r="AZ2745" s="68"/>
      <c r="BA2745" s="68"/>
      <c r="BB2745" s="68"/>
      <c r="BC2745" s="68"/>
      <c r="BD2745" s="68"/>
      <c r="BE2745" s="68"/>
      <c r="BF2745" s="68"/>
      <c r="BG2745" s="68"/>
      <c r="BH2745" s="68"/>
      <c r="BI2745" s="68"/>
      <c r="BJ2745" s="68"/>
      <c r="BK2745" s="68"/>
      <c r="BL2745" s="68"/>
      <c r="BM2745" s="68"/>
      <c r="BN2745" s="68"/>
      <c r="BO2745" s="68"/>
      <c r="BP2745" s="68"/>
    </row>
    <row r="2746" spans="1:68" ht="63">
      <c r="A2746" s="133"/>
      <c r="B2746" s="135" t="s">
        <v>8539</v>
      </c>
      <c r="C2746" s="125" t="s">
        <v>7265</v>
      </c>
      <c r="D2746" s="125" t="s">
        <v>7377</v>
      </c>
      <c r="E2746" s="126"/>
      <c r="F2746" s="137"/>
      <c r="G2746" s="137"/>
      <c r="H2746" s="138">
        <v>9</v>
      </c>
      <c r="I2746" s="137" t="s">
        <v>3183</v>
      </c>
      <c r="J2746" s="127" t="s">
        <v>3188</v>
      </c>
      <c r="K2746" s="135" t="s">
        <v>3172</v>
      </c>
      <c r="L2746" s="135"/>
      <c r="M2746" s="126" t="s">
        <v>3121</v>
      </c>
      <c r="N2746" s="126" t="s">
        <v>7467</v>
      </c>
      <c r="O2746" s="129">
        <v>2021</v>
      </c>
      <c r="P2746" s="130">
        <v>164.89000000000001</v>
      </c>
      <c r="Q2746" s="115">
        <f t="shared" si="125"/>
        <v>0</v>
      </c>
      <c r="R2746" s="131">
        <f t="shared" si="126"/>
        <v>0</v>
      </c>
      <c r="S2746" s="68"/>
      <c r="T2746" s="68"/>
      <c r="U2746" s="68"/>
      <c r="V2746" s="68"/>
      <c r="W2746" s="68"/>
      <c r="X2746" s="68"/>
      <c r="Y2746" s="68"/>
      <c r="Z2746" s="68"/>
      <c r="AA2746" s="68"/>
      <c r="AB2746" s="68"/>
      <c r="AC2746" s="68"/>
      <c r="AD2746" s="68"/>
      <c r="AE2746" s="68"/>
      <c r="AF2746" s="68"/>
      <c r="AG2746" s="68"/>
      <c r="AH2746" s="68"/>
      <c r="AI2746" s="68"/>
      <c r="AJ2746" s="68"/>
      <c r="AK2746" s="68"/>
      <c r="AL2746" s="68"/>
      <c r="AM2746" s="68"/>
      <c r="AN2746" s="68"/>
      <c r="AO2746" s="68"/>
      <c r="AP2746" s="68"/>
      <c r="AQ2746" s="68"/>
      <c r="AR2746" s="68"/>
      <c r="AS2746" s="68"/>
      <c r="AT2746" s="68"/>
      <c r="AU2746" s="68"/>
      <c r="AV2746" s="68"/>
      <c r="AW2746" s="68"/>
      <c r="AX2746" s="68"/>
      <c r="AY2746" s="68"/>
      <c r="AZ2746" s="68"/>
      <c r="BA2746" s="68"/>
      <c r="BB2746" s="68"/>
      <c r="BC2746" s="68"/>
      <c r="BD2746" s="68"/>
      <c r="BE2746" s="68"/>
      <c r="BF2746" s="68"/>
      <c r="BG2746" s="68"/>
      <c r="BH2746" s="68"/>
      <c r="BI2746" s="68"/>
      <c r="BJ2746" s="68"/>
      <c r="BK2746" s="68"/>
      <c r="BL2746" s="68"/>
      <c r="BM2746" s="68"/>
      <c r="BN2746" s="68"/>
      <c r="BO2746" s="68"/>
      <c r="BP2746" s="68"/>
    </row>
    <row r="2747" spans="1:68" s="70" customFormat="1" ht="47.25">
      <c r="A2747" s="188"/>
      <c r="B2747" s="119" t="s">
        <v>10257</v>
      </c>
      <c r="C2747" s="119" t="s">
        <v>7265</v>
      </c>
      <c r="D2747" s="119" t="s">
        <v>7378</v>
      </c>
      <c r="E2747" s="119" t="s">
        <v>7437</v>
      </c>
      <c r="F2747" s="148"/>
      <c r="G2747" s="148"/>
      <c r="H2747" s="147" t="s">
        <v>2417</v>
      </c>
      <c r="I2747" s="148" t="s">
        <v>1359</v>
      </c>
      <c r="J2747" s="148" t="s">
        <v>7993</v>
      </c>
      <c r="K2747" s="119"/>
      <c r="L2747" s="189"/>
      <c r="M2747" s="120" t="s">
        <v>3121</v>
      </c>
      <c r="N2747" s="120" t="s">
        <v>7467</v>
      </c>
      <c r="O2747" s="189">
        <v>2021</v>
      </c>
      <c r="P2747" s="114">
        <v>84.039999999999992</v>
      </c>
      <c r="Q2747" s="115">
        <f t="shared" si="125"/>
        <v>0</v>
      </c>
      <c r="R2747" s="116">
        <f t="shared" si="126"/>
        <v>0</v>
      </c>
      <c r="S2747" s="69"/>
      <c r="T2747" s="69"/>
      <c r="U2747" s="69"/>
      <c r="V2747" s="69"/>
      <c r="W2747" s="69"/>
      <c r="X2747" s="69"/>
      <c r="Y2747" s="69"/>
      <c r="Z2747" s="69"/>
      <c r="AA2747" s="69"/>
      <c r="AB2747" s="69"/>
      <c r="AC2747" s="69"/>
      <c r="AD2747" s="69"/>
      <c r="AE2747" s="69"/>
      <c r="AF2747" s="69"/>
      <c r="AG2747" s="69"/>
      <c r="AH2747" s="69"/>
      <c r="AI2747" s="69"/>
      <c r="AJ2747" s="69"/>
      <c r="AK2747" s="69"/>
      <c r="AL2747" s="69"/>
      <c r="AM2747" s="69"/>
      <c r="AN2747" s="69"/>
      <c r="AO2747" s="69"/>
      <c r="AP2747" s="69"/>
      <c r="AQ2747" s="69"/>
      <c r="AR2747" s="69"/>
      <c r="AS2747" s="69"/>
      <c r="AT2747" s="69"/>
      <c r="AU2747" s="69"/>
      <c r="AV2747" s="69"/>
      <c r="AW2747" s="69"/>
      <c r="AX2747" s="69"/>
      <c r="AY2747" s="69"/>
      <c r="AZ2747" s="69"/>
      <c r="BA2747" s="69"/>
      <c r="BB2747" s="69"/>
      <c r="BC2747" s="69"/>
      <c r="BD2747" s="69"/>
      <c r="BE2747" s="69"/>
      <c r="BF2747" s="69"/>
      <c r="BG2747" s="69"/>
      <c r="BH2747" s="69"/>
      <c r="BI2747" s="69"/>
      <c r="BJ2747" s="69"/>
      <c r="BK2747" s="69"/>
      <c r="BL2747" s="69"/>
      <c r="BM2747" s="69"/>
      <c r="BN2747" s="69"/>
      <c r="BO2747" s="69"/>
      <c r="BP2747" s="69"/>
    </row>
    <row r="2748" spans="1:68" s="70" customFormat="1" ht="47.25">
      <c r="A2748" s="188"/>
      <c r="B2748" s="119" t="s">
        <v>10258</v>
      </c>
      <c r="C2748" s="119" t="s">
        <v>7265</v>
      </c>
      <c r="D2748" s="119" t="s">
        <v>7378</v>
      </c>
      <c r="E2748" s="119" t="s">
        <v>7437</v>
      </c>
      <c r="F2748" s="148"/>
      <c r="G2748" s="148"/>
      <c r="H2748" s="147" t="s">
        <v>3250</v>
      </c>
      <c r="I2748" s="148" t="s">
        <v>1359</v>
      </c>
      <c r="J2748" s="148" t="s">
        <v>7994</v>
      </c>
      <c r="K2748" s="119"/>
      <c r="L2748" s="189"/>
      <c r="M2748" s="120" t="s">
        <v>3121</v>
      </c>
      <c r="N2748" s="120" t="s">
        <v>7467</v>
      </c>
      <c r="O2748" s="189">
        <v>2020</v>
      </c>
      <c r="P2748" s="114">
        <v>188.98</v>
      </c>
      <c r="Q2748" s="115">
        <f t="shared" si="125"/>
        <v>0</v>
      </c>
      <c r="R2748" s="116">
        <f t="shared" si="126"/>
        <v>0</v>
      </c>
      <c r="S2748" s="69"/>
      <c r="T2748" s="69"/>
      <c r="U2748" s="69"/>
      <c r="V2748" s="69"/>
      <c r="W2748" s="69"/>
      <c r="X2748" s="69"/>
      <c r="Y2748" s="69"/>
      <c r="Z2748" s="69"/>
      <c r="AA2748" s="69"/>
      <c r="AB2748" s="69"/>
      <c r="AC2748" s="69"/>
      <c r="AD2748" s="69"/>
      <c r="AE2748" s="69"/>
      <c r="AF2748" s="69"/>
      <c r="AG2748" s="69"/>
      <c r="AH2748" s="69"/>
      <c r="AI2748" s="69"/>
      <c r="AJ2748" s="69"/>
      <c r="AK2748" s="69"/>
      <c r="AL2748" s="69"/>
      <c r="AM2748" s="69"/>
      <c r="AN2748" s="69"/>
      <c r="AO2748" s="69"/>
      <c r="AP2748" s="69"/>
      <c r="AQ2748" s="69"/>
      <c r="AR2748" s="69"/>
      <c r="AS2748" s="69"/>
      <c r="AT2748" s="69"/>
      <c r="AU2748" s="69"/>
      <c r="AV2748" s="69"/>
      <c r="AW2748" s="69"/>
      <c r="AX2748" s="69"/>
      <c r="AY2748" s="69"/>
      <c r="AZ2748" s="69"/>
      <c r="BA2748" s="69"/>
      <c r="BB2748" s="69"/>
      <c r="BC2748" s="69"/>
      <c r="BD2748" s="69"/>
      <c r="BE2748" s="69"/>
      <c r="BF2748" s="69"/>
      <c r="BG2748" s="69"/>
      <c r="BH2748" s="69"/>
      <c r="BI2748" s="69"/>
      <c r="BJ2748" s="69"/>
      <c r="BK2748" s="69"/>
      <c r="BL2748" s="69"/>
      <c r="BM2748" s="69"/>
      <c r="BN2748" s="69"/>
      <c r="BO2748" s="69"/>
      <c r="BP2748" s="69"/>
    </row>
    <row r="2749" spans="1:68" ht="47.25">
      <c r="A2749" s="188" t="s">
        <v>12927</v>
      </c>
      <c r="B2749" s="177" t="s">
        <v>12208</v>
      </c>
      <c r="C2749" s="119" t="s">
        <v>7265</v>
      </c>
      <c r="D2749" s="119" t="s">
        <v>12371</v>
      </c>
      <c r="E2749" s="120"/>
      <c r="F2749" s="148" t="s">
        <v>3196</v>
      </c>
      <c r="G2749" s="148" t="s">
        <v>3195</v>
      </c>
      <c r="H2749" s="147" t="s">
        <v>3416</v>
      </c>
      <c r="I2749" s="148" t="s">
        <v>12599</v>
      </c>
      <c r="J2749" s="148" t="s">
        <v>12600</v>
      </c>
      <c r="K2749" s="119" t="s">
        <v>12601</v>
      </c>
      <c r="L2749" s="177"/>
      <c r="M2749" s="120" t="s">
        <v>3121</v>
      </c>
      <c r="N2749" s="120" t="s">
        <v>7467</v>
      </c>
      <c r="O2749" s="189">
        <v>2021</v>
      </c>
      <c r="P2749" s="114">
        <v>391.6</v>
      </c>
      <c r="Q2749" s="115">
        <f t="shared" si="125"/>
        <v>0</v>
      </c>
      <c r="R2749" s="116">
        <f t="shared" ref="R2749:R2789" si="127">P2749*Q2749</f>
        <v>0</v>
      </c>
      <c r="S2749" s="75"/>
      <c r="T2749" s="75"/>
      <c r="U2749" s="75"/>
      <c r="V2749" s="75"/>
      <c r="W2749" s="75"/>
      <c r="X2749" s="68"/>
      <c r="Y2749" s="68"/>
      <c r="Z2749" s="68"/>
      <c r="AA2749" s="68"/>
      <c r="AB2749" s="68"/>
      <c r="AC2749" s="68"/>
      <c r="AD2749" s="68"/>
      <c r="AE2749" s="68"/>
      <c r="AF2749" s="68"/>
      <c r="AG2749" s="68"/>
      <c r="AH2749" s="68"/>
      <c r="AI2749" s="68"/>
      <c r="AJ2749" s="68"/>
      <c r="AK2749" s="68"/>
      <c r="AL2749" s="68"/>
      <c r="AM2749" s="68"/>
      <c r="AN2749" s="68"/>
      <c r="AO2749" s="68"/>
      <c r="AP2749" s="68"/>
      <c r="AQ2749" s="68"/>
      <c r="AR2749" s="68"/>
      <c r="AS2749" s="68"/>
      <c r="AT2749" s="68"/>
      <c r="AU2749" s="68"/>
      <c r="AV2749" s="68"/>
      <c r="AW2749" s="68"/>
      <c r="AX2749" s="68"/>
      <c r="AY2749" s="68"/>
      <c r="AZ2749" s="68"/>
      <c r="BA2749" s="68"/>
      <c r="BB2749" s="68"/>
      <c r="BC2749" s="68"/>
      <c r="BD2749" s="68"/>
      <c r="BE2749" s="68"/>
      <c r="BF2749" s="68"/>
      <c r="BG2749" s="68"/>
      <c r="BH2749" s="68"/>
      <c r="BI2749" s="68"/>
      <c r="BJ2749" s="68"/>
      <c r="BK2749" s="68"/>
      <c r="BL2749" s="68"/>
      <c r="BM2749" s="68"/>
      <c r="BN2749" s="68"/>
      <c r="BO2749" s="68"/>
      <c r="BP2749" s="68"/>
    </row>
    <row r="2750" spans="1:68" ht="47.25">
      <c r="A2750" s="133"/>
      <c r="B2750" s="135" t="s">
        <v>11007</v>
      </c>
      <c r="C2750" s="125" t="s">
        <v>7265</v>
      </c>
      <c r="D2750" s="125" t="s">
        <v>7376</v>
      </c>
      <c r="E2750" s="126"/>
      <c r="F2750" s="137"/>
      <c r="G2750" s="137"/>
      <c r="H2750" s="125">
        <v>5</v>
      </c>
      <c r="I2750" s="137" t="s">
        <v>3197</v>
      </c>
      <c r="J2750" s="127" t="s">
        <v>3198</v>
      </c>
      <c r="K2750" s="135" t="s">
        <v>7264</v>
      </c>
      <c r="L2750" s="135"/>
      <c r="M2750" s="126" t="s">
        <v>3121</v>
      </c>
      <c r="N2750" s="126" t="s">
        <v>7467</v>
      </c>
      <c r="O2750" s="129">
        <v>2021</v>
      </c>
      <c r="P2750" s="130">
        <v>165.88</v>
      </c>
      <c r="Q2750" s="115">
        <f t="shared" si="125"/>
        <v>0</v>
      </c>
      <c r="R2750" s="131">
        <f t="shared" si="127"/>
        <v>0</v>
      </c>
      <c r="S2750" s="75"/>
      <c r="T2750" s="75"/>
      <c r="U2750" s="75"/>
      <c r="V2750" s="75"/>
      <c r="W2750" s="75"/>
      <c r="X2750" s="68"/>
      <c r="Y2750" s="68"/>
      <c r="Z2750" s="68"/>
      <c r="AA2750" s="68"/>
      <c r="AB2750" s="68"/>
      <c r="AC2750" s="68"/>
      <c r="AD2750" s="68"/>
      <c r="AE2750" s="68"/>
      <c r="AF2750" s="68"/>
      <c r="AG2750" s="68"/>
      <c r="AH2750" s="68"/>
      <c r="AI2750" s="68"/>
      <c r="AJ2750" s="68"/>
      <c r="AK2750" s="68"/>
      <c r="AL2750" s="68"/>
      <c r="AM2750" s="68"/>
      <c r="AN2750" s="68"/>
      <c r="AO2750" s="68"/>
      <c r="AP2750" s="68"/>
      <c r="AQ2750" s="68"/>
      <c r="AR2750" s="68"/>
      <c r="AS2750" s="68"/>
      <c r="AT2750" s="68"/>
      <c r="AU2750" s="68"/>
      <c r="AV2750" s="68"/>
      <c r="AW2750" s="68"/>
      <c r="AX2750" s="68"/>
      <c r="AY2750" s="68"/>
      <c r="AZ2750" s="68"/>
      <c r="BA2750" s="68"/>
      <c r="BB2750" s="68"/>
      <c r="BC2750" s="68"/>
      <c r="BD2750" s="68"/>
      <c r="BE2750" s="68"/>
      <c r="BF2750" s="68"/>
      <c r="BG2750" s="68"/>
      <c r="BH2750" s="68"/>
      <c r="BI2750" s="68"/>
      <c r="BJ2750" s="68"/>
      <c r="BK2750" s="68"/>
      <c r="BL2750" s="68"/>
      <c r="BM2750" s="68"/>
      <c r="BN2750" s="68"/>
      <c r="BO2750" s="68"/>
      <c r="BP2750" s="68"/>
    </row>
    <row r="2751" spans="1:68" ht="63">
      <c r="A2751" s="133"/>
      <c r="B2751" s="135" t="s">
        <v>6842</v>
      </c>
      <c r="C2751" s="125" t="s">
        <v>7265</v>
      </c>
      <c r="D2751" s="125" t="s">
        <v>7376</v>
      </c>
      <c r="E2751" s="126"/>
      <c r="F2751" s="137"/>
      <c r="G2751" s="137"/>
      <c r="H2751" s="125">
        <v>5</v>
      </c>
      <c r="I2751" s="137" t="s">
        <v>3199</v>
      </c>
      <c r="J2751" s="137" t="s">
        <v>3200</v>
      </c>
      <c r="K2751" s="135" t="s">
        <v>7451</v>
      </c>
      <c r="L2751" s="135"/>
      <c r="M2751" s="126" t="s">
        <v>3121</v>
      </c>
      <c r="N2751" s="126" t="s">
        <v>7467</v>
      </c>
      <c r="O2751" s="129">
        <v>2021</v>
      </c>
      <c r="P2751" s="130">
        <v>116.60000000000001</v>
      </c>
      <c r="Q2751" s="115">
        <f t="shared" si="125"/>
        <v>0</v>
      </c>
      <c r="R2751" s="131">
        <f t="shared" si="127"/>
        <v>0</v>
      </c>
      <c r="S2751" s="75"/>
      <c r="T2751" s="75"/>
      <c r="U2751" s="75"/>
      <c r="V2751" s="75"/>
      <c r="W2751" s="75"/>
      <c r="X2751" s="68"/>
      <c r="Y2751" s="68"/>
      <c r="Z2751" s="68"/>
      <c r="AA2751" s="68"/>
      <c r="AB2751" s="68"/>
      <c r="AC2751" s="68"/>
      <c r="AD2751" s="68"/>
      <c r="AE2751" s="68"/>
      <c r="AF2751" s="68"/>
      <c r="AG2751" s="68"/>
      <c r="AH2751" s="68"/>
      <c r="AI2751" s="68"/>
      <c r="AJ2751" s="68"/>
      <c r="AK2751" s="68"/>
      <c r="AL2751" s="68"/>
      <c r="AM2751" s="68"/>
      <c r="AN2751" s="68"/>
      <c r="AO2751" s="68"/>
      <c r="AP2751" s="68"/>
      <c r="AQ2751" s="68"/>
      <c r="AR2751" s="68"/>
      <c r="AS2751" s="68"/>
      <c r="AT2751" s="68"/>
      <c r="AU2751" s="68"/>
      <c r="AV2751" s="68"/>
      <c r="AW2751" s="68"/>
      <c r="AX2751" s="68"/>
      <c r="AY2751" s="68"/>
      <c r="AZ2751" s="68"/>
      <c r="BA2751" s="68"/>
      <c r="BB2751" s="68"/>
      <c r="BC2751" s="68"/>
      <c r="BD2751" s="68"/>
      <c r="BE2751" s="68"/>
      <c r="BF2751" s="68"/>
      <c r="BG2751" s="68"/>
      <c r="BH2751" s="68"/>
      <c r="BI2751" s="68"/>
      <c r="BJ2751" s="68"/>
      <c r="BK2751" s="68"/>
      <c r="BL2751" s="68"/>
      <c r="BM2751" s="68"/>
      <c r="BN2751" s="68"/>
      <c r="BO2751" s="68"/>
      <c r="BP2751" s="68"/>
    </row>
    <row r="2752" spans="1:68" ht="63">
      <c r="A2752" s="133"/>
      <c r="B2752" s="135" t="s">
        <v>9833</v>
      </c>
      <c r="C2752" s="125" t="s">
        <v>7265</v>
      </c>
      <c r="D2752" s="125" t="s">
        <v>7376</v>
      </c>
      <c r="E2752" s="126"/>
      <c r="F2752" s="137"/>
      <c r="G2752" s="137"/>
      <c r="H2752" s="125">
        <v>5</v>
      </c>
      <c r="I2752" s="137" t="s">
        <v>3196</v>
      </c>
      <c r="J2752" s="127" t="s">
        <v>3201</v>
      </c>
      <c r="K2752" s="135" t="s">
        <v>7451</v>
      </c>
      <c r="L2752" s="135"/>
      <c r="M2752" s="126" t="s">
        <v>3121</v>
      </c>
      <c r="N2752" s="126" t="s">
        <v>7467</v>
      </c>
      <c r="O2752" s="129">
        <v>2021</v>
      </c>
      <c r="P2752" s="130">
        <v>85.03</v>
      </c>
      <c r="Q2752" s="115">
        <f t="shared" si="125"/>
        <v>0</v>
      </c>
      <c r="R2752" s="131">
        <f t="shared" si="127"/>
        <v>0</v>
      </c>
      <c r="S2752" s="75"/>
      <c r="T2752" s="75"/>
      <c r="U2752" s="75"/>
      <c r="V2752" s="75"/>
      <c r="W2752" s="75"/>
      <c r="X2752" s="68"/>
      <c r="Y2752" s="68"/>
      <c r="Z2752" s="68"/>
      <c r="AA2752" s="68"/>
      <c r="AB2752" s="68"/>
      <c r="AC2752" s="68"/>
      <c r="AD2752" s="68"/>
      <c r="AE2752" s="68"/>
      <c r="AF2752" s="68"/>
      <c r="AG2752" s="68"/>
      <c r="AH2752" s="68"/>
      <c r="AI2752" s="68"/>
      <c r="AJ2752" s="68"/>
      <c r="AK2752" s="68"/>
      <c r="AL2752" s="68"/>
      <c r="AM2752" s="68"/>
      <c r="AN2752" s="68"/>
      <c r="AO2752" s="68"/>
      <c r="AP2752" s="68"/>
      <c r="AQ2752" s="68"/>
      <c r="AR2752" s="68"/>
      <c r="AS2752" s="68"/>
      <c r="AT2752" s="68"/>
      <c r="AU2752" s="68"/>
      <c r="AV2752" s="68"/>
      <c r="AW2752" s="68"/>
      <c r="AX2752" s="68"/>
      <c r="AY2752" s="68"/>
      <c r="AZ2752" s="68"/>
      <c r="BA2752" s="68"/>
      <c r="BB2752" s="68"/>
      <c r="BC2752" s="68"/>
      <c r="BD2752" s="68"/>
      <c r="BE2752" s="68"/>
      <c r="BF2752" s="68"/>
      <c r="BG2752" s="68"/>
      <c r="BH2752" s="68"/>
      <c r="BI2752" s="68"/>
      <c r="BJ2752" s="68"/>
      <c r="BK2752" s="68"/>
      <c r="BL2752" s="68"/>
      <c r="BM2752" s="68"/>
      <c r="BN2752" s="68"/>
      <c r="BO2752" s="68"/>
      <c r="BP2752" s="68"/>
    </row>
    <row r="2753" spans="1:68" ht="47.25">
      <c r="A2753" s="188" t="s">
        <v>12928</v>
      </c>
      <c r="B2753" s="177" t="s">
        <v>12209</v>
      </c>
      <c r="C2753" s="119" t="s">
        <v>7265</v>
      </c>
      <c r="D2753" s="119" t="s">
        <v>12371</v>
      </c>
      <c r="E2753" s="120"/>
      <c r="F2753" s="148" t="s">
        <v>3196</v>
      </c>
      <c r="G2753" s="148" t="s">
        <v>3195</v>
      </c>
      <c r="H2753" s="147" t="s">
        <v>3417</v>
      </c>
      <c r="I2753" s="148" t="s">
        <v>12599</v>
      </c>
      <c r="J2753" s="148" t="s">
        <v>12602</v>
      </c>
      <c r="K2753" s="119" t="s">
        <v>12601</v>
      </c>
      <c r="L2753" s="177"/>
      <c r="M2753" s="120" t="s">
        <v>3121</v>
      </c>
      <c r="N2753" s="120" t="s">
        <v>7467</v>
      </c>
      <c r="O2753" s="189">
        <v>2021</v>
      </c>
      <c r="P2753" s="114">
        <v>391.6</v>
      </c>
      <c r="Q2753" s="115">
        <f t="shared" si="125"/>
        <v>0</v>
      </c>
      <c r="R2753" s="116">
        <f t="shared" si="127"/>
        <v>0</v>
      </c>
      <c r="S2753" s="75"/>
      <c r="T2753" s="75"/>
      <c r="U2753" s="75"/>
      <c r="V2753" s="75"/>
      <c r="W2753" s="75"/>
      <c r="X2753" s="68"/>
      <c r="Y2753" s="68"/>
      <c r="Z2753" s="68"/>
      <c r="AA2753" s="68"/>
      <c r="AB2753" s="68"/>
      <c r="AC2753" s="68"/>
      <c r="AD2753" s="68"/>
      <c r="AE2753" s="68"/>
      <c r="AF2753" s="68"/>
      <c r="AG2753" s="68"/>
      <c r="AH2753" s="68"/>
      <c r="AI2753" s="68"/>
      <c r="AJ2753" s="68"/>
      <c r="AK2753" s="68"/>
      <c r="AL2753" s="68"/>
      <c r="AM2753" s="68"/>
      <c r="AN2753" s="68"/>
      <c r="AO2753" s="68"/>
      <c r="AP2753" s="68"/>
      <c r="AQ2753" s="68"/>
      <c r="AR2753" s="68"/>
      <c r="AS2753" s="68"/>
      <c r="AT2753" s="68"/>
      <c r="AU2753" s="68"/>
      <c r="AV2753" s="68"/>
      <c r="AW2753" s="68"/>
      <c r="AX2753" s="68"/>
      <c r="AY2753" s="68"/>
      <c r="AZ2753" s="68"/>
      <c r="BA2753" s="68"/>
      <c r="BB2753" s="68"/>
      <c r="BC2753" s="68"/>
      <c r="BD2753" s="68"/>
      <c r="BE2753" s="68"/>
      <c r="BF2753" s="68"/>
      <c r="BG2753" s="68"/>
      <c r="BH2753" s="68"/>
      <c r="BI2753" s="68"/>
      <c r="BJ2753" s="68"/>
      <c r="BK2753" s="68"/>
      <c r="BL2753" s="68"/>
      <c r="BM2753" s="68"/>
      <c r="BN2753" s="68"/>
      <c r="BO2753" s="68"/>
      <c r="BP2753" s="68"/>
    </row>
    <row r="2754" spans="1:68" ht="47.25">
      <c r="A2754" s="133"/>
      <c r="B2754" s="135" t="s">
        <v>11650</v>
      </c>
      <c r="C2754" s="125" t="s">
        <v>7265</v>
      </c>
      <c r="D2754" s="125" t="s">
        <v>7376</v>
      </c>
      <c r="E2754" s="126"/>
      <c r="F2754" s="137"/>
      <c r="G2754" s="137"/>
      <c r="H2754" s="125">
        <v>6</v>
      </c>
      <c r="I2754" s="137" t="s">
        <v>3197</v>
      </c>
      <c r="J2754" s="127" t="s">
        <v>3202</v>
      </c>
      <c r="K2754" s="135" t="s">
        <v>7264</v>
      </c>
      <c r="L2754" s="135"/>
      <c r="M2754" s="126" t="s">
        <v>3121</v>
      </c>
      <c r="N2754" s="126" t="s">
        <v>7467</v>
      </c>
      <c r="O2754" s="129">
        <v>2021</v>
      </c>
      <c r="P2754" s="130">
        <v>165.88</v>
      </c>
      <c r="Q2754" s="115">
        <f t="shared" si="125"/>
        <v>0</v>
      </c>
      <c r="R2754" s="131">
        <f t="shared" si="127"/>
        <v>0</v>
      </c>
      <c r="S2754" s="75"/>
      <c r="T2754" s="75"/>
      <c r="U2754" s="75"/>
      <c r="V2754" s="75"/>
      <c r="W2754" s="75"/>
      <c r="X2754" s="68"/>
      <c r="Y2754" s="68"/>
      <c r="Z2754" s="68"/>
      <c r="AA2754" s="68"/>
      <c r="AB2754" s="68"/>
      <c r="AC2754" s="68"/>
      <c r="AD2754" s="68"/>
      <c r="AE2754" s="68"/>
      <c r="AF2754" s="68"/>
      <c r="AG2754" s="68"/>
      <c r="AH2754" s="68"/>
      <c r="AI2754" s="68"/>
      <c r="AJ2754" s="68"/>
      <c r="AK2754" s="68"/>
      <c r="AL2754" s="68"/>
      <c r="AM2754" s="68"/>
      <c r="AN2754" s="68"/>
      <c r="AO2754" s="68"/>
      <c r="AP2754" s="68"/>
      <c r="AQ2754" s="68"/>
      <c r="AR2754" s="68"/>
      <c r="AS2754" s="68"/>
      <c r="AT2754" s="68"/>
      <c r="AU2754" s="68"/>
      <c r="AV2754" s="68"/>
      <c r="AW2754" s="68"/>
      <c r="AX2754" s="68"/>
      <c r="AY2754" s="68"/>
      <c r="AZ2754" s="68"/>
      <c r="BA2754" s="68"/>
      <c r="BB2754" s="68"/>
      <c r="BC2754" s="68"/>
      <c r="BD2754" s="68"/>
      <c r="BE2754" s="68"/>
      <c r="BF2754" s="68"/>
      <c r="BG2754" s="68"/>
      <c r="BH2754" s="68"/>
      <c r="BI2754" s="68"/>
      <c r="BJ2754" s="68"/>
      <c r="BK2754" s="68"/>
      <c r="BL2754" s="68"/>
      <c r="BM2754" s="68"/>
      <c r="BN2754" s="68"/>
      <c r="BO2754" s="68"/>
      <c r="BP2754" s="68"/>
    </row>
    <row r="2755" spans="1:68" ht="63">
      <c r="A2755" s="133"/>
      <c r="B2755" s="135" t="s">
        <v>9834</v>
      </c>
      <c r="C2755" s="125" t="s">
        <v>7265</v>
      </c>
      <c r="D2755" s="125" t="s">
        <v>7376</v>
      </c>
      <c r="E2755" s="126"/>
      <c r="F2755" s="137"/>
      <c r="G2755" s="137"/>
      <c r="H2755" s="125">
        <v>6</v>
      </c>
      <c r="I2755" s="137" t="s">
        <v>3199</v>
      </c>
      <c r="J2755" s="127" t="s">
        <v>3203</v>
      </c>
      <c r="K2755" s="135" t="s">
        <v>7451</v>
      </c>
      <c r="L2755" s="135"/>
      <c r="M2755" s="126" t="s">
        <v>3121</v>
      </c>
      <c r="N2755" s="126" t="s">
        <v>7467</v>
      </c>
      <c r="O2755" s="129">
        <v>2021</v>
      </c>
      <c r="P2755" s="130">
        <v>116.60000000000001</v>
      </c>
      <c r="Q2755" s="115">
        <f t="shared" si="125"/>
        <v>0</v>
      </c>
      <c r="R2755" s="131">
        <f t="shared" si="127"/>
        <v>0</v>
      </c>
      <c r="S2755" s="75"/>
      <c r="T2755" s="75"/>
      <c r="U2755" s="75"/>
      <c r="V2755" s="75"/>
      <c r="W2755" s="75"/>
      <c r="X2755" s="68"/>
      <c r="Y2755" s="68"/>
      <c r="Z2755" s="68"/>
      <c r="AA2755" s="68"/>
      <c r="AB2755" s="68"/>
      <c r="AC2755" s="68"/>
      <c r="AD2755" s="68"/>
      <c r="AE2755" s="68"/>
      <c r="AF2755" s="68"/>
      <c r="AG2755" s="68"/>
      <c r="AH2755" s="68"/>
      <c r="AI2755" s="68"/>
      <c r="AJ2755" s="68"/>
      <c r="AK2755" s="68"/>
      <c r="AL2755" s="68"/>
      <c r="AM2755" s="68"/>
      <c r="AN2755" s="68"/>
      <c r="AO2755" s="68"/>
      <c r="AP2755" s="68"/>
      <c r="AQ2755" s="68"/>
      <c r="AR2755" s="68"/>
      <c r="AS2755" s="68"/>
      <c r="AT2755" s="68"/>
      <c r="AU2755" s="68"/>
      <c r="AV2755" s="68"/>
      <c r="AW2755" s="68"/>
      <c r="AX2755" s="68"/>
      <c r="AY2755" s="68"/>
      <c r="AZ2755" s="68"/>
      <c r="BA2755" s="68"/>
      <c r="BB2755" s="68"/>
      <c r="BC2755" s="68"/>
      <c r="BD2755" s="68"/>
      <c r="BE2755" s="68"/>
      <c r="BF2755" s="68"/>
      <c r="BG2755" s="68"/>
      <c r="BH2755" s="68"/>
      <c r="BI2755" s="68"/>
      <c r="BJ2755" s="68"/>
      <c r="BK2755" s="68"/>
      <c r="BL2755" s="68"/>
      <c r="BM2755" s="68"/>
      <c r="BN2755" s="68"/>
      <c r="BO2755" s="68"/>
      <c r="BP2755" s="68"/>
    </row>
    <row r="2756" spans="1:68" ht="63">
      <c r="A2756" s="133"/>
      <c r="B2756" s="135" t="s">
        <v>9835</v>
      </c>
      <c r="C2756" s="125" t="s">
        <v>7265</v>
      </c>
      <c r="D2756" s="125" t="s">
        <v>7376</v>
      </c>
      <c r="E2756" s="126"/>
      <c r="F2756" s="137"/>
      <c r="G2756" s="137"/>
      <c r="H2756" s="125">
        <v>6</v>
      </c>
      <c r="I2756" s="133" t="s">
        <v>3196</v>
      </c>
      <c r="J2756" s="133" t="s">
        <v>3204</v>
      </c>
      <c r="K2756" s="135" t="s">
        <v>7451</v>
      </c>
      <c r="L2756" s="135"/>
      <c r="M2756" s="126" t="s">
        <v>3121</v>
      </c>
      <c r="N2756" s="126" t="s">
        <v>7467</v>
      </c>
      <c r="O2756" s="129">
        <v>2021</v>
      </c>
      <c r="P2756" s="130">
        <v>85.03</v>
      </c>
      <c r="Q2756" s="115">
        <f t="shared" si="125"/>
        <v>0</v>
      </c>
      <c r="R2756" s="131">
        <f t="shared" si="127"/>
        <v>0</v>
      </c>
      <c r="S2756" s="75"/>
      <c r="T2756" s="75"/>
      <c r="U2756" s="75"/>
      <c r="V2756" s="75"/>
      <c r="W2756" s="75"/>
      <c r="X2756" s="68"/>
      <c r="Y2756" s="68"/>
      <c r="Z2756" s="68"/>
      <c r="AA2756" s="68"/>
      <c r="AB2756" s="68"/>
      <c r="AC2756" s="68"/>
      <c r="AD2756" s="68"/>
      <c r="AE2756" s="68"/>
      <c r="AF2756" s="68"/>
      <c r="AG2756" s="68"/>
      <c r="AH2756" s="68"/>
      <c r="AI2756" s="68"/>
      <c r="AJ2756" s="68"/>
      <c r="AK2756" s="68"/>
      <c r="AL2756" s="68"/>
      <c r="AM2756" s="68"/>
      <c r="AN2756" s="68"/>
      <c r="AO2756" s="68"/>
      <c r="AP2756" s="68"/>
      <c r="AQ2756" s="68"/>
      <c r="AR2756" s="68"/>
      <c r="AS2756" s="68"/>
      <c r="AT2756" s="68"/>
      <c r="AU2756" s="68"/>
      <c r="AV2756" s="68"/>
      <c r="AW2756" s="68"/>
      <c r="AX2756" s="68"/>
      <c r="AY2756" s="68"/>
      <c r="AZ2756" s="68"/>
      <c r="BA2756" s="68"/>
      <c r="BB2756" s="68"/>
      <c r="BC2756" s="68"/>
      <c r="BD2756" s="68"/>
      <c r="BE2756" s="68"/>
      <c r="BF2756" s="68"/>
      <c r="BG2756" s="68"/>
      <c r="BH2756" s="68"/>
      <c r="BI2756" s="68"/>
      <c r="BJ2756" s="68"/>
      <c r="BK2756" s="68"/>
      <c r="BL2756" s="68"/>
      <c r="BM2756" s="68"/>
      <c r="BN2756" s="68"/>
      <c r="BO2756" s="68"/>
      <c r="BP2756" s="68"/>
    </row>
    <row r="2757" spans="1:68" ht="47.25">
      <c r="A2757" s="188" t="s">
        <v>12929</v>
      </c>
      <c r="B2757" s="177" t="s">
        <v>12210</v>
      </c>
      <c r="C2757" s="119" t="s">
        <v>7265</v>
      </c>
      <c r="D2757" s="119" t="s">
        <v>12371</v>
      </c>
      <c r="E2757" s="120"/>
      <c r="F2757" s="148" t="s">
        <v>6143</v>
      </c>
      <c r="G2757" s="148" t="s">
        <v>13118</v>
      </c>
      <c r="H2757" s="147" t="s">
        <v>3250</v>
      </c>
      <c r="I2757" s="148" t="s">
        <v>12603</v>
      </c>
      <c r="J2757" s="148" t="s">
        <v>12604</v>
      </c>
      <c r="K2757" s="119" t="s">
        <v>12601</v>
      </c>
      <c r="L2757" s="177"/>
      <c r="M2757" s="120" t="s">
        <v>3121</v>
      </c>
      <c r="N2757" s="120" t="s">
        <v>7467</v>
      </c>
      <c r="O2757" s="189">
        <v>2021</v>
      </c>
      <c r="P2757" s="114">
        <v>391.6</v>
      </c>
      <c r="Q2757" s="115">
        <f t="shared" si="125"/>
        <v>0</v>
      </c>
      <c r="R2757" s="116">
        <f t="shared" si="127"/>
        <v>0</v>
      </c>
      <c r="S2757" s="75"/>
      <c r="T2757" s="75"/>
      <c r="U2757" s="75"/>
      <c r="V2757" s="75"/>
      <c r="W2757" s="75"/>
      <c r="X2757" s="68"/>
      <c r="Y2757" s="68"/>
      <c r="Z2757" s="68"/>
      <c r="AA2757" s="68"/>
      <c r="AB2757" s="68"/>
      <c r="AC2757" s="68"/>
      <c r="AD2757" s="68"/>
      <c r="AE2757" s="68"/>
      <c r="AF2757" s="68"/>
      <c r="AG2757" s="68"/>
      <c r="AH2757" s="68"/>
      <c r="AI2757" s="68"/>
      <c r="AJ2757" s="68"/>
      <c r="AK2757" s="68"/>
      <c r="AL2757" s="68"/>
      <c r="AM2757" s="68"/>
      <c r="AN2757" s="68"/>
      <c r="AO2757" s="68"/>
      <c r="AP2757" s="68"/>
      <c r="AQ2757" s="68"/>
      <c r="AR2757" s="68"/>
      <c r="AS2757" s="68"/>
      <c r="AT2757" s="68"/>
      <c r="AU2757" s="68"/>
      <c r="AV2757" s="68"/>
      <c r="AW2757" s="68"/>
      <c r="AX2757" s="68"/>
      <c r="AY2757" s="68"/>
      <c r="AZ2757" s="68"/>
      <c r="BA2757" s="68"/>
      <c r="BB2757" s="68"/>
      <c r="BC2757" s="68"/>
      <c r="BD2757" s="68"/>
      <c r="BE2757" s="68"/>
      <c r="BF2757" s="68"/>
      <c r="BG2757" s="68"/>
      <c r="BH2757" s="68"/>
      <c r="BI2757" s="68"/>
      <c r="BJ2757" s="68"/>
      <c r="BK2757" s="68"/>
      <c r="BL2757" s="68"/>
      <c r="BM2757" s="68"/>
      <c r="BN2757" s="68"/>
      <c r="BO2757" s="68"/>
      <c r="BP2757" s="68"/>
    </row>
    <row r="2758" spans="1:68" ht="63">
      <c r="A2758" s="133"/>
      <c r="B2758" s="135" t="s">
        <v>9836</v>
      </c>
      <c r="C2758" s="125" t="s">
        <v>7265</v>
      </c>
      <c r="D2758" s="125" t="s">
        <v>7376</v>
      </c>
      <c r="E2758" s="126"/>
      <c r="F2758" s="137"/>
      <c r="G2758" s="137"/>
      <c r="H2758" s="125">
        <v>7</v>
      </c>
      <c r="I2758" s="137" t="s">
        <v>3199</v>
      </c>
      <c r="J2758" s="127" t="s">
        <v>3205</v>
      </c>
      <c r="K2758" s="135" t="s">
        <v>7451</v>
      </c>
      <c r="L2758" s="135"/>
      <c r="M2758" s="126" t="s">
        <v>3121</v>
      </c>
      <c r="N2758" s="126" t="s">
        <v>7467</v>
      </c>
      <c r="O2758" s="129">
        <v>2021</v>
      </c>
      <c r="P2758" s="130">
        <v>183.70000000000002</v>
      </c>
      <c r="Q2758" s="115">
        <f t="shared" si="125"/>
        <v>0</v>
      </c>
      <c r="R2758" s="131">
        <f t="shared" si="127"/>
        <v>0</v>
      </c>
      <c r="S2758" s="75"/>
      <c r="T2758" s="75"/>
      <c r="U2758" s="75"/>
      <c r="V2758" s="75"/>
      <c r="W2758" s="75"/>
      <c r="X2758" s="68"/>
      <c r="Y2758" s="68"/>
      <c r="Z2758" s="68"/>
      <c r="AA2758" s="68"/>
      <c r="AB2758" s="68"/>
      <c r="AC2758" s="68"/>
      <c r="AD2758" s="68"/>
      <c r="AE2758" s="68"/>
      <c r="AF2758" s="68"/>
      <c r="AG2758" s="68"/>
      <c r="AH2758" s="68"/>
      <c r="AI2758" s="68"/>
      <c r="AJ2758" s="68"/>
      <c r="AK2758" s="68"/>
      <c r="AL2758" s="68"/>
      <c r="AM2758" s="68"/>
      <c r="AN2758" s="68"/>
      <c r="AO2758" s="68"/>
      <c r="AP2758" s="68"/>
      <c r="AQ2758" s="68"/>
      <c r="AR2758" s="68"/>
      <c r="AS2758" s="68"/>
      <c r="AT2758" s="68"/>
      <c r="AU2758" s="68"/>
      <c r="AV2758" s="68"/>
      <c r="AW2758" s="68"/>
      <c r="AX2758" s="68"/>
      <c r="AY2758" s="68"/>
      <c r="AZ2758" s="68"/>
      <c r="BA2758" s="68"/>
      <c r="BB2758" s="68"/>
      <c r="BC2758" s="68"/>
      <c r="BD2758" s="68"/>
      <c r="BE2758" s="68"/>
      <c r="BF2758" s="68"/>
      <c r="BG2758" s="68"/>
      <c r="BH2758" s="68"/>
      <c r="BI2758" s="68"/>
      <c r="BJ2758" s="68"/>
      <c r="BK2758" s="68"/>
      <c r="BL2758" s="68"/>
      <c r="BM2758" s="68"/>
      <c r="BN2758" s="68"/>
      <c r="BO2758" s="68"/>
      <c r="BP2758" s="68"/>
    </row>
    <row r="2759" spans="1:68" ht="63">
      <c r="A2759" s="133"/>
      <c r="B2759" s="135" t="s">
        <v>9837</v>
      </c>
      <c r="C2759" s="125" t="s">
        <v>7265</v>
      </c>
      <c r="D2759" s="125" t="s">
        <v>7376</v>
      </c>
      <c r="E2759" s="126"/>
      <c r="F2759" s="137"/>
      <c r="G2759" s="137"/>
      <c r="H2759" s="125">
        <v>7</v>
      </c>
      <c r="I2759" s="133" t="s">
        <v>3168</v>
      </c>
      <c r="J2759" s="133" t="s">
        <v>3206</v>
      </c>
      <c r="K2759" s="135" t="s">
        <v>7451</v>
      </c>
      <c r="L2759" s="135"/>
      <c r="M2759" s="126" t="s">
        <v>3121</v>
      </c>
      <c r="N2759" s="126" t="s">
        <v>7467</v>
      </c>
      <c r="O2759" s="129">
        <v>2021</v>
      </c>
      <c r="P2759" s="130">
        <v>85.03</v>
      </c>
      <c r="Q2759" s="115">
        <f t="shared" si="125"/>
        <v>0</v>
      </c>
      <c r="R2759" s="131">
        <f t="shared" si="127"/>
        <v>0</v>
      </c>
      <c r="S2759" s="75"/>
      <c r="T2759" s="75"/>
      <c r="U2759" s="75"/>
      <c r="V2759" s="75"/>
      <c r="W2759" s="75"/>
      <c r="X2759" s="68"/>
      <c r="Y2759" s="68"/>
      <c r="Z2759" s="68"/>
      <c r="AA2759" s="68"/>
      <c r="AB2759" s="68"/>
      <c r="AC2759" s="68"/>
      <c r="AD2759" s="68"/>
      <c r="AE2759" s="68"/>
      <c r="AF2759" s="68"/>
      <c r="AG2759" s="68"/>
      <c r="AH2759" s="68"/>
      <c r="AI2759" s="68"/>
      <c r="AJ2759" s="68"/>
      <c r="AK2759" s="68"/>
      <c r="AL2759" s="68"/>
      <c r="AM2759" s="68"/>
      <c r="AN2759" s="68"/>
      <c r="AO2759" s="68"/>
      <c r="AP2759" s="68"/>
      <c r="AQ2759" s="68"/>
      <c r="AR2759" s="68"/>
      <c r="AS2759" s="68"/>
      <c r="AT2759" s="68"/>
      <c r="AU2759" s="68"/>
      <c r="AV2759" s="68"/>
      <c r="AW2759" s="68"/>
      <c r="AX2759" s="68"/>
      <c r="AY2759" s="68"/>
      <c r="AZ2759" s="68"/>
      <c r="BA2759" s="68"/>
      <c r="BB2759" s="68"/>
      <c r="BC2759" s="68"/>
      <c r="BD2759" s="68"/>
      <c r="BE2759" s="68"/>
      <c r="BF2759" s="68"/>
      <c r="BG2759" s="68"/>
      <c r="BH2759" s="68"/>
      <c r="BI2759" s="68"/>
      <c r="BJ2759" s="68"/>
      <c r="BK2759" s="68"/>
      <c r="BL2759" s="68"/>
      <c r="BM2759" s="68"/>
      <c r="BN2759" s="68"/>
      <c r="BO2759" s="68"/>
      <c r="BP2759" s="68"/>
    </row>
    <row r="2760" spans="1:68" ht="47.25">
      <c r="A2760" s="188" t="s">
        <v>12930</v>
      </c>
      <c r="B2760" s="177" t="s">
        <v>12211</v>
      </c>
      <c r="C2760" s="119" t="s">
        <v>7265</v>
      </c>
      <c r="D2760" s="119" t="s">
        <v>12371</v>
      </c>
      <c r="E2760" s="120"/>
      <c r="F2760" s="148" t="s">
        <v>13119</v>
      </c>
      <c r="G2760" s="148" t="s">
        <v>13120</v>
      </c>
      <c r="H2760" s="147" t="s">
        <v>3255</v>
      </c>
      <c r="I2760" s="148" t="s">
        <v>12605</v>
      </c>
      <c r="J2760" s="148" t="s">
        <v>12606</v>
      </c>
      <c r="K2760" s="119" t="s">
        <v>12601</v>
      </c>
      <c r="L2760" s="177"/>
      <c r="M2760" s="120" t="s">
        <v>3121</v>
      </c>
      <c r="N2760" s="120" t="s">
        <v>7467</v>
      </c>
      <c r="O2760" s="189">
        <v>2021</v>
      </c>
      <c r="P2760" s="114">
        <v>391.6</v>
      </c>
      <c r="Q2760" s="115">
        <f t="shared" si="125"/>
        <v>0</v>
      </c>
      <c r="R2760" s="116">
        <f t="shared" si="127"/>
        <v>0</v>
      </c>
      <c r="S2760" s="75"/>
      <c r="T2760" s="75"/>
      <c r="U2760" s="75"/>
      <c r="V2760" s="75"/>
      <c r="W2760" s="75"/>
      <c r="X2760" s="68"/>
      <c r="Y2760" s="68"/>
      <c r="Z2760" s="68"/>
      <c r="AA2760" s="68"/>
      <c r="AB2760" s="68"/>
      <c r="AC2760" s="68"/>
      <c r="AD2760" s="68"/>
      <c r="AE2760" s="68"/>
      <c r="AF2760" s="68"/>
      <c r="AG2760" s="68"/>
      <c r="AH2760" s="68"/>
      <c r="AI2760" s="68"/>
      <c r="AJ2760" s="68"/>
      <c r="AK2760" s="68"/>
      <c r="AL2760" s="68"/>
      <c r="AM2760" s="68"/>
      <c r="AN2760" s="68"/>
      <c r="AO2760" s="68"/>
      <c r="AP2760" s="68"/>
      <c r="AQ2760" s="68"/>
      <c r="AR2760" s="68"/>
      <c r="AS2760" s="68"/>
      <c r="AT2760" s="68"/>
      <c r="AU2760" s="68"/>
      <c r="AV2760" s="68"/>
      <c r="AW2760" s="68"/>
      <c r="AX2760" s="68"/>
      <c r="AY2760" s="68"/>
      <c r="AZ2760" s="68"/>
      <c r="BA2760" s="68"/>
      <c r="BB2760" s="68"/>
      <c r="BC2760" s="68"/>
      <c r="BD2760" s="68"/>
      <c r="BE2760" s="68"/>
      <c r="BF2760" s="68"/>
      <c r="BG2760" s="68"/>
      <c r="BH2760" s="68"/>
      <c r="BI2760" s="68"/>
      <c r="BJ2760" s="68"/>
      <c r="BK2760" s="68"/>
      <c r="BL2760" s="68"/>
      <c r="BM2760" s="68"/>
      <c r="BN2760" s="68"/>
      <c r="BO2760" s="68"/>
      <c r="BP2760" s="68"/>
    </row>
    <row r="2761" spans="1:68" ht="63">
      <c r="A2761" s="133"/>
      <c r="B2761" s="135" t="s">
        <v>9838</v>
      </c>
      <c r="C2761" s="125" t="s">
        <v>7265</v>
      </c>
      <c r="D2761" s="125" t="s">
        <v>7376</v>
      </c>
      <c r="E2761" s="126"/>
      <c r="F2761" s="137"/>
      <c r="G2761" s="137"/>
      <c r="H2761" s="125">
        <v>8</v>
      </c>
      <c r="I2761" s="133" t="s">
        <v>3207</v>
      </c>
      <c r="J2761" s="133" t="s">
        <v>3208</v>
      </c>
      <c r="K2761" s="135" t="s">
        <v>7451</v>
      </c>
      <c r="L2761" s="135"/>
      <c r="M2761" s="126" t="s">
        <v>3121</v>
      </c>
      <c r="N2761" s="126" t="s">
        <v>7467</v>
      </c>
      <c r="O2761" s="129">
        <v>2021</v>
      </c>
      <c r="P2761" s="130">
        <v>204.71</v>
      </c>
      <c r="Q2761" s="115">
        <f t="shared" si="125"/>
        <v>0</v>
      </c>
      <c r="R2761" s="131">
        <f t="shared" ref="R2761:R2762" si="128">P2761*Q2761</f>
        <v>0</v>
      </c>
      <c r="S2761" s="75"/>
      <c r="T2761" s="75"/>
      <c r="U2761" s="75"/>
      <c r="V2761" s="75"/>
      <c r="W2761" s="75"/>
      <c r="X2761" s="68"/>
      <c r="Y2761" s="68"/>
      <c r="Z2761" s="68"/>
      <c r="AA2761" s="68"/>
      <c r="AB2761" s="68"/>
      <c r="AC2761" s="68"/>
      <c r="AD2761" s="68"/>
      <c r="AE2761" s="68"/>
      <c r="AF2761" s="68"/>
      <c r="AG2761" s="68"/>
      <c r="AH2761" s="68"/>
      <c r="AI2761" s="68"/>
      <c r="AJ2761" s="68"/>
      <c r="AK2761" s="68"/>
      <c r="AL2761" s="68"/>
      <c r="AM2761" s="68"/>
      <c r="AN2761" s="68"/>
      <c r="AO2761" s="68"/>
      <c r="AP2761" s="68"/>
      <c r="AQ2761" s="68"/>
      <c r="AR2761" s="68"/>
      <c r="AS2761" s="68"/>
      <c r="AT2761" s="68"/>
      <c r="AU2761" s="68"/>
      <c r="AV2761" s="68"/>
      <c r="AW2761" s="68"/>
      <c r="AX2761" s="68"/>
      <c r="AY2761" s="68"/>
      <c r="AZ2761" s="68"/>
      <c r="BA2761" s="68"/>
      <c r="BB2761" s="68"/>
      <c r="BC2761" s="68"/>
      <c r="BD2761" s="68"/>
      <c r="BE2761" s="68"/>
      <c r="BF2761" s="68"/>
      <c r="BG2761" s="68"/>
      <c r="BH2761" s="68"/>
      <c r="BI2761" s="68"/>
      <c r="BJ2761" s="68"/>
      <c r="BK2761" s="68"/>
      <c r="BL2761" s="68"/>
      <c r="BM2761" s="68"/>
      <c r="BN2761" s="68"/>
      <c r="BO2761" s="68"/>
      <c r="BP2761" s="68"/>
    </row>
    <row r="2762" spans="1:68" ht="63">
      <c r="A2762" s="133"/>
      <c r="B2762" s="135" t="s">
        <v>9839</v>
      </c>
      <c r="C2762" s="125" t="s">
        <v>7265</v>
      </c>
      <c r="D2762" s="125" t="s">
        <v>7376</v>
      </c>
      <c r="E2762" s="126"/>
      <c r="F2762" s="137"/>
      <c r="G2762" s="137"/>
      <c r="H2762" s="125">
        <v>8</v>
      </c>
      <c r="I2762" s="133" t="s">
        <v>3209</v>
      </c>
      <c r="J2762" s="133" t="s">
        <v>3210</v>
      </c>
      <c r="K2762" s="135" t="s">
        <v>7451</v>
      </c>
      <c r="L2762" s="135"/>
      <c r="M2762" s="126" t="s">
        <v>3121</v>
      </c>
      <c r="N2762" s="126" t="s">
        <v>7467</v>
      </c>
      <c r="O2762" s="129">
        <v>2021</v>
      </c>
      <c r="P2762" s="130">
        <v>85.03</v>
      </c>
      <c r="Q2762" s="115">
        <f t="shared" si="125"/>
        <v>0</v>
      </c>
      <c r="R2762" s="131">
        <f t="shared" si="128"/>
        <v>0</v>
      </c>
      <c r="S2762" s="75"/>
      <c r="T2762" s="75"/>
      <c r="U2762" s="75"/>
      <c r="V2762" s="75"/>
      <c r="W2762" s="75"/>
      <c r="X2762" s="68"/>
      <c r="Y2762" s="68"/>
      <c r="Z2762" s="68"/>
      <c r="AA2762" s="68"/>
      <c r="AB2762" s="68"/>
      <c r="AC2762" s="68"/>
      <c r="AD2762" s="68"/>
      <c r="AE2762" s="68"/>
      <c r="AF2762" s="68"/>
      <c r="AG2762" s="68"/>
      <c r="AH2762" s="68"/>
      <c r="AI2762" s="68"/>
      <c r="AJ2762" s="68"/>
      <c r="AK2762" s="68"/>
      <c r="AL2762" s="68"/>
      <c r="AM2762" s="68"/>
      <c r="AN2762" s="68"/>
      <c r="AO2762" s="68"/>
      <c r="AP2762" s="68"/>
      <c r="AQ2762" s="68"/>
      <c r="AR2762" s="68"/>
      <c r="AS2762" s="68"/>
      <c r="AT2762" s="68"/>
      <c r="AU2762" s="68"/>
      <c r="AV2762" s="68"/>
      <c r="AW2762" s="68"/>
      <c r="AX2762" s="68"/>
      <c r="AY2762" s="68"/>
      <c r="AZ2762" s="68"/>
      <c r="BA2762" s="68"/>
      <c r="BB2762" s="68"/>
      <c r="BC2762" s="68"/>
      <c r="BD2762" s="68"/>
      <c r="BE2762" s="68"/>
      <c r="BF2762" s="68"/>
      <c r="BG2762" s="68"/>
      <c r="BH2762" s="68"/>
      <c r="BI2762" s="68"/>
      <c r="BJ2762" s="68"/>
      <c r="BK2762" s="68"/>
      <c r="BL2762" s="68"/>
      <c r="BM2762" s="68"/>
      <c r="BN2762" s="68"/>
      <c r="BO2762" s="68"/>
      <c r="BP2762" s="68"/>
    </row>
    <row r="2763" spans="1:68" ht="47.25">
      <c r="A2763" s="188" t="s">
        <v>12931</v>
      </c>
      <c r="B2763" s="177" t="s">
        <v>12212</v>
      </c>
      <c r="C2763" s="119" t="s">
        <v>7265</v>
      </c>
      <c r="D2763" s="119" t="s">
        <v>12371</v>
      </c>
      <c r="E2763" s="120"/>
      <c r="F2763" s="148" t="s">
        <v>13121</v>
      </c>
      <c r="G2763" s="148" t="s">
        <v>3211</v>
      </c>
      <c r="H2763" s="147" t="s">
        <v>2835</v>
      </c>
      <c r="I2763" s="148" t="s">
        <v>12607</v>
      </c>
      <c r="J2763" s="148" t="s">
        <v>12608</v>
      </c>
      <c r="K2763" s="119" t="s">
        <v>12601</v>
      </c>
      <c r="L2763" s="177"/>
      <c r="M2763" s="120" t="s">
        <v>3121</v>
      </c>
      <c r="N2763" s="120" t="s">
        <v>7467</v>
      </c>
      <c r="O2763" s="189">
        <v>2021</v>
      </c>
      <c r="P2763" s="114">
        <v>472.45000000000005</v>
      </c>
      <c r="Q2763" s="115">
        <f t="shared" ref="Q2763:Q2789" si="129">SUM(S2763:BP2763)</f>
        <v>0</v>
      </c>
      <c r="R2763" s="116">
        <f t="shared" si="127"/>
        <v>0</v>
      </c>
      <c r="S2763" s="75"/>
      <c r="T2763" s="75"/>
      <c r="U2763" s="75"/>
      <c r="V2763" s="75"/>
      <c r="W2763" s="75"/>
      <c r="X2763" s="68"/>
      <c r="Y2763" s="68"/>
      <c r="Z2763" s="68"/>
      <c r="AA2763" s="68"/>
      <c r="AB2763" s="68"/>
      <c r="AC2763" s="68"/>
      <c r="AD2763" s="68"/>
      <c r="AE2763" s="68"/>
      <c r="AF2763" s="68"/>
      <c r="AG2763" s="68"/>
      <c r="AH2763" s="68"/>
      <c r="AI2763" s="68"/>
      <c r="AJ2763" s="68"/>
      <c r="AK2763" s="68"/>
      <c r="AL2763" s="68"/>
      <c r="AM2763" s="68"/>
      <c r="AN2763" s="68"/>
      <c r="AO2763" s="68"/>
      <c r="AP2763" s="68"/>
      <c r="AQ2763" s="68"/>
      <c r="AR2763" s="68"/>
      <c r="AS2763" s="68"/>
      <c r="AT2763" s="68"/>
      <c r="AU2763" s="68"/>
      <c r="AV2763" s="68"/>
      <c r="AW2763" s="68"/>
      <c r="AX2763" s="68"/>
      <c r="AY2763" s="68"/>
      <c r="AZ2763" s="68"/>
      <c r="BA2763" s="68"/>
      <c r="BB2763" s="68"/>
      <c r="BC2763" s="68"/>
      <c r="BD2763" s="68"/>
      <c r="BE2763" s="68"/>
      <c r="BF2763" s="68"/>
      <c r="BG2763" s="68"/>
      <c r="BH2763" s="68"/>
      <c r="BI2763" s="68"/>
      <c r="BJ2763" s="68"/>
      <c r="BK2763" s="68"/>
      <c r="BL2763" s="68"/>
      <c r="BM2763" s="68"/>
      <c r="BN2763" s="68"/>
      <c r="BO2763" s="68"/>
      <c r="BP2763" s="68"/>
    </row>
    <row r="2764" spans="1:68" ht="63">
      <c r="A2764" s="133"/>
      <c r="B2764" s="135" t="s">
        <v>9840</v>
      </c>
      <c r="C2764" s="125" t="s">
        <v>7265</v>
      </c>
      <c r="D2764" s="125" t="s">
        <v>7376</v>
      </c>
      <c r="E2764" s="126"/>
      <c r="F2764" s="137"/>
      <c r="G2764" s="137"/>
      <c r="H2764" s="138">
        <v>9</v>
      </c>
      <c r="I2764" s="127" t="s">
        <v>3209</v>
      </c>
      <c r="J2764" s="127" t="s">
        <v>3212</v>
      </c>
      <c r="K2764" s="135" t="s">
        <v>7451</v>
      </c>
      <c r="L2764" s="135"/>
      <c r="M2764" s="126" t="s">
        <v>3121</v>
      </c>
      <c r="N2764" s="126" t="s">
        <v>7467</v>
      </c>
      <c r="O2764" s="129">
        <v>2021</v>
      </c>
      <c r="P2764" s="130">
        <v>160.60000000000002</v>
      </c>
      <c r="Q2764" s="115">
        <f t="shared" si="129"/>
        <v>0</v>
      </c>
      <c r="R2764" s="131">
        <f t="shared" ref="R2764:R2765" si="130">P2764*Q2764</f>
        <v>0</v>
      </c>
      <c r="S2764" s="75"/>
      <c r="T2764" s="75"/>
      <c r="U2764" s="75"/>
      <c r="V2764" s="75"/>
      <c r="W2764" s="75"/>
      <c r="X2764" s="68"/>
      <c r="Y2764" s="68"/>
      <c r="Z2764" s="68"/>
      <c r="AA2764" s="68"/>
      <c r="AB2764" s="68"/>
      <c r="AC2764" s="68"/>
      <c r="AD2764" s="68"/>
      <c r="AE2764" s="68"/>
      <c r="AF2764" s="68"/>
      <c r="AG2764" s="68"/>
      <c r="AH2764" s="68"/>
      <c r="AI2764" s="68"/>
      <c r="AJ2764" s="68"/>
      <c r="AK2764" s="68"/>
      <c r="AL2764" s="68"/>
      <c r="AM2764" s="68"/>
      <c r="AN2764" s="68"/>
      <c r="AO2764" s="68"/>
      <c r="AP2764" s="68"/>
      <c r="AQ2764" s="68"/>
      <c r="AR2764" s="68"/>
      <c r="AS2764" s="68"/>
      <c r="AT2764" s="68"/>
      <c r="AU2764" s="68"/>
      <c r="AV2764" s="68"/>
      <c r="AW2764" s="68"/>
      <c r="AX2764" s="68"/>
      <c r="AY2764" s="68"/>
      <c r="AZ2764" s="68"/>
      <c r="BA2764" s="68"/>
      <c r="BB2764" s="68"/>
      <c r="BC2764" s="68"/>
      <c r="BD2764" s="68"/>
      <c r="BE2764" s="68"/>
      <c r="BF2764" s="68"/>
      <c r="BG2764" s="68"/>
      <c r="BH2764" s="68"/>
      <c r="BI2764" s="68"/>
      <c r="BJ2764" s="68"/>
      <c r="BK2764" s="68"/>
      <c r="BL2764" s="68"/>
      <c r="BM2764" s="68"/>
      <c r="BN2764" s="68"/>
      <c r="BO2764" s="68"/>
      <c r="BP2764" s="68"/>
    </row>
    <row r="2765" spans="1:68" ht="63">
      <c r="A2765" s="133"/>
      <c r="B2765" s="135" t="s">
        <v>9841</v>
      </c>
      <c r="C2765" s="125" t="s">
        <v>7265</v>
      </c>
      <c r="D2765" s="125" t="s">
        <v>7376</v>
      </c>
      <c r="E2765" s="126"/>
      <c r="F2765" s="137"/>
      <c r="G2765" s="137"/>
      <c r="H2765" s="138">
        <v>9</v>
      </c>
      <c r="I2765" s="127" t="s">
        <v>3209</v>
      </c>
      <c r="J2765" s="127" t="s">
        <v>3213</v>
      </c>
      <c r="K2765" s="135" t="s">
        <v>7451</v>
      </c>
      <c r="L2765" s="135"/>
      <c r="M2765" s="126" t="s">
        <v>3121</v>
      </c>
      <c r="N2765" s="126" t="s">
        <v>7467</v>
      </c>
      <c r="O2765" s="129">
        <v>2021</v>
      </c>
      <c r="P2765" s="130">
        <v>85.03</v>
      </c>
      <c r="Q2765" s="115">
        <f t="shared" si="129"/>
        <v>0</v>
      </c>
      <c r="R2765" s="131">
        <f t="shared" si="130"/>
        <v>0</v>
      </c>
      <c r="S2765" s="75"/>
      <c r="T2765" s="75"/>
      <c r="U2765" s="75"/>
      <c r="V2765" s="75"/>
      <c r="W2765" s="75"/>
      <c r="X2765" s="68"/>
      <c r="Y2765" s="68"/>
      <c r="Z2765" s="68"/>
      <c r="AA2765" s="68"/>
      <c r="AB2765" s="68"/>
      <c r="AC2765" s="68"/>
      <c r="AD2765" s="68"/>
      <c r="AE2765" s="68"/>
      <c r="AF2765" s="68"/>
      <c r="AG2765" s="68"/>
      <c r="AH2765" s="68"/>
      <c r="AI2765" s="68"/>
      <c r="AJ2765" s="68"/>
      <c r="AK2765" s="68"/>
      <c r="AL2765" s="68"/>
      <c r="AM2765" s="68"/>
      <c r="AN2765" s="68"/>
      <c r="AO2765" s="68"/>
      <c r="AP2765" s="68"/>
      <c r="AQ2765" s="68"/>
      <c r="AR2765" s="68"/>
      <c r="AS2765" s="68"/>
      <c r="AT2765" s="68"/>
      <c r="AU2765" s="68"/>
      <c r="AV2765" s="68"/>
      <c r="AW2765" s="68"/>
      <c r="AX2765" s="68"/>
      <c r="AY2765" s="68"/>
      <c r="AZ2765" s="68"/>
      <c r="BA2765" s="68"/>
      <c r="BB2765" s="68"/>
      <c r="BC2765" s="68"/>
      <c r="BD2765" s="68"/>
      <c r="BE2765" s="68"/>
      <c r="BF2765" s="68"/>
      <c r="BG2765" s="68"/>
      <c r="BH2765" s="68"/>
      <c r="BI2765" s="68"/>
      <c r="BJ2765" s="68"/>
      <c r="BK2765" s="68"/>
      <c r="BL2765" s="68"/>
      <c r="BM2765" s="68"/>
      <c r="BN2765" s="68"/>
      <c r="BO2765" s="68"/>
      <c r="BP2765" s="68"/>
    </row>
    <row r="2766" spans="1:68" ht="63">
      <c r="A2766" s="188" t="s">
        <v>12932</v>
      </c>
      <c r="B2766" s="177" t="s">
        <v>12165</v>
      </c>
      <c r="C2766" s="119" t="s">
        <v>7265</v>
      </c>
      <c r="D2766" s="119" t="s">
        <v>7884</v>
      </c>
      <c r="E2766" s="120"/>
      <c r="F2766" s="148" t="s">
        <v>13122</v>
      </c>
      <c r="G2766" s="148" t="s">
        <v>3121</v>
      </c>
      <c r="H2766" s="147" t="s">
        <v>3416</v>
      </c>
      <c r="I2766" s="148" t="s">
        <v>12609</v>
      </c>
      <c r="J2766" s="148" t="s">
        <v>12610</v>
      </c>
      <c r="K2766" s="119" t="s">
        <v>12611</v>
      </c>
      <c r="L2766" s="177"/>
      <c r="M2766" s="120" t="s">
        <v>3121</v>
      </c>
      <c r="N2766" s="120" t="s">
        <v>7467</v>
      </c>
      <c r="O2766" s="189">
        <v>2021</v>
      </c>
      <c r="P2766" s="114">
        <v>419.98</v>
      </c>
      <c r="Q2766" s="115">
        <f t="shared" si="129"/>
        <v>0</v>
      </c>
      <c r="R2766" s="116">
        <f t="shared" si="127"/>
        <v>0</v>
      </c>
      <c r="S2766" s="75"/>
      <c r="T2766" s="75"/>
      <c r="U2766" s="75"/>
      <c r="V2766" s="75"/>
      <c r="W2766" s="75"/>
      <c r="X2766" s="68"/>
      <c r="Y2766" s="68"/>
      <c r="Z2766" s="68"/>
      <c r="AA2766" s="68"/>
      <c r="AB2766" s="68"/>
      <c r="AC2766" s="68"/>
      <c r="AD2766" s="68"/>
      <c r="AE2766" s="68"/>
      <c r="AF2766" s="68"/>
      <c r="AG2766" s="68"/>
      <c r="AH2766" s="68"/>
      <c r="AI2766" s="68"/>
      <c r="AJ2766" s="68"/>
      <c r="AK2766" s="68"/>
      <c r="AL2766" s="68"/>
      <c r="AM2766" s="68"/>
      <c r="AN2766" s="68"/>
      <c r="AO2766" s="68"/>
      <c r="AP2766" s="68"/>
      <c r="AQ2766" s="68"/>
      <c r="AR2766" s="68"/>
      <c r="AS2766" s="68"/>
      <c r="AT2766" s="68"/>
      <c r="AU2766" s="68"/>
      <c r="AV2766" s="68"/>
      <c r="AW2766" s="68"/>
      <c r="AX2766" s="68"/>
      <c r="AY2766" s="68"/>
      <c r="AZ2766" s="68"/>
      <c r="BA2766" s="68"/>
      <c r="BB2766" s="68"/>
      <c r="BC2766" s="68"/>
      <c r="BD2766" s="68"/>
      <c r="BE2766" s="68"/>
      <c r="BF2766" s="68"/>
      <c r="BG2766" s="68"/>
      <c r="BH2766" s="68"/>
      <c r="BI2766" s="68"/>
      <c r="BJ2766" s="68"/>
      <c r="BK2766" s="68"/>
      <c r="BL2766" s="68"/>
      <c r="BM2766" s="68"/>
      <c r="BN2766" s="68"/>
      <c r="BO2766" s="68"/>
      <c r="BP2766" s="68"/>
    </row>
    <row r="2767" spans="1:68" ht="47.25">
      <c r="A2767" s="188" t="s">
        <v>12933</v>
      </c>
      <c r="B2767" s="177" t="s">
        <v>12166</v>
      </c>
      <c r="C2767" s="119" t="s">
        <v>7265</v>
      </c>
      <c r="D2767" s="119" t="s">
        <v>7884</v>
      </c>
      <c r="E2767" s="120"/>
      <c r="F2767" s="148" t="s">
        <v>13123</v>
      </c>
      <c r="G2767" s="148" t="s">
        <v>3121</v>
      </c>
      <c r="H2767" s="147" t="s">
        <v>3417</v>
      </c>
      <c r="I2767" s="148" t="s">
        <v>12612</v>
      </c>
      <c r="J2767" s="148" t="s">
        <v>12613</v>
      </c>
      <c r="K2767" s="119" t="s">
        <v>12611</v>
      </c>
      <c r="L2767" s="177"/>
      <c r="M2767" s="120" t="s">
        <v>3121</v>
      </c>
      <c r="N2767" s="120" t="s">
        <v>7467</v>
      </c>
      <c r="O2767" s="189">
        <v>2021</v>
      </c>
      <c r="P2767" s="114">
        <v>419.98</v>
      </c>
      <c r="Q2767" s="115">
        <f t="shared" si="129"/>
        <v>0</v>
      </c>
      <c r="R2767" s="116">
        <f t="shared" si="127"/>
        <v>0</v>
      </c>
      <c r="S2767" s="75"/>
      <c r="T2767" s="75"/>
      <c r="U2767" s="75"/>
      <c r="V2767" s="75"/>
      <c r="W2767" s="75"/>
      <c r="X2767" s="68"/>
      <c r="Y2767" s="68"/>
      <c r="Z2767" s="68"/>
      <c r="AA2767" s="68"/>
      <c r="AB2767" s="68"/>
      <c r="AC2767" s="68"/>
      <c r="AD2767" s="68"/>
      <c r="AE2767" s="68"/>
      <c r="AF2767" s="68"/>
      <c r="AG2767" s="68"/>
      <c r="AH2767" s="68"/>
      <c r="AI2767" s="68"/>
      <c r="AJ2767" s="68"/>
      <c r="AK2767" s="68"/>
      <c r="AL2767" s="68"/>
      <c r="AM2767" s="68"/>
      <c r="AN2767" s="68"/>
      <c r="AO2767" s="68"/>
      <c r="AP2767" s="68"/>
      <c r="AQ2767" s="68"/>
      <c r="AR2767" s="68"/>
      <c r="AS2767" s="68"/>
      <c r="AT2767" s="68"/>
      <c r="AU2767" s="68"/>
      <c r="AV2767" s="68"/>
      <c r="AW2767" s="68"/>
      <c r="AX2767" s="68"/>
      <c r="AY2767" s="68"/>
      <c r="AZ2767" s="68"/>
      <c r="BA2767" s="68"/>
      <c r="BB2767" s="68"/>
      <c r="BC2767" s="68"/>
      <c r="BD2767" s="68"/>
      <c r="BE2767" s="68"/>
      <c r="BF2767" s="68"/>
      <c r="BG2767" s="68"/>
      <c r="BH2767" s="68"/>
      <c r="BI2767" s="68"/>
      <c r="BJ2767" s="68"/>
      <c r="BK2767" s="68"/>
      <c r="BL2767" s="68"/>
      <c r="BM2767" s="68"/>
      <c r="BN2767" s="68"/>
      <c r="BO2767" s="68"/>
      <c r="BP2767" s="68"/>
    </row>
    <row r="2768" spans="1:68" ht="47.25">
      <c r="A2768" s="188" t="s">
        <v>12934</v>
      </c>
      <c r="B2768" s="177" t="s">
        <v>12167</v>
      </c>
      <c r="C2768" s="119" t="s">
        <v>7265</v>
      </c>
      <c r="D2768" s="119" t="s">
        <v>7884</v>
      </c>
      <c r="E2768" s="120"/>
      <c r="F2768" s="148" t="s">
        <v>13124</v>
      </c>
      <c r="G2768" s="148" t="s">
        <v>3121</v>
      </c>
      <c r="H2768" s="147" t="s">
        <v>3250</v>
      </c>
      <c r="I2768" s="148" t="s">
        <v>12614</v>
      </c>
      <c r="J2768" s="148" t="s">
        <v>12615</v>
      </c>
      <c r="K2768" s="119" t="s">
        <v>12611</v>
      </c>
      <c r="L2768" s="177"/>
      <c r="M2768" s="120" t="s">
        <v>3121</v>
      </c>
      <c r="N2768" s="120" t="s">
        <v>7467</v>
      </c>
      <c r="O2768" s="189">
        <v>2021</v>
      </c>
      <c r="P2768" s="114">
        <v>419.98</v>
      </c>
      <c r="Q2768" s="115">
        <f t="shared" si="129"/>
        <v>0</v>
      </c>
      <c r="R2768" s="116">
        <f t="shared" si="127"/>
        <v>0</v>
      </c>
      <c r="S2768" s="75"/>
      <c r="T2768" s="75"/>
      <c r="U2768" s="75"/>
      <c r="V2768" s="75"/>
      <c r="W2768" s="75"/>
      <c r="X2768" s="68"/>
      <c r="Y2768" s="68"/>
      <c r="Z2768" s="68"/>
      <c r="AA2768" s="68"/>
      <c r="AB2768" s="68"/>
      <c r="AC2768" s="68"/>
      <c r="AD2768" s="68"/>
      <c r="AE2768" s="68"/>
      <c r="AF2768" s="68"/>
      <c r="AG2768" s="68"/>
      <c r="AH2768" s="68"/>
      <c r="AI2768" s="68"/>
      <c r="AJ2768" s="68"/>
      <c r="AK2768" s="68"/>
      <c r="AL2768" s="68"/>
      <c r="AM2768" s="68"/>
      <c r="AN2768" s="68"/>
      <c r="AO2768" s="68"/>
      <c r="AP2768" s="68"/>
      <c r="AQ2768" s="68"/>
      <c r="AR2768" s="68"/>
      <c r="AS2768" s="68"/>
      <c r="AT2768" s="68"/>
      <c r="AU2768" s="68"/>
      <c r="AV2768" s="68"/>
      <c r="AW2768" s="68"/>
      <c r="AX2768" s="68"/>
      <c r="AY2768" s="68"/>
      <c r="AZ2768" s="68"/>
      <c r="BA2768" s="68"/>
      <c r="BB2768" s="68"/>
      <c r="BC2768" s="68"/>
      <c r="BD2768" s="68"/>
      <c r="BE2768" s="68"/>
      <c r="BF2768" s="68"/>
      <c r="BG2768" s="68"/>
      <c r="BH2768" s="68"/>
      <c r="BI2768" s="68"/>
      <c r="BJ2768" s="68"/>
      <c r="BK2768" s="68"/>
      <c r="BL2768" s="68"/>
      <c r="BM2768" s="68"/>
      <c r="BN2768" s="68"/>
      <c r="BO2768" s="68"/>
      <c r="BP2768" s="68"/>
    </row>
    <row r="2769" spans="1:68" ht="63">
      <c r="A2769" s="188" t="s">
        <v>12935</v>
      </c>
      <c r="B2769" s="177" t="s">
        <v>12168</v>
      </c>
      <c r="C2769" s="119" t="s">
        <v>7265</v>
      </c>
      <c r="D2769" s="119" t="s">
        <v>7884</v>
      </c>
      <c r="E2769" s="120"/>
      <c r="F2769" s="148" t="s">
        <v>13125</v>
      </c>
      <c r="G2769" s="148" t="s">
        <v>3121</v>
      </c>
      <c r="H2769" s="147" t="s">
        <v>3255</v>
      </c>
      <c r="I2769" s="148" t="s">
        <v>12616</v>
      </c>
      <c r="J2769" s="148" t="s">
        <v>12617</v>
      </c>
      <c r="K2769" s="119" t="s">
        <v>12611</v>
      </c>
      <c r="L2769" s="177"/>
      <c r="M2769" s="120" t="s">
        <v>3121</v>
      </c>
      <c r="N2769" s="120" t="s">
        <v>7467</v>
      </c>
      <c r="O2769" s="189">
        <v>2021</v>
      </c>
      <c r="P2769" s="114">
        <v>419.98</v>
      </c>
      <c r="Q2769" s="115">
        <f t="shared" si="129"/>
        <v>0</v>
      </c>
      <c r="R2769" s="116">
        <f t="shared" si="127"/>
        <v>0</v>
      </c>
      <c r="S2769" s="75"/>
      <c r="T2769" s="75"/>
      <c r="U2769" s="75"/>
      <c r="V2769" s="75"/>
      <c r="W2769" s="75"/>
      <c r="X2769" s="68"/>
      <c r="Y2769" s="68"/>
      <c r="Z2769" s="68"/>
      <c r="AA2769" s="68"/>
      <c r="AB2769" s="68"/>
      <c r="AC2769" s="68"/>
      <c r="AD2769" s="68"/>
      <c r="AE2769" s="68"/>
      <c r="AF2769" s="68"/>
      <c r="AG2769" s="68"/>
      <c r="AH2769" s="68"/>
      <c r="AI2769" s="68"/>
      <c r="AJ2769" s="68"/>
      <c r="AK2769" s="68"/>
      <c r="AL2769" s="68"/>
      <c r="AM2769" s="68"/>
      <c r="AN2769" s="68"/>
      <c r="AO2769" s="68"/>
      <c r="AP2769" s="68"/>
      <c r="AQ2769" s="68"/>
      <c r="AR2769" s="68"/>
      <c r="AS2769" s="68"/>
      <c r="AT2769" s="68"/>
      <c r="AU2769" s="68"/>
      <c r="AV2769" s="68"/>
      <c r="AW2769" s="68"/>
      <c r="AX2769" s="68"/>
      <c r="AY2769" s="68"/>
      <c r="AZ2769" s="68"/>
      <c r="BA2769" s="68"/>
      <c r="BB2769" s="68"/>
      <c r="BC2769" s="68"/>
      <c r="BD2769" s="68"/>
      <c r="BE2769" s="68"/>
      <c r="BF2769" s="68"/>
      <c r="BG2769" s="68"/>
      <c r="BH2769" s="68"/>
      <c r="BI2769" s="68"/>
      <c r="BJ2769" s="68"/>
      <c r="BK2769" s="68"/>
      <c r="BL2769" s="68"/>
      <c r="BM2769" s="68"/>
      <c r="BN2769" s="68"/>
      <c r="BO2769" s="68"/>
      <c r="BP2769" s="68"/>
    </row>
    <row r="2770" spans="1:68" ht="47.25">
      <c r="A2770" s="188" t="s">
        <v>12936</v>
      </c>
      <c r="B2770" s="177" t="s">
        <v>12169</v>
      </c>
      <c r="C2770" s="119" t="s">
        <v>7265</v>
      </c>
      <c r="D2770" s="119" t="s">
        <v>7884</v>
      </c>
      <c r="E2770" s="120"/>
      <c r="F2770" s="148" t="s">
        <v>13126</v>
      </c>
      <c r="G2770" s="148" t="s">
        <v>3121</v>
      </c>
      <c r="H2770" s="147" t="s">
        <v>2835</v>
      </c>
      <c r="I2770" s="148" t="s">
        <v>12618</v>
      </c>
      <c r="J2770" s="148" t="s">
        <v>12619</v>
      </c>
      <c r="K2770" s="119" t="s">
        <v>12611</v>
      </c>
      <c r="L2770" s="177"/>
      <c r="M2770" s="120" t="s">
        <v>3121</v>
      </c>
      <c r="N2770" s="120" t="s">
        <v>7467</v>
      </c>
      <c r="O2770" s="189">
        <v>2021</v>
      </c>
      <c r="P2770" s="114">
        <v>419.98</v>
      </c>
      <c r="Q2770" s="115">
        <f t="shared" si="129"/>
        <v>0</v>
      </c>
      <c r="R2770" s="116">
        <f t="shared" si="127"/>
        <v>0</v>
      </c>
      <c r="S2770" s="75"/>
      <c r="T2770" s="75"/>
      <c r="U2770" s="75"/>
      <c r="V2770" s="75"/>
      <c r="W2770" s="75"/>
      <c r="X2770" s="68"/>
      <c r="Y2770" s="68"/>
      <c r="Z2770" s="68"/>
      <c r="AA2770" s="68"/>
      <c r="AB2770" s="68"/>
      <c r="AC2770" s="68"/>
      <c r="AD2770" s="68"/>
      <c r="AE2770" s="68"/>
      <c r="AF2770" s="68"/>
      <c r="AG2770" s="68"/>
      <c r="AH2770" s="68"/>
      <c r="AI2770" s="68"/>
      <c r="AJ2770" s="68"/>
      <c r="AK2770" s="68"/>
      <c r="AL2770" s="68"/>
      <c r="AM2770" s="68"/>
      <c r="AN2770" s="68"/>
      <c r="AO2770" s="68"/>
      <c r="AP2770" s="68"/>
      <c r="AQ2770" s="68"/>
      <c r="AR2770" s="68"/>
      <c r="AS2770" s="68"/>
      <c r="AT2770" s="68"/>
      <c r="AU2770" s="68"/>
      <c r="AV2770" s="68"/>
      <c r="AW2770" s="68"/>
      <c r="AX2770" s="68"/>
      <c r="AY2770" s="68"/>
      <c r="AZ2770" s="68"/>
      <c r="BA2770" s="68"/>
      <c r="BB2770" s="68"/>
      <c r="BC2770" s="68"/>
      <c r="BD2770" s="68"/>
      <c r="BE2770" s="68"/>
      <c r="BF2770" s="68"/>
      <c r="BG2770" s="68"/>
      <c r="BH2770" s="68"/>
      <c r="BI2770" s="68"/>
      <c r="BJ2770" s="68"/>
      <c r="BK2770" s="68"/>
      <c r="BL2770" s="68"/>
      <c r="BM2770" s="68"/>
      <c r="BN2770" s="68"/>
      <c r="BO2770" s="68"/>
      <c r="BP2770" s="68"/>
    </row>
    <row r="2771" spans="1:68" ht="47.25">
      <c r="A2771" s="133"/>
      <c r="B2771" s="135" t="s">
        <v>8540</v>
      </c>
      <c r="C2771" s="125" t="s">
        <v>7265</v>
      </c>
      <c r="D2771" s="125" t="s">
        <v>7377</v>
      </c>
      <c r="E2771" s="126"/>
      <c r="F2771" s="137"/>
      <c r="G2771" s="137"/>
      <c r="H2771" s="138" t="s">
        <v>2097</v>
      </c>
      <c r="I2771" s="137" t="s">
        <v>3189</v>
      </c>
      <c r="J2771" s="137" t="s">
        <v>3190</v>
      </c>
      <c r="K2771" s="135" t="s">
        <v>3191</v>
      </c>
      <c r="L2771" s="135"/>
      <c r="M2771" s="126" t="s">
        <v>3121</v>
      </c>
      <c r="N2771" s="126" t="s">
        <v>7467</v>
      </c>
      <c r="O2771" s="129">
        <v>2021</v>
      </c>
      <c r="P2771" s="130">
        <v>128.15</v>
      </c>
      <c r="Q2771" s="115">
        <f t="shared" si="129"/>
        <v>0</v>
      </c>
      <c r="R2771" s="131">
        <f t="shared" si="127"/>
        <v>0</v>
      </c>
      <c r="S2771" s="68"/>
      <c r="T2771" s="68"/>
      <c r="U2771" s="68"/>
      <c r="V2771" s="68"/>
      <c r="W2771" s="68"/>
      <c r="X2771" s="68"/>
      <c r="Y2771" s="68"/>
      <c r="Z2771" s="68"/>
      <c r="AA2771" s="68"/>
      <c r="AB2771" s="68"/>
      <c r="AC2771" s="68"/>
      <c r="AD2771" s="68"/>
      <c r="AE2771" s="68"/>
      <c r="AF2771" s="68"/>
      <c r="AG2771" s="68"/>
      <c r="AH2771" s="68"/>
      <c r="AI2771" s="68"/>
      <c r="AJ2771" s="68"/>
      <c r="AK2771" s="68"/>
      <c r="AL2771" s="68"/>
      <c r="AM2771" s="68"/>
      <c r="AN2771" s="68"/>
      <c r="AO2771" s="68"/>
      <c r="AP2771" s="68"/>
      <c r="AQ2771" s="68"/>
      <c r="AR2771" s="68"/>
      <c r="AS2771" s="68"/>
      <c r="AT2771" s="68"/>
      <c r="AU2771" s="68"/>
      <c r="AV2771" s="68"/>
      <c r="AW2771" s="68"/>
      <c r="AX2771" s="68"/>
      <c r="AY2771" s="68"/>
      <c r="AZ2771" s="68"/>
      <c r="BA2771" s="68"/>
      <c r="BB2771" s="68"/>
      <c r="BC2771" s="68"/>
      <c r="BD2771" s="68"/>
      <c r="BE2771" s="68"/>
      <c r="BF2771" s="68"/>
      <c r="BG2771" s="68"/>
      <c r="BH2771" s="68"/>
      <c r="BI2771" s="68"/>
      <c r="BJ2771" s="68"/>
      <c r="BK2771" s="68"/>
      <c r="BL2771" s="68"/>
      <c r="BM2771" s="68"/>
      <c r="BN2771" s="68"/>
      <c r="BO2771" s="68"/>
      <c r="BP2771" s="68"/>
    </row>
    <row r="2772" spans="1:68" ht="47.25">
      <c r="A2772" s="133"/>
      <c r="B2772" s="135" t="s">
        <v>8541</v>
      </c>
      <c r="C2772" s="125" t="s">
        <v>7265</v>
      </c>
      <c r="D2772" s="125" t="s">
        <v>7377</v>
      </c>
      <c r="E2772" s="126"/>
      <c r="F2772" s="137"/>
      <c r="G2772" s="137"/>
      <c r="H2772" s="125">
        <v>7</v>
      </c>
      <c r="I2772" s="137" t="s">
        <v>3189</v>
      </c>
      <c r="J2772" s="137" t="s">
        <v>3192</v>
      </c>
      <c r="K2772" s="135" t="s">
        <v>3191</v>
      </c>
      <c r="L2772" s="135"/>
      <c r="M2772" s="126" t="s">
        <v>3121</v>
      </c>
      <c r="N2772" s="126" t="s">
        <v>7467</v>
      </c>
      <c r="O2772" s="129">
        <v>2021</v>
      </c>
      <c r="P2772" s="130">
        <v>128.15</v>
      </c>
      <c r="Q2772" s="115">
        <f t="shared" si="129"/>
        <v>0</v>
      </c>
      <c r="R2772" s="131">
        <f t="shared" si="127"/>
        <v>0</v>
      </c>
      <c r="S2772" s="68"/>
      <c r="T2772" s="68"/>
      <c r="U2772" s="68"/>
      <c r="V2772" s="68"/>
      <c r="W2772" s="68"/>
      <c r="X2772" s="68"/>
      <c r="Y2772" s="68"/>
      <c r="Z2772" s="68"/>
      <c r="AA2772" s="68"/>
      <c r="AB2772" s="68"/>
      <c r="AC2772" s="68"/>
      <c r="AD2772" s="68"/>
      <c r="AE2772" s="68"/>
      <c r="AF2772" s="68"/>
      <c r="AG2772" s="68"/>
      <c r="AH2772" s="68"/>
      <c r="AI2772" s="68"/>
      <c r="AJ2772" s="68"/>
      <c r="AK2772" s="68"/>
      <c r="AL2772" s="68"/>
      <c r="AM2772" s="68"/>
      <c r="AN2772" s="68"/>
      <c r="AO2772" s="68"/>
      <c r="AP2772" s="68"/>
      <c r="AQ2772" s="68"/>
      <c r="AR2772" s="68"/>
      <c r="AS2772" s="68"/>
      <c r="AT2772" s="68"/>
      <c r="AU2772" s="68"/>
      <c r="AV2772" s="68"/>
      <c r="AW2772" s="68"/>
      <c r="AX2772" s="68"/>
      <c r="AY2772" s="68"/>
      <c r="AZ2772" s="68"/>
      <c r="BA2772" s="68"/>
      <c r="BB2772" s="68"/>
      <c r="BC2772" s="68"/>
      <c r="BD2772" s="68"/>
      <c r="BE2772" s="68"/>
      <c r="BF2772" s="68"/>
      <c r="BG2772" s="68"/>
      <c r="BH2772" s="68"/>
      <c r="BI2772" s="68"/>
      <c r="BJ2772" s="68"/>
      <c r="BK2772" s="68"/>
      <c r="BL2772" s="68"/>
      <c r="BM2772" s="68"/>
      <c r="BN2772" s="68"/>
      <c r="BO2772" s="68"/>
      <c r="BP2772" s="68"/>
    </row>
    <row r="2773" spans="1:68" ht="47.25">
      <c r="A2773" s="133"/>
      <c r="B2773" s="135" t="s">
        <v>8542</v>
      </c>
      <c r="C2773" s="125" t="s">
        <v>7265</v>
      </c>
      <c r="D2773" s="125" t="s">
        <v>7377</v>
      </c>
      <c r="E2773" s="126"/>
      <c r="F2773" s="137"/>
      <c r="G2773" s="137"/>
      <c r="H2773" s="125">
        <v>8</v>
      </c>
      <c r="I2773" s="137" t="s">
        <v>3189</v>
      </c>
      <c r="J2773" s="137" t="s">
        <v>3193</v>
      </c>
      <c r="K2773" s="135" t="s">
        <v>3191</v>
      </c>
      <c r="L2773" s="135"/>
      <c r="M2773" s="126" t="s">
        <v>3121</v>
      </c>
      <c r="N2773" s="126" t="s">
        <v>7467</v>
      </c>
      <c r="O2773" s="129">
        <v>2021</v>
      </c>
      <c r="P2773" s="130">
        <v>128.15</v>
      </c>
      <c r="Q2773" s="115">
        <f t="shared" si="129"/>
        <v>0</v>
      </c>
      <c r="R2773" s="131">
        <f t="shared" si="127"/>
        <v>0</v>
      </c>
      <c r="S2773" s="68"/>
      <c r="T2773" s="68"/>
      <c r="U2773" s="68"/>
      <c r="V2773" s="68"/>
      <c r="W2773" s="68"/>
      <c r="X2773" s="68"/>
      <c r="Y2773" s="68"/>
      <c r="Z2773" s="68"/>
      <c r="AA2773" s="68"/>
      <c r="AB2773" s="68"/>
      <c r="AC2773" s="68"/>
      <c r="AD2773" s="68"/>
      <c r="AE2773" s="68"/>
      <c r="AF2773" s="68"/>
      <c r="AG2773" s="68"/>
      <c r="AH2773" s="68"/>
      <c r="AI2773" s="68"/>
      <c r="AJ2773" s="68"/>
      <c r="AK2773" s="68"/>
      <c r="AL2773" s="68"/>
      <c r="AM2773" s="68"/>
      <c r="AN2773" s="68"/>
      <c r="AO2773" s="68"/>
      <c r="AP2773" s="68"/>
      <c r="AQ2773" s="68"/>
      <c r="AR2773" s="68"/>
      <c r="AS2773" s="68"/>
      <c r="AT2773" s="68"/>
      <c r="AU2773" s="68"/>
      <c r="AV2773" s="68"/>
      <c r="AW2773" s="68"/>
      <c r="AX2773" s="68"/>
      <c r="AY2773" s="68"/>
      <c r="AZ2773" s="68"/>
      <c r="BA2773" s="68"/>
      <c r="BB2773" s="68"/>
      <c r="BC2773" s="68"/>
      <c r="BD2773" s="68"/>
      <c r="BE2773" s="68"/>
      <c r="BF2773" s="68"/>
      <c r="BG2773" s="68"/>
      <c r="BH2773" s="68"/>
      <c r="BI2773" s="68"/>
      <c r="BJ2773" s="68"/>
      <c r="BK2773" s="68"/>
      <c r="BL2773" s="68"/>
      <c r="BM2773" s="68"/>
      <c r="BN2773" s="68"/>
      <c r="BO2773" s="68"/>
      <c r="BP2773" s="68"/>
    </row>
    <row r="2774" spans="1:68" ht="47.25">
      <c r="A2774" s="133"/>
      <c r="B2774" s="135" t="s">
        <v>8543</v>
      </c>
      <c r="C2774" s="125" t="s">
        <v>7265</v>
      </c>
      <c r="D2774" s="125" t="s">
        <v>7377</v>
      </c>
      <c r="E2774" s="126"/>
      <c r="F2774" s="137"/>
      <c r="G2774" s="137"/>
      <c r="H2774" s="125">
        <v>9</v>
      </c>
      <c r="I2774" s="137" t="s">
        <v>3189</v>
      </c>
      <c r="J2774" s="137" t="s">
        <v>3194</v>
      </c>
      <c r="K2774" s="135" t="s">
        <v>3191</v>
      </c>
      <c r="L2774" s="135"/>
      <c r="M2774" s="126" t="s">
        <v>3121</v>
      </c>
      <c r="N2774" s="126" t="s">
        <v>7467</v>
      </c>
      <c r="O2774" s="129">
        <v>2021</v>
      </c>
      <c r="P2774" s="130">
        <v>128.15</v>
      </c>
      <c r="Q2774" s="115">
        <f t="shared" si="129"/>
        <v>0</v>
      </c>
      <c r="R2774" s="131">
        <f t="shared" si="127"/>
        <v>0</v>
      </c>
      <c r="S2774" s="68"/>
      <c r="T2774" s="68"/>
      <c r="U2774" s="68"/>
      <c r="V2774" s="68"/>
      <c r="W2774" s="68"/>
      <c r="X2774" s="68"/>
      <c r="Y2774" s="68"/>
      <c r="Z2774" s="68"/>
      <c r="AA2774" s="68"/>
      <c r="AB2774" s="68"/>
      <c r="AC2774" s="68"/>
      <c r="AD2774" s="68"/>
      <c r="AE2774" s="68"/>
      <c r="AF2774" s="68"/>
      <c r="AG2774" s="68"/>
      <c r="AH2774" s="68"/>
      <c r="AI2774" s="68"/>
      <c r="AJ2774" s="68"/>
      <c r="AK2774" s="68"/>
      <c r="AL2774" s="68"/>
      <c r="AM2774" s="68"/>
      <c r="AN2774" s="68"/>
      <c r="AO2774" s="68"/>
      <c r="AP2774" s="68"/>
      <c r="AQ2774" s="68"/>
      <c r="AR2774" s="68"/>
      <c r="AS2774" s="68"/>
      <c r="AT2774" s="68"/>
      <c r="AU2774" s="68"/>
      <c r="AV2774" s="68"/>
      <c r="AW2774" s="68"/>
      <c r="AX2774" s="68"/>
      <c r="AY2774" s="68"/>
      <c r="AZ2774" s="68"/>
      <c r="BA2774" s="68"/>
      <c r="BB2774" s="68"/>
      <c r="BC2774" s="68"/>
      <c r="BD2774" s="68"/>
      <c r="BE2774" s="68"/>
      <c r="BF2774" s="68"/>
      <c r="BG2774" s="68"/>
      <c r="BH2774" s="68"/>
      <c r="BI2774" s="68"/>
      <c r="BJ2774" s="68"/>
      <c r="BK2774" s="68"/>
      <c r="BL2774" s="68"/>
      <c r="BM2774" s="68"/>
      <c r="BN2774" s="68"/>
      <c r="BO2774" s="68"/>
      <c r="BP2774" s="68"/>
    </row>
    <row r="2775" spans="1:68" ht="47.25">
      <c r="A2775" s="133"/>
      <c r="B2775" s="135" t="s">
        <v>7204</v>
      </c>
      <c r="C2775" s="125" t="s">
        <v>7265</v>
      </c>
      <c r="D2775" s="125" t="s">
        <v>7377</v>
      </c>
      <c r="E2775" s="126"/>
      <c r="F2775" s="137"/>
      <c r="G2775" s="137"/>
      <c r="H2775" s="138" t="s">
        <v>3416</v>
      </c>
      <c r="I2775" s="133" t="s">
        <v>7209</v>
      </c>
      <c r="J2775" s="133" t="s">
        <v>7210</v>
      </c>
      <c r="K2775" s="135" t="s">
        <v>7459</v>
      </c>
      <c r="L2775" s="135"/>
      <c r="M2775" s="126" t="s">
        <v>3121</v>
      </c>
      <c r="N2775" s="126" t="s">
        <v>7467</v>
      </c>
      <c r="O2775" s="129">
        <v>2019</v>
      </c>
      <c r="P2775" s="130">
        <v>106.92000000000002</v>
      </c>
      <c r="Q2775" s="115">
        <f t="shared" si="129"/>
        <v>0</v>
      </c>
      <c r="R2775" s="131">
        <f t="shared" si="127"/>
        <v>0</v>
      </c>
      <c r="S2775" s="68"/>
      <c r="T2775" s="68"/>
      <c r="U2775" s="68"/>
      <c r="V2775" s="68"/>
      <c r="W2775" s="68"/>
      <c r="X2775" s="68"/>
      <c r="Y2775" s="68"/>
      <c r="Z2775" s="68"/>
      <c r="AA2775" s="68"/>
      <c r="AB2775" s="68"/>
      <c r="AC2775" s="68"/>
      <c r="AD2775" s="68"/>
      <c r="AE2775" s="68"/>
      <c r="AF2775" s="68"/>
      <c r="AG2775" s="68"/>
      <c r="AH2775" s="68"/>
      <c r="AI2775" s="68"/>
      <c r="AJ2775" s="68"/>
      <c r="AK2775" s="68"/>
      <c r="AL2775" s="68"/>
      <c r="AM2775" s="68"/>
      <c r="AN2775" s="68"/>
      <c r="AO2775" s="68"/>
      <c r="AP2775" s="68"/>
      <c r="AQ2775" s="68"/>
      <c r="AR2775" s="68"/>
      <c r="AS2775" s="68"/>
      <c r="AT2775" s="68"/>
      <c r="AU2775" s="68"/>
      <c r="AV2775" s="68"/>
      <c r="AW2775" s="68"/>
      <c r="AX2775" s="68"/>
      <c r="AY2775" s="68"/>
      <c r="AZ2775" s="68"/>
      <c r="BA2775" s="68"/>
      <c r="BB2775" s="68"/>
      <c r="BC2775" s="68"/>
      <c r="BD2775" s="68"/>
      <c r="BE2775" s="68"/>
      <c r="BF2775" s="68"/>
      <c r="BG2775" s="68"/>
      <c r="BH2775" s="68"/>
      <c r="BI2775" s="68"/>
      <c r="BJ2775" s="68"/>
      <c r="BK2775" s="68"/>
      <c r="BL2775" s="68"/>
      <c r="BM2775" s="68"/>
      <c r="BN2775" s="68"/>
      <c r="BO2775" s="68"/>
      <c r="BP2775" s="68"/>
    </row>
    <row r="2776" spans="1:68" ht="47.25">
      <c r="A2776" s="133"/>
      <c r="B2776" s="135" t="s">
        <v>7205</v>
      </c>
      <c r="C2776" s="125" t="s">
        <v>7265</v>
      </c>
      <c r="D2776" s="125" t="s">
        <v>7377</v>
      </c>
      <c r="E2776" s="126"/>
      <c r="F2776" s="137"/>
      <c r="G2776" s="137"/>
      <c r="H2776" s="138" t="s">
        <v>3417</v>
      </c>
      <c r="I2776" s="133" t="s">
        <v>7209</v>
      </c>
      <c r="J2776" s="133" t="s">
        <v>7211</v>
      </c>
      <c r="K2776" s="135" t="s">
        <v>7459</v>
      </c>
      <c r="L2776" s="135"/>
      <c r="M2776" s="126" t="s">
        <v>3121</v>
      </c>
      <c r="N2776" s="126" t="s">
        <v>7467</v>
      </c>
      <c r="O2776" s="129">
        <v>2020</v>
      </c>
      <c r="P2776" s="130">
        <v>106.92000000000002</v>
      </c>
      <c r="Q2776" s="115">
        <f t="shared" si="129"/>
        <v>0</v>
      </c>
      <c r="R2776" s="131">
        <f t="shared" si="127"/>
        <v>0</v>
      </c>
      <c r="S2776" s="68"/>
      <c r="T2776" s="68"/>
      <c r="U2776" s="68"/>
      <c r="V2776" s="68"/>
      <c r="W2776" s="68"/>
      <c r="X2776" s="68"/>
      <c r="Y2776" s="68"/>
      <c r="Z2776" s="68"/>
      <c r="AA2776" s="68"/>
      <c r="AB2776" s="68"/>
      <c r="AC2776" s="68"/>
      <c r="AD2776" s="68"/>
      <c r="AE2776" s="68"/>
      <c r="AF2776" s="68"/>
      <c r="AG2776" s="68"/>
      <c r="AH2776" s="68"/>
      <c r="AI2776" s="68"/>
      <c r="AJ2776" s="68"/>
      <c r="AK2776" s="68"/>
      <c r="AL2776" s="68"/>
      <c r="AM2776" s="68"/>
      <c r="AN2776" s="68"/>
      <c r="AO2776" s="68"/>
      <c r="AP2776" s="68"/>
      <c r="AQ2776" s="68"/>
      <c r="AR2776" s="68"/>
      <c r="AS2776" s="68"/>
      <c r="AT2776" s="68"/>
      <c r="AU2776" s="68"/>
      <c r="AV2776" s="68"/>
      <c r="AW2776" s="68"/>
      <c r="AX2776" s="68"/>
      <c r="AY2776" s="68"/>
      <c r="AZ2776" s="68"/>
      <c r="BA2776" s="68"/>
      <c r="BB2776" s="68"/>
      <c r="BC2776" s="68"/>
      <c r="BD2776" s="68"/>
      <c r="BE2776" s="68"/>
      <c r="BF2776" s="68"/>
      <c r="BG2776" s="68"/>
      <c r="BH2776" s="68"/>
      <c r="BI2776" s="68"/>
      <c r="BJ2776" s="68"/>
      <c r="BK2776" s="68"/>
      <c r="BL2776" s="68"/>
      <c r="BM2776" s="68"/>
      <c r="BN2776" s="68"/>
      <c r="BO2776" s="68"/>
      <c r="BP2776" s="68"/>
    </row>
    <row r="2777" spans="1:68" ht="47.25">
      <c r="A2777" s="133"/>
      <c r="B2777" s="135" t="s">
        <v>7206</v>
      </c>
      <c r="C2777" s="125" t="s">
        <v>7265</v>
      </c>
      <c r="D2777" s="125" t="s">
        <v>7377</v>
      </c>
      <c r="E2777" s="126"/>
      <c r="F2777" s="137"/>
      <c r="G2777" s="137"/>
      <c r="H2777" s="138" t="s">
        <v>3250</v>
      </c>
      <c r="I2777" s="133" t="s">
        <v>7209</v>
      </c>
      <c r="J2777" s="133" t="s">
        <v>7212</v>
      </c>
      <c r="K2777" s="135" t="s">
        <v>7459</v>
      </c>
      <c r="L2777" s="135"/>
      <c r="M2777" s="126" t="s">
        <v>3121</v>
      </c>
      <c r="N2777" s="126" t="s">
        <v>7467</v>
      </c>
      <c r="O2777" s="129">
        <v>2020</v>
      </c>
      <c r="P2777" s="130">
        <v>106.92000000000002</v>
      </c>
      <c r="Q2777" s="115">
        <f t="shared" si="129"/>
        <v>0</v>
      </c>
      <c r="R2777" s="131">
        <f t="shared" si="127"/>
        <v>0</v>
      </c>
      <c r="S2777" s="68"/>
      <c r="T2777" s="68"/>
      <c r="U2777" s="68"/>
      <c r="V2777" s="68"/>
      <c r="W2777" s="68"/>
      <c r="X2777" s="68"/>
      <c r="Y2777" s="68"/>
      <c r="Z2777" s="68"/>
      <c r="AA2777" s="68"/>
      <c r="AB2777" s="68"/>
      <c r="AC2777" s="68"/>
      <c r="AD2777" s="68"/>
      <c r="AE2777" s="68"/>
      <c r="AF2777" s="68"/>
      <c r="AG2777" s="68"/>
      <c r="AH2777" s="68"/>
      <c r="AI2777" s="68"/>
      <c r="AJ2777" s="68"/>
      <c r="AK2777" s="68"/>
      <c r="AL2777" s="68"/>
      <c r="AM2777" s="68"/>
      <c r="AN2777" s="68"/>
      <c r="AO2777" s="68"/>
      <c r="AP2777" s="68"/>
      <c r="AQ2777" s="68"/>
      <c r="AR2777" s="68"/>
      <c r="AS2777" s="68"/>
      <c r="AT2777" s="68"/>
      <c r="AU2777" s="68"/>
      <c r="AV2777" s="68"/>
      <c r="AW2777" s="68"/>
      <c r="AX2777" s="68"/>
      <c r="AY2777" s="68"/>
      <c r="AZ2777" s="68"/>
      <c r="BA2777" s="68"/>
      <c r="BB2777" s="68"/>
      <c r="BC2777" s="68"/>
      <c r="BD2777" s="68"/>
      <c r="BE2777" s="68"/>
      <c r="BF2777" s="68"/>
      <c r="BG2777" s="68"/>
      <c r="BH2777" s="68"/>
      <c r="BI2777" s="68"/>
      <c r="BJ2777" s="68"/>
      <c r="BK2777" s="68"/>
      <c r="BL2777" s="68"/>
      <c r="BM2777" s="68"/>
      <c r="BN2777" s="68"/>
      <c r="BO2777" s="68"/>
      <c r="BP2777" s="68"/>
    </row>
    <row r="2778" spans="1:68" ht="47.25">
      <c r="A2778" s="133"/>
      <c r="B2778" s="135" t="s">
        <v>7207</v>
      </c>
      <c r="C2778" s="125" t="s">
        <v>7265</v>
      </c>
      <c r="D2778" s="125" t="s">
        <v>7377</v>
      </c>
      <c r="E2778" s="126"/>
      <c r="F2778" s="137"/>
      <c r="G2778" s="137"/>
      <c r="H2778" s="138" t="s">
        <v>3255</v>
      </c>
      <c r="I2778" s="133" t="s">
        <v>7209</v>
      </c>
      <c r="J2778" s="133" t="s">
        <v>7213</v>
      </c>
      <c r="K2778" s="135" t="s">
        <v>7459</v>
      </c>
      <c r="L2778" s="135"/>
      <c r="M2778" s="126" t="s">
        <v>3121</v>
      </c>
      <c r="N2778" s="126" t="s">
        <v>7467</v>
      </c>
      <c r="O2778" s="129">
        <v>2020</v>
      </c>
      <c r="P2778" s="130">
        <v>106.92000000000002</v>
      </c>
      <c r="Q2778" s="115">
        <f t="shared" si="129"/>
        <v>0</v>
      </c>
      <c r="R2778" s="131">
        <f t="shared" si="127"/>
        <v>0</v>
      </c>
      <c r="S2778" s="68"/>
      <c r="T2778" s="68"/>
      <c r="U2778" s="68"/>
      <c r="V2778" s="68"/>
      <c r="W2778" s="68"/>
      <c r="X2778" s="68"/>
      <c r="Y2778" s="68"/>
      <c r="Z2778" s="68"/>
      <c r="AA2778" s="68"/>
      <c r="AB2778" s="68"/>
      <c r="AC2778" s="68"/>
      <c r="AD2778" s="68"/>
      <c r="AE2778" s="68"/>
      <c r="AF2778" s="68"/>
      <c r="AG2778" s="68"/>
      <c r="AH2778" s="68"/>
      <c r="AI2778" s="68"/>
      <c r="AJ2778" s="68"/>
      <c r="AK2778" s="68"/>
      <c r="AL2778" s="68"/>
      <c r="AM2778" s="68"/>
      <c r="AN2778" s="68"/>
      <c r="AO2778" s="68"/>
      <c r="AP2778" s="68"/>
      <c r="AQ2778" s="68"/>
      <c r="AR2778" s="68"/>
      <c r="AS2778" s="68"/>
      <c r="AT2778" s="68"/>
      <c r="AU2778" s="68"/>
      <c r="AV2778" s="68"/>
      <c r="AW2778" s="68"/>
      <c r="AX2778" s="68"/>
      <c r="AY2778" s="68"/>
      <c r="AZ2778" s="68"/>
      <c r="BA2778" s="68"/>
      <c r="BB2778" s="68"/>
      <c r="BC2778" s="68"/>
      <c r="BD2778" s="68"/>
      <c r="BE2778" s="68"/>
      <c r="BF2778" s="68"/>
      <c r="BG2778" s="68"/>
      <c r="BH2778" s="68"/>
      <c r="BI2778" s="68"/>
      <c r="BJ2778" s="68"/>
      <c r="BK2778" s="68"/>
      <c r="BL2778" s="68"/>
      <c r="BM2778" s="68"/>
      <c r="BN2778" s="68"/>
      <c r="BO2778" s="68"/>
      <c r="BP2778" s="68"/>
    </row>
    <row r="2779" spans="1:68" ht="47.25">
      <c r="A2779" s="133"/>
      <c r="B2779" s="135" t="s">
        <v>7208</v>
      </c>
      <c r="C2779" s="125" t="s">
        <v>7265</v>
      </c>
      <c r="D2779" s="125" t="s">
        <v>7377</v>
      </c>
      <c r="E2779" s="126"/>
      <c r="F2779" s="137"/>
      <c r="G2779" s="137"/>
      <c r="H2779" s="138" t="s">
        <v>2835</v>
      </c>
      <c r="I2779" s="133" t="s">
        <v>7209</v>
      </c>
      <c r="J2779" s="133" t="s">
        <v>7214</v>
      </c>
      <c r="K2779" s="135" t="s">
        <v>7459</v>
      </c>
      <c r="L2779" s="135"/>
      <c r="M2779" s="126" t="s">
        <v>3121</v>
      </c>
      <c r="N2779" s="126" t="s">
        <v>7467</v>
      </c>
      <c r="O2779" s="129">
        <v>2020</v>
      </c>
      <c r="P2779" s="130">
        <v>106.92000000000002</v>
      </c>
      <c r="Q2779" s="115">
        <f t="shared" si="129"/>
        <v>0</v>
      </c>
      <c r="R2779" s="131">
        <f t="shared" si="127"/>
        <v>0</v>
      </c>
      <c r="S2779" s="68"/>
      <c r="T2779" s="68"/>
      <c r="U2779" s="68"/>
      <c r="V2779" s="68"/>
      <c r="W2779" s="68"/>
      <c r="X2779" s="68"/>
      <c r="Y2779" s="68"/>
      <c r="Z2779" s="68"/>
      <c r="AA2779" s="68"/>
      <c r="AB2779" s="68"/>
      <c r="AC2779" s="68"/>
      <c r="AD2779" s="68"/>
      <c r="AE2779" s="68"/>
      <c r="AF2779" s="68"/>
      <c r="AG2779" s="68"/>
      <c r="AH2779" s="68"/>
      <c r="AI2779" s="68"/>
      <c r="AJ2779" s="68"/>
      <c r="AK2779" s="68"/>
      <c r="AL2779" s="68"/>
      <c r="AM2779" s="68"/>
      <c r="AN2779" s="68"/>
      <c r="AO2779" s="68"/>
      <c r="AP2779" s="68"/>
      <c r="AQ2779" s="68"/>
      <c r="AR2779" s="68"/>
      <c r="AS2779" s="68"/>
      <c r="AT2779" s="68"/>
      <c r="AU2779" s="68"/>
      <c r="AV2779" s="68"/>
      <c r="AW2779" s="68"/>
      <c r="AX2779" s="68"/>
      <c r="AY2779" s="68"/>
      <c r="AZ2779" s="68"/>
      <c r="BA2779" s="68"/>
      <c r="BB2779" s="68"/>
      <c r="BC2779" s="68"/>
      <c r="BD2779" s="68"/>
      <c r="BE2779" s="68"/>
      <c r="BF2779" s="68"/>
      <c r="BG2779" s="68"/>
      <c r="BH2779" s="68"/>
      <c r="BI2779" s="68"/>
      <c r="BJ2779" s="68"/>
      <c r="BK2779" s="68"/>
      <c r="BL2779" s="68"/>
      <c r="BM2779" s="68"/>
      <c r="BN2779" s="68"/>
      <c r="BO2779" s="68"/>
      <c r="BP2779" s="68"/>
    </row>
    <row r="2780" spans="1:68" ht="63">
      <c r="A2780" s="124"/>
      <c r="B2780" s="128" t="s">
        <v>5851</v>
      </c>
      <c r="C2780" s="125" t="s">
        <v>7265</v>
      </c>
      <c r="D2780" s="125" t="s">
        <v>7375</v>
      </c>
      <c r="E2780" s="126"/>
      <c r="F2780" s="124"/>
      <c r="G2780" s="124"/>
      <c r="H2780" s="134" t="s">
        <v>1765</v>
      </c>
      <c r="I2780" s="133" t="s">
        <v>5852</v>
      </c>
      <c r="J2780" s="133" t="s">
        <v>5853</v>
      </c>
      <c r="K2780" s="135" t="s">
        <v>5288</v>
      </c>
      <c r="L2780" s="124"/>
      <c r="M2780" s="126" t="s">
        <v>7480</v>
      </c>
      <c r="N2780" s="126" t="s">
        <v>7483</v>
      </c>
      <c r="O2780" s="129">
        <v>2021</v>
      </c>
      <c r="P2780" s="130">
        <v>303.2700000000001</v>
      </c>
      <c r="Q2780" s="115">
        <f t="shared" si="129"/>
        <v>0</v>
      </c>
      <c r="R2780" s="131">
        <f t="shared" si="127"/>
        <v>0</v>
      </c>
      <c r="S2780" s="68"/>
      <c r="T2780" s="68"/>
      <c r="U2780" s="68"/>
      <c r="V2780" s="68"/>
      <c r="W2780" s="68"/>
      <c r="X2780" s="68"/>
      <c r="Y2780" s="68"/>
      <c r="Z2780" s="68"/>
      <c r="AA2780" s="68"/>
      <c r="AB2780" s="68"/>
      <c r="AC2780" s="68"/>
      <c r="AD2780" s="68"/>
      <c r="AE2780" s="68"/>
      <c r="AF2780" s="68"/>
      <c r="AG2780" s="68"/>
      <c r="AH2780" s="68"/>
      <c r="AI2780" s="68"/>
      <c r="AJ2780" s="68"/>
      <c r="AK2780" s="68"/>
      <c r="AL2780" s="68"/>
      <c r="AM2780" s="68"/>
      <c r="AN2780" s="68"/>
      <c r="AO2780" s="68"/>
      <c r="AP2780" s="68"/>
      <c r="AQ2780" s="68"/>
      <c r="AR2780" s="68"/>
      <c r="AS2780" s="68"/>
      <c r="AT2780" s="68"/>
      <c r="AU2780" s="68"/>
      <c r="AV2780" s="68"/>
      <c r="AW2780" s="68"/>
      <c r="AX2780" s="68"/>
      <c r="AY2780" s="68"/>
      <c r="AZ2780" s="68"/>
      <c r="BA2780" s="68"/>
      <c r="BB2780" s="68"/>
      <c r="BC2780" s="68"/>
      <c r="BD2780" s="68"/>
      <c r="BE2780" s="68"/>
      <c r="BF2780" s="68"/>
      <c r="BG2780" s="68"/>
      <c r="BH2780" s="68"/>
      <c r="BI2780" s="68"/>
      <c r="BJ2780" s="68"/>
      <c r="BK2780" s="68"/>
      <c r="BL2780" s="68"/>
      <c r="BM2780" s="68"/>
      <c r="BN2780" s="68"/>
      <c r="BO2780" s="68"/>
      <c r="BP2780" s="68"/>
    </row>
    <row r="2781" spans="1:68" ht="63">
      <c r="A2781" s="133" t="s">
        <v>9285</v>
      </c>
      <c r="B2781" s="135" t="s">
        <v>5854</v>
      </c>
      <c r="C2781" s="125" t="s">
        <v>7265</v>
      </c>
      <c r="D2781" s="125" t="s">
        <v>7375</v>
      </c>
      <c r="E2781" s="126"/>
      <c r="F2781" s="133" t="s">
        <v>6183</v>
      </c>
      <c r="G2781" s="133" t="s">
        <v>10681</v>
      </c>
      <c r="H2781" s="126">
        <v>6</v>
      </c>
      <c r="I2781" s="133" t="s">
        <v>5855</v>
      </c>
      <c r="J2781" s="133" t="s">
        <v>5856</v>
      </c>
      <c r="K2781" s="135" t="s">
        <v>5857</v>
      </c>
      <c r="L2781" s="135"/>
      <c r="M2781" s="126" t="s">
        <v>7480</v>
      </c>
      <c r="N2781" s="126" t="s">
        <v>7483</v>
      </c>
      <c r="O2781" s="129">
        <v>2021</v>
      </c>
      <c r="P2781" s="130">
        <v>639.32000000000005</v>
      </c>
      <c r="Q2781" s="115">
        <f t="shared" si="129"/>
        <v>1</v>
      </c>
      <c r="R2781" s="131">
        <f t="shared" si="127"/>
        <v>639.32000000000005</v>
      </c>
      <c r="S2781" s="68">
        <v>1</v>
      </c>
      <c r="T2781" s="68"/>
      <c r="U2781" s="68"/>
      <c r="V2781" s="68"/>
      <c r="W2781" s="68"/>
      <c r="X2781" s="68"/>
      <c r="Y2781" s="68"/>
      <c r="Z2781" s="68"/>
      <c r="AA2781" s="68"/>
      <c r="AB2781" s="68"/>
      <c r="AC2781" s="68"/>
      <c r="AD2781" s="68"/>
      <c r="AE2781" s="68"/>
      <c r="AF2781" s="68"/>
      <c r="AG2781" s="68"/>
      <c r="AH2781" s="68"/>
      <c r="AI2781" s="68"/>
      <c r="AJ2781" s="68"/>
      <c r="AK2781" s="68"/>
      <c r="AL2781" s="68"/>
      <c r="AM2781" s="68"/>
      <c r="AN2781" s="68"/>
      <c r="AO2781" s="68"/>
      <c r="AP2781" s="68"/>
      <c r="AQ2781" s="68"/>
      <c r="AR2781" s="68"/>
      <c r="AS2781" s="68"/>
      <c r="AT2781" s="68"/>
      <c r="AU2781" s="68"/>
      <c r="AV2781" s="68"/>
      <c r="AW2781" s="68"/>
      <c r="AX2781" s="68"/>
      <c r="AY2781" s="68"/>
      <c r="AZ2781" s="68"/>
      <c r="BA2781" s="68"/>
      <c r="BB2781" s="68"/>
      <c r="BC2781" s="68"/>
      <c r="BD2781" s="68"/>
      <c r="BE2781" s="68"/>
      <c r="BF2781" s="68"/>
      <c r="BG2781" s="68"/>
      <c r="BH2781" s="68"/>
      <c r="BI2781" s="68"/>
      <c r="BJ2781" s="68"/>
      <c r="BK2781" s="68"/>
      <c r="BL2781" s="68"/>
      <c r="BM2781" s="68"/>
      <c r="BN2781" s="68"/>
      <c r="BO2781" s="68"/>
      <c r="BP2781" s="68"/>
    </row>
    <row r="2782" spans="1:68" ht="63">
      <c r="A2782" s="133"/>
      <c r="B2782" s="135" t="s">
        <v>5858</v>
      </c>
      <c r="C2782" s="125" t="s">
        <v>7265</v>
      </c>
      <c r="D2782" s="125" t="s">
        <v>7375</v>
      </c>
      <c r="E2782" s="126"/>
      <c r="F2782" s="127"/>
      <c r="G2782" s="127"/>
      <c r="H2782" s="126">
        <v>6</v>
      </c>
      <c r="I2782" s="133" t="s">
        <v>5859</v>
      </c>
      <c r="J2782" s="133" t="s">
        <v>5860</v>
      </c>
      <c r="K2782" s="135" t="s">
        <v>5861</v>
      </c>
      <c r="L2782" s="135"/>
      <c r="M2782" s="126" t="s">
        <v>7480</v>
      </c>
      <c r="N2782" s="126" t="s">
        <v>7483</v>
      </c>
      <c r="O2782" s="129">
        <v>2021</v>
      </c>
      <c r="P2782" s="130">
        <v>330.99000000000007</v>
      </c>
      <c r="Q2782" s="115">
        <f t="shared" si="129"/>
        <v>0</v>
      </c>
      <c r="R2782" s="131">
        <f t="shared" si="127"/>
        <v>0</v>
      </c>
      <c r="S2782" s="68"/>
      <c r="T2782" s="68"/>
      <c r="U2782" s="68"/>
      <c r="V2782" s="68"/>
      <c r="W2782" s="68"/>
      <c r="X2782" s="68"/>
      <c r="Y2782" s="68"/>
      <c r="Z2782" s="68"/>
      <c r="AA2782" s="68"/>
      <c r="AB2782" s="68"/>
      <c r="AC2782" s="68"/>
      <c r="AD2782" s="68"/>
      <c r="AE2782" s="68"/>
      <c r="AF2782" s="68"/>
      <c r="AG2782" s="68"/>
      <c r="AH2782" s="68"/>
      <c r="AI2782" s="68"/>
      <c r="AJ2782" s="68"/>
      <c r="AK2782" s="68"/>
      <c r="AL2782" s="68"/>
      <c r="AM2782" s="68"/>
      <c r="AN2782" s="68"/>
      <c r="AO2782" s="68"/>
      <c r="AP2782" s="68"/>
      <c r="AQ2782" s="68"/>
      <c r="AR2782" s="68"/>
      <c r="AS2782" s="68"/>
      <c r="AT2782" s="68"/>
      <c r="AU2782" s="68"/>
      <c r="AV2782" s="68"/>
      <c r="AW2782" s="68"/>
      <c r="AX2782" s="68"/>
      <c r="AY2782" s="68"/>
      <c r="AZ2782" s="68"/>
      <c r="BA2782" s="68"/>
      <c r="BB2782" s="68"/>
      <c r="BC2782" s="68"/>
      <c r="BD2782" s="68"/>
      <c r="BE2782" s="68"/>
      <c r="BF2782" s="68"/>
      <c r="BG2782" s="68"/>
      <c r="BH2782" s="68"/>
      <c r="BI2782" s="68"/>
      <c r="BJ2782" s="68"/>
      <c r="BK2782" s="68"/>
      <c r="BL2782" s="68"/>
      <c r="BM2782" s="68"/>
      <c r="BN2782" s="68"/>
      <c r="BO2782" s="68"/>
      <c r="BP2782" s="68"/>
    </row>
    <row r="2783" spans="1:68" ht="63">
      <c r="A2783" s="133" t="s">
        <v>9286</v>
      </c>
      <c r="B2783" s="135" t="s">
        <v>5862</v>
      </c>
      <c r="C2783" s="125" t="s">
        <v>7265</v>
      </c>
      <c r="D2783" s="125" t="s">
        <v>7375</v>
      </c>
      <c r="E2783" s="126"/>
      <c r="F2783" s="133" t="s">
        <v>6183</v>
      </c>
      <c r="G2783" s="133" t="s">
        <v>10681</v>
      </c>
      <c r="H2783" s="126">
        <v>7</v>
      </c>
      <c r="I2783" s="133" t="s">
        <v>5855</v>
      </c>
      <c r="J2783" s="133" t="s">
        <v>5863</v>
      </c>
      <c r="K2783" s="135" t="s">
        <v>5857</v>
      </c>
      <c r="L2783" s="135"/>
      <c r="M2783" s="126" t="s">
        <v>7480</v>
      </c>
      <c r="N2783" s="126" t="s">
        <v>7483</v>
      </c>
      <c r="O2783" s="129">
        <v>2021</v>
      </c>
      <c r="P2783" s="130">
        <v>640.75</v>
      </c>
      <c r="Q2783" s="115">
        <f t="shared" si="129"/>
        <v>0</v>
      </c>
      <c r="R2783" s="131">
        <f t="shared" si="127"/>
        <v>0</v>
      </c>
      <c r="S2783" s="68"/>
      <c r="T2783" s="68"/>
      <c r="U2783" s="68"/>
      <c r="V2783" s="68"/>
      <c r="W2783" s="68"/>
      <c r="X2783" s="68"/>
      <c r="Y2783" s="68"/>
      <c r="Z2783" s="68"/>
      <c r="AA2783" s="68"/>
      <c r="AB2783" s="68"/>
      <c r="AC2783" s="68"/>
      <c r="AD2783" s="68"/>
      <c r="AE2783" s="68"/>
      <c r="AF2783" s="68"/>
      <c r="AG2783" s="68"/>
      <c r="AH2783" s="68"/>
      <c r="AI2783" s="68"/>
      <c r="AJ2783" s="68"/>
      <c r="AK2783" s="68"/>
      <c r="AL2783" s="68"/>
      <c r="AM2783" s="68"/>
      <c r="AN2783" s="68"/>
      <c r="AO2783" s="68"/>
      <c r="AP2783" s="68"/>
      <c r="AQ2783" s="68"/>
      <c r="AR2783" s="68"/>
      <c r="AS2783" s="68"/>
      <c r="AT2783" s="68"/>
      <c r="AU2783" s="68"/>
      <c r="AV2783" s="68"/>
      <c r="AW2783" s="68"/>
      <c r="AX2783" s="68"/>
      <c r="AY2783" s="68"/>
      <c r="AZ2783" s="68"/>
      <c r="BA2783" s="68"/>
      <c r="BB2783" s="68"/>
      <c r="BC2783" s="68"/>
      <c r="BD2783" s="68"/>
      <c r="BE2783" s="68"/>
      <c r="BF2783" s="68"/>
      <c r="BG2783" s="68"/>
      <c r="BH2783" s="68"/>
      <c r="BI2783" s="68"/>
      <c r="BJ2783" s="68"/>
      <c r="BK2783" s="68"/>
      <c r="BL2783" s="68"/>
      <c r="BM2783" s="68"/>
      <c r="BN2783" s="68"/>
      <c r="BO2783" s="68"/>
      <c r="BP2783" s="68"/>
    </row>
    <row r="2784" spans="1:68" ht="63">
      <c r="A2784" s="133"/>
      <c r="B2784" s="135" t="s">
        <v>5864</v>
      </c>
      <c r="C2784" s="125" t="s">
        <v>7265</v>
      </c>
      <c r="D2784" s="125" t="s">
        <v>7375</v>
      </c>
      <c r="E2784" s="126"/>
      <c r="F2784" s="127"/>
      <c r="G2784" s="127"/>
      <c r="H2784" s="126">
        <v>7</v>
      </c>
      <c r="I2784" s="133" t="s">
        <v>5859</v>
      </c>
      <c r="J2784" s="133" t="s">
        <v>5865</v>
      </c>
      <c r="K2784" s="135" t="s">
        <v>5861</v>
      </c>
      <c r="L2784" s="135"/>
      <c r="M2784" s="126" t="s">
        <v>7480</v>
      </c>
      <c r="N2784" s="126" t="s">
        <v>7483</v>
      </c>
      <c r="O2784" s="129">
        <v>2021</v>
      </c>
      <c r="P2784" s="130">
        <v>328.02000000000004</v>
      </c>
      <c r="Q2784" s="115">
        <f t="shared" si="129"/>
        <v>0</v>
      </c>
      <c r="R2784" s="131">
        <f t="shared" si="127"/>
        <v>0</v>
      </c>
      <c r="S2784" s="68"/>
      <c r="T2784" s="68"/>
      <c r="U2784" s="68"/>
      <c r="V2784" s="68"/>
      <c r="W2784" s="68"/>
      <c r="X2784" s="68"/>
      <c r="Y2784" s="68"/>
      <c r="Z2784" s="68"/>
      <c r="AA2784" s="68"/>
      <c r="AB2784" s="68"/>
      <c r="AC2784" s="68"/>
      <c r="AD2784" s="68"/>
      <c r="AE2784" s="68"/>
      <c r="AF2784" s="68"/>
      <c r="AG2784" s="68"/>
      <c r="AH2784" s="68"/>
      <c r="AI2784" s="68"/>
      <c r="AJ2784" s="68"/>
      <c r="AK2784" s="68"/>
      <c r="AL2784" s="68"/>
      <c r="AM2784" s="68"/>
      <c r="AN2784" s="68"/>
      <c r="AO2784" s="68"/>
      <c r="AP2784" s="68"/>
      <c r="AQ2784" s="68"/>
      <c r="AR2784" s="68"/>
      <c r="AS2784" s="68"/>
      <c r="AT2784" s="68"/>
      <c r="AU2784" s="68"/>
      <c r="AV2784" s="68"/>
      <c r="AW2784" s="68"/>
      <c r="AX2784" s="68"/>
      <c r="AY2784" s="68"/>
      <c r="AZ2784" s="68"/>
      <c r="BA2784" s="68"/>
      <c r="BB2784" s="68"/>
      <c r="BC2784" s="68"/>
      <c r="BD2784" s="68"/>
      <c r="BE2784" s="68"/>
      <c r="BF2784" s="68"/>
      <c r="BG2784" s="68"/>
      <c r="BH2784" s="68"/>
      <c r="BI2784" s="68"/>
      <c r="BJ2784" s="68"/>
      <c r="BK2784" s="68"/>
      <c r="BL2784" s="68"/>
      <c r="BM2784" s="68"/>
      <c r="BN2784" s="68"/>
      <c r="BO2784" s="68"/>
      <c r="BP2784" s="68"/>
    </row>
    <row r="2785" spans="1:68" ht="63">
      <c r="A2785" s="133" t="s">
        <v>9287</v>
      </c>
      <c r="B2785" s="135" t="s">
        <v>5866</v>
      </c>
      <c r="C2785" s="125" t="s">
        <v>7265</v>
      </c>
      <c r="D2785" s="125" t="s">
        <v>7375</v>
      </c>
      <c r="E2785" s="126"/>
      <c r="F2785" s="133" t="s">
        <v>6183</v>
      </c>
      <c r="G2785" s="133" t="s">
        <v>10681</v>
      </c>
      <c r="H2785" s="126">
        <v>8</v>
      </c>
      <c r="I2785" s="133" t="s">
        <v>5855</v>
      </c>
      <c r="J2785" s="133" t="s">
        <v>5867</v>
      </c>
      <c r="K2785" s="135" t="s">
        <v>5857</v>
      </c>
      <c r="L2785" s="135"/>
      <c r="M2785" s="126" t="s">
        <v>7480</v>
      </c>
      <c r="N2785" s="126" t="s">
        <v>7483</v>
      </c>
      <c r="O2785" s="129">
        <v>2021</v>
      </c>
      <c r="P2785" s="130">
        <v>640.75</v>
      </c>
      <c r="Q2785" s="115">
        <f t="shared" si="129"/>
        <v>0</v>
      </c>
      <c r="R2785" s="131">
        <f t="shared" si="127"/>
        <v>0</v>
      </c>
      <c r="S2785" s="68"/>
      <c r="T2785" s="68"/>
      <c r="U2785" s="68"/>
      <c r="V2785" s="68"/>
      <c r="W2785" s="68"/>
      <c r="X2785" s="68"/>
      <c r="Y2785" s="68"/>
      <c r="Z2785" s="68"/>
      <c r="AA2785" s="68"/>
      <c r="AB2785" s="68"/>
      <c r="AC2785" s="68"/>
      <c r="AD2785" s="68"/>
      <c r="AE2785" s="68"/>
      <c r="AF2785" s="68"/>
      <c r="AG2785" s="68"/>
      <c r="AH2785" s="68"/>
      <c r="AI2785" s="68"/>
      <c r="AJ2785" s="68"/>
      <c r="AK2785" s="68"/>
      <c r="AL2785" s="68"/>
      <c r="AM2785" s="68"/>
      <c r="AN2785" s="68"/>
      <c r="AO2785" s="68"/>
      <c r="AP2785" s="68"/>
      <c r="AQ2785" s="68"/>
      <c r="AR2785" s="68"/>
      <c r="AS2785" s="68"/>
      <c r="AT2785" s="68"/>
      <c r="AU2785" s="68"/>
      <c r="AV2785" s="68"/>
      <c r="AW2785" s="68"/>
      <c r="AX2785" s="68"/>
      <c r="AY2785" s="68"/>
      <c r="AZ2785" s="68"/>
      <c r="BA2785" s="68"/>
      <c r="BB2785" s="68"/>
      <c r="BC2785" s="68"/>
      <c r="BD2785" s="68"/>
      <c r="BE2785" s="68"/>
      <c r="BF2785" s="68"/>
      <c r="BG2785" s="68"/>
      <c r="BH2785" s="68"/>
      <c r="BI2785" s="68"/>
      <c r="BJ2785" s="68"/>
      <c r="BK2785" s="68"/>
      <c r="BL2785" s="68"/>
      <c r="BM2785" s="68"/>
      <c r="BN2785" s="68"/>
      <c r="BO2785" s="68"/>
      <c r="BP2785" s="68"/>
    </row>
    <row r="2786" spans="1:68" ht="63">
      <c r="A2786" s="133"/>
      <c r="B2786" s="135" t="s">
        <v>5868</v>
      </c>
      <c r="C2786" s="125" t="s">
        <v>7265</v>
      </c>
      <c r="D2786" s="125" t="s">
        <v>7375</v>
      </c>
      <c r="E2786" s="126"/>
      <c r="F2786" s="127"/>
      <c r="G2786" s="127"/>
      <c r="H2786" s="126">
        <v>8</v>
      </c>
      <c r="I2786" s="133" t="s">
        <v>5859</v>
      </c>
      <c r="J2786" s="133" t="s">
        <v>5869</v>
      </c>
      <c r="K2786" s="135" t="s">
        <v>5861</v>
      </c>
      <c r="L2786" s="135"/>
      <c r="M2786" s="126" t="s">
        <v>7480</v>
      </c>
      <c r="N2786" s="126" t="s">
        <v>7483</v>
      </c>
      <c r="O2786" s="129">
        <v>2021</v>
      </c>
      <c r="P2786" s="130">
        <v>330.99000000000007</v>
      </c>
      <c r="Q2786" s="115">
        <f t="shared" si="129"/>
        <v>0</v>
      </c>
      <c r="R2786" s="131">
        <f t="shared" si="127"/>
        <v>0</v>
      </c>
      <c r="S2786" s="68"/>
      <c r="T2786" s="68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  <c r="AL2786" s="68"/>
      <c r="AM2786" s="68"/>
      <c r="AN2786" s="68"/>
      <c r="AO2786" s="68"/>
      <c r="AP2786" s="68"/>
      <c r="AQ2786" s="68"/>
      <c r="AR2786" s="68"/>
      <c r="AS2786" s="68"/>
      <c r="AT2786" s="68"/>
      <c r="AU2786" s="68"/>
      <c r="AV2786" s="68"/>
      <c r="AW2786" s="68"/>
      <c r="AX2786" s="68"/>
      <c r="AY2786" s="68"/>
      <c r="AZ2786" s="68"/>
      <c r="BA2786" s="68"/>
      <c r="BB2786" s="68"/>
      <c r="BC2786" s="68"/>
      <c r="BD2786" s="68"/>
      <c r="BE2786" s="68"/>
      <c r="BF2786" s="68"/>
      <c r="BG2786" s="68"/>
      <c r="BH2786" s="68"/>
      <c r="BI2786" s="68"/>
      <c r="BJ2786" s="68"/>
      <c r="BK2786" s="68"/>
      <c r="BL2786" s="68"/>
      <c r="BM2786" s="68"/>
      <c r="BN2786" s="68"/>
      <c r="BO2786" s="68"/>
      <c r="BP2786" s="68"/>
    </row>
    <row r="2787" spans="1:68" ht="63">
      <c r="A2787" s="133" t="s">
        <v>9288</v>
      </c>
      <c r="B2787" s="135" t="s">
        <v>5870</v>
      </c>
      <c r="C2787" s="125" t="s">
        <v>7265</v>
      </c>
      <c r="D2787" s="125" t="s">
        <v>7375</v>
      </c>
      <c r="E2787" s="126"/>
      <c r="F2787" s="133" t="s">
        <v>6183</v>
      </c>
      <c r="G2787" s="133" t="s">
        <v>10681</v>
      </c>
      <c r="H2787" s="126">
        <v>9</v>
      </c>
      <c r="I2787" s="133" t="s">
        <v>5855</v>
      </c>
      <c r="J2787" s="133" t="s">
        <v>5871</v>
      </c>
      <c r="K2787" s="135" t="s">
        <v>5857</v>
      </c>
      <c r="L2787" s="135"/>
      <c r="M2787" s="126" t="s">
        <v>7480</v>
      </c>
      <c r="N2787" s="126" t="s">
        <v>7483</v>
      </c>
      <c r="O2787" s="129">
        <v>2021</v>
      </c>
      <c r="P2787" s="130">
        <v>640.75</v>
      </c>
      <c r="Q2787" s="115">
        <f t="shared" si="129"/>
        <v>0</v>
      </c>
      <c r="R2787" s="131">
        <f t="shared" si="127"/>
        <v>0</v>
      </c>
      <c r="S2787" s="68"/>
      <c r="T2787" s="68"/>
      <c r="U2787" s="68"/>
      <c r="V2787" s="68"/>
      <c r="W2787" s="68"/>
      <c r="X2787" s="68"/>
      <c r="Y2787" s="68"/>
      <c r="Z2787" s="68"/>
      <c r="AA2787" s="68"/>
      <c r="AB2787" s="68"/>
      <c r="AC2787" s="68"/>
      <c r="AD2787" s="68"/>
      <c r="AE2787" s="68"/>
      <c r="AF2787" s="68"/>
      <c r="AG2787" s="68"/>
      <c r="AH2787" s="68"/>
      <c r="AI2787" s="68"/>
      <c r="AJ2787" s="68"/>
      <c r="AK2787" s="68"/>
      <c r="AL2787" s="68"/>
      <c r="AM2787" s="68"/>
      <c r="AN2787" s="68"/>
      <c r="AO2787" s="68"/>
      <c r="AP2787" s="68"/>
      <c r="AQ2787" s="68"/>
      <c r="AR2787" s="68"/>
      <c r="AS2787" s="68"/>
      <c r="AT2787" s="68"/>
      <c r="AU2787" s="68"/>
      <c r="AV2787" s="68"/>
      <c r="AW2787" s="68"/>
      <c r="AX2787" s="68"/>
      <c r="AY2787" s="68"/>
      <c r="AZ2787" s="68"/>
      <c r="BA2787" s="68"/>
      <c r="BB2787" s="68"/>
      <c r="BC2787" s="68"/>
      <c r="BD2787" s="68"/>
      <c r="BE2787" s="68"/>
      <c r="BF2787" s="68"/>
      <c r="BG2787" s="68"/>
      <c r="BH2787" s="68"/>
      <c r="BI2787" s="68"/>
      <c r="BJ2787" s="68"/>
      <c r="BK2787" s="68"/>
      <c r="BL2787" s="68"/>
      <c r="BM2787" s="68"/>
      <c r="BN2787" s="68"/>
      <c r="BO2787" s="68"/>
      <c r="BP2787" s="68"/>
    </row>
    <row r="2788" spans="1:68" ht="63">
      <c r="A2788" s="133"/>
      <c r="B2788" s="135" t="s">
        <v>5872</v>
      </c>
      <c r="C2788" s="125" t="s">
        <v>7265</v>
      </c>
      <c r="D2788" s="125" t="s">
        <v>7375</v>
      </c>
      <c r="E2788" s="126"/>
      <c r="F2788" s="127"/>
      <c r="G2788" s="127"/>
      <c r="H2788" s="126">
        <v>9</v>
      </c>
      <c r="I2788" s="133" t="s">
        <v>5859</v>
      </c>
      <c r="J2788" s="133" t="s">
        <v>5873</v>
      </c>
      <c r="K2788" s="135" t="s">
        <v>5861</v>
      </c>
      <c r="L2788" s="135"/>
      <c r="M2788" s="126" t="s">
        <v>7480</v>
      </c>
      <c r="N2788" s="126" t="s">
        <v>7483</v>
      </c>
      <c r="O2788" s="129">
        <v>2021</v>
      </c>
      <c r="P2788" s="130">
        <v>327.47000000000008</v>
      </c>
      <c r="Q2788" s="115">
        <f t="shared" si="129"/>
        <v>0</v>
      </c>
      <c r="R2788" s="131">
        <f t="shared" si="127"/>
        <v>0</v>
      </c>
      <c r="S2788" s="68"/>
      <c r="T2788" s="68"/>
      <c r="U2788" s="68"/>
      <c r="V2788" s="68"/>
      <c r="W2788" s="68"/>
      <c r="X2788" s="68"/>
      <c r="Y2788" s="68"/>
      <c r="Z2788" s="68"/>
      <c r="AA2788" s="68"/>
      <c r="AB2788" s="68"/>
      <c r="AC2788" s="68"/>
      <c r="AD2788" s="68"/>
      <c r="AE2788" s="68"/>
      <c r="AF2788" s="68"/>
      <c r="AG2788" s="68"/>
      <c r="AH2788" s="68"/>
      <c r="AI2788" s="68"/>
      <c r="AJ2788" s="68"/>
      <c r="AK2788" s="68"/>
      <c r="AL2788" s="68"/>
      <c r="AM2788" s="68"/>
      <c r="AN2788" s="68"/>
      <c r="AO2788" s="68"/>
      <c r="AP2788" s="68"/>
      <c r="AQ2788" s="68"/>
      <c r="AR2788" s="68"/>
      <c r="AS2788" s="68"/>
      <c r="AT2788" s="68"/>
      <c r="AU2788" s="68"/>
      <c r="AV2788" s="68"/>
      <c r="AW2788" s="68"/>
      <c r="AX2788" s="68"/>
      <c r="AY2788" s="68"/>
      <c r="AZ2788" s="68"/>
      <c r="BA2788" s="68"/>
      <c r="BB2788" s="68"/>
      <c r="BC2788" s="68"/>
      <c r="BD2788" s="68"/>
      <c r="BE2788" s="68"/>
      <c r="BF2788" s="68"/>
      <c r="BG2788" s="68"/>
      <c r="BH2788" s="68"/>
      <c r="BI2788" s="68"/>
      <c r="BJ2788" s="68"/>
      <c r="BK2788" s="68"/>
      <c r="BL2788" s="68"/>
      <c r="BM2788" s="68"/>
      <c r="BN2788" s="68"/>
      <c r="BO2788" s="68"/>
      <c r="BP2788" s="68"/>
    </row>
    <row r="2789" spans="1:68" ht="63">
      <c r="A2789" s="188" t="s">
        <v>12937</v>
      </c>
      <c r="B2789" s="177" t="s">
        <v>12241</v>
      </c>
      <c r="C2789" s="119" t="s">
        <v>7265</v>
      </c>
      <c r="D2789" s="119" t="s">
        <v>7375</v>
      </c>
      <c r="E2789" s="120"/>
      <c r="F2789" s="148" t="s">
        <v>13127</v>
      </c>
      <c r="G2789" s="148" t="s">
        <v>13128</v>
      </c>
      <c r="H2789" s="122" t="s">
        <v>3416</v>
      </c>
      <c r="I2789" s="148" t="s">
        <v>12620</v>
      </c>
      <c r="J2789" s="148" t="s">
        <v>12621</v>
      </c>
      <c r="K2789" s="119" t="s">
        <v>12622</v>
      </c>
      <c r="L2789" s="177"/>
      <c r="M2789" s="120" t="s">
        <v>3121</v>
      </c>
      <c r="N2789" s="120" t="s">
        <v>7467</v>
      </c>
      <c r="O2789" s="189">
        <v>2021</v>
      </c>
      <c r="P2789" s="114">
        <v>385.00000000000006</v>
      </c>
      <c r="Q2789" s="115">
        <f t="shared" si="129"/>
        <v>0</v>
      </c>
      <c r="R2789" s="116">
        <f t="shared" si="127"/>
        <v>0</v>
      </c>
      <c r="S2789" s="68"/>
      <c r="T2789" s="68"/>
      <c r="U2789" s="68"/>
      <c r="V2789" s="68"/>
      <c r="W2789" s="68"/>
      <c r="X2789" s="68"/>
      <c r="Y2789" s="68"/>
      <c r="Z2789" s="68"/>
      <c r="AA2789" s="68"/>
      <c r="AB2789" s="68"/>
      <c r="AC2789" s="68"/>
      <c r="AD2789" s="68"/>
      <c r="AE2789" s="68"/>
      <c r="AF2789" s="68"/>
      <c r="AG2789" s="68"/>
      <c r="AH2789" s="68"/>
      <c r="AI2789" s="68"/>
      <c r="AJ2789" s="68"/>
      <c r="AK2789" s="68"/>
      <c r="AL2789" s="68"/>
      <c r="AM2789" s="68"/>
      <c r="AN2789" s="68"/>
      <c r="AO2789" s="68"/>
      <c r="AP2789" s="68"/>
      <c r="AQ2789" s="68"/>
      <c r="AR2789" s="68"/>
      <c r="AS2789" s="68"/>
      <c r="AT2789" s="68"/>
      <c r="AU2789" s="68"/>
      <c r="AV2789" s="68"/>
      <c r="AW2789" s="68"/>
      <c r="AX2789" s="68"/>
      <c r="AY2789" s="68"/>
      <c r="AZ2789" s="68"/>
      <c r="BA2789" s="68"/>
      <c r="BB2789" s="68"/>
      <c r="BC2789" s="68"/>
      <c r="BD2789" s="68"/>
      <c r="BE2789" s="68"/>
      <c r="BF2789" s="68"/>
      <c r="BG2789" s="68"/>
      <c r="BH2789" s="68"/>
      <c r="BI2789" s="68"/>
      <c r="BJ2789" s="68"/>
      <c r="BK2789" s="68"/>
      <c r="BL2789" s="68"/>
      <c r="BM2789" s="68"/>
      <c r="BN2789" s="68"/>
      <c r="BO2789" s="68"/>
      <c r="BP2789" s="68"/>
    </row>
    <row r="2790" spans="1:68" ht="15.75">
      <c r="A2790" s="209" t="s">
        <v>3215</v>
      </c>
      <c r="B2790" s="210"/>
      <c r="C2790" s="211"/>
      <c r="D2790" s="212"/>
      <c r="E2790" s="213"/>
      <c r="F2790" s="214"/>
      <c r="G2790" s="215"/>
      <c r="H2790" s="216"/>
      <c r="I2790" s="212"/>
      <c r="J2790" s="212"/>
      <c r="K2790" s="213"/>
      <c r="L2790" s="217"/>
      <c r="M2790" s="211"/>
      <c r="N2790" s="211"/>
      <c r="O2790" s="218"/>
      <c r="P2790" s="219"/>
      <c r="Q2790" s="220"/>
      <c r="R2790" s="221"/>
      <c r="S2790" s="68"/>
      <c r="T2790" s="68"/>
      <c r="U2790" s="68"/>
      <c r="V2790" s="68"/>
      <c r="W2790" s="68"/>
      <c r="X2790" s="68"/>
      <c r="Y2790" s="68"/>
      <c r="Z2790" s="68"/>
      <c r="AA2790" s="68"/>
      <c r="AB2790" s="68"/>
      <c r="AC2790" s="68"/>
      <c r="AD2790" s="68"/>
      <c r="AE2790" s="68"/>
      <c r="AF2790" s="68"/>
      <c r="AG2790" s="68"/>
      <c r="AH2790" s="68"/>
      <c r="AI2790" s="68"/>
      <c r="AJ2790" s="68"/>
      <c r="AK2790" s="68"/>
      <c r="AL2790" s="68"/>
      <c r="AM2790" s="68"/>
      <c r="AN2790" s="68"/>
      <c r="AO2790" s="68"/>
      <c r="AP2790" s="68"/>
      <c r="AQ2790" s="68"/>
      <c r="AR2790" s="68"/>
      <c r="AS2790" s="68"/>
      <c r="AT2790" s="68"/>
      <c r="AU2790" s="68"/>
      <c r="AV2790" s="68"/>
      <c r="AW2790" s="68"/>
      <c r="AX2790" s="68"/>
      <c r="AY2790" s="68"/>
      <c r="AZ2790" s="68"/>
      <c r="BA2790" s="68"/>
      <c r="BB2790" s="68"/>
      <c r="BC2790" s="68"/>
      <c r="BD2790" s="68"/>
      <c r="BE2790" s="68"/>
      <c r="BF2790" s="68"/>
      <c r="BG2790" s="68"/>
      <c r="BH2790" s="68"/>
      <c r="BI2790" s="68"/>
      <c r="BJ2790" s="68"/>
      <c r="BK2790" s="68"/>
      <c r="BL2790" s="68"/>
      <c r="BM2790" s="68"/>
      <c r="BN2790" s="68"/>
      <c r="BO2790" s="68"/>
      <c r="BP2790" s="68"/>
    </row>
    <row r="2791" spans="1:68" ht="47.25">
      <c r="A2791" s="133"/>
      <c r="B2791" s="132" t="s">
        <v>3216</v>
      </c>
      <c r="C2791" s="125" t="s">
        <v>7265</v>
      </c>
      <c r="D2791" s="125" t="s">
        <v>7375</v>
      </c>
      <c r="E2791" s="126"/>
      <c r="F2791" s="137"/>
      <c r="G2791" s="137"/>
      <c r="H2791" s="125">
        <v>5</v>
      </c>
      <c r="I2791" s="137" t="s">
        <v>3217</v>
      </c>
      <c r="J2791" s="238" t="s">
        <v>3218</v>
      </c>
      <c r="K2791" s="135" t="s">
        <v>3219</v>
      </c>
      <c r="L2791" s="135"/>
      <c r="M2791" s="126" t="s">
        <v>3121</v>
      </c>
      <c r="N2791" s="126" t="s">
        <v>7467</v>
      </c>
      <c r="O2791" s="129">
        <v>2020</v>
      </c>
      <c r="P2791" s="130">
        <v>49.170000000000009</v>
      </c>
      <c r="Q2791" s="115">
        <f t="shared" ref="Q2791:Q2835" si="131">SUM(S2791:BP2791)</f>
        <v>0</v>
      </c>
      <c r="R2791" s="131">
        <f t="shared" ref="R2791:R2835" si="132">P2791*Q2791</f>
        <v>0</v>
      </c>
      <c r="S2791" s="68"/>
      <c r="T2791" s="68"/>
      <c r="U2791" s="68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  <c r="AL2791" s="68"/>
      <c r="AM2791" s="68"/>
      <c r="AN2791" s="68"/>
      <c r="AO2791" s="68"/>
      <c r="AP2791" s="68"/>
      <c r="AQ2791" s="68"/>
      <c r="AR2791" s="68"/>
      <c r="AS2791" s="68"/>
      <c r="AT2791" s="68"/>
      <c r="AU2791" s="68"/>
      <c r="AV2791" s="68"/>
      <c r="AW2791" s="68"/>
      <c r="AX2791" s="68"/>
      <c r="AY2791" s="68"/>
      <c r="AZ2791" s="68"/>
      <c r="BA2791" s="68"/>
      <c r="BB2791" s="68"/>
      <c r="BC2791" s="68"/>
      <c r="BD2791" s="68"/>
      <c r="BE2791" s="68"/>
      <c r="BF2791" s="68"/>
      <c r="BG2791" s="68"/>
      <c r="BH2791" s="68"/>
      <c r="BI2791" s="68"/>
      <c r="BJ2791" s="68"/>
      <c r="BK2791" s="68"/>
      <c r="BL2791" s="68"/>
      <c r="BM2791" s="68"/>
      <c r="BN2791" s="68"/>
      <c r="BO2791" s="68"/>
      <c r="BP2791" s="68"/>
    </row>
    <row r="2792" spans="1:68" ht="47.25">
      <c r="A2792" s="133"/>
      <c r="B2792" s="132" t="s">
        <v>3220</v>
      </c>
      <c r="C2792" s="125" t="s">
        <v>7265</v>
      </c>
      <c r="D2792" s="125" t="s">
        <v>7375</v>
      </c>
      <c r="E2792" s="126"/>
      <c r="F2792" s="137"/>
      <c r="G2792" s="137"/>
      <c r="H2792" s="125">
        <v>6</v>
      </c>
      <c r="I2792" s="137" t="s">
        <v>3217</v>
      </c>
      <c r="J2792" s="238" t="s">
        <v>3221</v>
      </c>
      <c r="K2792" s="135" t="s">
        <v>3219</v>
      </c>
      <c r="L2792" s="135"/>
      <c r="M2792" s="126" t="s">
        <v>3121</v>
      </c>
      <c r="N2792" s="126" t="s">
        <v>7467</v>
      </c>
      <c r="O2792" s="129">
        <v>2020</v>
      </c>
      <c r="P2792" s="130">
        <v>49.170000000000009</v>
      </c>
      <c r="Q2792" s="115">
        <f t="shared" si="131"/>
        <v>0</v>
      </c>
      <c r="R2792" s="131">
        <f t="shared" si="132"/>
        <v>0</v>
      </c>
      <c r="S2792" s="68"/>
      <c r="T2792" s="68"/>
      <c r="U2792" s="68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  <c r="AL2792" s="68"/>
      <c r="AM2792" s="68"/>
      <c r="AN2792" s="68"/>
      <c r="AO2792" s="68"/>
      <c r="AP2792" s="68"/>
      <c r="AQ2792" s="68"/>
      <c r="AR2792" s="68"/>
      <c r="AS2792" s="68"/>
      <c r="AT2792" s="68"/>
      <c r="AU2792" s="68"/>
      <c r="AV2792" s="68"/>
      <c r="AW2792" s="68"/>
      <c r="AX2792" s="68"/>
      <c r="AY2792" s="68"/>
      <c r="AZ2792" s="68"/>
      <c r="BA2792" s="68"/>
      <c r="BB2792" s="68"/>
      <c r="BC2792" s="68"/>
      <c r="BD2792" s="68"/>
      <c r="BE2792" s="68"/>
      <c r="BF2792" s="68"/>
      <c r="BG2792" s="68"/>
      <c r="BH2792" s="68"/>
      <c r="BI2792" s="68"/>
      <c r="BJ2792" s="68"/>
      <c r="BK2792" s="68"/>
      <c r="BL2792" s="68"/>
      <c r="BM2792" s="68"/>
      <c r="BN2792" s="68"/>
      <c r="BO2792" s="68"/>
      <c r="BP2792" s="68"/>
    </row>
    <row r="2793" spans="1:68" ht="47.25">
      <c r="A2793" s="133"/>
      <c r="B2793" s="132" t="s">
        <v>3222</v>
      </c>
      <c r="C2793" s="125" t="s">
        <v>7265</v>
      </c>
      <c r="D2793" s="125" t="s">
        <v>7375</v>
      </c>
      <c r="E2793" s="126"/>
      <c r="F2793" s="137"/>
      <c r="G2793" s="137"/>
      <c r="H2793" s="125">
        <v>7</v>
      </c>
      <c r="I2793" s="137" t="s">
        <v>3217</v>
      </c>
      <c r="J2793" s="238" t="s">
        <v>3223</v>
      </c>
      <c r="K2793" s="135" t="s">
        <v>3219</v>
      </c>
      <c r="L2793" s="135"/>
      <c r="M2793" s="126" t="s">
        <v>3121</v>
      </c>
      <c r="N2793" s="126" t="s">
        <v>7467</v>
      </c>
      <c r="O2793" s="129">
        <v>2020</v>
      </c>
      <c r="P2793" s="130">
        <v>49.170000000000009</v>
      </c>
      <c r="Q2793" s="115">
        <f t="shared" si="131"/>
        <v>0</v>
      </c>
      <c r="R2793" s="131">
        <f t="shared" si="132"/>
        <v>0</v>
      </c>
      <c r="S2793" s="68"/>
      <c r="T2793" s="68"/>
      <c r="U2793" s="68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  <c r="AL2793" s="68"/>
      <c r="AM2793" s="68"/>
      <c r="AN2793" s="68"/>
      <c r="AO2793" s="68"/>
      <c r="AP2793" s="68"/>
      <c r="AQ2793" s="68"/>
      <c r="AR2793" s="68"/>
      <c r="AS2793" s="68"/>
      <c r="AT2793" s="68"/>
      <c r="AU2793" s="68"/>
      <c r="AV2793" s="68"/>
      <c r="AW2793" s="68"/>
      <c r="AX2793" s="68"/>
      <c r="AY2793" s="68"/>
      <c r="AZ2793" s="68"/>
      <c r="BA2793" s="68"/>
      <c r="BB2793" s="68"/>
      <c r="BC2793" s="68"/>
      <c r="BD2793" s="68"/>
      <c r="BE2793" s="68"/>
      <c r="BF2793" s="68"/>
      <c r="BG2793" s="68"/>
      <c r="BH2793" s="68"/>
      <c r="BI2793" s="68"/>
      <c r="BJ2793" s="68"/>
      <c r="BK2793" s="68"/>
      <c r="BL2793" s="68"/>
      <c r="BM2793" s="68"/>
      <c r="BN2793" s="68"/>
      <c r="BO2793" s="68"/>
      <c r="BP2793" s="68"/>
    </row>
    <row r="2794" spans="1:68" ht="47.25">
      <c r="A2794" s="133"/>
      <c r="B2794" s="244" t="s">
        <v>3224</v>
      </c>
      <c r="C2794" s="125" t="s">
        <v>7265</v>
      </c>
      <c r="D2794" s="125" t="s">
        <v>7375</v>
      </c>
      <c r="E2794" s="126"/>
      <c r="F2794" s="137"/>
      <c r="G2794" s="137"/>
      <c r="H2794" s="125">
        <v>8</v>
      </c>
      <c r="I2794" s="137" t="s">
        <v>3217</v>
      </c>
      <c r="J2794" s="238" t="s">
        <v>3225</v>
      </c>
      <c r="K2794" s="135" t="s">
        <v>3219</v>
      </c>
      <c r="L2794" s="135"/>
      <c r="M2794" s="126" t="s">
        <v>3121</v>
      </c>
      <c r="N2794" s="126" t="s">
        <v>7467</v>
      </c>
      <c r="O2794" s="129">
        <v>2021</v>
      </c>
      <c r="P2794" s="130">
        <v>49.170000000000009</v>
      </c>
      <c r="Q2794" s="115">
        <f t="shared" si="131"/>
        <v>0</v>
      </c>
      <c r="R2794" s="131">
        <f t="shared" si="132"/>
        <v>0</v>
      </c>
      <c r="S2794" s="68"/>
      <c r="T2794" s="68"/>
      <c r="U2794" s="68"/>
      <c r="V2794" s="68"/>
      <c r="W2794" s="68"/>
      <c r="X2794" s="68"/>
      <c r="Y2794" s="68"/>
      <c r="Z2794" s="68"/>
      <c r="AA2794" s="68"/>
      <c r="AB2794" s="68"/>
      <c r="AC2794" s="68"/>
      <c r="AD2794" s="68"/>
      <c r="AE2794" s="68"/>
      <c r="AF2794" s="68"/>
      <c r="AG2794" s="68"/>
      <c r="AH2794" s="68"/>
      <c r="AI2794" s="68"/>
      <c r="AJ2794" s="68"/>
      <c r="AK2794" s="68"/>
      <c r="AL2794" s="68"/>
      <c r="AM2794" s="68"/>
      <c r="AN2794" s="68"/>
      <c r="AO2794" s="68"/>
      <c r="AP2794" s="68"/>
      <c r="AQ2794" s="68"/>
      <c r="AR2794" s="68"/>
      <c r="AS2794" s="68"/>
      <c r="AT2794" s="68"/>
      <c r="AU2794" s="68"/>
      <c r="AV2794" s="68"/>
      <c r="AW2794" s="68"/>
      <c r="AX2794" s="68"/>
      <c r="AY2794" s="68"/>
      <c r="AZ2794" s="68"/>
      <c r="BA2794" s="68"/>
      <c r="BB2794" s="68"/>
      <c r="BC2794" s="68"/>
      <c r="BD2794" s="68"/>
      <c r="BE2794" s="68"/>
      <c r="BF2794" s="68"/>
      <c r="BG2794" s="68"/>
      <c r="BH2794" s="68"/>
      <c r="BI2794" s="68"/>
      <c r="BJ2794" s="68"/>
      <c r="BK2794" s="68"/>
      <c r="BL2794" s="68"/>
      <c r="BM2794" s="68"/>
      <c r="BN2794" s="68"/>
      <c r="BO2794" s="68"/>
      <c r="BP2794" s="68"/>
    </row>
    <row r="2795" spans="1:68" ht="47.25">
      <c r="A2795" s="133"/>
      <c r="B2795" s="125" t="s">
        <v>3226</v>
      </c>
      <c r="C2795" s="125" t="s">
        <v>7265</v>
      </c>
      <c r="D2795" s="125" t="s">
        <v>7375</v>
      </c>
      <c r="E2795" s="126"/>
      <c r="F2795" s="137"/>
      <c r="G2795" s="137"/>
      <c r="H2795" s="125">
        <v>9</v>
      </c>
      <c r="I2795" s="137" t="s">
        <v>3217</v>
      </c>
      <c r="J2795" s="137" t="s">
        <v>3227</v>
      </c>
      <c r="K2795" s="135" t="s">
        <v>3219</v>
      </c>
      <c r="L2795" s="135"/>
      <c r="M2795" s="126" t="s">
        <v>3121</v>
      </c>
      <c r="N2795" s="126" t="s">
        <v>7467</v>
      </c>
      <c r="O2795" s="129">
        <v>2020</v>
      </c>
      <c r="P2795" s="130">
        <v>49.170000000000009</v>
      </c>
      <c r="Q2795" s="115">
        <f t="shared" si="131"/>
        <v>0</v>
      </c>
      <c r="R2795" s="131">
        <f t="shared" si="132"/>
        <v>0</v>
      </c>
      <c r="S2795" s="68"/>
      <c r="T2795" s="68"/>
      <c r="U2795" s="68"/>
      <c r="V2795" s="68"/>
      <c r="W2795" s="68"/>
      <c r="X2795" s="68"/>
      <c r="Y2795" s="68"/>
      <c r="Z2795" s="68"/>
      <c r="AA2795" s="68"/>
      <c r="AB2795" s="68"/>
      <c r="AC2795" s="68"/>
      <c r="AD2795" s="68"/>
      <c r="AE2795" s="68"/>
      <c r="AF2795" s="68"/>
      <c r="AG2795" s="68"/>
      <c r="AH2795" s="68"/>
      <c r="AI2795" s="68"/>
      <c r="AJ2795" s="68"/>
      <c r="AK2795" s="68"/>
      <c r="AL2795" s="68"/>
      <c r="AM2795" s="68"/>
      <c r="AN2795" s="68"/>
      <c r="AO2795" s="68"/>
      <c r="AP2795" s="68"/>
      <c r="AQ2795" s="68"/>
      <c r="AR2795" s="68"/>
      <c r="AS2795" s="68"/>
      <c r="AT2795" s="68"/>
      <c r="AU2795" s="68"/>
      <c r="AV2795" s="68"/>
      <c r="AW2795" s="68"/>
      <c r="AX2795" s="68"/>
      <c r="AY2795" s="68"/>
      <c r="AZ2795" s="68"/>
      <c r="BA2795" s="68"/>
      <c r="BB2795" s="68"/>
      <c r="BC2795" s="68"/>
      <c r="BD2795" s="68"/>
      <c r="BE2795" s="68"/>
      <c r="BF2795" s="68"/>
      <c r="BG2795" s="68"/>
      <c r="BH2795" s="68"/>
      <c r="BI2795" s="68"/>
      <c r="BJ2795" s="68"/>
      <c r="BK2795" s="68"/>
      <c r="BL2795" s="68"/>
      <c r="BM2795" s="68"/>
      <c r="BN2795" s="68"/>
      <c r="BO2795" s="68"/>
      <c r="BP2795" s="68"/>
    </row>
    <row r="2796" spans="1:68" ht="47.25">
      <c r="A2796" s="133"/>
      <c r="B2796" s="125" t="s">
        <v>3228</v>
      </c>
      <c r="C2796" s="125" t="s">
        <v>7265</v>
      </c>
      <c r="D2796" s="125" t="s">
        <v>7375</v>
      </c>
      <c r="E2796" s="126"/>
      <c r="F2796" s="137"/>
      <c r="G2796" s="137"/>
      <c r="H2796" s="138" t="s">
        <v>3229</v>
      </c>
      <c r="I2796" s="137" t="s">
        <v>3217</v>
      </c>
      <c r="J2796" s="137" t="s">
        <v>3230</v>
      </c>
      <c r="K2796" s="135" t="s">
        <v>3219</v>
      </c>
      <c r="L2796" s="135"/>
      <c r="M2796" s="126" t="s">
        <v>3121</v>
      </c>
      <c r="N2796" s="126" t="s">
        <v>7470</v>
      </c>
      <c r="O2796" s="129">
        <v>2021</v>
      </c>
      <c r="P2796" s="130">
        <v>49.170000000000009</v>
      </c>
      <c r="Q2796" s="115">
        <f t="shared" si="131"/>
        <v>0</v>
      </c>
      <c r="R2796" s="131">
        <f t="shared" si="132"/>
        <v>0</v>
      </c>
      <c r="S2796" s="68"/>
      <c r="T2796" s="68"/>
      <c r="U2796" s="68"/>
      <c r="V2796" s="68"/>
      <c r="W2796" s="68"/>
      <c r="X2796" s="68"/>
      <c r="Y2796" s="68"/>
      <c r="Z2796" s="68"/>
      <c r="AA2796" s="68"/>
      <c r="AB2796" s="68"/>
      <c r="AC2796" s="68"/>
      <c r="AD2796" s="68"/>
      <c r="AE2796" s="68"/>
      <c r="AF2796" s="68"/>
      <c r="AG2796" s="68"/>
      <c r="AH2796" s="68"/>
      <c r="AI2796" s="68"/>
      <c r="AJ2796" s="68"/>
      <c r="AK2796" s="68"/>
      <c r="AL2796" s="68"/>
      <c r="AM2796" s="68"/>
      <c r="AN2796" s="68"/>
      <c r="AO2796" s="68"/>
      <c r="AP2796" s="68"/>
      <c r="AQ2796" s="68"/>
      <c r="AR2796" s="68"/>
      <c r="AS2796" s="68"/>
      <c r="AT2796" s="68"/>
      <c r="AU2796" s="68"/>
      <c r="AV2796" s="68"/>
      <c r="AW2796" s="68"/>
      <c r="AX2796" s="68"/>
      <c r="AY2796" s="68"/>
      <c r="AZ2796" s="68"/>
      <c r="BA2796" s="68"/>
      <c r="BB2796" s="68"/>
      <c r="BC2796" s="68"/>
      <c r="BD2796" s="68"/>
      <c r="BE2796" s="68"/>
      <c r="BF2796" s="68"/>
      <c r="BG2796" s="68"/>
      <c r="BH2796" s="68"/>
      <c r="BI2796" s="68"/>
      <c r="BJ2796" s="68"/>
      <c r="BK2796" s="68"/>
      <c r="BL2796" s="68"/>
      <c r="BM2796" s="68"/>
      <c r="BN2796" s="68"/>
      <c r="BO2796" s="68"/>
      <c r="BP2796" s="68"/>
    </row>
    <row r="2797" spans="1:68" ht="47.25">
      <c r="A2797" s="133"/>
      <c r="B2797" s="125" t="s">
        <v>3231</v>
      </c>
      <c r="C2797" s="125" t="s">
        <v>7265</v>
      </c>
      <c r="D2797" s="125" t="s">
        <v>7375</v>
      </c>
      <c r="E2797" s="126"/>
      <c r="F2797" s="137"/>
      <c r="G2797" s="137"/>
      <c r="H2797" s="125">
        <v>5</v>
      </c>
      <c r="I2797" s="137" t="s">
        <v>3217</v>
      </c>
      <c r="J2797" s="137" t="s">
        <v>3232</v>
      </c>
      <c r="K2797" s="135" t="s">
        <v>3219</v>
      </c>
      <c r="L2797" s="135"/>
      <c r="M2797" s="126" t="s">
        <v>3121</v>
      </c>
      <c r="N2797" s="126" t="s">
        <v>7467</v>
      </c>
      <c r="O2797" s="129">
        <v>2020</v>
      </c>
      <c r="P2797" s="130">
        <v>99.33</v>
      </c>
      <c r="Q2797" s="115">
        <f t="shared" si="131"/>
        <v>0</v>
      </c>
      <c r="R2797" s="131">
        <f t="shared" si="132"/>
        <v>0</v>
      </c>
      <c r="S2797" s="68"/>
      <c r="T2797" s="68"/>
      <c r="U2797" s="68"/>
      <c r="V2797" s="68"/>
      <c r="W2797" s="68"/>
      <c r="X2797" s="68"/>
      <c r="Y2797" s="68"/>
      <c r="Z2797" s="68"/>
      <c r="AA2797" s="68"/>
      <c r="AB2797" s="68"/>
      <c r="AC2797" s="68"/>
      <c r="AD2797" s="68"/>
      <c r="AE2797" s="68"/>
      <c r="AF2797" s="68"/>
      <c r="AG2797" s="68"/>
      <c r="AH2797" s="68"/>
      <c r="AI2797" s="68"/>
      <c r="AJ2797" s="68"/>
      <c r="AK2797" s="68"/>
      <c r="AL2797" s="68"/>
      <c r="AM2797" s="68"/>
      <c r="AN2797" s="68"/>
      <c r="AO2797" s="68"/>
      <c r="AP2797" s="68"/>
      <c r="AQ2797" s="68"/>
      <c r="AR2797" s="68"/>
      <c r="AS2797" s="68"/>
      <c r="AT2797" s="68"/>
      <c r="AU2797" s="68"/>
      <c r="AV2797" s="68"/>
      <c r="AW2797" s="68"/>
      <c r="AX2797" s="68"/>
      <c r="AY2797" s="68"/>
      <c r="AZ2797" s="68"/>
      <c r="BA2797" s="68"/>
      <c r="BB2797" s="68"/>
      <c r="BC2797" s="68"/>
      <c r="BD2797" s="68"/>
      <c r="BE2797" s="68"/>
      <c r="BF2797" s="68"/>
      <c r="BG2797" s="68"/>
      <c r="BH2797" s="68"/>
      <c r="BI2797" s="68"/>
      <c r="BJ2797" s="68"/>
      <c r="BK2797" s="68"/>
      <c r="BL2797" s="68"/>
      <c r="BM2797" s="68"/>
      <c r="BN2797" s="68"/>
      <c r="BO2797" s="68"/>
      <c r="BP2797" s="68"/>
    </row>
    <row r="2798" spans="1:68" ht="47.25">
      <c r="A2798" s="133"/>
      <c r="B2798" s="244" t="s">
        <v>3233</v>
      </c>
      <c r="C2798" s="125" t="s">
        <v>7265</v>
      </c>
      <c r="D2798" s="125" t="s">
        <v>7375</v>
      </c>
      <c r="E2798" s="126"/>
      <c r="F2798" s="137"/>
      <c r="G2798" s="137"/>
      <c r="H2798" s="125">
        <v>6</v>
      </c>
      <c r="I2798" s="137" t="s">
        <v>3217</v>
      </c>
      <c r="J2798" s="137" t="s">
        <v>3234</v>
      </c>
      <c r="K2798" s="135" t="s">
        <v>3219</v>
      </c>
      <c r="L2798" s="135"/>
      <c r="M2798" s="126" t="s">
        <v>3121</v>
      </c>
      <c r="N2798" s="126" t="s">
        <v>7467</v>
      </c>
      <c r="O2798" s="129">
        <v>2021</v>
      </c>
      <c r="P2798" s="130">
        <v>99.33</v>
      </c>
      <c r="Q2798" s="115">
        <f t="shared" si="131"/>
        <v>0</v>
      </c>
      <c r="R2798" s="131">
        <f t="shared" si="132"/>
        <v>0</v>
      </c>
      <c r="S2798" s="68"/>
      <c r="T2798" s="68"/>
      <c r="U2798" s="68"/>
      <c r="V2798" s="68"/>
      <c r="W2798" s="68"/>
      <c r="X2798" s="68"/>
      <c r="Y2798" s="68"/>
      <c r="Z2798" s="68"/>
      <c r="AA2798" s="68"/>
      <c r="AB2798" s="68"/>
      <c r="AC2798" s="68"/>
      <c r="AD2798" s="68"/>
      <c r="AE2798" s="68"/>
      <c r="AF2798" s="68"/>
      <c r="AG2798" s="68"/>
      <c r="AH2798" s="68"/>
      <c r="AI2798" s="68"/>
      <c r="AJ2798" s="68"/>
      <c r="AK2798" s="68"/>
      <c r="AL2798" s="68"/>
      <c r="AM2798" s="68"/>
      <c r="AN2798" s="68"/>
      <c r="AO2798" s="68"/>
      <c r="AP2798" s="68"/>
      <c r="AQ2798" s="68"/>
      <c r="AR2798" s="68"/>
      <c r="AS2798" s="68"/>
      <c r="AT2798" s="68"/>
      <c r="AU2798" s="68"/>
      <c r="AV2798" s="68"/>
      <c r="AW2798" s="68"/>
      <c r="AX2798" s="68"/>
      <c r="AY2798" s="68"/>
      <c r="AZ2798" s="68"/>
      <c r="BA2798" s="68"/>
      <c r="BB2798" s="68"/>
      <c r="BC2798" s="68"/>
      <c r="BD2798" s="68"/>
      <c r="BE2798" s="68"/>
      <c r="BF2798" s="68"/>
      <c r="BG2798" s="68"/>
      <c r="BH2798" s="68"/>
      <c r="BI2798" s="68"/>
      <c r="BJ2798" s="68"/>
      <c r="BK2798" s="68"/>
      <c r="BL2798" s="68"/>
      <c r="BM2798" s="68"/>
      <c r="BN2798" s="68"/>
      <c r="BO2798" s="68"/>
      <c r="BP2798" s="68"/>
    </row>
    <row r="2799" spans="1:68" ht="47.25">
      <c r="A2799" s="133"/>
      <c r="B2799" s="132" t="s">
        <v>3235</v>
      </c>
      <c r="C2799" s="125" t="s">
        <v>7265</v>
      </c>
      <c r="D2799" s="125" t="s">
        <v>7375</v>
      </c>
      <c r="E2799" s="126"/>
      <c r="F2799" s="137"/>
      <c r="G2799" s="137"/>
      <c r="H2799" s="125">
        <v>7</v>
      </c>
      <c r="I2799" s="137" t="s">
        <v>3217</v>
      </c>
      <c r="J2799" s="137" t="s">
        <v>3144</v>
      </c>
      <c r="K2799" s="135" t="s">
        <v>3219</v>
      </c>
      <c r="L2799" s="135"/>
      <c r="M2799" s="126" t="s">
        <v>3121</v>
      </c>
      <c r="N2799" s="126" t="s">
        <v>7467</v>
      </c>
      <c r="O2799" s="129">
        <v>2020</v>
      </c>
      <c r="P2799" s="130">
        <v>99.33</v>
      </c>
      <c r="Q2799" s="115">
        <f t="shared" si="131"/>
        <v>0</v>
      </c>
      <c r="R2799" s="131">
        <f t="shared" si="132"/>
        <v>0</v>
      </c>
      <c r="S2799" s="68"/>
      <c r="T2799" s="68"/>
      <c r="U2799" s="68"/>
      <c r="V2799" s="68"/>
      <c r="W2799" s="68"/>
      <c r="X2799" s="68"/>
      <c r="Y2799" s="68"/>
      <c r="Z2799" s="68"/>
      <c r="AA2799" s="68"/>
      <c r="AB2799" s="68"/>
      <c r="AC2799" s="68"/>
      <c r="AD2799" s="68"/>
      <c r="AE2799" s="68"/>
      <c r="AF2799" s="68"/>
      <c r="AG2799" s="68"/>
      <c r="AH2799" s="68"/>
      <c r="AI2799" s="68"/>
      <c r="AJ2799" s="68"/>
      <c r="AK2799" s="68"/>
      <c r="AL2799" s="68"/>
      <c r="AM2799" s="68"/>
      <c r="AN2799" s="68"/>
      <c r="AO2799" s="68"/>
      <c r="AP2799" s="68"/>
      <c r="AQ2799" s="68"/>
      <c r="AR2799" s="68"/>
      <c r="AS2799" s="68"/>
      <c r="AT2799" s="68"/>
      <c r="AU2799" s="68"/>
      <c r="AV2799" s="68"/>
      <c r="AW2799" s="68"/>
      <c r="AX2799" s="68"/>
      <c r="AY2799" s="68"/>
      <c r="AZ2799" s="68"/>
      <c r="BA2799" s="68"/>
      <c r="BB2799" s="68"/>
      <c r="BC2799" s="68"/>
      <c r="BD2799" s="68"/>
      <c r="BE2799" s="68"/>
      <c r="BF2799" s="68"/>
      <c r="BG2799" s="68"/>
      <c r="BH2799" s="68"/>
      <c r="BI2799" s="68"/>
      <c r="BJ2799" s="68"/>
      <c r="BK2799" s="68"/>
      <c r="BL2799" s="68"/>
      <c r="BM2799" s="68"/>
      <c r="BN2799" s="68"/>
      <c r="BO2799" s="68"/>
      <c r="BP2799" s="68"/>
    </row>
    <row r="2800" spans="1:68" ht="47.25">
      <c r="A2800" s="133"/>
      <c r="B2800" s="132" t="s">
        <v>3236</v>
      </c>
      <c r="C2800" s="125" t="s">
        <v>7265</v>
      </c>
      <c r="D2800" s="125" t="s">
        <v>7375</v>
      </c>
      <c r="E2800" s="126"/>
      <c r="F2800" s="137"/>
      <c r="G2800" s="137"/>
      <c r="H2800" s="125">
        <v>8</v>
      </c>
      <c r="I2800" s="137" t="s">
        <v>3217</v>
      </c>
      <c r="J2800" s="137" t="s">
        <v>3237</v>
      </c>
      <c r="K2800" s="135" t="s">
        <v>3219</v>
      </c>
      <c r="L2800" s="135"/>
      <c r="M2800" s="126" t="s">
        <v>3121</v>
      </c>
      <c r="N2800" s="126" t="s">
        <v>7467</v>
      </c>
      <c r="O2800" s="129">
        <v>2021</v>
      </c>
      <c r="P2800" s="130">
        <v>99.33</v>
      </c>
      <c r="Q2800" s="115">
        <f t="shared" si="131"/>
        <v>0</v>
      </c>
      <c r="R2800" s="131">
        <f t="shared" si="132"/>
        <v>0</v>
      </c>
      <c r="S2800" s="68"/>
      <c r="T2800" s="68"/>
      <c r="U2800" s="68"/>
      <c r="V2800" s="68"/>
      <c r="W2800" s="68"/>
      <c r="X2800" s="68"/>
      <c r="Y2800" s="68"/>
      <c r="Z2800" s="68"/>
      <c r="AA2800" s="68"/>
      <c r="AB2800" s="68"/>
      <c r="AC2800" s="68"/>
      <c r="AD2800" s="68"/>
      <c r="AE2800" s="68"/>
      <c r="AF2800" s="68"/>
      <c r="AG2800" s="68"/>
      <c r="AH2800" s="68"/>
      <c r="AI2800" s="68"/>
      <c r="AJ2800" s="68"/>
      <c r="AK2800" s="68"/>
      <c r="AL2800" s="68"/>
      <c r="AM2800" s="68"/>
      <c r="AN2800" s="68"/>
      <c r="AO2800" s="68"/>
      <c r="AP2800" s="68"/>
      <c r="AQ2800" s="68"/>
      <c r="AR2800" s="68"/>
      <c r="AS2800" s="68"/>
      <c r="AT2800" s="68"/>
      <c r="AU2800" s="68"/>
      <c r="AV2800" s="68"/>
      <c r="AW2800" s="68"/>
      <c r="AX2800" s="68"/>
      <c r="AY2800" s="68"/>
      <c r="AZ2800" s="68"/>
      <c r="BA2800" s="68"/>
      <c r="BB2800" s="68"/>
      <c r="BC2800" s="68"/>
      <c r="BD2800" s="68"/>
      <c r="BE2800" s="68"/>
      <c r="BF2800" s="68"/>
      <c r="BG2800" s="68"/>
      <c r="BH2800" s="68"/>
      <c r="BI2800" s="68"/>
      <c r="BJ2800" s="68"/>
      <c r="BK2800" s="68"/>
      <c r="BL2800" s="68"/>
      <c r="BM2800" s="68"/>
      <c r="BN2800" s="68"/>
      <c r="BO2800" s="68"/>
      <c r="BP2800" s="68"/>
    </row>
    <row r="2801" spans="1:68" ht="47.25">
      <c r="A2801" s="133"/>
      <c r="B2801" s="132" t="s">
        <v>3238</v>
      </c>
      <c r="C2801" s="125" t="s">
        <v>7265</v>
      </c>
      <c r="D2801" s="125" t="s">
        <v>7375</v>
      </c>
      <c r="E2801" s="126"/>
      <c r="F2801" s="137"/>
      <c r="G2801" s="137"/>
      <c r="H2801" s="125">
        <v>9</v>
      </c>
      <c r="I2801" s="137" t="s">
        <v>3217</v>
      </c>
      <c r="J2801" s="137" t="s">
        <v>3239</v>
      </c>
      <c r="K2801" s="135" t="s">
        <v>3219</v>
      </c>
      <c r="L2801" s="135"/>
      <c r="M2801" s="126" t="s">
        <v>3121</v>
      </c>
      <c r="N2801" s="126" t="s">
        <v>7467</v>
      </c>
      <c r="O2801" s="129">
        <v>2021</v>
      </c>
      <c r="P2801" s="130">
        <v>99.33</v>
      </c>
      <c r="Q2801" s="115">
        <f t="shared" si="131"/>
        <v>0</v>
      </c>
      <c r="R2801" s="131">
        <f t="shared" si="132"/>
        <v>0</v>
      </c>
      <c r="S2801" s="68"/>
      <c r="T2801" s="68"/>
      <c r="U2801" s="68"/>
      <c r="V2801" s="68"/>
      <c r="W2801" s="68"/>
      <c r="X2801" s="68"/>
      <c r="Y2801" s="68"/>
      <c r="Z2801" s="68"/>
      <c r="AA2801" s="68"/>
      <c r="AB2801" s="68"/>
      <c r="AC2801" s="68"/>
      <c r="AD2801" s="68"/>
      <c r="AE2801" s="68"/>
      <c r="AF2801" s="68"/>
      <c r="AG2801" s="68"/>
      <c r="AH2801" s="68"/>
      <c r="AI2801" s="68"/>
      <c r="AJ2801" s="68"/>
      <c r="AK2801" s="68"/>
      <c r="AL2801" s="68"/>
      <c r="AM2801" s="68"/>
      <c r="AN2801" s="68"/>
      <c r="AO2801" s="68"/>
      <c r="AP2801" s="68"/>
      <c r="AQ2801" s="68"/>
      <c r="AR2801" s="68"/>
      <c r="AS2801" s="68"/>
      <c r="AT2801" s="68"/>
      <c r="AU2801" s="68"/>
      <c r="AV2801" s="68"/>
      <c r="AW2801" s="68"/>
      <c r="AX2801" s="68"/>
      <c r="AY2801" s="68"/>
      <c r="AZ2801" s="68"/>
      <c r="BA2801" s="68"/>
      <c r="BB2801" s="68"/>
      <c r="BC2801" s="68"/>
      <c r="BD2801" s="68"/>
      <c r="BE2801" s="68"/>
      <c r="BF2801" s="68"/>
      <c r="BG2801" s="68"/>
      <c r="BH2801" s="68"/>
      <c r="BI2801" s="68"/>
      <c r="BJ2801" s="68"/>
      <c r="BK2801" s="68"/>
      <c r="BL2801" s="68"/>
      <c r="BM2801" s="68"/>
      <c r="BN2801" s="68"/>
      <c r="BO2801" s="68"/>
      <c r="BP2801" s="68"/>
    </row>
    <row r="2802" spans="1:68" ht="47.25">
      <c r="A2802" s="133"/>
      <c r="B2802" s="132" t="s">
        <v>3240</v>
      </c>
      <c r="C2802" s="125" t="s">
        <v>7265</v>
      </c>
      <c r="D2802" s="125" t="s">
        <v>7375</v>
      </c>
      <c r="E2802" s="126"/>
      <c r="F2802" s="137"/>
      <c r="G2802" s="137"/>
      <c r="H2802" s="138" t="s">
        <v>3229</v>
      </c>
      <c r="I2802" s="137" t="s">
        <v>3217</v>
      </c>
      <c r="J2802" s="238" t="s">
        <v>3241</v>
      </c>
      <c r="K2802" s="135" t="s">
        <v>3219</v>
      </c>
      <c r="L2802" s="135"/>
      <c r="M2802" s="126" t="s">
        <v>3121</v>
      </c>
      <c r="N2802" s="126" t="s">
        <v>7470</v>
      </c>
      <c r="O2802" s="129">
        <v>2020</v>
      </c>
      <c r="P2802" s="130">
        <v>99.33</v>
      </c>
      <c r="Q2802" s="115">
        <f t="shared" si="131"/>
        <v>0</v>
      </c>
      <c r="R2802" s="131">
        <f t="shared" si="132"/>
        <v>0</v>
      </c>
      <c r="S2802" s="68"/>
      <c r="T2802" s="68"/>
      <c r="U2802" s="68"/>
      <c r="V2802" s="68"/>
      <c r="W2802" s="68"/>
      <c r="X2802" s="68"/>
      <c r="Y2802" s="68"/>
      <c r="Z2802" s="68"/>
      <c r="AA2802" s="68"/>
      <c r="AB2802" s="68"/>
      <c r="AC2802" s="68"/>
      <c r="AD2802" s="68"/>
      <c r="AE2802" s="68"/>
      <c r="AF2802" s="68"/>
      <c r="AG2802" s="68"/>
      <c r="AH2802" s="68"/>
      <c r="AI2802" s="68"/>
      <c r="AJ2802" s="68"/>
      <c r="AK2802" s="68"/>
      <c r="AL2802" s="68"/>
      <c r="AM2802" s="68"/>
      <c r="AN2802" s="68"/>
      <c r="AO2802" s="68"/>
      <c r="AP2802" s="68"/>
      <c r="AQ2802" s="68"/>
      <c r="AR2802" s="68"/>
      <c r="AS2802" s="68"/>
      <c r="AT2802" s="68"/>
      <c r="AU2802" s="68"/>
      <c r="AV2802" s="68"/>
      <c r="AW2802" s="68"/>
      <c r="AX2802" s="68"/>
      <c r="AY2802" s="68"/>
      <c r="AZ2802" s="68"/>
      <c r="BA2802" s="68"/>
      <c r="BB2802" s="68"/>
      <c r="BC2802" s="68"/>
      <c r="BD2802" s="68"/>
      <c r="BE2802" s="68"/>
      <c r="BF2802" s="68"/>
      <c r="BG2802" s="68"/>
      <c r="BH2802" s="68"/>
      <c r="BI2802" s="68"/>
      <c r="BJ2802" s="68"/>
      <c r="BK2802" s="68"/>
      <c r="BL2802" s="68"/>
      <c r="BM2802" s="68"/>
      <c r="BN2802" s="68"/>
      <c r="BO2802" s="68"/>
      <c r="BP2802" s="68"/>
    </row>
    <row r="2803" spans="1:68" ht="47.25">
      <c r="A2803" s="133"/>
      <c r="B2803" s="132" t="s">
        <v>3242</v>
      </c>
      <c r="C2803" s="125" t="s">
        <v>7265</v>
      </c>
      <c r="D2803" s="125" t="s">
        <v>7375</v>
      </c>
      <c r="E2803" s="126"/>
      <c r="F2803" s="137"/>
      <c r="G2803" s="137"/>
      <c r="H2803" s="138" t="s">
        <v>2417</v>
      </c>
      <c r="I2803" s="133" t="s">
        <v>3243</v>
      </c>
      <c r="J2803" s="133" t="s">
        <v>3244</v>
      </c>
      <c r="K2803" s="135" t="s">
        <v>3245</v>
      </c>
      <c r="L2803" s="135"/>
      <c r="M2803" s="126" t="s">
        <v>3121</v>
      </c>
      <c r="N2803" s="126" t="s">
        <v>7467</v>
      </c>
      <c r="O2803" s="129">
        <v>2021</v>
      </c>
      <c r="P2803" s="130">
        <v>132.88</v>
      </c>
      <c r="Q2803" s="115">
        <f t="shared" si="131"/>
        <v>0</v>
      </c>
      <c r="R2803" s="131">
        <f t="shared" si="132"/>
        <v>0</v>
      </c>
      <c r="S2803" s="68"/>
      <c r="T2803" s="68"/>
      <c r="U2803" s="68"/>
      <c r="V2803" s="68"/>
      <c r="W2803" s="68"/>
      <c r="X2803" s="68"/>
      <c r="Y2803" s="68"/>
      <c r="Z2803" s="68"/>
      <c r="AA2803" s="68"/>
      <c r="AB2803" s="68"/>
      <c r="AC2803" s="68"/>
      <c r="AD2803" s="68"/>
      <c r="AE2803" s="68"/>
      <c r="AF2803" s="68"/>
      <c r="AG2803" s="68"/>
      <c r="AH2803" s="68"/>
      <c r="AI2803" s="68"/>
      <c r="AJ2803" s="68"/>
      <c r="AK2803" s="68"/>
      <c r="AL2803" s="68"/>
      <c r="AM2803" s="68"/>
      <c r="AN2803" s="68"/>
      <c r="AO2803" s="68"/>
      <c r="AP2803" s="68"/>
      <c r="AQ2803" s="68"/>
      <c r="AR2803" s="68"/>
      <c r="AS2803" s="68"/>
      <c r="AT2803" s="68"/>
      <c r="AU2803" s="68"/>
      <c r="AV2803" s="68"/>
      <c r="AW2803" s="68"/>
      <c r="AX2803" s="68"/>
      <c r="AY2803" s="68"/>
      <c r="AZ2803" s="68"/>
      <c r="BA2803" s="68"/>
      <c r="BB2803" s="68"/>
      <c r="BC2803" s="68"/>
      <c r="BD2803" s="68"/>
      <c r="BE2803" s="68"/>
      <c r="BF2803" s="68"/>
      <c r="BG2803" s="68"/>
      <c r="BH2803" s="68"/>
      <c r="BI2803" s="68"/>
      <c r="BJ2803" s="68"/>
      <c r="BK2803" s="68"/>
      <c r="BL2803" s="68"/>
      <c r="BM2803" s="68"/>
      <c r="BN2803" s="68"/>
      <c r="BO2803" s="68"/>
      <c r="BP2803" s="68"/>
    </row>
    <row r="2804" spans="1:68" ht="47.25">
      <c r="A2804" s="133"/>
      <c r="B2804" s="132" t="s">
        <v>3246</v>
      </c>
      <c r="C2804" s="125" t="s">
        <v>7265</v>
      </c>
      <c r="D2804" s="125" t="s">
        <v>7375</v>
      </c>
      <c r="E2804" s="126"/>
      <c r="F2804" s="137"/>
      <c r="G2804" s="137"/>
      <c r="H2804" s="138" t="s">
        <v>2417</v>
      </c>
      <c r="I2804" s="133" t="s">
        <v>3247</v>
      </c>
      <c r="J2804" s="133" t="s">
        <v>3248</v>
      </c>
      <c r="K2804" s="135" t="s">
        <v>3245</v>
      </c>
      <c r="L2804" s="135"/>
      <c r="M2804" s="126" t="s">
        <v>3121</v>
      </c>
      <c r="N2804" s="126" t="s">
        <v>7467</v>
      </c>
      <c r="O2804" s="129">
        <v>2020</v>
      </c>
      <c r="P2804" s="130">
        <v>96.47</v>
      </c>
      <c r="Q2804" s="115">
        <f t="shared" si="131"/>
        <v>0</v>
      </c>
      <c r="R2804" s="131">
        <f t="shared" si="132"/>
        <v>0</v>
      </c>
      <c r="S2804" s="68"/>
      <c r="T2804" s="68"/>
      <c r="U2804" s="68"/>
      <c r="V2804" s="68"/>
      <c r="W2804" s="68"/>
      <c r="X2804" s="68"/>
      <c r="Y2804" s="68"/>
      <c r="Z2804" s="68"/>
      <c r="AA2804" s="68"/>
      <c r="AB2804" s="68"/>
      <c r="AC2804" s="68"/>
      <c r="AD2804" s="68"/>
      <c r="AE2804" s="68"/>
      <c r="AF2804" s="68"/>
      <c r="AG2804" s="68"/>
      <c r="AH2804" s="68"/>
      <c r="AI2804" s="68"/>
      <c r="AJ2804" s="68"/>
      <c r="AK2804" s="68"/>
      <c r="AL2804" s="68"/>
      <c r="AM2804" s="68"/>
      <c r="AN2804" s="68"/>
      <c r="AO2804" s="68"/>
      <c r="AP2804" s="68"/>
      <c r="AQ2804" s="68"/>
      <c r="AR2804" s="68"/>
      <c r="AS2804" s="68"/>
      <c r="AT2804" s="68"/>
      <c r="AU2804" s="68"/>
      <c r="AV2804" s="68"/>
      <c r="AW2804" s="68"/>
      <c r="AX2804" s="68"/>
      <c r="AY2804" s="68"/>
      <c r="AZ2804" s="68"/>
      <c r="BA2804" s="68"/>
      <c r="BB2804" s="68"/>
      <c r="BC2804" s="68"/>
      <c r="BD2804" s="68"/>
      <c r="BE2804" s="68"/>
      <c r="BF2804" s="68"/>
      <c r="BG2804" s="68"/>
      <c r="BH2804" s="68"/>
      <c r="BI2804" s="68"/>
      <c r="BJ2804" s="68"/>
      <c r="BK2804" s="68"/>
      <c r="BL2804" s="68"/>
      <c r="BM2804" s="68"/>
      <c r="BN2804" s="68"/>
      <c r="BO2804" s="68"/>
      <c r="BP2804" s="68"/>
    </row>
    <row r="2805" spans="1:68" ht="47.25">
      <c r="A2805" s="133"/>
      <c r="B2805" s="132" t="s">
        <v>3249</v>
      </c>
      <c r="C2805" s="125" t="s">
        <v>7265</v>
      </c>
      <c r="D2805" s="125" t="s">
        <v>7375</v>
      </c>
      <c r="E2805" s="126"/>
      <c r="F2805" s="137"/>
      <c r="G2805" s="137"/>
      <c r="H2805" s="138" t="s">
        <v>3250</v>
      </c>
      <c r="I2805" s="133" t="s">
        <v>3243</v>
      </c>
      <c r="J2805" s="133" t="s">
        <v>3251</v>
      </c>
      <c r="K2805" s="135" t="s">
        <v>3245</v>
      </c>
      <c r="L2805" s="135"/>
      <c r="M2805" s="126" t="s">
        <v>3121</v>
      </c>
      <c r="N2805" s="126" t="s">
        <v>7467</v>
      </c>
      <c r="O2805" s="129">
        <v>2021</v>
      </c>
      <c r="P2805" s="130">
        <v>188.32</v>
      </c>
      <c r="Q2805" s="115">
        <f t="shared" si="131"/>
        <v>0</v>
      </c>
      <c r="R2805" s="131">
        <f t="shared" si="132"/>
        <v>0</v>
      </c>
      <c r="S2805" s="68"/>
      <c r="T2805" s="68"/>
      <c r="U2805" s="68"/>
      <c r="V2805" s="68"/>
      <c r="W2805" s="68"/>
      <c r="X2805" s="68"/>
      <c r="Y2805" s="68"/>
      <c r="Z2805" s="68"/>
      <c r="AA2805" s="68"/>
      <c r="AB2805" s="68"/>
      <c r="AC2805" s="68"/>
      <c r="AD2805" s="68"/>
      <c r="AE2805" s="68"/>
      <c r="AF2805" s="68"/>
      <c r="AG2805" s="68"/>
      <c r="AH2805" s="68"/>
      <c r="AI2805" s="68"/>
      <c r="AJ2805" s="68"/>
      <c r="AK2805" s="68"/>
      <c r="AL2805" s="68"/>
      <c r="AM2805" s="68"/>
      <c r="AN2805" s="68"/>
      <c r="AO2805" s="68"/>
      <c r="AP2805" s="68"/>
      <c r="AQ2805" s="68"/>
      <c r="AR2805" s="68"/>
      <c r="AS2805" s="68"/>
      <c r="AT2805" s="68"/>
      <c r="AU2805" s="68"/>
      <c r="AV2805" s="68"/>
      <c r="AW2805" s="68"/>
      <c r="AX2805" s="68"/>
      <c r="AY2805" s="68"/>
      <c r="AZ2805" s="68"/>
      <c r="BA2805" s="68"/>
      <c r="BB2805" s="68"/>
      <c r="BC2805" s="68"/>
      <c r="BD2805" s="68"/>
      <c r="BE2805" s="68"/>
      <c r="BF2805" s="68"/>
      <c r="BG2805" s="68"/>
      <c r="BH2805" s="68"/>
      <c r="BI2805" s="68"/>
      <c r="BJ2805" s="68"/>
      <c r="BK2805" s="68"/>
      <c r="BL2805" s="68"/>
      <c r="BM2805" s="68"/>
      <c r="BN2805" s="68"/>
      <c r="BO2805" s="68"/>
      <c r="BP2805" s="68"/>
    </row>
    <row r="2806" spans="1:68" ht="47.25">
      <c r="A2806" s="133"/>
      <c r="B2806" s="132" t="s">
        <v>3252</v>
      </c>
      <c r="C2806" s="125" t="s">
        <v>7265</v>
      </c>
      <c r="D2806" s="125" t="s">
        <v>7375</v>
      </c>
      <c r="E2806" s="126"/>
      <c r="F2806" s="137"/>
      <c r="G2806" s="137"/>
      <c r="H2806" s="138" t="s">
        <v>3250</v>
      </c>
      <c r="I2806" s="133" t="s">
        <v>3247</v>
      </c>
      <c r="J2806" s="133" t="s">
        <v>3253</v>
      </c>
      <c r="K2806" s="135" t="s">
        <v>3245</v>
      </c>
      <c r="L2806" s="135"/>
      <c r="M2806" s="126" t="s">
        <v>3121</v>
      </c>
      <c r="N2806" s="126" t="s">
        <v>7467</v>
      </c>
      <c r="O2806" s="129">
        <v>2021</v>
      </c>
      <c r="P2806" s="130">
        <v>97.02000000000001</v>
      </c>
      <c r="Q2806" s="115">
        <f t="shared" si="131"/>
        <v>0</v>
      </c>
      <c r="R2806" s="131">
        <f t="shared" si="132"/>
        <v>0</v>
      </c>
      <c r="S2806" s="68"/>
      <c r="T2806" s="68"/>
      <c r="U2806" s="68"/>
      <c r="V2806" s="68"/>
      <c r="W2806" s="68"/>
      <c r="X2806" s="68"/>
      <c r="Y2806" s="68"/>
      <c r="Z2806" s="68"/>
      <c r="AA2806" s="68"/>
      <c r="AB2806" s="68"/>
      <c r="AC2806" s="68"/>
      <c r="AD2806" s="68"/>
      <c r="AE2806" s="68"/>
      <c r="AF2806" s="68"/>
      <c r="AG2806" s="68"/>
      <c r="AH2806" s="68"/>
      <c r="AI2806" s="68"/>
      <c r="AJ2806" s="68"/>
      <c r="AK2806" s="68"/>
      <c r="AL2806" s="68"/>
      <c r="AM2806" s="68"/>
      <c r="AN2806" s="68"/>
      <c r="AO2806" s="68"/>
      <c r="AP2806" s="68"/>
      <c r="AQ2806" s="68"/>
      <c r="AR2806" s="68"/>
      <c r="AS2806" s="68"/>
      <c r="AT2806" s="68"/>
      <c r="AU2806" s="68"/>
      <c r="AV2806" s="68"/>
      <c r="AW2806" s="68"/>
      <c r="AX2806" s="68"/>
      <c r="AY2806" s="68"/>
      <c r="AZ2806" s="68"/>
      <c r="BA2806" s="68"/>
      <c r="BB2806" s="68"/>
      <c r="BC2806" s="68"/>
      <c r="BD2806" s="68"/>
      <c r="BE2806" s="68"/>
      <c r="BF2806" s="68"/>
      <c r="BG2806" s="68"/>
      <c r="BH2806" s="68"/>
      <c r="BI2806" s="68"/>
      <c r="BJ2806" s="68"/>
      <c r="BK2806" s="68"/>
      <c r="BL2806" s="68"/>
      <c r="BM2806" s="68"/>
      <c r="BN2806" s="68"/>
      <c r="BO2806" s="68"/>
      <c r="BP2806" s="68"/>
    </row>
    <row r="2807" spans="1:68" ht="47.25">
      <c r="A2807" s="133"/>
      <c r="B2807" s="132" t="s">
        <v>3254</v>
      </c>
      <c r="C2807" s="125" t="s">
        <v>7265</v>
      </c>
      <c r="D2807" s="125" t="s">
        <v>7375</v>
      </c>
      <c r="E2807" s="126"/>
      <c r="F2807" s="137"/>
      <c r="G2807" s="137"/>
      <c r="H2807" s="138" t="s">
        <v>3255</v>
      </c>
      <c r="I2807" s="133" t="s">
        <v>3247</v>
      </c>
      <c r="J2807" s="133" t="s">
        <v>3256</v>
      </c>
      <c r="K2807" s="135" t="s">
        <v>3245</v>
      </c>
      <c r="L2807" s="135"/>
      <c r="M2807" s="126" t="s">
        <v>3121</v>
      </c>
      <c r="N2807" s="126" t="s">
        <v>7467</v>
      </c>
      <c r="O2807" s="129">
        <v>2021</v>
      </c>
      <c r="P2807" s="130">
        <v>97.02000000000001</v>
      </c>
      <c r="Q2807" s="115">
        <f t="shared" si="131"/>
        <v>0</v>
      </c>
      <c r="R2807" s="131">
        <f t="shared" si="132"/>
        <v>0</v>
      </c>
      <c r="S2807" s="68"/>
      <c r="T2807" s="68"/>
      <c r="U2807" s="68"/>
      <c r="V2807" s="68"/>
      <c r="W2807" s="68"/>
      <c r="X2807" s="68"/>
      <c r="Y2807" s="68"/>
      <c r="Z2807" s="68"/>
      <c r="AA2807" s="68"/>
      <c r="AB2807" s="68"/>
      <c r="AC2807" s="68"/>
      <c r="AD2807" s="68"/>
      <c r="AE2807" s="68"/>
      <c r="AF2807" s="68"/>
      <c r="AG2807" s="68"/>
      <c r="AH2807" s="68"/>
      <c r="AI2807" s="68"/>
      <c r="AJ2807" s="68"/>
      <c r="AK2807" s="68"/>
      <c r="AL2807" s="68"/>
      <c r="AM2807" s="68"/>
      <c r="AN2807" s="68"/>
      <c r="AO2807" s="68"/>
      <c r="AP2807" s="68"/>
      <c r="AQ2807" s="68"/>
      <c r="AR2807" s="68"/>
      <c r="AS2807" s="68"/>
      <c r="AT2807" s="68"/>
      <c r="AU2807" s="68"/>
      <c r="AV2807" s="68"/>
      <c r="AW2807" s="68"/>
      <c r="AX2807" s="68"/>
      <c r="AY2807" s="68"/>
      <c r="AZ2807" s="68"/>
      <c r="BA2807" s="68"/>
      <c r="BB2807" s="68"/>
      <c r="BC2807" s="68"/>
      <c r="BD2807" s="68"/>
      <c r="BE2807" s="68"/>
      <c r="BF2807" s="68"/>
      <c r="BG2807" s="68"/>
      <c r="BH2807" s="68"/>
      <c r="BI2807" s="68"/>
      <c r="BJ2807" s="68"/>
      <c r="BK2807" s="68"/>
      <c r="BL2807" s="68"/>
      <c r="BM2807" s="68"/>
      <c r="BN2807" s="68"/>
      <c r="BO2807" s="68"/>
      <c r="BP2807" s="68"/>
    </row>
    <row r="2808" spans="1:68" ht="47.25">
      <c r="A2808" s="133"/>
      <c r="B2808" s="132" t="s">
        <v>3257</v>
      </c>
      <c r="C2808" s="125" t="s">
        <v>7265</v>
      </c>
      <c r="D2808" s="125" t="s">
        <v>7375</v>
      </c>
      <c r="E2808" s="126"/>
      <c r="F2808" s="137"/>
      <c r="G2808" s="137"/>
      <c r="H2808" s="138" t="s">
        <v>2742</v>
      </c>
      <c r="I2808" s="133" t="s">
        <v>3258</v>
      </c>
      <c r="J2808" s="133" t="s">
        <v>3259</v>
      </c>
      <c r="K2808" s="135" t="s">
        <v>3245</v>
      </c>
      <c r="L2808" s="135"/>
      <c r="M2808" s="126" t="s">
        <v>3121</v>
      </c>
      <c r="N2808" s="126" t="s">
        <v>7467</v>
      </c>
      <c r="O2808" s="129">
        <v>2021</v>
      </c>
      <c r="P2808" s="130">
        <v>188.32</v>
      </c>
      <c r="Q2808" s="115">
        <f t="shared" si="131"/>
        <v>0</v>
      </c>
      <c r="R2808" s="131">
        <f t="shared" si="132"/>
        <v>0</v>
      </c>
      <c r="S2808" s="68"/>
      <c r="T2808" s="68"/>
      <c r="U2808" s="68"/>
      <c r="V2808" s="68"/>
      <c r="W2808" s="68"/>
      <c r="X2808" s="68"/>
      <c r="Y2808" s="68"/>
      <c r="Z2808" s="68"/>
      <c r="AA2808" s="68"/>
      <c r="AB2808" s="68"/>
      <c r="AC2808" s="68"/>
      <c r="AD2808" s="68"/>
      <c r="AE2808" s="68"/>
      <c r="AF2808" s="68"/>
      <c r="AG2808" s="68"/>
      <c r="AH2808" s="68"/>
      <c r="AI2808" s="68"/>
      <c r="AJ2808" s="68"/>
      <c r="AK2808" s="68"/>
      <c r="AL2808" s="68"/>
      <c r="AM2808" s="68"/>
      <c r="AN2808" s="68"/>
      <c r="AO2808" s="68"/>
      <c r="AP2808" s="68"/>
      <c r="AQ2808" s="68"/>
      <c r="AR2808" s="68"/>
      <c r="AS2808" s="68"/>
      <c r="AT2808" s="68"/>
      <c r="AU2808" s="68"/>
      <c r="AV2808" s="68"/>
      <c r="AW2808" s="68"/>
      <c r="AX2808" s="68"/>
      <c r="AY2808" s="68"/>
      <c r="AZ2808" s="68"/>
      <c r="BA2808" s="68"/>
      <c r="BB2808" s="68"/>
      <c r="BC2808" s="68"/>
      <c r="BD2808" s="68"/>
      <c r="BE2808" s="68"/>
      <c r="BF2808" s="68"/>
      <c r="BG2808" s="68"/>
      <c r="BH2808" s="68"/>
      <c r="BI2808" s="68"/>
      <c r="BJ2808" s="68"/>
      <c r="BK2808" s="68"/>
      <c r="BL2808" s="68"/>
      <c r="BM2808" s="68"/>
      <c r="BN2808" s="68"/>
      <c r="BO2808" s="68"/>
      <c r="BP2808" s="68"/>
    </row>
    <row r="2809" spans="1:68" ht="47.25">
      <c r="A2809" s="133"/>
      <c r="B2809" s="132" t="s">
        <v>3260</v>
      </c>
      <c r="C2809" s="125" t="s">
        <v>7265</v>
      </c>
      <c r="D2809" s="125" t="s">
        <v>7375</v>
      </c>
      <c r="E2809" s="126"/>
      <c r="F2809" s="137"/>
      <c r="G2809" s="137"/>
      <c r="H2809" s="138" t="s">
        <v>2835</v>
      </c>
      <c r="I2809" s="133" t="s">
        <v>3247</v>
      </c>
      <c r="J2809" s="133" t="s">
        <v>3261</v>
      </c>
      <c r="K2809" s="135" t="s">
        <v>3245</v>
      </c>
      <c r="L2809" s="135"/>
      <c r="M2809" s="126" t="s">
        <v>3121</v>
      </c>
      <c r="N2809" s="126" t="s">
        <v>7467</v>
      </c>
      <c r="O2809" s="129">
        <v>2021</v>
      </c>
      <c r="P2809" s="130">
        <v>97.02000000000001</v>
      </c>
      <c r="Q2809" s="115">
        <f t="shared" si="131"/>
        <v>0</v>
      </c>
      <c r="R2809" s="131">
        <f t="shared" si="132"/>
        <v>0</v>
      </c>
      <c r="S2809" s="68"/>
      <c r="T2809" s="68"/>
      <c r="U2809" s="68"/>
      <c r="V2809" s="68"/>
      <c r="W2809" s="68"/>
      <c r="X2809" s="68"/>
      <c r="Y2809" s="68"/>
      <c r="Z2809" s="68"/>
      <c r="AA2809" s="68"/>
      <c r="AB2809" s="68"/>
      <c r="AC2809" s="68"/>
      <c r="AD2809" s="68"/>
      <c r="AE2809" s="68"/>
      <c r="AF2809" s="68"/>
      <c r="AG2809" s="68"/>
      <c r="AH2809" s="68"/>
      <c r="AI2809" s="68"/>
      <c r="AJ2809" s="68"/>
      <c r="AK2809" s="68"/>
      <c r="AL2809" s="68"/>
      <c r="AM2809" s="68"/>
      <c r="AN2809" s="68"/>
      <c r="AO2809" s="68"/>
      <c r="AP2809" s="68"/>
      <c r="AQ2809" s="68"/>
      <c r="AR2809" s="68"/>
      <c r="AS2809" s="68"/>
      <c r="AT2809" s="68"/>
      <c r="AU2809" s="68"/>
      <c r="AV2809" s="68"/>
      <c r="AW2809" s="68"/>
      <c r="AX2809" s="68"/>
      <c r="AY2809" s="68"/>
      <c r="AZ2809" s="68"/>
      <c r="BA2809" s="68"/>
      <c r="BB2809" s="68"/>
      <c r="BC2809" s="68"/>
      <c r="BD2809" s="68"/>
      <c r="BE2809" s="68"/>
      <c r="BF2809" s="68"/>
      <c r="BG2809" s="68"/>
      <c r="BH2809" s="68"/>
      <c r="BI2809" s="68"/>
      <c r="BJ2809" s="68"/>
      <c r="BK2809" s="68"/>
      <c r="BL2809" s="68"/>
      <c r="BM2809" s="68"/>
      <c r="BN2809" s="68"/>
      <c r="BO2809" s="68"/>
      <c r="BP2809" s="68"/>
    </row>
    <row r="2810" spans="1:68" ht="47.25">
      <c r="A2810" s="133"/>
      <c r="B2810" s="135" t="s">
        <v>8544</v>
      </c>
      <c r="C2810" s="125" t="s">
        <v>7265</v>
      </c>
      <c r="D2810" s="125" t="s">
        <v>7377</v>
      </c>
      <c r="E2810" s="126"/>
      <c r="F2810" s="137"/>
      <c r="G2810" s="137"/>
      <c r="H2810" s="125">
        <v>5</v>
      </c>
      <c r="I2810" s="133"/>
      <c r="J2810" s="133" t="s">
        <v>3262</v>
      </c>
      <c r="K2810" s="135" t="s">
        <v>3263</v>
      </c>
      <c r="L2810" s="135"/>
      <c r="M2810" s="126" t="s">
        <v>3121</v>
      </c>
      <c r="N2810" s="126" t="s">
        <v>7467</v>
      </c>
      <c r="O2810" s="129">
        <v>2021</v>
      </c>
      <c r="P2810" s="130">
        <v>110.22</v>
      </c>
      <c r="Q2810" s="115">
        <f t="shared" si="131"/>
        <v>13</v>
      </c>
      <c r="R2810" s="131">
        <f t="shared" si="132"/>
        <v>1432.86</v>
      </c>
      <c r="S2810" s="68">
        <v>13</v>
      </c>
      <c r="T2810" s="68"/>
      <c r="U2810" s="68"/>
      <c r="V2810" s="68"/>
      <c r="W2810" s="68"/>
      <c r="X2810" s="68"/>
      <c r="Y2810" s="68"/>
      <c r="Z2810" s="68"/>
      <c r="AA2810" s="68"/>
      <c r="AB2810" s="68"/>
      <c r="AC2810" s="68"/>
      <c r="AD2810" s="68"/>
      <c r="AE2810" s="68"/>
      <c r="AF2810" s="68"/>
      <c r="AG2810" s="68"/>
      <c r="AH2810" s="68"/>
      <c r="AI2810" s="68"/>
      <c r="AJ2810" s="68"/>
      <c r="AK2810" s="68"/>
      <c r="AL2810" s="68"/>
      <c r="AM2810" s="68"/>
      <c r="AN2810" s="68"/>
      <c r="AO2810" s="68"/>
      <c r="AP2810" s="68"/>
      <c r="AQ2810" s="68"/>
      <c r="AR2810" s="68"/>
      <c r="AS2810" s="68"/>
      <c r="AT2810" s="68"/>
      <c r="AU2810" s="68"/>
      <c r="AV2810" s="68"/>
      <c r="AW2810" s="68"/>
      <c r="AX2810" s="68"/>
      <c r="AY2810" s="68"/>
      <c r="AZ2810" s="68"/>
      <c r="BA2810" s="68"/>
      <c r="BB2810" s="68"/>
      <c r="BC2810" s="68"/>
      <c r="BD2810" s="68"/>
      <c r="BE2810" s="68"/>
      <c r="BF2810" s="68"/>
      <c r="BG2810" s="68"/>
      <c r="BH2810" s="68"/>
      <c r="BI2810" s="68"/>
      <c r="BJ2810" s="68"/>
      <c r="BK2810" s="68"/>
      <c r="BL2810" s="68"/>
      <c r="BM2810" s="68"/>
      <c r="BN2810" s="68"/>
      <c r="BO2810" s="68"/>
      <c r="BP2810" s="68"/>
    </row>
    <row r="2811" spans="1:68" ht="47.25">
      <c r="A2811" s="133"/>
      <c r="B2811" s="135" t="s">
        <v>7138</v>
      </c>
      <c r="C2811" s="125" t="s">
        <v>7265</v>
      </c>
      <c r="D2811" s="125" t="s">
        <v>7377</v>
      </c>
      <c r="E2811" s="126"/>
      <c r="F2811" s="137"/>
      <c r="G2811" s="137"/>
      <c r="H2811" s="125">
        <v>5</v>
      </c>
      <c r="I2811" s="137"/>
      <c r="J2811" s="127" t="s">
        <v>3264</v>
      </c>
      <c r="K2811" s="135" t="s">
        <v>3263</v>
      </c>
      <c r="L2811" s="135"/>
      <c r="M2811" s="126" t="s">
        <v>3121</v>
      </c>
      <c r="N2811" s="126" t="s">
        <v>7467</v>
      </c>
      <c r="O2811" s="129">
        <v>2021</v>
      </c>
      <c r="P2811" s="130">
        <v>49.39</v>
      </c>
      <c r="Q2811" s="115">
        <f t="shared" si="131"/>
        <v>0</v>
      </c>
      <c r="R2811" s="131">
        <f t="shared" si="132"/>
        <v>0</v>
      </c>
      <c r="S2811" s="68"/>
      <c r="T2811" s="68"/>
      <c r="U2811" s="68"/>
      <c r="V2811" s="68"/>
      <c r="W2811" s="68"/>
      <c r="X2811" s="68"/>
      <c r="Y2811" s="68"/>
      <c r="Z2811" s="68"/>
      <c r="AA2811" s="68"/>
      <c r="AB2811" s="68"/>
      <c r="AC2811" s="68"/>
      <c r="AD2811" s="68"/>
      <c r="AE2811" s="68"/>
      <c r="AF2811" s="68"/>
      <c r="AG2811" s="68"/>
      <c r="AH2811" s="68"/>
      <c r="AI2811" s="68"/>
      <c r="AJ2811" s="68"/>
      <c r="AK2811" s="68"/>
      <c r="AL2811" s="68"/>
      <c r="AM2811" s="68"/>
      <c r="AN2811" s="68"/>
      <c r="AO2811" s="68"/>
      <c r="AP2811" s="68"/>
      <c r="AQ2811" s="68"/>
      <c r="AR2811" s="68"/>
      <c r="AS2811" s="68"/>
      <c r="AT2811" s="68"/>
      <c r="AU2811" s="68"/>
      <c r="AV2811" s="68"/>
      <c r="AW2811" s="68"/>
      <c r="AX2811" s="68"/>
      <c r="AY2811" s="68"/>
      <c r="AZ2811" s="68"/>
      <c r="BA2811" s="68"/>
      <c r="BB2811" s="68"/>
      <c r="BC2811" s="68"/>
      <c r="BD2811" s="68"/>
      <c r="BE2811" s="68"/>
      <c r="BF2811" s="68"/>
      <c r="BG2811" s="68"/>
      <c r="BH2811" s="68"/>
      <c r="BI2811" s="68"/>
      <c r="BJ2811" s="68"/>
      <c r="BK2811" s="68"/>
      <c r="BL2811" s="68"/>
      <c r="BM2811" s="68"/>
      <c r="BN2811" s="68"/>
      <c r="BO2811" s="68"/>
      <c r="BP2811" s="68"/>
    </row>
    <row r="2812" spans="1:68" ht="47.25">
      <c r="A2812" s="133"/>
      <c r="B2812" s="135" t="s">
        <v>7139</v>
      </c>
      <c r="C2812" s="125" t="s">
        <v>7265</v>
      </c>
      <c r="D2812" s="125" t="s">
        <v>7377</v>
      </c>
      <c r="E2812" s="126"/>
      <c r="F2812" s="137"/>
      <c r="G2812" s="137"/>
      <c r="H2812" s="125">
        <v>6</v>
      </c>
      <c r="I2812" s="137"/>
      <c r="J2812" s="137" t="s">
        <v>3265</v>
      </c>
      <c r="K2812" s="135" t="s">
        <v>3263</v>
      </c>
      <c r="L2812" s="135"/>
      <c r="M2812" s="126" t="s">
        <v>3121</v>
      </c>
      <c r="N2812" s="126" t="s">
        <v>7467</v>
      </c>
      <c r="O2812" s="129">
        <v>2021</v>
      </c>
      <c r="P2812" s="130">
        <v>110.22</v>
      </c>
      <c r="Q2812" s="115">
        <f t="shared" si="131"/>
        <v>13</v>
      </c>
      <c r="R2812" s="131">
        <f t="shared" si="132"/>
        <v>1432.86</v>
      </c>
      <c r="S2812" s="68">
        <v>13</v>
      </c>
      <c r="T2812" s="68"/>
      <c r="U2812" s="68"/>
      <c r="V2812" s="68"/>
      <c r="W2812" s="68"/>
      <c r="X2812" s="68"/>
      <c r="Y2812" s="68"/>
      <c r="Z2812" s="68"/>
      <c r="AA2812" s="68"/>
      <c r="AB2812" s="68"/>
      <c r="AC2812" s="68"/>
      <c r="AD2812" s="68"/>
      <c r="AE2812" s="68"/>
      <c r="AF2812" s="68"/>
      <c r="AG2812" s="68"/>
      <c r="AH2812" s="68"/>
      <c r="AI2812" s="68"/>
      <c r="AJ2812" s="68"/>
      <c r="AK2812" s="68"/>
      <c r="AL2812" s="68"/>
      <c r="AM2812" s="68"/>
      <c r="AN2812" s="68"/>
      <c r="AO2812" s="68"/>
      <c r="AP2812" s="68"/>
      <c r="AQ2812" s="68"/>
      <c r="AR2812" s="68"/>
      <c r="AS2812" s="68"/>
      <c r="AT2812" s="68"/>
      <c r="AU2812" s="68"/>
      <c r="AV2812" s="68"/>
      <c r="AW2812" s="68"/>
      <c r="AX2812" s="68"/>
      <c r="AY2812" s="68"/>
      <c r="AZ2812" s="68"/>
      <c r="BA2812" s="68"/>
      <c r="BB2812" s="68"/>
      <c r="BC2812" s="68"/>
      <c r="BD2812" s="68"/>
      <c r="BE2812" s="68"/>
      <c r="BF2812" s="68"/>
      <c r="BG2812" s="68"/>
      <c r="BH2812" s="68"/>
      <c r="BI2812" s="68"/>
      <c r="BJ2812" s="68"/>
      <c r="BK2812" s="68"/>
      <c r="BL2812" s="68"/>
      <c r="BM2812" s="68"/>
      <c r="BN2812" s="68"/>
      <c r="BO2812" s="68"/>
      <c r="BP2812" s="68"/>
    </row>
    <row r="2813" spans="1:68" ht="47.25">
      <c r="A2813" s="133"/>
      <c r="B2813" s="135" t="s">
        <v>8545</v>
      </c>
      <c r="C2813" s="125" t="s">
        <v>7265</v>
      </c>
      <c r="D2813" s="125" t="s">
        <v>7377</v>
      </c>
      <c r="E2813" s="126"/>
      <c r="F2813" s="137"/>
      <c r="G2813" s="137"/>
      <c r="H2813" s="125">
        <v>6</v>
      </c>
      <c r="I2813" s="137"/>
      <c r="J2813" s="127" t="s">
        <v>3266</v>
      </c>
      <c r="K2813" s="135" t="s">
        <v>3263</v>
      </c>
      <c r="L2813" s="135"/>
      <c r="M2813" s="126" t="s">
        <v>3121</v>
      </c>
      <c r="N2813" s="126" t="s">
        <v>7467</v>
      </c>
      <c r="O2813" s="129">
        <v>2021</v>
      </c>
      <c r="P2813" s="130">
        <v>49.39</v>
      </c>
      <c r="Q2813" s="115">
        <f t="shared" si="131"/>
        <v>0</v>
      </c>
      <c r="R2813" s="131">
        <f t="shared" si="132"/>
        <v>0</v>
      </c>
      <c r="S2813" s="68"/>
      <c r="T2813" s="68"/>
      <c r="U2813" s="68"/>
      <c r="V2813" s="68"/>
      <c r="W2813" s="68"/>
      <c r="X2813" s="68"/>
      <c r="Y2813" s="68"/>
      <c r="Z2813" s="68"/>
      <c r="AA2813" s="68"/>
      <c r="AB2813" s="68"/>
      <c r="AC2813" s="68"/>
      <c r="AD2813" s="68"/>
      <c r="AE2813" s="68"/>
      <c r="AF2813" s="68"/>
      <c r="AG2813" s="68"/>
      <c r="AH2813" s="68"/>
      <c r="AI2813" s="68"/>
      <c r="AJ2813" s="68"/>
      <c r="AK2813" s="68"/>
      <c r="AL2813" s="68"/>
      <c r="AM2813" s="68"/>
      <c r="AN2813" s="68"/>
      <c r="AO2813" s="68"/>
      <c r="AP2813" s="68"/>
      <c r="AQ2813" s="68"/>
      <c r="AR2813" s="68"/>
      <c r="AS2813" s="68"/>
      <c r="AT2813" s="68"/>
      <c r="AU2813" s="68"/>
      <c r="AV2813" s="68"/>
      <c r="AW2813" s="68"/>
      <c r="AX2813" s="68"/>
      <c r="AY2813" s="68"/>
      <c r="AZ2813" s="68"/>
      <c r="BA2813" s="68"/>
      <c r="BB2813" s="68"/>
      <c r="BC2813" s="68"/>
      <c r="BD2813" s="68"/>
      <c r="BE2813" s="68"/>
      <c r="BF2813" s="68"/>
      <c r="BG2813" s="68"/>
      <c r="BH2813" s="68"/>
      <c r="BI2813" s="68"/>
      <c r="BJ2813" s="68"/>
      <c r="BK2813" s="68"/>
      <c r="BL2813" s="68"/>
      <c r="BM2813" s="68"/>
      <c r="BN2813" s="68"/>
      <c r="BO2813" s="68"/>
      <c r="BP2813" s="68"/>
    </row>
    <row r="2814" spans="1:68" ht="47.25">
      <c r="A2814" s="133"/>
      <c r="B2814" s="135" t="s">
        <v>7140</v>
      </c>
      <c r="C2814" s="125" t="s">
        <v>7265</v>
      </c>
      <c r="D2814" s="125" t="s">
        <v>7377</v>
      </c>
      <c r="E2814" s="126"/>
      <c r="F2814" s="137"/>
      <c r="G2814" s="137"/>
      <c r="H2814" s="125">
        <v>7</v>
      </c>
      <c r="I2814" s="137"/>
      <c r="J2814" s="127" t="s">
        <v>3267</v>
      </c>
      <c r="K2814" s="135" t="s">
        <v>3263</v>
      </c>
      <c r="L2814" s="135"/>
      <c r="M2814" s="126" t="s">
        <v>3121</v>
      </c>
      <c r="N2814" s="126" t="s">
        <v>7467</v>
      </c>
      <c r="O2814" s="129">
        <v>2020</v>
      </c>
      <c r="P2814" s="130">
        <v>110.22</v>
      </c>
      <c r="Q2814" s="115">
        <f t="shared" si="131"/>
        <v>13</v>
      </c>
      <c r="R2814" s="131">
        <f t="shared" si="132"/>
        <v>1432.86</v>
      </c>
      <c r="S2814" s="68">
        <v>13</v>
      </c>
      <c r="T2814" s="68"/>
      <c r="U2814" s="68"/>
      <c r="V2814" s="68"/>
      <c r="W2814" s="68"/>
      <c r="X2814" s="68"/>
      <c r="Y2814" s="68"/>
      <c r="Z2814" s="68"/>
      <c r="AA2814" s="68"/>
      <c r="AB2814" s="68"/>
      <c r="AC2814" s="68"/>
      <c r="AD2814" s="68"/>
      <c r="AE2814" s="68"/>
      <c r="AF2814" s="68"/>
      <c r="AG2814" s="68"/>
      <c r="AH2814" s="68"/>
      <c r="AI2814" s="68"/>
      <c r="AJ2814" s="68"/>
      <c r="AK2814" s="68"/>
      <c r="AL2814" s="68"/>
      <c r="AM2814" s="68"/>
      <c r="AN2814" s="68"/>
      <c r="AO2814" s="68"/>
      <c r="AP2814" s="68"/>
      <c r="AQ2814" s="68"/>
      <c r="AR2814" s="68"/>
      <c r="AS2814" s="68"/>
      <c r="AT2814" s="68"/>
      <c r="AU2814" s="68"/>
      <c r="AV2814" s="68"/>
      <c r="AW2814" s="68"/>
      <c r="AX2814" s="68"/>
      <c r="AY2814" s="68"/>
      <c r="AZ2814" s="68"/>
      <c r="BA2814" s="68"/>
      <c r="BB2814" s="68"/>
      <c r="BC2814" s="68"/>
      <c r="BD2814" s="68"/>
      <c r="BE2814" s="68"/>
      <c r="BF2814" s="68"/>
      <c r="BG2814" s="68"/>
      <c r="BH2814" s="68"/>
      <c r="BI2814" s="68"/>
      <c r="BJ2814" s="68"/>
      <c r="BK2814" s="68"/>
      <c r="BL2814" s="68"/>
      <c r="BM2814" s="68"/>
      <c r="BN2814" s="68"/>
      <c r="BO2814" s="68"/>
      <c r="BP2814" s="68"/>
    </row>
    <row r="2815" spans="1:68" ht="47.25">
      <c r="A2815" s="133"/>
      <c r="B2815" s="135" t="s">
        <v>7141</v>
      </c>
      <c r="C2815" s="125" t="s">
        <v>7265</v>
      </c>
      <c r="D2815" s="125" t="s">
        <v>7377</v>
      </c>
      <c r="E2815" s="126"/>
      <c r="F2815" s="137"/>
      <c r="G2815" s="137"/>
      <c r="H2815" s="125">
        <v>7</v>
      </c>
      <c r="I2815" s="137"/>
      <c r="J2815" s="127" t="s">
        <v>3268</v>
      </c>
      <c r="K2815" s="135" t="s">
        <v>3263</v>
      </c>
      <c r="L2815" s="135"/>
      <c r="M2815" s="126" t="s">
        <v>3121</v>
      </c>
      <c r="N2815" s="126" t="s">
        <v>7467</v>
      </c>
      <c r="O2815" s="129">
        <v>2021</v>
      </c>
      <c r="P2815" s="130">
        <v>49.39</v>
      </c>
      <c r="Q2815" s="115">
        <f t="shared" si="131"/>
        <v>0</v>
      </c>
      <c r="R2815" s="131">
        <f t="shared" si="132"/>
        <v>0</v>
      </c>
      <c r="S2815" s="68"/>
      <c r="T2815" s="68"/>
      <c r="U2815" s="68"/>
      <c r="V2815" s="68"/>
      <c r="W2815" s="68"/>
      <c r="X2815" s="68"/>
      <c r="Y2815" s="68"/>
      <c r="Z2815" s="68"/>
      <c r="AA2815" s="68"/>
      <c r="AB2815" s="68"/>
      <c r="AC2815" s="68"/>
      <c r="AD2815" s="68"/>
      <c r="AE2815" s="68"/>
      <c r="AF2815" s="68"/>
      <c r="AG2815" s="68"/>
      <c r="AH2815" s="68"/>
      <c r="AI2815" s="68"/>
      <c r="AJ2815" s="68"/>
      <c r="AK2815" s="68"/>
      <c r="AL2815" s="68"/>
      <c r="AM2815" s="68"/>
      <c r="AN2815" s="68"/>
      <c r="AO2815" s="68"/>
      <c r="AP2815" s="68"/>
      <c r="AQ2815" s="68"/>
      <c r="AR2815" s="68"/>
      <c r="AS2815" s="68"/>
      <c r="AT2815" s="68"/>
      <c r="AU2815" s="68"/>
      <c r="AV2815" s="68"/>
      <c r="AW2815" s="68"/>
      <c r="AX2815" s="68"/>
      <c r="AY2815" s="68"/>
      <c r="AZ2815" s="68"/>
      <c r="BA2815" s="68"/>
      <c r="BB2815" s="68"/>
      <c r="BC2815" s="68"/>
      <c r="BD2815" s="68"/>
      <c r="BE2815" s="68"/>
      <c r="BF2815" s="68"/>
      <c r="BG2815" s="68"/>
      <c r="BH2815" s="68"/>
      <c r="BI2815" s="68"/>
      <c r="BJ2815" s="68"/>
      <c r="BK2815" s="68"/>
      <c r="BL2815" s="68"/>
      <c r="BM2815" s="68"/>
      <c r="BN2815" s="68"/>
      <c r="BO2815" s="68"/>
      <c r="BP2815" s="68"/>
    </row>
    <row r="2816" spans="1:68" ht="47.25">
      <c r="A2816" s="133"/>
      <c r="B2816" s="135" t="s">
        <v>7142</v>
      </c>
      <c r="C2816" s="125" t="s">
        <v>7265</v>
      </c>
      <c r="D2816" s="125" t="s">
        <v>7377</v>
      </c>
      <c r="E2816" s="126"/>
      <c r="F2816" s="137"/>
      <c r="G2816" s="137"/>
      <c r="H2816" s="125">
        <v>8</v>
      </c>
      <c r="I2816" s="137"/>
      <c r="J2816" s="127" t="s">
        <v>3269</v>
      </c>
      <c r="K2816" s="135" t="s">
        <v>3263</v>
      </c>
      <c r="L2816" s="135"/>
      <c r="M2816" s="126" t="s">
        <v>3121</v>
      </c>
      <c r="N2816" s="126" t="s">
        <v>7467</v>
      </c>
      <c r="O2816" s="129">
        <v>2020</v>
      </c>
      <c r="P2816" s="130">
        <v>110.22</v>
      </c>
      <c r="Q2816" s="115">
        <f t="shared" si="131"/>
        <v>13</v>
      </c>
      <c r="R2816" s="131">
        <f t="shared" si="132"/>
        <v>1432.86</v>
      </c>
      <c r="S2816" s="68">
        <v>13</v>
      </c>
      <c r="T2816" s="68"/>
      <c r="U2816" s="68"/>
      <c r="V2816" s="68"/>
      <c r="W2816" s="68"/>
      <c r="X2816" s="68"/>
      <c r="Y2816" s="68"/>
      <c r="Z2816" s="68"/>
      <c r="AA2816" s="68"/>
      <c r="AB2816" s="68"/>
      <c r="AC2816" s="68"/>
      <c r="AD2816" s="68"/>
      <c r="AE2816" s="68"/>
      <c r="AF2816" s="68"/>
      <c r="AG2816" s="68"/>
      <c r="AH2816" s="68"/>
      <c r="AI2816" s="68"/>
      <c r="AJ2816" s="68"/>
      <c r="AK2816" s="68"/>
      <c r="AL2816" s="68"/>
      <c r="AM2816" s="68"/>
      <c r="AN2816" s="68"/>
      <c r="AO2816" s="68"/>
      <c r="AP2816" s="68"/>
      <c r="AQ2816" s="68"/>
      <c r="AR2816" s="68"/>
      <c r="AS2816" s="68"/>
      <c r="AT2816" s="68"/>
      <c r="AU2816" s="68"/>
      <c r="AV2816" s="68"/>
      <c r="AW2816" s="68"/>
      <c r="AX2816" s="68"/>
      <c r="AY2816" s="68"/>
      <c r="AZ2816" s="68"/>
      <c r="BA2816" s="68"/>
      <c r="BB2816" s="68"/>
      <c r="BC2816" s="68"/>
      <c r="BD2816" s="68"/>
      <c r="BE2816" s="68"/>
      <c r="BF2816" s="68"/>
      <c r="BG2816" s="68"/>
      <c r="BH2816" s="68"/>
      <c r="BI2816" s="68"/>
      <c r="BJ2816" s="68"/>
      <c r="BK2816" s="68"/>
      <c r="BL2816" s="68"/>
      <c r="BM2816" s="68"/>
      <c r="BN2816" s="68"/>
      <c r="BO2816" s="68"/>
      <c r="BP2816" s="68"/>
    </row>
    <row r="2817" spans="1:68" ht="47.25">
      <c r="A2817" s="133"/>
      <c r="B2817" s="135" t="s">
        <v>7143</v>
      </c>
      <c r="C2817" s="125" t="s">
        <v>7265</v>
      </c>
      <c r="D2817" s="125" t="s">
        <v>7377</v>
      </c>
      <c r="E2817" s="126"/>
      <c r="F2817" s="137"/>
      <c r="G2817" s="137"/>
      <c r="H2817" s="125">
        <v>8</v>
      </c>
      <c r="I2817" s="137"/>
      <c r="J2817" s="127" t="s">
        <v>3270</v>
      </c>
      <c r="K2817" s="135" t="s">
        <v>3263</v>
      </c>
      <c r="L2817" s="135"/>
      <c r="M2817" s="126" t="s">
        <v>3121</v>
      </c>
      <c r="N2817" s="126" t="s">
        <v>7467</v>
      </c>
      <c r="O2817" s="129">
        <v>2020</v>
      </c>
      <c r="P2817" s="130">
        <v>49.39</v>
      </c>
      <c r="Q2817" s="115">
        <f t="shared" si="131"/>
        <v>0</v>
      </c>
      <c r="R2817" s="131">
        <f t="shared" si="132"/>
        <v>0</v>
      </c>
      <c r="S2817" s="68"/>
      <c r="T2817" s="68"/>
      <c r="U2817" s="68"/>
      <c r="V2817" s="68"/>
      <c r="W2817" s="68"/>
      <c r="X2817" s="68"/>
      <c r="Y2817" s="68"/>
      <c r="Z2817" s="68"/>
      <c r="AA2817" s="68"/>
      <c r="AB2817" s="68"/>
      <c r="AC2817" s="68"/>
      <c r="AD2817" s="68"/>
      <c r="AE2817" s="68"/>
      <c r="AF2817" s="68"/>
      <c r="AG2817" s="68"/>
      <c r="AH2817" s="68"/>
      <c r="AI2817" s="68"/>
      <c r="AJ2817" s="68"/>
      <c r="AK2817" s="68"/>
      <c r="AL2817" s="68"/>
      <c r="AM2817" s="68"/>
      <c r="AN2817" s="68"/>
      <c r="AO2817" s="68"/>
      <c r="AP2817" s="68"/>
      <c r="AQ2817" s="68"/>
      <c r="AR2817" s="68"/>
      <c r="AS2817" s="68"/>
      <c r="AT2817" s="68"/>
      <c r="AU2817" s="68"/>
      <c r="AV2817" s="68"/>
      <c r="AW2817" s="68"/>
      <c r="AX2817" s="68"/>
      <c r="AY2817" s="68"/>
      <c r="AZ2817" s="68"/>
      <c r="BA2817" s="68"/>
      <c r="BB2817" s="68"/>
      <c r="BC2817" s="68"/>
      <c r="BD2817" s="68"/>
      <c r="BE2817" s="68"/>
      <c r="BF2817" s="68"/>
      <c r="BG2817" s="68"/>
      <c r="BH2817" s="68"/>
      <c r="BI2817" s="68"/>
      <c r="BJ2817" s="68"/>
      <c r="BK2817" s="68"/>
      <c r="BL2817" s="68"/>
      <c r="BM2817" s="68"/>
      <c r="BN2817" s="68"/>
      <c r="BO2817" s="68"/>
      <c r="BP2817" s="68"/>
    </row>
    <row r="2818" spans="1:68" ht="47.25">
      <c r="A2818" s="133"/>
      <c r="B2818" s="135" t="s">
        <v>7144</v>
      </c>
      <c r="C2818" s="125" t="s">
        <v>7265</v>
      </c>
      <c r="D2818" s="125" t="s">
        <v>7377</v>
      </c>
      <c r="E2818" s="126"/>
      <c r="F2818" s="137"/>
      <c r="G2818" s="137"/>
      <c r="H2818" s="125">
        <v>9</v>
      </c>
      <c r="I2818" s="137"/>
      <c r="J2818" s="127" t="s">
        <v>3271</v>
      </c>
      <c r="K2818" s="135" t="s">
        <v>3263</v>
      </c>
      <c r="L2818" s="135"/>
      <c r="M2818" s="126" t="s">
        <v>3121</v>
      </c>
      <c r="N2818" s="126" t="s">
        <v>7467</v>
      </c>
      <c r="O2818" s="129">
        <v>2021</v>
      </c>
      <c r="P2818" s="130">
        <v>110.22</v>
      </c>
      <c r="Q2818" s="115">
        <f t="shared" si="131"/>
        <v>0</v>
      </c>
      <c r="R2818" s="131">
        <f t="shared" si="132"/>
        <v>0</v>
      </c>
      <c r="S2818" s="68"/>
      <c r="T2818" s="68"/>
      <c r="U2818" s="68"/>
      <c r="V2818" s="68"/>
      <c r="W2818" s="68"/>
      <c r="X2818" s="68"/>
      <c r="Y2818" s="68"/>
      <c r="Z2818" s="68"/>
      <c r="AA2818" s="68"/>
      <c r="AB2818" s="68"/>
      <c r="AC2818" s="68"/>
      <c r="AD2818" s="68"/>
      <c r="AE2818" s="68"/>
      <c r="AF2818" s="68"/>
      <c r="AG2818" s="68"/>
      <c r="AH2818" s="68"/>
      <c r="AI2818" s="68"/>
      <c r="AJ2818" s="68"/>
      <c r="AK2818" s="68"/>
      <c r="AL2818" s="68"/>
      <c r="AM2818" s="68"/>
      <c r="AN2818" s="68"/>
      <c r="AO2818" s="68"/>
      <c r="AP2818" s="68"/>
      <c r="AQ2818" s="68"/>
      <c r="AR2818" s="68"/>
      <c r="AS2818" s="68"/>
      <c r="AT2818" s="68"/>
      <c r="AU2818" s="68"/>
      <c r="AV2818" s="68"/>
      <c r="AW2818" s="68"/>
      <c r="AX2818" s="68"/>
      <c r="AY2818" s="68"/>
      <c r="AZ2818" s="68"/>
      <c r="BA2818" s="68"/>
      <c r="BB2818" s="68"/>
      <c r="BC2818" s="68"/>
      <c r="BD2818" s="68"/>
      <c r="BE2818" s="68"/>
      <c r="BF2818" s="68"/>
      <c r="BG2818" s="68"/>
      <c r="BH2818" s="68"/>
      <c r="BI2818" s="68"/>
      <c r="BJ2818" s="68"/>
      <c r="BK2818" s="68"/>
      <c r="BL2818" s="68"/>
      <c r="BM2818" s="68"/>
      <c r="BN2818" s="68"/>
      <c r="BO2818" s="68"/>
      <c r="BP2818" s="68"/>
    </row>
    <row r="2819" spans="1:68" ht="47.25">
      <c r="A2819" s="133"/>
      <c r="B2819" s="135" t="s">
        <v>8546</v>
      </c>
      <c r="C2819" s="125" t="s">
        <v>7265</v>
      </c>
      <c r="D2819" s="125" t="s">
        <v>7377</v>
      </c>
      <c r="E2819" s="126"/>
      <c r="F2819" s="137"/>
      <c r="G2819" s="137"/>
      <c r="H2819" s="125">
        <v>9</v>
      </c>
      <c r="I2819" s="137"/>
      <c r="J2819" s="127" t="s">
        <v>3272</v>
      </c>
      <c r="K2819" s="135" t="s">
        <v>3263</v>
      </c>
      <c r="L2819" s="135"/>
      <c r="M2819" s="126" t="s">
        <v>3121</v>
      </c>
      <c r="N2819" s="126" t="s">
        <v>7467</v>
      </c>
      <c r="O2819" s="129">
        <v>2021</v>
      </c>
      <c r="P2819" s="130">
        <v>49.39</v>
      </c>
      <c r="Q2819" s="115">
        <f t="shared" si="131"/>
        <v>0</v>
      </c>
      <c r="R2819" s="131">
        <f t="shared" si="132"/>
        <v>0</v>
      </c>
      <c r="S2819" s="68"/>
      <c r="T2819" s="68"/>
      <c r="U2819" s="68"/>
      <c r="V2819" s="68"/>
      <c r="W2819" s="68"/>
      <c r="X2819" s="68"/>
      <c r="Y2819" s="68"/>
      <c r="Z2819" s="68"/>
      <c r="AA2819" s="68"/>
      <c r="AB2819" s="68"/>
      <c r="AC2819" s="68"/>
      <c r="AD2819" s="68"/>
      <c r="AE2819" s="68"/>
      <c r="AF2819" s="68"/>
      <c r="AG2819" s="68"/>
      <c r="AH2819" s="68"/>
      <c r="AI2819" s="68"/>
      <c r="AJ2819" s="68"/>
      <c r="AK2819" s="68"/>
      <c r="AL2819" s="68"/>
      <c r="AM2819" s="68"/>
      <c r="AN2819" s="68"/>
      <c r="AO2819" s="68"/>
      <c r="AP2819" s="68"/>
      <c r="AQ2819" s="68"/>
      <c r="AR2819" s="68"/>
      <c r="AS2819" s="68"/>
      <c r="AT2819" s="68"/>
      <c r="AU2819" s="68"/>
      <c r="AV2819" s="68"/>
      <c r="AW2819" s="68"/>
      <c r="AX2819" s="68"/>
      <c r="AY2819" s="68"/>
      <c r="AZ2819" s="68"/>
      <c r="BA2819" s="68"/>
      <c r="BB2819" s="68"/>
      <c r="BC2819" s="68"/>
      <c r="BD2819" s="68"/>
      <c r="BE2819" s="68"/>
      <c r="BF2819" s="68"/>
      <c r="BG2819" s="68"/>
      <c r="BH2819" s="68"/>
      <c r="BI2819" s="68"/>
      <c r="BJ2819" s="68"/>
      <c r="BK2819" s="68"/>
      <c r="BL2819" s="68"/>
      <c r="BM2819" s="68"/>
      <c r="BN2819" s="68"/>
      <c r="BO2819" s="68"/>
      <c r="BP2819" s="68"/>
    </row>
    <row r="2820" spans="1:68" ht="78.75">
      <c r="A2820" s="133"/>
      <c r="B2820" s="135" t="s">
        <v>6594</v>
      </c>
      <c r="C2820" s="125" t="s">
        <v>7265</v>
      </c>
      <c r="D2820" s="125" t="s">
        <v>7377</v>
      </c>
      <c r="E2820" s="126"/>
      <c r="F2820" s="137"/>
      <c r="G2820" s="137"/>
      <c r="H2820" s="125" t="s">
        <v>2329</v>
      </c>
      <c r="I2820" s="137" t="s">
        <v>3273</v>
      </c>
      <c r="J2820" s="127" t="s">
        <v>3274</v>
      </c>
      <c r="K2820" s="135" t="s">
        <v>3275</v>
      </c>
      <c r="L2820" s="135"/>
      <c r="M2820" s="126" t="s">
        <v>3121</v>
      </c>
      <c r="N2820" s="126" t="s">
        <v>7468</v>
      </c>
      <c r="O2820" s="129" t="s">
        <v>6943</v>
      </c>
      <c r="P2820" s="130">
        <v>179.96</v>
      </c>
      <c r="Q2820" s="115">
        <f t="shared" si="131"/>
        <v>0</v>
      </c>
      <c r="R2820" s="131">
        <f t="shared" si="132"/>
        <v>0</v>
      </c>
      <c r="S2820" s="68"/>
      <c r="T2820" s="68"/>
      <c r="U2820" s="68"/>
      <c r="V2820" s="68"/>
      <c r="W2820" s="68"/>
      <c r="X2820" s="68"/>
      <c r="Y2820" s="68"/>
      <c r="Z2820" s="68"/>
      <c r="AA2820" s="68"/>
      <c r="AB2820" s="68"/>
      <c r="AC2820" s="68"/>
      <c r="AD2820" s="68"/>
      <c r="AE2820" s="68"/>
      <c r="AF2820" s="68"/>
      <c r="AG2820" s="68"/>
      <c r="AH2820" s="68"/>
      <c r="AI2820" s="68"/>
      <c r="AJ2820" s="68"/>
      <c r="AK2820" s="68"/>
      <c r="AL2820" s="68"/>
      <c r="AM2820" s="68"/>
      <c r="AN2820" s="68"/>
      <c r="AO2820" s="68"/>
      <c r="AP2820" s="68"/>
      <c r="AQ2820" s="68"/>
      <c r="AR2820" s="68"/>
      <c r="AS2820" s="68"/>
      <c r="AT2820" s="68"/>
      <c r="AU2820" s="68"/>
      <c r="AV2820" s="68"/>
      <c r="AW2820" s="68"/>
      <c r="AX2820" s="68"/>
      <c r="AY2820" s="68"/>
      <c r="AZ2820" s="68"/>
      <c r="BA2820" s="68"/>
      <c r="BB2820" s="68"/>
      <c r="BC2820" s="68"/>
      <c r="BD2820" s="68"/>
      <c r="BE2820" s="68"/>
      <c r="BF2820" s="68"/>
      <c r="BG2820" s="68"/>
      <c r="BH2820" s="68"/>
      <c r="BI2820" s="68"/>
      <c r="BJ2820" s="68"/>
      <c r="BK2820" s="68"/>
      <c r="BL2820" s="68"/>
      <c r="BM2820" s="68"/>
      <c r="BN2820" s="68"/>
      <c r="BO2820" s="68"/>
      <c r="BP2820" s="68"/>
    </row>
    <row r="2821" spans="1:68" ht="47.25">
      <c r="A2821" s="133"/>
      <c r="B2821" s="135" t="s">
        <v>11008</v>
      </c>
      <c r="C2821" s="125" t="s">
        <v>7265</v>
      </c>
      <c r="D2821" s="125" t="s">
        <v>7377</v>
      </c>
      <c r="E2821" s="126"/>
      <c r="F2821" s="137"/>
      <c r="G2821" s="137"/>
      <c r="H2821" s="125" t="s">
        <v>3276</v>
      </c>
      <c r="I2821" s="137"/>
      <c r="J2821" s="127" t="s">
        <v>3277</v>
      </c>
      <c r="K2821" s="135" t="s">
        <v>3263</v>
      </c>
      <c r="L2821" s="135"/>
      <c r="M2821" s="126" t="s">
        <v>3121</v>
      </c>
      <c r="N2821" s="126" t="s">
        <v>7470</v>
      </c>
      <c r="O2821" s="129">
        <v>2021</v>
      </c>
      <c r="P2821" s="130">
        <v>110.22</v>
      </c>
      <c r="Q2821" s="115">
        <f t="shared" si="131"/>
        <v>8</v>
      </c>
      <c r="R2821" s="131">
        <f t="shared" si="132"/>
        <v>881.76</v>
      </c>
      <c r="S2821" s="68">
        <v>8</v>
      </c>
      <c r="T2821" s="68"/>
      <c r="U2821" s="68"/>
      <c r="V2821" s="68"/>
      <c r="W2821" s="68"/>
      <c r="X2821" s="68"/>
      <c r="Y2821" s="68"/>
      <c r="Z2821" s="68"/>
      <c r="AA2821" s="68"/>
      <c r="AB2821" s="68"/>
      <c r="AC2821" s="68"/>
      <c r="AD2821" s="68"/>
      <c r="AE2821" s="68"/>
      <c r="AF2821" s="68"/>
      <c r="AG2821" s="68"/>
      <c r="AH2821" s="68"/>
      <c r="AI2821" s="68"/>
      <c r="AJ2821" s="68"/>
      <c r="AK2821" s="68"/>
      <c r="AL2821" s="68"/>
      <c r="AM2821" s="68"/>
      <c r="AN2821" s="68"/>
      <c r="AO2821" s="68"/>
      <c r="AP2821" s="68"/>
      <c r="AQ2821" s="68"/>
      <c r="AR2821" s="68"/>
      <c r="AS2821" s="68"/>
      <c r="AT2821" s="68"/>
      <c r="AU2821" s="68"/>
      <c r="AV2821" s="68"/>
      <c r="AW2821" s="68"/>
      <c r="AX2821" s="68"/>
      <c r="AY2821" s="68"/>
      <c r="AZ2821" s="68"/>
      <c r="BA2821" s="68"/>
      <c r="BB2821" s="68"/>
      <c r="BC2821" s="68"/>
      <c r="BD2821" s="68"/>
      <c r="BE2821" s="68"/>
      <c r="BF2821" s="68"/>
      <c r="BG2821" s="68"/>
      <c r="BH2821" s="68"/>
      <c r="BI2821" s="68"/>
      <c r="BJ2821" s="68"/>
      <c r="BK2821" s="68"/>
      <c r="BL2821" s="68"/>
      <c r="BM2821" s="68"/>
      <c r="BN2821" s="68"/>
      <c r="BO2821" s="68"/>
      <c r="BP2821" s="68"/>
    </row>
    <row r="2822" spans="1:68" ht="47.25">
      <c r="A2822" s="133"/>
      <c r="B2822" s="135" t="s">
        <v>6595</v>
      </c>
      <c r="C2822" s="125" t="s">
        <v>7265</v>
      </c>
      <c r="D2822" s="125" t="s">
        <v>7377</v>
      </c>
      <c r="E2822" s="126"/>
      <c r="F2822" s="137"/>
      <c r="G2822" s="137"/>
      <c r="H2822" s="125" t="s">
        <v>3276</v>
      </c>
      <c r="I2822" s="137"/>
      <c r="J2822" s="127" t="s">
        <v>3278</v>
      </c>
      <c r="K2822" s="135" t="s">
        <v>3263</v>
      </c>
      <c r="L2822" s="135"/>
      <c r="M2822" s="126" t="s">
        <v>3121</v>
      </c>
      <c r="N2822" s="126" t="s">
        <v>7470</v>
      </c>
      <c r="O2822" s="129">
        <v>2020</v>
      </c>
      <c r="P2822" s="130">
        <v>49.39</v>
      </c>
      <c r="Q2822" s="115">
        <f t="shared" si="131"/>
        <v>0</v>
      </c>
      <c r="R2822" s="131">
        <f t="shared" si="132"/>
        <v>0</v>
      </c>
      <c r="S2822" s="68"/>
      <c r="T2822" s="68"/>
      <c r="U2822" s="68"/>
      <c r="V2822" s="68"/>
      <c r="W2822" s="68"/>
      <c r="X2822" s="68"/>
      <c r="Y2822" s="68"/>
      <c r="Z2822" s="68"/>
      <c r="AA2822" s="68"/>
      <c r="AB2822" s="68"/>
      <c r="AC2822" s="68"/>
      <c r="AD2822" s="68"/>
      <c r="AE2822" s="68"/>
      <c r="AF2822" s="68"/>
      <c r="AG2822" s="68"/>
      <c r="AH2822" s="68"/>
      <c r="AI2822" s="68"/>
      <c r="AJ2822" s="68"/>
      <c r="AK2822" s="68"/>
      <c r="AL2822" s="68"/>
      <c r="AM2822" s="68"/>
      <c r="AN2822" s="68"/>
      <c r="AO2822" s="68"/>
      <c r="AP2822" s="68"/>
      <c r="AQ2822" s="68"/>
      <c r="AR2822" s="68"/>
      <c r="AS2822" s="68"/>
      <c r="AT2822" s="68"/>
      <c r="AU2822" s="68"/>
      <c r="AV2822" s="68"/>
      <c r="AW2822" s="68"/>
      <c r="AX2822" s="68"/>
      <c r="AY2822" s="68"/>
      <c r="AZ2822" s="68"/>
      <c r="BA2822" s="68"/>
      <c r="BB2822" s="68"/>
      <c r="BC2822" s="68"/>
      <c r="BD2822" s="68"/>
      <c r="BE2822" s="68"/>
      <c r="BF2822" s="68"/>
      <c r="BG2822" s="68"/>
      <c r="BH2822" s="68"/>
      <c r="BI2822" s="68"/>
      <c r="BJ2822" s="68"/>
      <c r="BK2822" s="68"/>
      <c r="BL2822" s="68"/>
      <c r="BM2822" s="68"/>
      <c r="BN2822" s="68"/>
      <c r="BO2822" s="68"/>
      <c r="BP2822" s="68"/>
    </row>
    <row r="2823" spans="1:68" ht="47.25">
      <c r="A2823" s="133"/>
      <c r="B2823" s="135" t="s">
        <v>8547</v>
      </c>
      <c r="C2823" s="125" t="s">
        <v>7265</v>
      </c>
      <c r="D2823" s="125" t="s">
        <v>7377</v>
      </c>
      <c r="E2823" s="126"/>
      <c r="F2823" s="137"/>
      <c r="G2823" s="137"/>
      <c r="H2823" s="125">
        <v>5</v>
      </c>
      <c r="I2823" s="137"/>
      <c r="J2823" s="127" t="s">
        <v>3279</v>
      </c>
      <c r="K2823" s="135" t="s">
        <v>3280</v>
      </c>
      <c r="L2823" s="135"/>
      <c r="M2823" s="126" t="s">
        <v>3121</v>
      </c>
      <c r="N2823" s="126" t="s">
        <v>7467</v>
      </c>
      <c r="O2823" s="129">
        <v>2021</v>
      </c>
      <c r="P2823" s="130">
        <v>123.86</v>
      </c>
      <c r="Q2823" s="115">
        <f t="shared" si="131"/>
        <v>0</v>
      </c>
      <c r="R2823" s="131">
        <f t="shared" si="132"/>
        <v>0</v>
      </c>
      <c r="S2823" s="68"/>
      <c r="T2823" s="68"/>
      <c r="U2823" s="68"/>
      <c r="V2823" s="68"/>
      <c r="W2823" s="68"/>
      <c r="X2823" s="68"/>
      <c r="Y2823" s="68"/>
      <c r="Z2823" s="68"/>
      <c r="AA2823" s="68"/>
      <c r="AB2823" s="68"/>
      <c r="AC2823" s="68"/>
      <c r="AD2823" s="68"/>
      <c r="AE2823" s="68"/>
      <c r="AF2823" s="68"/>
      <c r="AG2823" s="68"/>
      <c r="AH2823" s="68"/>
      <c r="AI2823" s="68"/>
      <c r="AJ2823" s="68"/>
      <c r="AK2823" s="68"/>
      <c r="AL2823" s="68"/>
      <c r="AM2823" s="68"/>
      <c r="AN2823" s="68"/>
      <c r="AO2823" s="68"/>
      <c r="AP2823" s="68"/>
      <c r="AQ2823" s="68"/>
      <c r="AR2823" s="68"/>
      <c r="AS2823" s="68"/>
      <c r="AT2823" s="68"/>
      <c r="AU2823" s="68"/>
      <c r="AV2823" s="68"/>
      <c r="AW2823" s="68"/>
      <c r="AX2823" s="68"/>
      <c r="AY2823" s="68"/>
      <c r="AZ2823" s="68"/>
      <c r="BA2823" s="68"/>
      <c r="BB2823" s="68"/>
      <c r="BC2823" s="68"/>
      <c r="BD2823" s="68"/>
      <c r="BE2823" s="68"/>
      <c r="BF2823" s="68"/>
      <c r="BG2823" s="68"/>
      <c r="BH2823" s="68"/>
      <c r="BI2823" s="68"/>
      <c r="BJ2823" s="68"/>
      <c r="BK2823" s="68"/>
      <c r="BL2823" s="68"/>
      <c r="BM2823" s="68"/>
      <c r="BN2823" s="68"/>
      <c r="BO2823" s="68"/>
      <c r="BP2823" s="68"/>
    </row>
    <row r="2824" spans="1:68" ht="47.25">
      <c r="A2824" s="133"/>
      <c r="B2824" s="135" t="s">
        <v>8548</v>
      </c>
      <c r="C2824" s="125" t="s">
        <v>7265</v>
      </c>
      <c r="D2824" s="125" t="s">
        <v>7377</v>
      </c>
      <c r="E2824" s="126"/>
      <c r="F2824" s="137"/>
      <c r="G2824" s="137"/>
      <c r="H2824" s="125">
        <v>5</v>
      </c>
      <c r="I2824" s="133"/>
      <c r="J2824" s="133" t="s">
        <v>3281</v>
      </c>
      <c r="K2824" s="135" t="s">
        <v>3280</v>
      </c>
      <c r="L2824" s="135"/>
      <c r="M2824" s="126" t="s">
        <v>3121</v>
      </c>
      <c r="N2824" s="126" t="s">
        <v>7467</v>
      </c>
      <c r="O2824" s="129">
        <v>2021</v>
      </c>
      <c r="P2824" s="130">
        <v>52.470000000000006</v>
      </c>
      <c r="Q2824" s="115">
        <f t="shared" si="131"/>
        <v>0</v>
      </c>
      <c r="R2824" s="131">
        <f t="shared" si="132"/>
        <v>0</v>
      </c>
      <c r="S2824" s="68"/>
      <c r="T2824" s="68"/>
      <c r="U2824" s="68"/>
      <c r="V2824" s="68"/>
      <c r="W2824" s="68"/>
      <c r="X2824" s="68"/>
      <c r="Y2824" s="68"/>
      <c r="Z2824" s="68"/>
      <c r="AA2824" s="68"/>
      <c r="AB2824" s="68"/>
      <c r="AC2824" s="68"/>
      <c r="AD2824" s="68"/>
      <c r="AE2824" s="68"/>
      <c r="AF2824" s="68"/>
      <c r="AG2824" s="68"/>
      <c r="AH2824" s="68"/>
      <c r="AI2824" s="68"/>
      <c r="AJ2824" s="68"/>
      <c r="AK2824" s="68"/>
      <c r="AL2824" s="68"/>
      <c r="AM2824" s="68"/>
      <c r="AN2824" s="68"/>
      <c r="AO2824" s="68"/>
      <c r="AP2824" s="68"/>
      <c r="AQ2824" s="68"/>
      <c r="AR2824" s="68"/>
      <c r="AS2824" s="68"/>
      <c r="AT2824" s="68"/>
      <c r="AU2824" s="68"/>
      <c r="AV2824" s="68"/>
      <c r="AW2824" s="68"/>
      <c r="AX2824" s="68"/>
      <c r="AY2824" s="68"/>
      <c r="AZ2824" s="68"/>
      <c r="BA2824" s="68"/>
      <c r="BB2824" s="68"/>
      <c r="BC2824" s="68"/>
      <c r="BD2824" s="68"/>
      <c r="BE2824" s="68"/>
      <c r="BF2824" s="68"/>
      <c r="BG2824" s="68"/>
      <c r="BH2824" s="68"/>
      <c r="BI2824" s="68"/>
      <c r="BJ2824" s="68"/>
      <c r="BK2824" s="68"/>
      <c r="BL2824" s="68"/>
      <c r="BM2824" s="68"/>
      <c r="BN2824" s="68"/>
      <c r="BO2824" s="68"/>
      <c r="BP2824" s="68"/>
    </row>
    <row r="2825" spans="1:68" ht="47.25">
      <c r="A2825" s="133"/>
      <c r="B2825" s="135" t="s">
        <v>8549</v>
      </c>
      <c r="C2825" s="125" t="s">
        <v>7265</v>
      </c>
      <c r="D2825" s="125" t="s">
        <v>7377</v>
      </c>
      <c r="E2825" s="126"/>
      <c r="F2825" s="137"/>
      <c r="G2825" s="137"/>
      <c r="H2825" s="125">
        <v>6</v>
      </c>
      <c r="I2825" s="137"/>
      <c r="J2825" s="127" t="s">
        <v>3282</v>
      </c>
      <c r="K2825" s="135" t="s">
        <v>3280</v>
      </c>
      <c r="L2825" s="135"/>
      <c r="M2825" s="126" t="s">
        <v>3121</v>
      </c>
      <c r="N2825" s="126" t="s">
        <v>7467</v>
      </c>
      <c r="O2825" s="129">
        <v>2021</v>
      </c>
      <c r="P2825" s="130">
        <v>123.86</v>
      </c>
      <c r="Q2825" s="115">
        <f t="shared" si="131"/>
        <v>0</v>
      </c>
      <c r="R2825" s="131">
        <f t="shared" si="132"/>
        <v>0</v>
      </c>
      <c r="S2825" s="68"/>
      <c r="T2825" s="68"/>
      <c r="U2825" s="68"/>
      <c r="V2825" s="68"/>
      <c r="W2825" s="68"/>
      <c r="X2825" s="68"/>
      <c r="Y2825" s="68"/>
      <c r="Z2825" s="68"/>
      <c r="AA2825" s="68"/>
      <c r="AB2825" s="68"/>
      <c r="AC2825" s="68"/>
      <c r="AD2825" s="68"/>
      <c r="AE2825" s="68"/>
      <c r="AF2825" s="68"/>
      <c r="AG2825" s="68"/>
      <c r="AH2825" s="68"/>
      <c r="AI2825" s="68"/>
      <c r="AJ2825" s="68"/>
      <c r="AK2825" s="68"/>
      <c r="AL2825" s="68"/>
      <c r="AM2825" s="68"/>
      <c r="AN2825" s="68"/>
      <c r="AO2825" s="68"/>
      <c r="AP2825" s="68"/>
      <c r="AQ2825" s="68"/>
      <c r="AR2825" s="68"/>
      <c r="AS2825" s="68"/>
      <c r="AT2825" s="68"/>
      <c r="AU2825" s="68"/>
      <c r="AV2825" s="68"/>
      <c r="AW2825" s="68"/>
      <c r="AX2825" s="68"/>
      <c r="AY2825" s="68"/>
      <c r="AZ2825" s="68"/>
      <c r="BA2825" s="68"/>
      <c r="BB2825" s="68"/>
      <c r="BC2825" s="68"/>
      <c r="BD2825" s="68"/>
      <c r="BE2825" s="68"/>
      <c r="BF2825" s="68"/>
      <c r="BG2825" s="68"/>
      <c r="BH2825" s="68"/>
      <c r="BI2825" s="68"/>
      <c r="BJ2825" s="68"/>
      <c r="BK2825" s="68"/>
      <c r="BL2825" s="68"/>
      <c r="BM2825" s="68"/>
      <c r="BN2825" s="68"/>
      <c r="BO2825" s="68"/>
      <c r="BP2825" s="68"/>
    </row>
    <row r="2826" spans="1:68" ht="47.25">
      <c r="A2826" s="133"/>
      <c r="B2826" s="135" t="s">
        <v>9767</v>
      </c>
      <c r="C2826" s="125" t="s">
        <v>7265</v>
      </c>
      <c r="D2826" s="125" t="s">
        <v>7377</v>
      </c>
      <c r="E2826" s="126"/>
      <c r="F2826" s="137"/>
      <c r="G2826" s="137"/>
      <c r="H2826" s="125">
        <v>6</v>
      </c>
      <c r="I2826" s="133"/>
      <c r="J2826" s="133" t="s">
        <v>3283</v>
      </c>
      <c r="K2826" s="135" t="s">
        <v>3280</v>
      </c>
      <c r="L2826" s="135"/>
      <c r="M2826" s="126" t="s">
        <v>3121</v>
      </c>
      <c r="N2826" s="126" t="s">
        <v>7467</v>
      </c>
      <c r="O2826" s="129">
        <v>2021</v>
      </c>
      <c r="P2826" s="130">
        <v>52.470000000000006</v>
      </c>
      <c r="Q2826" s="115">
        <f t="shared" si="131"/>
        <v>0</v>
      </c>
      <c r="R2826" s="131">
        <f t="shared" si="132"/>
        <v>0</v>
      </c>
      <c r="S2826" s="68"/>
      <c r="T2826" s="68"/>
      <c r="U2826" s="68"/>
      <c r="V2826" s="68"/>
      <c r="W2826" s="68"/>
      <c r="X2826" s="68"/>
      <c r="Y2826" s="68"/>
      <c r="Z2826" s="68"/>
      <c r="AA2826" s="68"/>
      <c r="AB2826" s="68"/>
      <c r="AC2826" s="68"/>
      <c r="AD2826" s="68"/>
      <c r="AE2826" s="68"/>
      <c r="AF2826" s="68"/>
      <c r="AG2826" s="68"/>
      <c r="AH2826" s="68"/>
      <c r="AI2826" s="68"/>
      <c r="AJ2826" s="68"/>
      <c r="AK2826" s="68"/>
      <c r="AL2826" s="68"/>
      <c r="AM2826" s="68"/>
      <c r="AN2826" s="68"/>
      <c r="AO2826" s="68"/>
      <c r="AP2826" s="68"/>
      <c r="AQ2826" s="68"/>
      <c r="AR2826" s="68"/>
      <c r="AS2826" s="68"/>
      <c r="AT2826" s="68"/>
      <c r="AU2826" s="68"/>
      <c r="AV2826" s="68"/>
      <c r="AW2826" s="68"/>
      <c r="AX2826" s="68"/>
      <c r="AY2826" s="68"/>
      <c r="AZ2826" s="68"/>
      <c r="BA2826" s="68"/>
      <c r="BB2826" s="68"/>
      <c r="BC2826" s="68"/>
      <c r="BD2826" s="68"/>
      <c r="BE2826" s="68"/>
      <c r="BF2826" s="68"/>
      <c r="BG2826" s="68"/>
      <c r="BH2826" s="68"/>
      <c r="BI2826" s="68"/>
      <c r="BJ2826" s="68"/>
      <c r="BK2826" s="68"/>
      <c r="BL2826" s="68"/>
      <c r="BM2826" s="68"/>
      <c r="BN2826" s="68"/>
      <c r="BO2826" s="68"/>
      <c r="BP2826" s="68"/>
    </row>
    <row r="2827" spans="1:68" ht="47.25">
      <c r="A2827" s="133"/>
      <c r="B2827" s="135" t="s">
        <v>6596</v>
      </c>
      <c r="C2827" s="125" t="s">
        <v>7265</v>
      </c>
      <c r="D2827" s="125" t="s">
        <v>7377</v>
      </c>
      <c r="E2827" s="126"/>
      <c r="F2827" s="137"/>
      <c r="G2827" s="137"/>
      <c r="H2827" s="125">
        <v>7</v>
      </c>
      <c r="I2827" s="133"/>
      <c r="J2827" s="133" t="s">
        <v>3284</v>
      </c>
      <c r="K2827" s="135" t="s">
        <v>3280</v>
      </c>
      <c r="L2827" s="135"/>
      <c r="M2827" s="126" t="s">
        <v>3121</v>
      </c>
      <c r="N2827" s="126" t="s">
        <v>7467</v>
      </c>
      <c r="O2827" s="129">
        <v>2020</v>
      </c>
      <c r="P2827" s="130">
        <v>123.86</v>
      </c>
      <c r="Q2827" s="115">
        <f t="shared" si="131"/>
        <v>0</v>
      </c>
      <c r="R2827" s="131">
        <f t="shared" si="132"/>
        <v>0</v>
      </c>
      <c r="S2827" s="68"/>
      <c r="T2827" s="68"/>
      <c r="U2827" s="68"/>
      <c r="V2827" s="68"/>
      <c r="W2827" s="68"/>
      <c r="X2827" s="68"/>
      <c r="Y2827" s="68"/>
      <c r="Z2827" s="68"/>
      <c r="AA2827" s="68"/>
      <c r="AB2827" s="68"/>
      <c r="AC2827" s="68"/>
      <c r="AD2827" s="68"/>
      <c r="AE2827" s="68"/>
      <c r="AF2827" s="68"/>
      <c r="AG2827" s="68"/>
      <c r="AH2827" s="68"/>
      <c r="AI2827" s="68"/>
      <c r="AJ2827" s="68"/>
      <c r="AK2827" s="68"/>
      <c r="AL2827" s="68"/>
      <c r="AM2827" s="68"/>
      <c r="AN2827" s="68"/>
      <c r="AO2827" s="68"/>
      <c r="AP2827" s="68"/>
      <c r="AQ2827" s="68"/>
      <c r="AR2827" s="68"/>
      <c r="AS2827" s="68"/>
      <c r="AT2827" s="68"/>
      <c r="AU2827" s="68"/>
      <c r="AV2827" s="68"/>
      <c r="AW2827" s="68"/>
      <c r="AX2827" s="68"/>
      <c r="AY2827" s="68"/>
      <c r="AZ2827" s="68"/>
      <c r="BA2827" s="68"/>
      <c r="BB2827" s="68"/>
      <c r="BC2827" s="68"/>
      <c r="BD2827" s="68"/>
      <c r="BE2827" s="68"/>
      <c r="BF2827" s="68"/>
      <c r="BG2827" s="68"/>
      <c r="BH2827" s="68"/>
      <c r="BI2827" s="68"/>
      <c r="BJ2827" s="68"/>
      <c r="BK2827" s="68"/>
      <c r="BL2827" s="68"/>
      <c r="BM2827" s="68"/>
      <c r="BN2827" s="68"/>
      <c r="BO2827" s="68"/>
      <c r="BP2827" s="68"/>
    </row>
    <row r="2828" spans="1:68" ht="47.25">
      <c r="A2828" s="133"/>
      <c r="B2828" s="135" t="s">
        <v>8550</v>
      </c>
      <c r="C2828" s="125" t="s">
        <v>7265</v>
      </c>
      <c r="D2828" s="125" t="s">
        <v>7377</v>
      </c>
      <c r="E2828" s="126"/>
      <c r="F2828" s="137"/>
      <c r="G2828" s="137"/>
      <c r="H2828" s="125">
        <v>7</v>
      </c>
      <c r="I2828" s="137"/>
      <c r="J2828" s="127" t="s">
        <v>3285</v>
      </c>
      <c r="K2828" s="135" t="s">
        <v>3280</v>
      </c>
      <c r="L2828" s="135"/>
      <c r="M2828" s="126" t="s">
        <v>3121</v>
      </c>
      <c r="N2828" s="126" t="s">
        <v>7467</v>
      </c>
      <c r="O2828" s="129">
        <v>2021</v>
      </c>
      <c r="P2828" s="130">
        <v>52.470000000000006</v>
      </c>
      <c r="Q2828" s="115">
        <f t="shared" si="131"/>
        <v>0</v>
      </c>
      <c r="R2828" s="131">
        <f t="shared" si="132"/>
        <v>0</v>
      </c>
      <c r="S2828" s="68"/>
      <c r="T2828" s="68"/>
      <c r="U2828" s="68"/>
      <c r="V2828" s="68"/>
      <c r="W2828" s="68"/>
      <c r="X2828" s="68"/>
      <c r="Y2828" s="68"/>
      <c r="Z2828" s="68"/>
      <c r="AA2828" s="68"/>
      <c r="AB2828" s="68"/>
      <c r="AC2828" s="68"/>
      <c r="AD2828" s="68"/>
      <c r="AE2828" s="68"/>
      <c r="AF2828" s="68"/>
      <c r="AG2828" s="68"/>
      <c r="AH2828" s="68"/>
      <c r="AI2828" s="68"/>
      <c r="AJ2828" s="68"/>
      <c r="AK2828" s="68"/>
      <c r="AL2828" s="68"/>
      <c r="AM2828" s="68"/>
      <c r="AN2828" s="68"/>
      <c r="AO2828" s="68"/>
      <c r="AP2828" s="68"/>
      <c r="AQ2828" s="68"/>
      <c r="AR2828" s="68"/>
      <c r="AS2828" s="68"/>
      <c r="AT2828" s="68"/>
      <c r="AU2828" s="68"/>
      <c r="AV2828" s="68"/>
      <c r="AW2828" s="68"/>
      <c r="AX2828" s="68"/>
      <c r="AY2828" s="68"/>
      <c r="AZ2828" s="68"/>
      <c r="BA2828" s="68"/>
      <c r="BB2828" s="68"/>
      <c r="BC2828" s="68"/>
      <c r="BD2828" s="68"/>
      <c r="BE2828" s="68"/>
      <c r="BF2828" s="68"/>
      <c r="BG2828" s="68"/>
      <c r="BH2828" s="68"/>
      <c r="BI2828" s="68"/>
      <c r="BJ2828" s="68"/>
      <c r="BK2828" s="68"/>
      <c r="BL2828" s="68"/>
      <c r="BM2828" s="68"/>
      <c r="BN2828" s="68"/>
      <c r="BO2828" s="68"/>
      <c r="BP2828" s="68"/>
    </row>
    <row r="2829" spans="1:68" ht="47.25">
      <c r="A2829" s="133"/>
      <c r="B2829" s="135" t="s">
        <v>8551</v>
      </c>
      <c r="C2829" s="125" t="s">
        <v>7265</v>
      </c>
      <c r="D2829" s="125" t="s">
        <v>7377</v>
      </c>
      <c r="E2829" s="126"/>
      <c r="F2829" s="137"/>
      <c r="G2829" s="137"/>
      <c r="H2829" s="125">
        <v>8</v>
      </c>
      <c r="I2829" s="137"/>
      <c r="J2829" s="127" t="s">
        <v>3286</v>
      </c>
      <c r="K2829" s="135" t="s">
        <v>3280</v>
      </c>
      <c r="L2829" s="135"/>
      <c r="M2829" s="126" t="s">
        <v>3121</v>
      </c>
      <c r="N2829" s="126" t="s">
        <v>7467</v>
      </c>
      <c r="O2829" s="129">
        <v>2021</v>
      </c>
      <c r="P2829" s="130">
        <v>123.86</v>
      </c>
      <c r="Q2829" s="115">
        <f t="shared" si="131"/>
        <v>0</v>
      </c>
      <c r="R2829" s="131">
        <f t="shared" si="132"/>
        <v>0</v>
      </c>
      <c r="S2829" s="68"/>
      <c r="T2829" s="68"/>
      <c r="U2829" s="68"/>
      <c r="V2829" s="68"/>
      <c r="W2829" s="68"/>
      <c r="X2829" s="68"/>
      <c r="Y2829" s="68"/>
      <c r="Z2829" s="68"/>
      <c r="AA2829" s="68"/>
      <c r="AB2829" s="68"/>
      <c r="AC2829" s="68"/>
      <c r="AD2829" s="68"/>
      <c r="AE2829" s="68"/>
      <c r="AF2829" s="68"/>
      <c r="AG2829" s="68"/>
      <c r="AH2829" s="68"/>
      <c r="AI2829" s="68"/>
      <c r="AJ2829" s="68"/>
      <c r="AK2829" s="68"/>
      <c r="AL2829" s="68"/>
      <c r="AM2829" s="68"/>
      <c r="AN2829" s="68"/>
      <c r="AO2829" s="68"/>
      <c r="AP2829" s="68"/>
      <c r="AQ2829" s="68"/>
      <c r="AR2829" s="68"/>
      <c r="AS2829" s="68"/>
      <c r="AT2829" s="68"/>
      <c r="AU2829" s="68"/>
      <c r="AV2829" s="68"/>
      <c r="AW2829" s="68"/>
      <c r="AX2829" s="68"/>
      <c r="AY2829" s="68"/>
      <c r="AZ2829" s="68"/>
      <c r="BA2829" s="68"/>
      <c r="BB2829" s="68"/>
      <c r="BC2829" s="68"/>
      <c r="BD2829" s="68"/>
      <c r="BE2829" s="68"/>
      <c r="BF2829" s="68"/>
      <c r="BG2829" s="68"/>
      <c r="BH2829" s="68"/>
      <c r="BI2829" s="68"/>
      <c r="BJ2829" s="68"/>
      <c r="BK2829" s="68"/>
      <c r="BL2829" s="68"/>
      <c r="BM2829" s="68"/>
      <c r="BN2829" s="68"/>
      <c r="BO2829" s="68"/>
      <c r="BP2829" s="68"/>
    </row>
    <row r="2830" spans="1:68" ht="47.25">
      <c r="A2830" s="133"/>
      <c r="B2830" s="135" t="s">
        <v>9768</v>
      </c>
      <c r="C2830" s="125" t="s">
        <v>7265</v>
      </c>
      <c r="D2830" s="125" t="s">
        <v>7377</v>
      </c>
      <c r="E2830" s="126"/>
      <c r="F2830" s="137"/>
      <c r="G2830" s="137"/>
      <c r="H2830" s="138">
        <v>8</v>
      </c>
      <c r="I2830" s="137"/>
      <c r="J2830" s="127" t="s">
        <v>3287</v>
      </c>
      <c r="K2830" s="135" t="s">
        <v>3280</v>
      </c>
      <c r="L2830" s="135"/>
      <c r="M2830" s="126" t="s">
        <v>3121</v>
      </c>
      <c r="N2830" s="126" t="s">
        <v>7467</v>
      </c>
      <c r="O2830" s="129">
        <v>2021</v>
      </c>
      <c r="P2830" s="130">
        <v>52.470000000000006</v>
      </c>
      <c r="Q2830" s="115">
        <f t="shared" si="131"/>
        <v>0</v>
      </c>
      <c r="R2830" s="131">
        <f t="shared" si="132"/>
        <v>0</v>
      </c>
      <c r="S2830" s="68"/>
      <c r="T2830" s="68"/>
      <c r="U2830" s="68"/>
      <c r="V2830" s="68"/>
      <c r="W2830" s="68"/>
      <c r="X2830" s="68"/>
      <c r="Y2830" s="68"/>
      <c r="Z2830" s="68"/>
      <c r="AA2830" s="68"/>
      <c r="AB2830" s="68"/>
      <c r="AC2830" s="68"/>
      <c r="AD2830" s="68"/>
      <c r="AE2830" s="68"/>
      <c r="AF2830" s="68"/>
      <c r="AG2830" s="68"/>
      <c r="AH2830" s="68"/>
      <c r="AI2830" s="68"/>
      <c r="AJ2830" s="68"/>
      <c r="AK2830" s="68"/>
      <c r="AL2830" s="68"/>
      <c r="AM2830" s="68"/>
      <c r="AN2830" s="68"/>
      <c r="AO2830" s="68"/>
      <c r="AP2830" s="68"/>
      <c r="AQ2830" s="68"/>
      <c r="AR2830" s="68"/>
      <c r="AS2830" s="68"/>
      <c r="AT2830" s="68"/>
      <c r="AU2830" s="68"/>
      <c r="AV2830" s="68"/>
      <c r="AW2830" s="68"/>
      <c r="AX2830" s="68"/>
      <c r="AY2830" s="68"/>
      <c r="AZ2830" s="68"/>
      <c r="BA2830" s="68"/>
      <c r="BB2830" s="68"/>
      <c r="BC2830" s="68"/>
      <c r="BD2830" s="68"/>
      <c r="BE2830" s="68"/>
      <c r="BF2830" s="68"/>
      <c r="BG2830" s="68"/>
      <c r="BH2830" s="68"/>
      <c r="BI2830" s="68"/>
      <c r="BJ2830" s="68"/>
      <c r="BK2830" s="68"/>
      <c r="BL2830" s="68"/>
      <c r="BM2830" s="68"/>
      <c r="BN2830" s="68"/>
      <c r="BO2830" s="68"/>
      <c r="BP2830" s="68"/>
    </row>
    <row r="2831" spans="1:68" ht="47.25">
      <c r="A2831" s="133"/>
      <c r="B2831" s="135" t="s">
        <v>9769</v>
      </c>
      <c r="C2831" s="125" t="s">
        <v>7265</v>
      </c>
      <c r="D2831" s="125" t="s">
        <v>7377</v>
      </c>
      <c r="E2831" s="126"/>
      <c r="F2831" s="137"/>
      <c r="G2831" s="137"/>
      <c r="H2831" s="138">
        <v>9</v>
      </c>
      <c r="I2831" s="127"/>
      <c r="J2831" s="127" t="s">
        <v>3288</v>
      </c>
      <c r="K2831" s="135" t="s">
        <v>3280</v>
      </c>
      <c r="L2831" s="135"/>
      <c r="M2831" s="126" t="s">
        <v>3121</v>
      </c>
      <c r="N2831" s="126" t="s">
        <v>7467</v>
      </c>
      <c r="O2831" s="129">
        <v>2021</v>
      </c>
      <c r="P2831" s="130">
        <v>123.86</v>
      </c>
      <c r="Q2831" s="115">
        <f t="shared" si="131"/>
        <v>0</v>
      </c>
      <c r="R2831" s="131">
        <f t="shared" si="132"/>
        <v>0</v>
      </c>
      <c r="S2831" s="68"/>
      <c r="T2831" s="68"/>
      <c r="U2831" s="68"/>
      <c r="V2831" s="68"/>
      <c r="W2831" s="68"/>
      <c r="X2831" s="68"/>
      <c r="Y2831" s="68"/>
      <c r="Z2831" s="68"/>
      <c r="AA2831" s="68"/>
      <c r="AB2831" s="68"/>
      <c r="AC2831" s="68"/>
      <c r="AD2831" s="68"/>
      <c r="AE2831" s="68"/>
      <c r="AF2831" s="68"/>
      <c r="AG2831" s="68"/>
      <c r="AH2831" s="68"/>
      <c r="AI2831" s="68"/>
      <c r="AJ2831" s="68"/>
      <c r="AK2831" s="68"/>
      <c r="AL2831" s="68"/>
      <c r="AM2831" s="68"/>
      <c r="AN2831" s="68"/>
      <c r="AO2831" s="68"/>
      <c r="AP2831" s="68"/>
      <c r="AQ2831" s="68"/>
      <c r="AR2831" s="68"/>
      <c r="AS2831" s="68"/>
      <c r="AT2831" s="68"/>
      <c r="AU2831" s="68"/>
      <c r="AV2831" s="68"/>
      <c r="AW2831" s="68"/>
      <c r="AX2831" s="68"/>
      <c r="AY2831" s="68"/>
      <c r="AZ2831" s="68"/>
      <c r="BA2831" s="68"/>
      <c r="BB2831" s="68"/>
      <c r="BC2831" s="68"/>
      <c r="BD2831" s="68"/>
      <c r="BE2831" s="68"/>
      <c r="BF2831" s="68"/>
      <c r="BG2831" s="68"/>
      <c r="BH2831" s="68"/>
      <c r="BI2831" s="68"/>
      <c r="BJ2831" s="68"/>
      <c r="BK2831" s="68"/>
      <c r="BL2831" s="68"/>
      <c r="BM2831" s="68"/>
      <c r="BN2831" s="68"/>
      <c r="BO2831" s="68"/>
      <c r="BP2831" s="68"/>
    </row>
    <row r="2832" spans="1:68" ht="47.25">
      <c r="A2832" s="133"/>
      <c r="B2832" s="135" t="s">
        <v>6597</v>
      </c>
      <c r="C2832" s="125" t="s">
        <v>7265</v>
      </c>
      <c r="D2832" s="125" t="s">
        <v>7377</v>
      </c>
      <c r="E2832" s="126"/>
      <c r="F2832" s="137"/>
      <c r="G2832" s="137"/>
      <c r="H2832" s="138">
        <v>9</v>
      </c>
      <c r="I2832" s="127"/>
      <c r="J2832" s="127" t="s">
        <v>3289</v>
      </c>
      <c r="K2832" s="135" t="s">
        <v>3280</v>
      </c>
      <c r="L2832" s="135"/>
      <c r="M2832" s="126" t="s">
        <v>3121</v>
      </c>
      <c r="N2832" s="126" t="s">
        <v>7467</v>
      </c>
      <c r="O2832" s="129">
        <v>2021</v>
      </c>
      <c r="P2832" s="130">
        <v>52.470000000000006</v>
      </c>
      <c r="Q2832" s="115">
        <f t="shared" si="131"/>
        <v>0</v>
      </c>
      <c r="R2832" s="131">
        <f t="shared" si="132"/>
        <v>0</v>
      </c>
      <c r="S2832" s="68"/>
      <c r="T2832" s="68"/>
      <c r="U2832" s="68"/>
      <c r="V2832" s="68"/>
      <c r="W2832" s="68"/>
      <c r="X2832" s="68"/>
      <c r="Y2832" s="68"/>
      <c r="Z2832" s="68"/>
      <c r="AA2832" s="68"/>
      <c r="AB2832" s="68"/>
      <c r="AC2832" s="68"/>
      <c r="AD2832" s="68"/>
      <c r="AE2832" s="68"/>
      <c r="AF2832" s="68"/>
      <c r="AG2832" s="68"/>
      <c r="AH2832" s="68"/>
      <c r="AI2832" s="68"/>
      <c r="AJ2832" s="68"/>
      <c r="AK2832" s="68"/>
      <c r="AL2832" s="68"/>
      <c r="AM2832" s="68"/>
      <c r="AN2832" s="68"/>
      <c r="AO2832" s="68"/>
      <c r="AP2832" s="68"/>
      <c r="AQ2832" s="68"/>
      <c r="AR2832" s="68"/>
      <c r="AS2832" s="68"/>
      <c r="AT2832" s="68"/>
      <c r="AU2832" s="68"/>
      <c r="AV2832" s="68"/>
      <c r="AW2832" s="68"/>
      <c r="AX2832" s="68"/>
      <c r="AY2832" s="68"/>
      <c r="AZ2832" s="68"/>
      <c r="BA2832" s="68"/>
      <c r="BB2832" s="68"/>
      <c r="BC2832" s="68"/>
      <c r="BD2832" s="68"/>
      <c r="BE2832" s="68"/>
      <c r="BF2832" s="68"/>
      <c r="BG2832" s="68"/>
      <c r="BH2832" s="68"/>
      <c r="BI2832" s="68"/>
      <c r="BJ2832" s="68"/>
      <c r="BK2832" s="68"/>
      <c r="BL2832" s="68"/>
      <c r="BM2832" s="68"/>
      <c r="BN2832" s="68"/>
      <c r="BO2832" s="68"/>
      <c r="BP2832" s="68"/>
    </row>
    <row r="2833" spans="1:68" ht="47.25">
      <c r="A2833" s="133"/>
      <c r="B2833" s="135" t="s">
        <v>6598</v>
      </c>
      <c r="C2833" s="125" t="s">
        <v>7265</v>
      </c>
      <c r="D2833" s="125" t="s">
        <v>7377</v>
      </c>
      <c r="E2833" s="126"/>
      <c r="F2833" s="137"/>
      <c r="G2833" s="137"/>
      <c r="H2833" s="138" t="s">
        <v>3290</v>
      </c>
      <c r="I2833" s="127"/>
      <c r="J2833" s="127" t="s">
        <v>3291</v>
      </c>
      <c r="K2833" s="135" t="s">
        <v>3280</v>
      </c>
      <c r="L2833" s="135"/>
      <c r="M2833" s="126" t="s">
        <v>3121</v>
      </c>
      <c r="N2833" s="126" t="s">
        <v>7470</v>
      </c>
      <c r="O2833" s="129">
        <v>2020</v>
      </c>
      <c r="P2833" s="130">
        <v>123.86</v>
      </c>
      <c r="Q2833" s="115">
        <f t="shared" si="131"/>
        <v>0</v>
      </c>
      <c r="R2833" s="131">
        <f t="shared" si="132"/>
        <v>0</v>
      </c>
      <c r="S2833" s="68"/>
      <c r="T2833" s="68"/>
      <c r="U2833" s="68"/>
      <c r="V2833" s="68"/>
      <c r="W2833" s="68"/>
      <c r="X2833" s="68"/>
      <c r="Y2833" s="68"/>
      <c r="Z2833" s="68"/>
      <c r="AA2833" s="68"/>
      <c r="AB2833" s="68"/>
      <c r="AC2833" s="68"/>
      <c r="AD2833" s="68"/>
      <c r="AE2833" s="68"/>
      <c r="AF2833" s="68"/>
      <c r="AG2833" s="68"/>
      <c r="AH2833" s="68"/>
      <c r="AI2833" s="68"/>
      <c r="AJ2833" s="68"/>
      <c r="AK2833" s="68"/>
      <c r="AL2833" s="68"/>
      <c r="AM2833" s="68"/>
      <c r="AN2833" s="68"/>
      <c r="AO2833" s="68"/>
      <c r="AP2833" s="68"/>
      <c r="AQ2833" s="68"/>
      <c r="AR2833" s="68"/>
      <c r="AS2833" s="68"/>
      <c r="AT2833" s="68"/>
      <c r="AU2833" s="68"/>
      <c r="AV2833" s="68"/>
      <c r="AW2833" s="68"/>
      <c r="AX2833" s="68"/>
      <c r="AY2833" s="68"/>
      <c r="AZ2833" s="68"/>
      <c r="BA2833" s="68"/>
      <c r="BB2833" s="68"/>
      <c r="BC2833" s="68"/>
      <c r="BD2833" s="68"/>
      <c r="BE2833" s="68"/>
      <c r="BF2833" s="68"/>
      <c r="BG2833" s="68"/>
      <c r="BH2833" s="68"/>
      <c r="BI2833" s="68"/>
      <c r="BJ2833" s="68"/>
      <c r="BK2833" s="68"/>
      <c r="BL2833" s="68"/>
      <c r="BM2833" s="68"/>
      <c r="BN2833" s="68"/>
      <c r="BO2833" s="68"/>
      <c r="BP2833" s="68"/>
    </row>
    <row r="2834" spans="1:68" ht="47.25">
      <c r="A2834" s="133"/>
      <c r="B2834" s="135" t="s">
        <v>8552</v>
      </c>
      <c r="C2834" s="125" t="s">
        <v>7265</v>
      </c>
      <c r="D2834" s="125" t="s">
        <v>7377</v>
      </c>
      <c r="E2834" s="126"/>
      <c r="F2834" s="137"/>
      <c r="G2834" s="137"/>
      <c r="H2834" s="138" t="s">
        <v>3290</v>
      </c>
      <c r="I2834" s="127"/>
      <c r="J2834" s="127" t="s">
        <v>3292</v>
      </c>
      <c r="K2834" s="135" t="s">
        <v>3280</v>
      </c>
      <c r="L2834" s="135"/>
      <c r="M2834" s="126" t="s">
        <v>3121</v>
      </c>
      <c r="N2834" s="126" t="s">
        <v>7470</v>
      </c>
      <c r="O2834" s="129">
        <v>2021</v>
      </c>
      <c r="P2834" s="130">
        <v>52.470000000000006</v>
      </c>
      <c r="Q2834" s="115">
        <f t="shared" si="131"/>
        <v>0</v>
      </c>
      <c r="R2834" s="131">
        <f t="shared" si="132"/>
        <v>0</v>
      </c>
      <c r="S2834" s="68"/>
      <c r="T2834" s="68"/>
      <c r="U2834" s="68"/>
      <c r="V2834" s="68"/>
      <c r="W2834" s="68"/>
      <c r="X2834" s="68"/>
      <c r="Y2834" s="68"/>
      <c r="Z2834" s="68"/>
      <c r="AA2834" s="68"/>
      <c r="AB2834" s="68"/>
      <c r="AC2834" s="68"/>
      <c r="AD2834" s="68"/>
      <c r="AE2834" s="68"/>
      <c r="AF2834" s="68"/>
      <c r="AG2834" s="68"/>
      <c r="AH2834" s="68"/>
      <c r="AI2834" s="68"/>
      <c r="AJ2834" s="68"/>
      <c r="AK2834" s="68"/>
      <c r="AL2834" s="68"/>
      <c r="AM2834" s="68"/>
      <c r="AN2834" s="68"/>
      <c r="AO2834" s="68"/>
      <c r="AP2834" s="68"/>
      <c r="AQ2834" s="68"/>
      <c r="AR2834" s="68"/>
      <c r="AS2834" s="68"/>
      <c r="AT2834" s="68"/>
      <c r="AU2834" s="68"/>
      <c r="AV2834" s="68"/>
      <c r="AW2834" s="68"/>
      <c r="AX2834" s="68"/>
      <c r="AY2834" s="68"/>
      <c r="AZ2834" s="68"/>
      <c r="BA2834" s="68"/>
      <c r="BB2834" s="68"/>
      <c r="BC2834" s="68"/>
      <c r="BD2834" s="68"/>
      <c r="BE2834" s="68"/>
      <c r="BF2834" s="68"/>
      <c r="BG2834" s="68"/>
      <c r="BH2834" s="68"/>
      <c r="BI2834" s="68"/>
      <c r="BJ2834" s="68"/>
      <c r="BK2834" s="68"/>
      <c r="BL2834" s="68"/>
      <c r="BM2834" s="68"/>
      <c r="BN2834" s="68"/>
      <c r="BO2834" s="68"/>
      <c r="BP2834" s="68"/>
    </row>
    <row r="2835" spans="1:68" ht="47.25">
      <c r="A2835" s="133"/>
      <c r="B2835" s="135" t="s">
        <v>6599</v>
      </c>
      <c r="C2835" s="125" t="s">
        <v>7265</v>
      </c>
      <c r="D2835" s="125" t="s">
        <v>7377</v>
      </c>
      <c r="E2835" s="126"/>
      <c r="F2835" s="137"/>
      <c r="G2835" s="137"/>
      <c r="H2835" s="125" t="s">
        <v>3276</v>
      </c>
      <c r="I2835" s="137" t="s">
        <v>3293</v>
      </c>
      <c r="J2835" s="137" t="s">
        <v>3294</v>
      </c>
      <c r="K2835" s="135" t="s">
        <v>7450</v>
      </c>
      <c r="L2835" s="135"/>
      <c r="M2835" s="126" t="s">
        <v>3121</v>
      </c>
      <c r="N2835" s="126" t="s">
        <v>7470</v>
      </c>
      <c r="O2835" s="129" t="s">
        <v>6943</v>
      </c>
      <c r="P2835" s="130">
        <v>253.00000000000003</v>
      </c>
      <c r="Q2835" s="115">
        <f t="shared" si="131"/>
        <v>0</v>
      </c>
      <c r="R2835" s="131">
        <f t="shared" si="132"/>
        <v>0</v>
      </c>
      <c r="S2835" s="68"/>
      <c r="T2835" s="68"/>
      <c r="U2835" s="68"/>
      <c r="V2835" s="68"/>
      <c r="W2835" s="68"/>
      <c r="X2835" s="68"/>
      <c r="Y2835" s="68"/>
      <c r="Z2835" s="68"/>
      <c r="AA2835" s="68"/>
      <c r="AB2835" s="68"/>
      <c r="AC2835" s="68"/>
      <c r="AD2835" s="68"/>
      <c r="AE2835" s="68"/>
      <c r="AF2835" s="68"/>
      <c r="AG2835" s="68"/>
      <c r="AH2835" s="68"/>
      <c r="AI2835" s="68"/>
      <c r="AJ2835" s="68"/>
      <c r="AK2835" s="68"/>
      <c r="AL2835" s="68"/>
      <c r="AM2835" s="68"/>
      <c r="AN2835" s="68"/>
      <c r="AO2835" s="68"/>
      <c r="AP2835" s="68"/>
      <c r="AQ2835" s="68"/>
      <c r="AR2835" s="68"/>
      <c r="AS2835" s="68"/>
      <c r="AT2835" s="68"/>
      <c r="AU2835" s="68"/>
      <c r="AV2835" s="68"/>
      <c r="AW2835" s="68"/>
      <c r="AX2835" s="68"/>
      <c r="AY2835" s="68"/>
      <c r="AZ2835" s="68"/>
      <c r="BA2835" s="68"/>
      <c r="BB2835" s="68"/>
      <c r="BC2835" s="68"/>
      <c r="BD2835" s="68"/>
      <c r="BE2835" s="68"/>
      <c r="BF2835" s="68"/>
      <c r="BG2835" s="68"/>
      <c r="BH2835" s="68"/>
      <c r="BI2835" s="68"/>
      <c r="BJ2835" s="68"/>
      <c r="BK2835" s="68"/>
      <c r="BL2835" s="68"/>
      <c r="BM2835" s="68"/>
      <c r="BN2835" s="68"/>
      <c r="BO2835" s="68"/>
      <c r="BP2835" s="68"/>
    </row>
    <row r="2836" spans="1:68" ht="15.75">
      <c r="A2836" s="205" t="s">
        <v>9627</v>
      </c>
      <c r="B2836" s="223"/>
      <c r="C2836" s="224"/>
      <c r="D2836" s="225"/>
      <c r="E2836" s="226"/>
      <c r="F2836" s="156"/>
      <c r="G2836" s="156"/>
      <c r="H2836" s="155"/>
      <c r="I2836" s="227"/>
      <c r="J2836" s="227"/>
      <c r="K2836" s="226"/>
      <c r="L2836" s="228"/>
      <c r="M2836" s="226"/>
      <c r="N2836" s="226"/>
      <c r="O2836" s="226"/>
      <c r="P2836" s="159"/>
      <c r="Q2836" s="161"/>
      <c r="R2836" s="161"/>
      <c r="S2836" s="68"/>
      <c r="T2836" s="68"/>
      <c r="U2836" s="68"/>
      <c r="V2836" s="68"/>
      <c r="W2836" s="68"/>
      <c r="X2836" s="68"/>
      <c r="Y2836" s="68"/>
      <c r="Z2836" s="68"/>
      <c r="AA2836" s="68"/>
      <c r="AB2836" s="68"/>
      <c r="AC2836" s="68"/>
      <c r="AD2836" s="68"/>
      <c r="AE2836" s="68"/>
      <c r="AF2836" s="68"/>
      <c r="AG2836" s="68"/>
      <c r="AH2836" s="68"/>
      <c r="AI2836" s="68"/>
      <c r="AJ2836" s="68"/>
      <c r="AK2836" s="68"/>
      <c r="AL2836" s="68"/>
      <c r="AM2836" s="68"/>
      <c r="AN2836" s="68"/>
      <c r="AO2836" s="68"/>
      <c r="AP2836" s="68"/>
      <c r="AQ2836" s="68"/>
      <c r="AR2836" s="68"/>
      <c r="AS2836" s="68"/>
      <c r="AT2836" s="68"/>
      <c r="AU2836" s="68"/>
      <c r="AV2836" s="68"/>
      <c r="AW2836" s="68"/>
      <c r="AX2836" s="68"/>
      <c r="AY2836" s="68"/>
      <c r="AZ2836" s="68"/>
      <c r="BA2836" s="68"/>
      <c r="BB2836" s="68"/>
      <c r="BC2836" s="68"/>
      <c r="BD2836" s="68"/>
      <c r="BE2836" s="68"/>
      <c r="BF2836" s="68"/>
      <c r="BG2836" s="68"/>
      <c r="BH2836" s="68"/>
      <c r="BI2836" s="68"/>
      <c r="BJ2836" s="68"/>
      <c r="BK2836" s="68"/>
      <c r="BL2836" s="68"/>
      <c r="BM2836" s="68"/>
      <c r="BN2836" s="68"/>
      <c r="BO2836" s="68"/>
      <c r="BP2836" s="68"/>
    </row>
    <row r="2837" spans="1:68" ht="47.25">
      <c r="A2837" s="133"/>
      <c r="B2837" s="135" t="s">
        <v>6600</v>
      </c>
      <c r="C2837" s="125" t="s">
        <v>7265</v>
      </c>
      <c r="D2837" s="125" t="s">
        <v>7377</v>
      </c>
      <c r="E2837" s="126"/>
      <c r="F2837" s="137"/>
      <c r="G2837" s="137"/>
      <c r="H2837" s="125" t="s">
        <v>3295</v>
      </c>
      <c r="I2837" s="127" t="s">
        <v>3296</v>
      </c>
      <c r="J2837" s="127" t="s">
        <v>3297</v>
      </c>
      <c r="K2837" s="135" t="s">
        <v>7458</v>
      </c>
      <c r="L2837" s="135"/>
      <c r="M2837" s="125" t="s">
        <v>11937</v>
      </c>
      <c r="N2837" s="126" t="s">
        <v>7467</v>
      </c>
      <c r="O2837" s="129">
        <v>2020</v>
      </c>
      <c r="P2837" s="130">
        <v>94.49</v>
      </c>
      <c r="Q2837" s="115">
        <f>SUM(S2837:BP2837)</f>
        <v>9</v>
      </c>
      <c r="R2837" s="131">
        <f>P2837*Q2837</f>
        <v>850.41</v>
      </c>
      <c r="S2837" s="68">
        <v>9</v>
      </c>
      <c r="T2837" s="68"/>
      <c r="U2837" s="68"/>
      <c r="V2837" s="68"/>
      <c r="W2837" s="68"/>
      <c r="X2837" s="68"/>
      <c r="Y2837" s="68"/>
      <c r="Z2837" s="68"/>
      <c r="AA2837" s="68"/>
      <c r="AB2837" s="68"/>
      <c r="AC2837" s="68"/>
      <c r="AD2837" s="68"/>
      <c r="AE2837" s="68"/>
      <c r="AF2837" s="68"/>
      <c r="AG2837" s="68"/>
      <c r="AH2837" s="68"/>
      <c r="AI2837" s="68"/>
      <c r="AJ2837" s="68"/>
      <c r="AK2837" s="68"/>
      <c r="AL2837" s="68"/>
      <c r="AM2837" s="68"/>
      <c r="AN2837" s="68"/>
      <c r="AO2837" s="68"/>
      <c r="AP2837" s="68"/>
      <c r="AQ2837" s="68"/>
      <c r="AR2837" s="68"/>
      <c r="AS2837" s="68"/>
      <c r="AT2837" s="68"/>
      <c r="AU2837" s="68"/>
      <c r="AV2837" s="68"/>
      <c r="AW2837" s="68"/>
      <c r="AX2837" s="68"/>
      <c r="AY2837" s="68"/>
      <c r="AZ2837" s="68"/>
      <c r="BA2837" s="68"/>
      <c r="BB2837" s="68"/>
      <c r="BC2837" s="68"/>
      <c r="BD2837" s="68"/>
      <c r="BE2837" s="68"/>
      <c r="BF2837" s="68"/>
      <c r="BG2837" s="68"/>
      <c r="BH2837" s="68"/>
      <c r="BI2837" s="68"/>
      <c r="BJ2837" s="68"/>
      <c r="BK2837" s="68"/>
      <c r="BL2837" s="68"/>
      <c r="BM2837" s="68"/>
      <c r="BN2837" s="68"/>
      <c r="BO2837" s="68"/>
      <c r="BP2837" s="68"/>
    </row>
    <row r="2838" spans="1:68" ht="15.75">
      <c r="A2838" s="162" t="s">
        <v>9628</v>
      </c>
      <c r="B2838" s="163"/>
      <c r="C2838" s="164"/>
      <c r="D2838" s="165"/>
      <c r="E2838" s="166"/>
      <c r="F2838" s="167"/>
      <c r="G2838" s="168"/>
      <c r="H2838" s="169"/>
      <c r="I2838" s="208"/>
      <c r="J2838" s="208"/>
      <c r="K2838" s="172"/>
      <c r="L2838" s="171"/>
      <c r="M2838" s="172"/>
      <c r="N2838" s="172"/>
      <c r="O2838" s="172"/>
      <c r="P2838" s="173"/>
      <c r="Q2838" s="175"/>
      <c r="R2838" s="174"/>
      <c r="S2838" s="68"/>
      <c r="T2838" s="68"/>
      <c r="U2838" s="68"/>
      <c r="V2838" s="68"/>
      <c r="W2838" s="68"/>
      <c r="X2838" s="68"/>
      <c r="Y2838" s="68"/>
      <c r="Z2838" s="68"/>
      <c r="AA2838" s="68"/>
      <c r="AB2838" s="68"/>
      <c r="AC2838" s="68"/>
      <c r="AD2838" s="68"/>
      <c r="AE2838" s="68"/>
      <c r="AF2838" s="68"/>
      <c r="AG2838" s="68"/>
      <c r="AH2838" s="68"/>
      <c r="AI2838" s="68"/>
      <c r="AJ2838" s="68"/>
      <c r="AK2838" s="68"/>
      <c r="AL2838" s="68"/>
      <c r="AM2838" s="68"/>
      <c r="AN2838" s="68"/>
      <c r="AO2838" s="68"/>
      <c r="AP2838" s="68"/>
      <c r="AQ2838" s="68"/>
      <c r="AR2838" s="68"/>
      <c r="AS2838" s="68"/>
      <c r="AT2838" s="68"/>
      <c r="AU2838" s="68"/>
      <c r="AV2838" s="68"/>
      <c r="AW2838" s="68"/>
      <c r="AX2838" s="68"/>
      <c r="AY2838" s="68"/>
      <c r="AZ2838" s="68"/>
      <c r="BA2838" s="68"/>
      <c r="BB2838" s="68"/>
      <c r="BC2838" s="68"/>
      <c r="BD2838" s="68"/>
      <c r="BE2838" s="68"/>
      <c r="BF2838" s="68"/>
      <c r="BG2838" s="68"/>
      <c r="BH2838" s="68"/>
      <c r="BI2838" s="68"/>
      <c r="BJ2838" s="68"/>
      <c r="BK2838" s="68"/>
      <c r="BL2838" s="68"/>
      <c r="BM2838" s="68"/>
      <c r="BN2838" s="68"/>
      <c r="BO2838" s="68"/>
      <c r="BP2838" s="68"/>
    </row>
    <row r="2839" spans="1:68" ht="63">
      <c r="A2839" s="133" t="s">
        <v>8975</v>
      </c>
      <c r="B2839" s="125" t="s">
        <v>3299</v>
      </c>
      <c r="C2839" s="125" t="s">
        <v>7265</v>
      </c>
      <c r="D2839" s="125" t="s">
        <v>7375</v>
      </c>
      <c r="E2839" s="126"/>
      <c r="F2839" s="133" t="s">
        <v>10527</v>
      </c>
      <c r="G2839" s="133" t="s">
        <v>1129</v>
      </c>
      <c r="H2839" s="125">
        <v>5</v>
      </c>
      <c r="I2839" s="133" t="s">
        <v>3300</v>
      </c>
      <c r="J2839" s="133" t="s">
        <v>3301</v>
      </c>
      <c r="K2839" s="135" t="s">
        <v>3302</v>
      </c>
      <c r="L2839" s="135"/>
      <c r="M2839" s="126" t="s">
        <v>1129</v>
      </c>
      <c r="N2839" s="126" t="s">
        <v>7467</v>
      </c>
      <c r="O2839" s="129">
        <v>2021</v>
      </c>
      <c r="P2839" s="130">
        <v>487.63000000000005</v>
      </c>
      <c r="Q2839" s="115">
        <f t="shared" ref="Q2839:Q2902" si="133">SUM(S2839:BP2839)</f>
        <v>0</v>
      </c>
      <c r="R2839" s="131">
        <f t="shared" ref="R2839:R2902" si="134">P2839*Q2839</f>
        <v>0</v>
      </c>
      <c r="S2839" s="68"/>
      <c r="T2839" s="68"/>
      <c r="U2839" s="68"/>
      <c r="V2839" s="68"/>
      <c r="W2839" s="68"/>
      <c r="X2839" s="68"/>
      <c r="Y2839" s="68"/>
      <c r="Z2839" s="68"/>
      <c r="AA2839" s="68"/>
      <c r="AB2839" s="68"/>
      <c r="AC2839" s="68"/>
      <c r="AD2839" s="68"/>
      <c r="AE2839" s="68"/>
      <c r="AF2839" s="68"/>
      <c r="AG2839" s="68"/>
      <c r="AH2839" s="68"/>
      <c r="AI2839" s="68"/>
      <c r="AJ2839" s="68"/>
      <c r="AK2839" s="68"/>
      <c r="AL2839" s="68"/>
      <c r="AM2839" s="68"/>
      <c r="AN2839" s="68"/>
      <c r="AO2839" s="68"/>
      <c r="AP2839" s="68"/>
      <c r="AQ2839" s="68"/>
      <c r="AR2839" s="68"/>
      <c r="AS2839" s="68"/>
      <c r="AT2839" s="68"/>
      <c r="AU2839" s="68"/>
      <c r="AV2839" s="68"/>
      <c r="AW2839" s="68"/>
      <c r="AX2839" s="68"/>
      <c r="AY2839" s="68"/>
      <c r="AZ2839" s="68"/>
      <c r="BA2839" s="68"/>
      <c r="BB2839" s="68"/>
      <c r="BC2839" s="68"/>
      <c r="BD2839" s="68"/>
      <c r="BE2839" s="68"/>
      <c r="BF2839" s="68"/>
      <c r="BG2839" s="68"/>
      <c r="BH2839" s="68"/>
      <c r="BI2839" s="68"/>
      <c r="BJ2839" s="68"/>
      <c r="BK2839" s="68"/>
      <c r="BL2839" s="68"/>
      <c r="BM2839" s="68"/>
      <c r="BN2839" s="68"/>
      <c r="BO2839" s="68"/>
      <c r="BP2839" s="68"/>
    </row>
    <row r="2840" spans="1:68" ht="47.25">
      <c r="A2840" s="133"/>
      <c r="B2840" s="135" t="s">
        <v>3303</v>
      </c>
      <c r="C2840" s="125" t="s">
        <v>7265</v>
      </c>
      <c r="D2840" s="125" t="s">
        <v>7375</v>
      </c>
      <c r="E2840" s="126"/>
      <c r="F2840" s="137"/>
      <c r="G2840" s="137"/>
      <c r="H2840" s="125">
        <v>5</v>
      </c>
      <c r="I2840" s="127" t="s">
        <v>3304</v>
      </c>
      <c r="J2840" s="127" t="s">
        <v>3305</v>
      </c>
      <c r="K2840" s="135" t="s">
        <v>3302</v>
      </c>
      <c r="L2840" s="135"/>
      <c r="M2840" s="126" t="s">
        <v>1129</v>
      </c>
      <c r="N2840" s="126" t="s">
        <v>7467</v>
      </c>
      <c r="O2840" s="129">
        <v>2020</v>
      </c>
      <c r="P2840" s="130">
        <v>148.5</v>
      </c>
      <c r="Q2840" s="115">
        <f t="shared" si="133"/>
        <v>0</v>
      </c>
      <c r="R2840" s="131">
        <f t="shared" si="134"/>
        <v>0</v>
      </c>
      <c r="S2840" s="68"/>
      <c r="T2840" s="68"/>
      <c r="U2840" s="68"/>
      <c r="V2840" s="68"/>
      <c r="W2840" s="68"/>
      <c r="X2840" s="68"/>
      <c r="Y2840" s="68"/>
      <c r="Z2840" s="68"/>
      <c r="AA2840" s="68"/>
      <c r="AB2840" s="68"/>
      <c r="AC2840" s="68"/>
      <c r="AD2840" s="68"/>
      <c r="AE2840" s="68"/>
      <c r="AF2840" s="68"/>
      <c r="AG2840" s="68"/>
      <c r="AH2840" s="68"/>
      <c r="AI2840" s="68"/>
      <c r="AJ2840" s="68"/>
      <c r="AK2840" s="68"/>
      <c r="AL2840" s="68"/>
      <c r="AM2840" s="68"/>
      <c r="AN2840" s="68"/>
      <c r="AO2840" s="68"/>
      <c r="AP2840" s="68"/>
      <c r="AQ2840" s="68"/>
      <c r="AR2840" s="68"/>
      <c r="AS2840" s="68"/>
      <c r="AT2840" s="68"/>
      <c r="AU2840" s="68"/>
      <c r="AV2840" s="68"/>
      <c r="AW2840" s="68"/>
      <c r="AX2840" s="68"/>
      <c r="AY2840" s="68"/>
      <c r="AZ2840" s="68"/>
      <c r="BA2840" s="68"/>
      <c r="BB2840" s="68"/>
      <c r="BC2840" s="68"/>
      <c r="BD2840" s="68"/>
      <c r="BE2840" s="68"/>
      <c r="BF2840" s="68"/>
      <c r="BG2840" s="68"/>
      <c r="BH2840" s="68"/>
      <c r="BI2840" s="68"/>
      <c r="BJ2840" s="68"/>
      <c r="BK2840" s="68"/>
      <c r="BL2840" s="68"/>
      <c r="BM2840" s="68"/>
      <c r="BN2840" s="68"/>
      <c r="BO2840" s="68"/>
      <c r="BP2840" s="68"/>
    </row>
    <row r="2841" spans="1:68" ht="47.25">
      <c r="A2841" s="133"/>
      <c r="B2841" s="135" t="s">
        <v>3306</v>
      </c>
      <c r="C2841" s="125" t="s">
        <v>7265</v>
      </c>
      <c r="D2841" s="125" t="s">
        <v>7375</v>
      </c>
      <c r="E2841" s="126"/>
      <c r="F2841" s="137"/>
      <c r="G2841" s="137"/>
      <c r="H2841" s="125">
        <v>5</v>
      </c>
      <c r="I2841" s="127" t="s">
        <v>3298</v>
      </c>
      <c r="J2841" s="127" t="s">
        <v>3307</v>
      </c>
      <c r="K2841" s="135" t="s">
        <v>3302</v>
      </c>
      <c r="L2841" s="135"/>
      <c r="M2841" s="126" t="s">
        <v>1129</v>
      </c>
      <c r="N2841" s="126" t="s">
        <v>7467</v>
      </c>
      <c r="O2841" s="129">
        <v>2021</v>
      </c>
      <c r="P2841" s="130">
        <v>187.77</v>
      </c>
      <c r="Q2841" s="115">
        <f t="shared" si="133"/>
        <v>0</v>
      </c>
      <c r="R2841" s="131">
        <f t="shared" si="134"/>
        <v>0</v>
      </c>
      <c r="S2841" s="68"/>
      <c r="T2841" s="68"/>
      <c r="U2841" s="68"/>
      <c r="V2841" s="68"/>
      <c r="W2841" s="68"/>
      <c r="X2841" s="68"/>
      <c r="Y2841" s="68"/>
      <c r="Z2841" s="68"/>
      <c r="AA2841" s="68"/>
      <c r="AB2841" s="68"/>
      <c r="AC2841" s="68"/>
      <c r="AD2841" s="68"/>
      <c r="AE2841" s="68"/>
      <c r="AF2841" s="68"/>
      <c r="AG2841" s="68"/>
      <c r="AH2841" s="68"/>
      <c r="AI2841" s="68"/>
      <c r="AJ2841" s="68"/>
      <c r="AK2841" s="68"/>
      <c r="AL2841" s="68"/>
      <c r="AM2841" s="68"/>
      <c r="AN2841" s="68"/>
      <c r="AO2841" s="68"/>
      <c r="AP2841" s="68"/>
      <c r="AQ2841" s="68"/>
      <c r="AR2841" s="68"/>
      <c r="AS2841" s="68"/>
      <c r="AT2841" s="68"/>
      <c r="AU2841" s="68"/>
      <c r="AV2841" s="68"/>
      <c r="AW2841" s="68"/>
      <c r="AX2841" s="68"/>
      <c r="AY2841" s="68"/>
      <c r="AZ2841" s="68"/>
      <c r="BA2841" s="68"/>
      <c r="BB2841" s="68"/>
      <c r="BC2841" s="68"/>
      <c r="BD2841" s="68"/>
      <c r="BE2841" s="68"/>
      <c r="BF2841" s="68"/>
      <c r="BG2841" s="68"/>
      <c r="BH2841" s="68"/>
      <c r="BI2841" s="68"/>
      <c r="BJ2841" s="68"/>
      <c r="BK2841" s="68"/>
      <c r="BL2841" s="68"/>
      <c r="BM2841" s="68"/>
      <c r="BN2841" s="68"/>
      <c r="BO2841" s="68"/>
      <c r="BP2841" s="68"/>
    </row>
    <row r="2842" spans="1:68" ht="47.25">
      <c r="A2842" s="133"/>
      <c r="B2842" s="135" t="s">
        <v>3308</v>
      </c>
      <c r="C2842" s="125" t="s">
        <v>7265</v>
      </c>
      <c r="D2842" s="125" t="s">
        <v>7375</v>
      </c>
      <c r="E2842" s="126"/>
      <c r="F2842" s="137"/>
      <c r="G2842" s="137"/>
      <c r="H2842" s="125">
        <v>5</v>
      </c>
      <c r="I2842" s="127" t="s">
        <v>3298</v>
      </c>
      <c r="J2842" s="127" t="s">
        <v>3309</v>
      </c>
      <c r="K2842" s="135" t="s">
        <v>3302</v>
      </c>
      <c r="L2842" s="135"/>
      <c r="M2842" s="126" t="s">
        <v>1129</v>
      </c>
      <c r="N2842" s="126" t="s">
        <v>7467</v>
      </c>
      <c r="O2842" s="129">
        <v>2021</v>
      </c>
      <c r="P2842" s="130">
        <v>150.81</v>
      </c>
      <c r="Q2842" s="115">
        <f t="shared" si="133"/>
        <v>0</v>
      </c>
      <c r="R2842" s="131">
        <f t="shared" si="134"/>
        <v>0</v>
      </c>
      <c r="S2842" s="68"/>
      <c r="T2842" s="68"/>
      <c r="U2842" s="68"/>
      <c r="V2842" s="68"/>
      <c r="W2842" s="68"/>
      <c r="X2842" s="68"/>
      <c r="Y2842" s="68"/>
      <c r="Z2842" s="68"/>
      <c r="AA2842" s="68"/>
      <c r="AB2842" s="68"/>
      <c r="AC2842" s="68"/>
      <c r="AD2842" s="68"/>
      <c r="AE2842" s="68"/>
      <c r="AF2842" s="68"/>
      <c r="AG2842" s="68"/>
      <c r="AH2842" s="68"/>
      <c r="AI2842" s="68"/>
      <c r="AJ2842" s="68"/>
      <c r="AK2842" s="68"/>
      <c r="AL2842" s="68"/>
      <c r="AM2842" s="68"/>
      <c r="AN2842" s="68"/>
      <c r="AO2842" s="68"/>
      <c r="AP2842" s="68"/>
      <c r="AQ2842" s="68"/>
      <c r="AR2842" s="68"/>
      <c r="AS2842" s="68"/>
      <c r="AT2842" s="68"/>
      <c r="AU2842" s="68"/>
      <c r="AV2842" s="68"/>
      <c r="AW2842" s="68"/>
      <c r="AX2842" s="68"/>
      <c r="AY2842" s="68"/>
      <c r="AZ2842" s="68"/>
      <c r="BA2842" s="68"/>
      <c r="BB2842" s="68"/>
      <c r="BC2842" s="68"/>
      <c r="BD2842" s="68"/>
      <c r="BE2842" s="68"/>
      <c r="BF2842" s="68"/>
      <c r="BG2842" s="68"/>
      <c r="BH2842" s="68"/>
      <c r="BI2842" s="68"/>
      <c r="BJ2842" s="68"/>
      <c r="BK2842" s="68"/>
      <c r="BL2842" s="68"/>
      <c r="BM2842" s="68"/>
      <c r="BN2842" s="68"/>
      <c r="BO2842" s="68"/>
      <c r="BP2842" s="68"/>
    </row>
    <row r="2843" spans="1:68" ht="63">
      <c r="A2843" s="133" t="s">
        <v>8976</v>
      </c>
      <c r="B2843" s="125" t="s">
        <v>3310</v>
      </c>
      <c r="C2843" s="125" t="s">
        <v>7265</v>
      </c>
      <c r="D2843" s="125" t="s">
        <v>7375</v>
      </c>
      <c r="E2843" s="126"/>
      <c r="F2843" s="133" t="s">
        <v>10528</v>
      </c>
      <c r="G2843" s="133" t="s">
        <v>1129</v>
      </c>
      <c r="H2843" s="125">
        <v>6</v>
      </c>
      <c r="I2843" s="133" t="s">
        <v>3312</v>
      </c>
      <c r="J2843" s="133" t="s">
        <v>3313</v>
      </c>
      <c r="K2843" s="135" t="s">
        <v>3302</v>
      </c>
      <c r="L2843" s="135"/>
      <c r="M2843" s="126" t="s">
        <v>1129</v>
      </c>
      <c r="N2843" s="126" t="s">
        <v>7467</v>
      </c>
      <c r="O2843" s="129">
        <v>2021</v>
      </c>
      <c r="P2843" s="130">
        <v>487.63000000000005</v>
      </c>
      <c r="Q2843" s="115">
        <f t="shared" si="133"/>
        <v>8</v>
      </c>
      <c r="R2843" s="131">
        <f t="shared" si="134"/>
        <v>3901.0400000000004</v>
      </c>
      <c r="S2843" s="68">
        <v>8</v>
      </c>
      <c r="T2843" s="68"/>
      <c r="U2843" s="68"/>
      <c r="V2843" s="68"/>
      <c r="W2843" s="68"/>
      <c r="X2843" s="68"/>
      <c r="Y2843" s="68"/>
      <c r="Z2843" s="68"/>
      <c r="AA2843" s="68"/>
      <c r="AB2843" s="68"/>
      <c r="AC2843" s="68"/>
      <c r="AD2843" s="68"/>
      <c r="AE2843" s="68"/>
      <c r="AF2843" s="68"/>
      <c r="AG2843" s="68"/>
      <c r="AH2843" s="68"/>
      <c r="AI2843" s="68"/>
      <c r="AJ2843" s="68"/>
      <c r="AK2843" s="68"/>
      <c r="AL2843" s="68"/>
      <c r="AM2843" s="68"/>
      <c r="AN2843" s="68"/>
      <c r="AO2843" s="68"/>
      <c r="AP2843" s="68"/>
      <c r="AQ2843" s="68"/>
      <c r="AR2843" s="68"/>
      <c r="AS2843" s="68"/>
      <c r="AT2843" s="68"/>
      <c r="AU2843" s="68"/>
      <c r="AV2843" s="68"/>
      <c r="AW2843" s="68"/>
      <c r="AX2843" s="68"/>
      <c r="AY2843" s="68"/>
      <c r="AZ2843" s="68"/>
      <c r="BA2843" s="68"/>
      <c r="BB2843" s="68"/>
      <c r="BC2843" s="68"/>
      <c r="BD2843" s="68"/>
      <c r="BE2843" s="68"/>
      <c r="BF2843" s="68"/>
      <c r="BG2843" s="68"/>
      <c r="BH2843" s="68"/>
      <c r="BI2843" s="68"/>
      <c r="BJ2843" s="68"/>
      <c r="BK2843" s="68"/>
      <c r="BL2843" s="68"/>
      <c r="BM2843" s="68"/>
      <c r="BN2843" s="68"/>
      <c r="BO2843" s="68"/>
      <c r="BP2843" s="68"/>
    </row>
    <row r="2844" spans="1:68" ht="47.25">
      <c r="A2844" s="133"/>
      <c r="B2844" s="135" t="s">
        <v>3314</v>
      </c>
      <c r="C2844" s="125" t="s">
        <v>7265</v>
      </c>
      <c r="D2844" s="125" t="s">
        <v>7375</v>
      </c>
      <c r="E2844" s="126"/>
      <c r="F2844" s="137"/>
      <c r="G2844" s="137"/>
      <c r="H2844" s="125">
        <v>6</v>
      </c>
      <c r="I2844" s="127" t="s">
        <v>3315</v>
      </c>
      <c r="J2844" s="127" t="s">
        <v>3316</v>
      </c>
      <c r="K2844" s="135" t="s">
        <v>3302</v>
      </c>
      <c r="L2844" s="135"/>
      <c r="M2844" s="126" t="s">
        <v>1129</v>
      </c>
      <c r="N2844" s="126" t="s">
        <v>7467</v>
      </c>
      <c r="O2844" s="129">
        <v>2020</v>
      </c>
      <c r="P2844" s="130">
        <v>148.5</v>
      </c>
      <c r="Q2844" s="115">
        <f t="shared" si="133"/>
        <v>0</v>
      </c>
      <c r="R2844" s="131">
        <f t="shared" si="134"/>
        <v>0</v>
      </c>
      <c r="S2844" s="68"/>
      <c r="T2844" s="68"/>
      <c r="U2844" s="68"/>
      <c r="V2844" s="68"/>
      <c r="W2844" s="68"/>
      <c r="X2844" s="68"/>
      <c r="Y2844" s="68"/>
      <c r="Z2844" s="68"/>
      <c r="AA2844" s="68"/>
      <c r="AB2844" s="68"/>
      <c r="AC2844" s="68"/>
      <c r="AD2844" s="68"/>
      <c r="AE2844" s="68"/>
      <c r="AF2844" s="68"/>
      <c r="AG2844" s="68"/>
      <c r="AH2844" s="68"/>
      <c r="AI2844" s="68"/>
      <c r="AJ2844" s="68"/>
      <c r="AK2844" s="68"/>
      <c r="AL2844" s="68"/>
      <c r="AM2844" s="68"/>
      <c r="AN2844" s="68"/>
      <c r="AO2844" s="68"/>
      <c r="AP2844" s="68"/>
      <c r="AQ2844" s="68"/>
      <c r="AR2844" s="68"/>
      <c r="AS2844" s="68"/>
      <c r="AT2844" s="68"/>
      <c r="AU2844" s="68"/>
      <c r="AV2844" s="68"/>
      <c r="AW2844" s="68"/>
      <c r="AX2844" s="68"/>
      <c r="AY2844" s="68"/>
      <c r="AZ2844" s="68"/>
      <c r="BA2844" s="68"/>
      <c r="BB2844" s="68"/>
      <c r="BC2844" s="68"/>
      <c r="BD2844" s="68"/>
      <c r="BE2844" s="68"/>
      <c r="BF2844" s="68"/>
      <c r="BG2844" s="68"/>
      <c r="BH2844" s="68"/>
      <c r="BI2844" s="68"/>
      <c r="BJ2844" s="68"/>
      <c r="BK2844" s="68"/>
      <c r="BL2844" s="68"/>
      <c r="BM2844" s="68"/>
      <c r="BN2844" s="68"/>
      <c r="BO2844" s="68"/>
      <c r="BP2844" s="68"/>
    </row>
    <row r="2845" spans="1:68" ht="47.25">
      <c r="A2845" s="133"/>
      <c r="B2845" s="135" t="s">
        <v>3317</v>
      </c>
      <c r="C2845" s="125" t="s">
        <v>7265</v>
      </c>
      <c r="D2845" s="125" t="s">
        <v>7375</v>
      </c>
      <c r="E2845" s="126"/>
      <c r="F2845" s="137"/>
      <c r="G2845" s="137"/>
      <c r="H2845" s="125">
        <v>6</v>
      </c>
      <c r="I2845" s="127" t="s">
        <v>3298</v>
      </c>
      <c r="J2845" s="127" t="s">
        <v>3318</v>
      </c>
      <c r="K2845" s="135" t="s">
        <v>3302</v>
      </c>
      <c r="L2845" s="135"/>
      <c r="M2845" s="126" t="s">
        <v>1129</v>
      </c>
      <c r="N2845" s="126" t="s">
        <v>7467</v>
      </c>
      <c r="O2845" s="129">
        <v>2019</v>
      </c>
      <c r="P2845" s="130">
        <v>187.77</v>
      </c>
      <c r="Q2845" s="115">
        <f t="shared" si="133"/>
        <v>0</v>
      </c>
      <c r="R2845" s="131">
        <f t="shared" si="134"/>
        <v>0</v>
      </c>
      <c r="S2845" s="68"/>
      <c r="T2845" s="68"/>
      <c r="U2845" s="68"/>
      <c r="V2845" s="68"/>
      <c r="W2845" s="68"/>
      <c r="X2845" s="68"/>
      <c r="Y2845" s="68"/>
      <c r="Z2845" s="68"/>
      <c r="AA2845" s="68"/>
      <c r="AB2845" s="68"/>
      <c r="AC2845" s="68"/>
      <c r="AD2845" s="68"/>
      <c r="AE2845" s="68"/>
      <c r="AF2845" s="68"/>
      <c r="AG2845" s="68"/>
      <c r="AH2845" s="68"/>
      <c r="AI2845" s="68"/>
      <c r="AJ2845" s="68"/>
      <c r="AK2845" s="68"/>
      <c r="AL2845" s="68"/>
      <c r="AM2845" s="68"/>
      <c r="AN2845" s="68"/>
      <c r="AO2845" s="68"/>
      <c r="AP2845" s="68"/>
      <c r="AQ2845" s="68"/>
      <c r="AR2845" s="68"/>
      <c r="AS2845" s="68"/>
      <c r="AT2845" s="68"/>
      <c r="AU2845" s="68"/>
      <c r="AV2845" s="68"/>
      <c r="AW2845" s="68"/>
      <c r="AX2845" s="68"/>
      <c r="AY2845" s="68"/>
      <c r="AZ2845" s="68"/>
      <c r="BA2845" s="68"/>
      <c r="BB2845" s="68"/>
      <c r="BC2845" s="68"/>
      <c r="BD2845" s="68"/>
      <c r="BE2845" s="68"/>
      <c r="BF2845" s="68"/>
      <c r="BG2845" s="68"/>
      <c r="BH2845" s="68"/>
      <c r="BI2845" s="68"/>
      <c r="BJ2845" s="68"/>
      <c r="BK2845" s="68"/>
      <c r="BL2845" s="68"/>
      <c r="BM2845" s="68"/>
      <c r="BN2845" s="68"/>
      <c r="BO2845" s="68"/>
      <c r="BP2845" s="68"/>
    </row>
    <row r="2846" spans="1:68" ht="47.25">
      <c r="A2846" s="133"/>
      <c r="B2846" s="135" t="s">
        <v>3319</v>
      </c>
      <c r="C2846" s="125" t="s">
        <v>7265</v>
      </c>
      <c r="D2846" s="125" t="s">
        <v>7375</v>
      </c>
      <c r="E2846" s="126"/>
      <c r="F2846" s="137"/>
      <c r="G2846" s="137"/>
      <c r="H2846" s="125">
        <v>6</v>
      </c>
      <c r="I2846" s="127" t="s">
        <v>3298</v>
      </c>
      <c r="J2846" s="127" t="s">
        <v>3320</v>
      </c>
      <c r="K2846" s="135" t="s">
        <v>3302</v>
      </c>
      <c r="L2846" s="135"/>
      <c r="M2846" s="126" t="s">
        <v>1129</v>
      </c>
      <c r="N2846" s="126" t="s">
        <v>7467</v>
      </c>
      <c r="O2846" s="129">
        <v>2020</v>
      </c>
      <c r="P2846" s="130">
        <v>150.81</v>
      </c>
      <c r="Q2846" s="115">
        <f t="shared" si="133"/>
        <v>0</v>
      </c>
      <c r="R2846" s="131">
        <f t="shared" si="134"/>
        <v>0</v>
      </c>
      <c r="S2846" s="68"/>
      <c r="T2846" s="68"/>
      <c r="U2846" s="68"/>
      <c r="V2846" s="68"/>
      <c r="W2846" s="68"/>
      <c r="X2846" s="68"/>
      <c r="Y2846" s="68"/>
      <c r="Z2846" s="68"/>
      <c r="AA2846" s="68"/>
      <c r="AB2846" s="68"/>
      <c r="AC2846" s="68"/>
      <c r="AD2846" s="68"/>
      <c r="AE2846" s="68"/>
      <c r="AF2846" s="68"/>
      <c r="AG2846" s="68"/>
      <c r="AH2846" s="68"/>
      <c r="AI2846" s="68"/>
      <c r="AJ2846" s="68"/>
      <c r="AK2846" s="68"/>
      <c r="AL2846" s="68"/>
      <c r="AM2846" s="68"/>
      <c r="AN2846" s="68"/>
      <c r="AO2846" s="68"/>
      <c r="AP2846" s="68"/>
      <c r="AQ2846" s="68"/>
      <c r="AR2846" s="68"/>
      <c r="AS2846" s="68"/>
      <c r="AT2846" s="68"/>
      <c r="AU2846" s="68"/>
      <c r="AV2846" s="68"/>
      <c r="AW2846" s="68"/>
      <c r="AX2846" s="68"/>
      <c r="AY2846" s="68"/>
      <c r="AZ2846" s="68"/>
      <c r="BA2846" s="68"/>
      <c r="BB2846" s="68"/>
      <c r="BC2846" s="68"/>
      <c r="BD2846" s="68"/>
      <c r="BE2846" s="68"/>
      <c r="BF2846" s="68"/>
      <c r="BG2846" s="68"/>
      <c r="BH2846" s="68"/>
      <c r="BI2846" s="68"/>
      <c r="BJ2846" s="68"/>
      <c r="BK2846" s="68"/>
      <c r="BL2846" s="68"/>
      <c r="BM2846" s="68"/>
      <c r="BN2846" s="68"/>
      <c r="BO2846" s="68"/>
      <c r="BP2846" s="68"/>
    </row>
    <row r="2847" spans="1:68" s="77" customFormat="1" ht="47.25">
      <c r="A2847" s="136" t="s">
        <v>9522</v>
      </c>
      <c r="B2847" s="125" t="s">
        <v>10259</v>
      </c>
      <c r="C2847" s="125" t="s">
        <v>7265</v>
      </c>
      <c r="D2847" s="125" t="s">
        <v>7378</v>
      </c>
      <c r="E2847" s="125"/>
      <c r="F2847" s="133" t="s">
        <v>3415</v>
      </c>
      <c r="G2847" s="133" t="s">
        <v>925</v>
      </c>
      <c r="H2847" s="138">
        <v>5</v>
      </c>
      <c r="I2847" s="137" t="s">
        <v>3415</v>
      </c>
      <c r="J2847" s="137" t="s">
        <v>6322</v>
      </c>
      <c r="K2847" s="125" t="s">
        <v>7399</v>
      </c>
      <c r="L2847" s="125"/>
      <c r="M2847" s="126" t="s">
        <v>1129</v>
      </c>
      <c r="N2847" s="126" t="s">
        <v>7467</v>
      </c>
      <c r="O2847" s="186">
        <v>2019</v>
      </c>
      <c r="P2847" s="130">
        <v>304.48</v>
      </c>
      <c r="Q2847" s="115">
        <f t="shared" si="133"/>
        <v>0</v>
      </c>
      <c r="R2847" s="131">
        <f t="shared" si="134"/>
        <v>0</v>
      </c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AC2847" s="76"/>
      <c r="AD2847" s="76"/>
      <c r="AE2847" s="76"/>
      <c r="AF2847" s="76"/>
      <c r="AG2847" s="76"/>
      <c r="AH2847" s="76"/>
      <c r="AI2847" s="76"/>
      <c r="AJ2847" s="76"/>
      <c r="AK2847" s="76"/>
      <c r="AL2847" s="76"/>
      <c r="AM2847" s="76"/>
      <c r="AN2847" s="76"/>
      <c r="AO2847" s="76"/>
      <c r="AP2847" s="76"/>
      <c r="AQ2847" s="76"/>
      <c r="AR2847" s="76"/>
      <c r="AS2847" s="76"/>
      <c r="AT2847" s="76"/>
      <c r="AU2847" s="76"/>
      <c r="AV2847" s="76"/>
      <c r="AW2847" s="76"/>
      <c r="AX2847" s="76"/>
      <c r="AY2847" s="76"/>
      <c r="AZ2847" s="76"/>
      <c r="BA2847" s="76"/>
      <c r="BB2847" s="76"/>
      <c r="BC2847" s="76"/>
      <c r="BD2847" s="76"/>
      <c r="BE2847" s="76"/>
      <c r="BF2847" s="76"/>
      <c r="BG2847" s="76"/>
      <c r="BH2847" s="76"/>
      <c r="BI2847" s="76"/>
      <c r="BJ2847" s="76"/>
      <c r="BK2847" s="76"/>
      <c r="BL2847" s="76"/>
      <c r="BM2847" s="76"/>
      <c r="BN2847" s="76"/>
      <c r="BO2847" s="76"/>
      <c r="BP2847" s="76"/>
    </row>
    <row r="2848" spans="1:68" s="77" customFormat="1" ht="47.25">
      <c r="A2848" s="136" t="s">
        <v>9522</v>
      </c>
      <c r="B2848" s="125" t="s">
        <v>10260</v>
      </c>
      <c r="C2848" s="125" t="s">
        <v>7265</v>
      </c>
      <c r="D2848" s="125" t="s">
        <v>7378</v>
      </c>
      <c r="E2848" s="125"/>
      <c r="F2848" s="133" t="s">
        <v>3415</v>
      </c>
      <c r="G2848" s="133" t="s">
        <v>925</v>
      </c>
      <c r="H2848" s="138">
        <v>5</v>
      </c>
      <c r="I2848" s="137" t="s">
        <v>3415</v>
      </c>
      <c r="J2848" s="137" t="s">
        <v>6323</v>
      </c>
      <c r="K2848" s="125" t="s">
        <v>7399</v>
      </c>
      <c r="L2848" s="125"/>
      <c r="M2848" s="126" t="s">
        <v>1129</v>
      </c>
      <c r="N2848" s="126" t="s">
        <v>7467</v>
      </c>
      <c r="O2848" s="186">
        <v>2019</v>
      </c>
      <c r="P2848" s="130">
        <v>347.6</v>
      </c>
      <c r="Q2848" s="115">
        <f t="shared" si="133"/>
        <v>0</v>
      </c>
      <c r="R2848" s="131">
        <f t="shared" si="134"/>
        <v>0</v>
      </c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AC2848" s="76"/>
      <c r="AD2848" s="76"/>
      <c r="AE2848" s="76"/>
      <c r="AF2848" s="76"/>
      <c r="AG2848" s="76"/>
      <c r="AH2848" s="76"/>
      <c r="AI2848" s="76"/>
      <c r="AJ2848" s="76"/>
      <c r="AK2848" s="76"/>
      <c r="AL2848" s="76"/>
      <c r="AM2848" s="76"/>
      <c r="AN2848" s="76"/>
      <c r="AO2848" s="76"/>
      <c r="AP2848" s="76"/>
      <c r="AQ2848" s="76"/>
      <c r="AR2848" s="76"/>
      <c r="AS2848" s="76"/>
      <c r="AT2848" s="76"/>
      <c r="AU2848" s="76"/>
      <c r="AV2848" s="76"/>
      <c r="AW2848" s="76"/>
      <c r="AX2848" s="76"/>
      <c r="AY2848" s="76"/>
      <c r="AZ2848" s="76"/>
      <c r="BA2848" s="76"/>
      <c r="BB2848" s="76"/>
      <c r="BC2848" s="76"/>
      <c r="BD2848" s="76"/>
      <c r="BE2848" s="76"/>
      <c r="BF2848" s="76"/>
      <c r="BG2848" s="76"/>
      <c r="BH2848" s="76"/>
      <c r="BI2848" s="76"/>
      <c r="BJ2848" s="76"/>
      <c r="BK2848" s="76"/>
      <c r="BL2848" s="76"/>
      <c r="BM2848" s="76"/>
      <c r="BN2848" s="76"/>
      <c r="BO2848" s="76"/>
      <c r="BP2848" s="76"/>
    </row>
    <row r="2849" spans="1:68" s="77" customFormat="1" ht="47.25">
      <c r="A2849" s="136" t="s">
        <v>9523</v>
      </c>
      <c r="B2849" s="135" t="s">
        <v>11604</v>
      </c>
      <c r="C2849" s="125" t="s">
        <v>7265</v>
      </c>
      <c r="D2849" s="125" t="s">
        <v>7378</v>
      </c>
      <c r="E2849" s="125"/>
      <c r="F2849" s="133" t="s">
        <v>3415</v>
      </c>
      <c r="G2849" s="133" t="s">
        <v>1155</v>
      </c>
      <c r="H2849" s="138">
        <v>6</v>
      </c>
      <c r="I2849" s="137" t="s">
        <v>3415</v>
      </c>
      <c r="J2849" s="137" t="s">
        <v>6324</v>
      </c>
      <c r="K2849" s="125" t="s">
        <v>7399</v>
      </c>
      <c r="L2849" s="125"/>
      <c r="M2849" s="126" t="s">
        <v>1129</v>
      </c>
      <c r="N2849" s="126" t="s">
        <v>7467</v>
      </c>
      <c r="O2849" s="186">
        <v>2021</v>
      </c>
      <c r="P2849" s="130">
        <v>275.11</v>
      </c>
      <c r="Q2849" s="115">
        <f t="shared" si="133"/>
        <v>0</v>
      </c>
      <c r="R2849" s="131">
        <f t="shared" si="134"/>
        <v>0</v>
      </c>
      <c r="S2849" s="76"/>
      <c r="T2849" s="76"/>
      <c r="U2849" s="76"/>
      <c r="V2849" s="76"/>
      <c r="W2849" s="76"/>
      <c r="X2849" s="76"/>
      <c r="Y2849" s="76"/>
      <c r="Z2849" s="76"/>
      <c r="AA2849" s="76"/>
      <c r="AB2849" s="76"/>
      <c r="AC2849" s="76"/>
      <c r="AD2849" s="76"/>
      <c r="AE2849" s="76"/>
      <c r="AF2849" s="76"/>
      <c r="AG2849" s="76"/>
      <c r="AH2849" s="76"/>
      <c r="AI2849" s="76"/>
      <c r="AJ2849" s="76"/>
      <c r="AK2849" s="76"/>
      <c r="AL2849" s="76"/>
      <c r="AM2849" s="76"/>
      <c r="AN2849" s="76"/>
      <c r="AO2849" s="76"/>
      <c r="AP2849" s="76"/>
      <c r="AQ2849" s="76"/>
      <c r="AR2849" s="76"/>
      <c r="AS2849" s="76"/>
      <c r="AT2849" s="76"/>
      <c r="AU2849" s="76"/>
      <c r="AV2849" s="76"/>
      <c r="AW2849" s="76"/>
      <c r="AX2849" s="76"/>
      <c r="AY2849" s="76"/>
      <c r="AZ2849" s="76"/>
      <c r="BA2849" s="76"/>
      <c r="BB2849" s="76"/>
      <c r="BC2849" s="76"/>
      <c r="BD2849" s="76"/>
      <c r="BE2849" s="76"/>
      <c r="BF2849" s="76"/>
      <c r="BG2849" s="76"/>
      <c r="BH2849" s="76"/>
      <c r="BI2849" s="76"/>
      <c r="BJ2849" s="76"/>
      <c r="BK2849" s="76"/>
      <c r="BL2849" s="76"/>
      <c r="BM2849" s="76"/>
      <c r="BN2849" s="76"/>
      <c r="BO2849" s="76"/>
      <c r="BP2849" s="76"/>
    </row>
    <row r="2850" spans="1:68" s="77" customFormat="1" ht="47.25">
      <c r="A2850" s="136" t="s">
        <v>9523</v>
      </c>
      <c r="B2850" s="135" t="s">
        <v>11605</v>
      </c>
      <c r="C2850" s="125" t="s">
        <v>7265</v>
      </c>
      <c r="D2850" s="125" t="s">
        <v>7378</v>
      </c>
      <c r="E2850" s="125"/>
      <c r="F2850" s="133" t="s">
        <v>3415</v>
      </c>
      <c r="G2850" s="133" t="s">
        <v>1155</v>
      </c>
      <c r="H2850" s="138">
        <v>6</v>
      </c>
      <c r="I2850" s="137" t="s">
        <v>3415</v>
      </c>
      <c r="J2850" s="137" t="s">
        <v>6325</v>
      </c>
      <c r="K2850" s="125" t="s">
        <v>7399</v>
      </c>
      <c r="L2850" s="125"/>
      <c r="M2850" s="126" t="s">
        <v>1129</v>
      </c>
      <c r="N2850" s="126" t="s">
        <v>7467</v>
      </c>
      <c r="O2850" s="186">
        <v>2021</v>
      </c>
      <c r="P2850" s="130">
        <v>289.85000000000002</v>
      </c>
      <c r="Q2850" s="115">
        <f t="shared" si="133"/>
        <v>0</v>
      </c>
      <c r="R2850" s="131">
        <f t="shared" si="134"/>
        <v>0</v>
      </c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AC2850" s="76"/>
      <c r="AD2850" s="76"/>
      <c r="AE2850" s="76"/>
      <c r="AF2850" s="76"/>
      <c r="AG2850" s="76"/>
      <c r="AH2850" s="76"/>
      <c r="AI2850" s="76"/>
      <c r="AJ2850" s="76"/>
      <c r="AK2850" s="76"/>
      <c r="AL2850" s="76"/>
      <c r="AM2850" s="76"/>
      <c r="AN2850" s="76"/>
      <c r="AO2850" s="76"/>
      <c r="AP2850" s="76"/>
      <c r="AQ2850" s="76"/>
      <c r="AR2850" s="76"/>
      <c r="AS2850" s="76"/>
      <c r="AT2850" s="76"/>
      <c r="AU2850" s="76"/>
      <c r="AV2850" s="76"/>
      <c r="AW2850" s="76"/>
      <c r="AX2850" s="76"/>
      <c r="AY2850" s="76"/>
      <c r="AZ2850" s="76"/>
      <c r="BA2850" s="76"/>
      <c r="BB2850" s="76"/>
      <c r="BC2850" s="76"/>
      <c r="BD2850" s="76"/>
      <c r="BE2850" s="76"/>
      <c r="BF2850" s="76"/>
      <c r="BG2850" s="76"/>
      <c r="BH2850" s="76"/>
      <c r="BI2850" s="76"/>
      <c r="BJ2850" s="76"/>
      <c r="BK2850" s="76"/>
      <c r="BL2850" s="76"/>
      <c r="BM2850" s="76"/>
      <c r="BN2850" s="76"/>
      <c r="BO2850" s="76"/>
      <c r="BP2850" s="76"/>
    </row>
    <row r="2851" spans="1:68" s="77" customFormat="1" ht="47.25">
      <c r="A2851" s="136" t="s">
        <v>9523</v>
      </c>
      <c r="B2851" s="135" t="s">
        <v>11606</v>
      </c>
      <c r="C2851" s="125" t="s">
        <v>7265</v>
      </c>
      <c r="D2851" s="125" t="s">
        <v>7378</v>
      </c>
      <c r="E2851" s="125"/>
      <c r="F2851" s="133" t="s">
        <v>3415</v>
      </c>
      <c r="G2851" s="133" t="s">
        <v>1155</v>
      </c>
      <c r="H2851" s="138">
        <v>6</v>
      </c>
      <c r="I2851" s="137" t="s">
        <v>3415</v>
      </c>
      <c r="J2851" s="137" t="s">
        <v>6326</v>
      </c>
      <c r="K2851" s="125" t="s">
        <v>7399</v>
      </c>
      <c r="L2851" s="125"/>
      <c r="M2851" s="126" t="s">
        <v>1129</v>
      </c>
      <c r="N2851" s="126" t="s">
        <v>7467</v>
      </c>
      <c r="O2851" s="186">
        <v>2021</v>
      </c>
      <c r="P2851" s="130">
        <v>304.48</v>
      </c>
      <c r="Q2851" s="115">
        <f t="shared" si="133"/>
        <v>0</v>
      </c>
      <c r="R2851" s="131">
        <f t="shared" si="134"/>
        <v>0</v>
      </c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AC2851" s="76"/>
      <c r="AD2851" s="76"/>
      <c r="AE2851" s="76"/>
      <c r="AF2851" s="76"/>
      <c r="AG2851" s="76"/>
      <c r="AH2851" s="76"/>
      <c r="AI2851" s="76"/>
      <c r="AJ2851" s="76"/>
      <c r="AK2851" s="76"/>
      <c r="AL2851" s="76"/>
      <c r="AM2851" s="76"/>
      <c r="AN2851" s="76"/>
      <c r="AO2851" s="76"/>
      <c r="AP2851" s="76"/>
      <c r="AQ2851" s="76"/>
      <c r="AR2851" s="76"/>
      <c r="AS2851" s="76"/>
      <c r="AT2851" s="76"/>
      <c r="AU2851" s="76"/>
      <c r="AV2851" s="76"/>
      <c r="AW2851" s="76"/>
      <c r="AX2851" s="76"/>
      <c r="AY2851" s="76"/>
      <c r="AZ2851" s="76"/>
      <c r="BA2851" s="76"/>
      <c r="BB2851" s="76"/>
      <c r="BC2851" s="76"/>
      <c r="BD2851" s="76"/>
      <c r="BE2851" s="76"/>
      <c r="BF2851" s="76"/>
      <c r="BG2851" s="76"/>
      <c r="BH2851" s="76"/>
      <c r="BI2851" s="76"/>
      <c r="BJ2851" s="76"/>
      <c r="BK2851" s="76"/>
      <c r="BL2851" s="76"/>
      <c r="BM2851" s="76"/>
      <c r="BN2851" s="76"/>
      <c r="BO2851" s="76"/>
      <c r="BP2851" s="76"/>
    </row>
    <row r="2852" spans="1:68" s="70" customFormat="1" ht="47.25">
      <c r="A2852" s="136"/>
      <c r="B2852" s="125" t="s">
        <v>10415</v>
      </c>
      <c r="C2852" s="125" t="s">
        <v>7265</v>
      </c>
      <c r="D2852" s="125" t="s">
        <v>7378</v>
      </c>
      <c r="E2852" s="125"/>
      <c r="F2852" s="133"/>
      <c r="G2852" s="133"/>
      <c r="H2852" s="138" t="s">
        <v>2097</v>
      </c>
      <c r="I2852" s="137" t="s">
        <v>7995</v>
      </c>
      <c r="J2852" s="137" t="s">
        <v>7996</v>
      </c>
      <c r="K2852" s="125" t="s">
        <v>7399</v>
      </c>
      <c r="L2852" s="125"/>
      <c r="M2852" s="125" t="s">
        <v>1129</v>
      </c>
      <c r="N2852" s="126" t="s">
        <v>7467</v>
      </c>
      <c r="O2852" s="244">
        <v>2021</v>
      </c>
      <c r="P2852" s="130">
        <v>82.94</v>
      </c>
      <c r="Q2852" s="115">
        <f t="shared" si="133"/>
        <v>0</v>
      </c>
      <c r="R2852" s="131">
        <f t="shared" si="134"/>
        <v>0</v>
      </c>
      <c r="S2852" s="69"/>
      <c r="T2852" s="69"/>
      <c r="U2852" s="69"/>
      <c r="V2852" s="69"/>
      <c r="W2852" s="69"/>
      <c r="X2852" s="69"/>
      <c r="Y2852" s="69"/>
      <c r="Z2852" s="69"/>
      <c r="AA2852" s="69"/>
      <c r="AB2852" s="69"/>
      <c r="AC2852" s="69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  <c r="AZ2852" s="69"/>
      <c r="BA2852" s="69"/>
      <c r="BB2852" s="69"/>
      <c r="BC2852" s="69"/>
      <c r="BD2852" s="69"/>
      <c r="BE2852" s="69"/>
      <c r="BF2852" s="69"/>
      <c r="BG2852" s="69"/>
      <c r="BH2852" s="69"/>
      <c r="BI2852" s="69"/>
      <c r="BJ2852" s="69"/>
      <c r="BK2852" s="69"/>
      <c r="BL2852" s="69"/>
      <c r="BM2852" s="69"/>
      <c r="BN2852" s="69"/>
      <c r="BO2852" s="69"/>
      <c r="BP2852" s="69"/>
    </row>
    <row r="2853" spans="1:68" ht="63">
      <c r="A2853" s="133" t="s">
        <v>8977</v>
      </c>
      <c r="B2853" s="135" t="s">
        <v>3321</v>
      </c>
      <c r="C2853" s="125" t="s">
        <v>7265</v>
      </c>
      <c r="D2853" s="125" t="s">
        <v>7375</v>
      </c>
      <c r="E2853" s="126"/>
      <c r="F2853" s="133" t="s">
        <v>10529</v>
      </c>
      <c r="G2853" s="133" t="s">
        <v>1129</v>
      </c>
      <c r="H2853" s="125">
        <v>5</v>
      </c>
      <c r="I2853" s="133" t="s">
        <v>3322</v>
      </c>
      <c r="J2853" s="133" t="s">
        <v>3323</v>
      </c>
      <c r="K2853" s="135" t="s">
        <v>3324</v>
      </c>
      <c r="L2853" s="135"/>
      <c r="M2853" s="126" t="s">
        <v>1129</v>
      </c>
      <c r="N2853" s="126" t="s">
        <v>7467</v>
      </c>
      <c r="O2853" s="129">
        <v>2021</v>
      </c>
      <c r="P2853" s="130">
        <v>409.97000000000008</v>
      </c>
      <c r="Q2853" s="115">
        <f t="shared" si="133"/>
        <v>0</v>
      </c>
      <c r="R2853" s="131">
        <f t="shared" si="134"/>
        <v>0</v>
      </c>
      <c r="S2853" s="68"/>
      <c r="T2853" s="68"/>
      <c r="U2853" s="68"/>
      <c r="V2853" s="68"/>
      <c r="W2853" s="68"/>
      <c r="X2853" s="68"/>
      <c r="Y2853" s="68"/>
      <c r="Z2853" s="68"/>
      <c r="AA2853" s="68"/>
      <c r="AB2853" s="68"/>
      <c r="AC2853" s="68"/>
      <c r="AD2853" s="68"/>
      <c r="AE2853" s="68"/>
      <c r="AF2853" s="68"/>
      <c r="AG2853" s="68"/>
      <c r="AH2853" s="68"/>
      <c r="AI2853" s="68"/>
      <c r="AJ2853" s="68"/>
      <c r="AK2853" s="68"/>
      <c r="AL2853" s="68"/>
      <c r="AM2853" s="68"/>
      <c r="AN2853" s="68"/>
      <c r="AO2853" s="68"/>
      <c r="AP2853" s="68"/>
      <c r="AQ2853" s="68"/>
      <c r="AR2853" s="68"/>
      <c r="AS2853" s="68"/>
      <c r="AT2853" s="68"/>
      <c r="AU2853" s="68"/>
      <c r="AV2853" s="68"/>
      <c r="AW2853" s="68"/>
      <c r="AX2853" s="68"/>
      <c r="AY2853" s="68"/>
      <c r="AZ2853" s="68"/>
      <c r="BA2853" s="68"/>
      <c r="BB2853" s="68"/>
      <c r="BC2853" s="68"/>
      <c r="BD2853" s="68"/>
      <c r="BE2853" s="68"/>
      <c r="BF2853" s="68"/>
      <c r="BG2853" s="68"/>
      <c r="BH2853" s="68"/>
      <c r="BI2853" s="68"/>
      <c r="BJ2853" s="68"/>
      <c r="BK2853" s="68"/>
      <c r="BL2853" s="68"/>
      <c r="BM2853" s="68"/>
      <c r="BN2853" s="68"/>
      <c r="BO2853" s="68"/>
      <c r="BP2853" s="68"/>
    </row>
    <row r="2854" spans="1:68" ht="47.25">
      <c r="A2854" s="133"/>
      <c r="B2854" s="135" t="s">
        <v>3325</v>
      </c>
      <c r="C2854" s="125" t="s">
        <v>7265</v>
      </c>
      <c r="D2854" s="125" t="s">
        <v>7375</v>
      </c>
      <c r="E2854" s="126"/>
      <c r="F2854" s="137"/>
      <c r="G2854" s="137"/>
      <c r="H2854" s="125">
        <v>5</v>
      </c>
      <c r="I2854" s="127" t="s">
        <v>3326</v>
      </c>
      <c r="J2854" s="127" t="s">
        <v>3327</v>
      </c>
      <c r="K2854" s="135" t="s">
        <v>3324</v>
      </c>
      <c r="L2854" s="135"/>
      <c r="M2854" s="126" t="s">
        <v>1129</v>
      </c>
      <c r="N2854" s="126" t="s">
        <v>7467</v>
      </c>
      <c r="O2854" s="129">
        <v>2021</v>
      </c>
      <c r="P2854" s="130">
        <v>98.23</v>
      </c>
      <c r="Q2854" s="115">
        <f t="shared" si="133"/>
        <v>0</v>
      </c>
      <c r="R2854" s="131">
        <f t="shared" si="134"/>
        <v>0</v>
      </c>
      <c r="S2854" s="68"/>
      <c r="T2854" s="68"/>
      <c r="U2854" s="68"/>
      <c r="V2854" s="68"/>
      <c r="W2854" s="68"/>
      <c r="X2854" s="68"/>
      <c r="Y2854" s="68"/>
      <c r="Z2854" s="68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  <c r="AL2854" s="68"/>
      <c r="AM2854" s="68"/>
      <c r="AN2854" s="68"/>
      <c r="AO2854" s="68"/>
      <c r="AP2854" s="68"/>
      <c r="AQ2854" s="68"/>
      <c r="AR2854" s="68"/>
      <c r="AS2854" s="68"/>
      <c r="AT2854" s="68"/>
      <c r="AU2854" s="68"/>
      <c r="AV2854" s="68"/>
      <c r="AW2854" s="68"/>
      <c r="AX2854" s="68"/>
      <c r="AY2854" s="68"/>
      <c r="AZ2854" s="68"/>
      <c r="BA2854" s="68"/>
      <c r="BB2854" s="68"/>
      <c r="BC2854" s="68"/>
      <c r="BD2854" s="68"/>
      <c r="BE2854" s="68"/>
      <c r="BF2854" s="68"/>
      <c r="BG2854" s="68"/>
      <c r="BH2854" s="68"/>
      <c r="BI2854" s="68"/>
      <c r="BJ2854" s="68"/>
      <c r="BK2854" s="68"/>
      <c r="BL2854" s="68"/>
      <c r="BM2854" s="68"/>
      <c r="BN2854" s="68"/>
      <c r="BO2854" s="68"/>
      <c r="BP2854" s="68"/>
    </row>
    <row r="2855" spans="1:68" ht="47.25">
      <c r="A2855" s="133"/>
      <c r="B2855" s="135" t="s">
        <v>3328</v>
      </c>
      <c r="C2855" s="125" t="s">
        <v>7265</v>
      </c>
      <c r="D2855" s="125" t="s">
        <v>7375</v>
      </c>
      <c r="E2855" s="126"/>
      <c r="F2855" s="137"/>
      <c r="G2855" s="137"/>
      <c r="H2855" s="125">
        <v>5</v>
      </c>
      <c r="I2855" s="127" t="s">
        <v>3326</v>
      </c>
      <c r="J2855" s="127" t="s">
        <v>3329</v>
      </c>
      <c r="K2855" s="135" t="s">
        <v>3324</v>
      </c>
      <c r="L2855" s="135"/>
      <c r="M2855" s="126" t="s">
        <v>1129</v>
      </c>
      <c r="N2855" s="126" t="s">
        <v>7467</v>
      </c>
      <c r="O2855" s="129">
        <v>2021</v>
      </c>
      <c r="P2855" s="130">
        <v>98.23</v>
      </c>
      <c r="Q2855" s="115">
        <f t="shared" si="133"/>
        <v>0</v>
      </c>
      <c r="R2855" s="131">
        <f t="shared" si="134"/>
        <v>0</v>
      </c>
      <c r="S2855" s="68"/>
      <c r="T2855" s="68"/>
      <c r="U2855" s="68"/>
      <c r="V2855" s="68"/>
      <c r="W2855" s="68"/>
      <c r="X2855" s="68"/>
      <c r="Y2855" s="68"/>
      <c r="Z2855" s="68"/>
      <c r="AA2855" s="68"/>
      <c r="AB2855" s="68"/>
      <c r="AC2855" s="68"/>
      <c r="AD2855" s="68"/>
      <c r="AE2855" s="68"/>
      <c r="AF2855" s="68"/>
      <c r="AG2855" s="68"/>
      <c r="AH2855" s="68"/>
      <c r="AI2855" s="68"/>
      <c r="AJ2855" s="68"/>
      <c r="AK2855" s="68"/>
      <c r="AL2855" s="68"/>
      <c r="AM2855" s="68"/>
      <c r="AN2855" s="68"/>
      <c r="AO2855" s="68"/>
      <c r="AP2855" s="68"/>
      <c r="AQ2855" s="68"/>
      <c r="AR2855" s="68"/>
      <c r="AS2855" s="68"/>
      <c r="AT2855" s="68"/>
      <c r="AU2855" s="68"/>
      <c r="AV2855" s="68"/>
      <c r="AW2855" s="68"/>
      <c r="AX2855" s="68"/>
      <c r="AY2855" s="68"/>
      <c r="AZ2855" s="68"/>
      <c r="BA2855" s="68"/>
      <c r="BB2855" s="68"/>
      <c r="BC2855" s="68"/>
      <c r="BD2855" s="68"/>
      <c r="BE2855" s="68"/>
      <c r="BF2855" s="68"/>
      <c r="BG2855" s="68"/>
      <c r="BH2855" s="68"/>
      <c r="BI2855" s="68"/>
      <c r="BJ2855" s="68"/>
      <c r="BK2855" s="68"/>
      <c r="BL2855" s="68"/>
      <c r="BM2855" s="68"/>
      <c r="BN2855" s="68"/>
      <c r="BO2855" s="68"/>
      <c r="BP2855" s="68"/>
    </row>
    <row r="2856" spans="1:68" ht="47.25">
      <c r="A2856" s="133"/>
      <c r="B2856" s="135" t="s">
        <v>3330</v>
      </c>
      <c r="C2856" s="125" t="s">
        <v>7265</v>
      </c>
      <c r="D2856" s="125" t="s">
        <v>7375</v>
      </c>
      <c r="E2856" s="126"/>
      <c r="F2856" s="137"/>
      <c r="G2856" s="137"/>
      <c r="H2856" s="125">
        <v>5</v>
      </c>
      <c r="I2856" s="127" t="s">
        <v>3315</v>
      </c>
      <c r="J2856" s="127" t="s">
        <v>3331</v>
      </c>
      <c r="K2856" s="135" t="s">
        <v>3324</v>
      </c>
      <c r="L2856" s="135"/>
      <c r="M2856" s="126" t="s">
        <v>1129</v>
      </c>
      <c r="N2856" s="126" t="s">
        <v>7467</v>
      </c>
      <c r="O2856" s="129">
        <v>2021</v>
      </c>
      <c r="P2856" s="130">
        <v>115.50000000000001</v>
      </c>
      <c r="Q2856" s="115">
        <f t="shared" si="133"/>
        <v>0</v>
      </c>
      <c r="R2856" s="131">
        <f t="shared" si="134"/>
        <v>0</v>
      </c>
      <c r="S2856" s="68"/>
      <c r="T2856" s="68"/>
      <c r="U2856" s="68"/>
      <c r="V2856" s="68"/>
      <c r="W2856" s="68"/>
      <c r="X2856" s="68"/>
      <c r="Y2856" s="68"/>
      <c r="Z2856" s="68"/>
      <c r="AA2856" s="68"/>
      <c r="AB2856" s="68"/>
      <c r="AC2856" s="68"/>
      <c r="AD2856" s="68"/>
      <c r="AE2856" s="68"/>
      <c r="AF2856" s="68"/>
      <c r="AG2856" s="68"/>
      <c r="AH2856" s="68"/>
      <c r="AI2856" s="68"/>
      <c r="AJ2856" s="68"/>
      <c r="AK2856" s="68"/>
      <c r="AL2856" s="68"/>
      <c r="AM2856" s="68"/>
      <c r="AN2856" s="68"/>
      <c r="AO2856" s="68"/>
      <c r="AP2856" s="68"/>
      <c r="AQ2856" s="68"/>
      <c r="AR2856" s="68"/>
      <c r="AS2856" s="68"/>
      <c r="AT2856" s="68"/>
      <c r="AU2856" s="68"/>
      <c r="AV2856" s="68"/>
      <c r="AW2856" s="68"/>
      <c r="AX2856" s="68"/>
      <c r="AY2856" s="68"/>
      <c r="AZ2856" s="68"/>
      <c r="BA2856" s="68"/>
      <c r="BB2856" s="68"/>
      <c r="BC2856" s="68"/>
      <c r="BD2856" s="68"/>
      <c r="BE2856" s="68"/>
      <c r="BF2856" s="68"/>
      <c r="BG2856" s="68"/>
      <c r="BH2856" s="68"/>
      <c r="BI2856" s="68"/>
      <c r="BJ2856" s="68"/>
      <c r="BK2856" s="68"/>
      <c r="BL2856" s="68"/>
      <c r="BM2856" s="68"/>
      <c r="BN2856" s="68"/>
      <c r="BO2856" s="68"/>
      <c r="BP2856" s="68"/>
    </row>
    <row r="2857" spans="1:68" ht="47.25">
      <c r="A2857" s="133"/>
      <c r="B2857" s="135" t="s">
        <v>3332</v>
      </c>
      <c r="C2857" s="125" t="s">
        <v>7265</v>
      </c>
      <c r="D2857" s="125" t="s">
        <v>7375</v>
      </c>
      <c r="E2857" s="126"/>
      <c r="F2857" s="137"/>
      <c r="G2857" s="137"/>
      <c r="H2857" s="125">
        <v>5</v>
      </c>
      <c r="I2857" s="127" t="s">
        <v>3315</v>
      </c>
      <c r="J2857" s="127" t="s">
        <v>3333</v>
      </c>
      <c r="K2857" s="135" t="s">
        <v>3324</v>
      </c>
      <c r="L2857" s="135"/>
      <c r="M2857" s="126" t="s">
        <v>1129</v>
      </c>
      <c r="N2857" s="126" t="s">
        <v>7467</v>
      </c>
      <c r="O2857" s="129">
        <v>2020</v>
      </c>
      <c r="P2857" s="130">
        <v>134.64000000000001</v>
      </c>
      <c r="Q2857" s="115">
        <f t="shared" si="133"/>
        <v>0</v>
      </c>
      <c r="R2857" s="131">
        <f t="shared" si="134"/>
        <v>0</v>
      </c>
      <c r="S2857" s="68"/>
      <c r="T2857" s="68"/>
      <c r="U2857" s="68"/>
      <c r="V2857" s="68"/>
      <c r="W2857" s="68"/>
      <c r="X2857" s="68"/>
      <c r="Y2857" s="68"/>
      <c r="Z2857" s="68"/>
      <c r="AA2857" s="68"/>
      <c r="AB2857" s="68"/>
      <c r="AC2857" s="68"/>
      <c r="AD2857" s="68"/>
      <c r="AE2857" s="68"/>
      <c r="AF2857" s="68"/>
      <c r="AG2857" s="68"/>
      <c r="AH2857" s="68"/>
      <c r="AI2857" s="68"/>
      <c r="AJ2857" s="68"/>
      <c r="AK2857" s="68"/>
      <c r="AL2857" s="68"/>
      <c r="AM2857" s="68"/>
      <c r="AN2857" s="68"/>
      <c r="AO2857" s="68"/>
      <c r="AP2857" s="68"/>
      <c r="AQ2857" s="68"/>
      <c r="AR2857" s="68"/>
      <c r="AS2857" s="68"/>
      <c r="AT2857" s="68"/>
      <c r="AU2857" s="68"/>
      <c r="AV2857" s="68"/>
      <c r="AW2857" s="68"/>
      <c r="AX2857" s="68"/>
      <c r="AY2857" s="68"/>
      <c r="AZ2857" s="68"/>
      <c r="BA2857" s="68"/>
      <c r="BB2857" s="68"/>
      <c r="BC2857" s="68"/>
      <c r="BD2857" s="68"/>
      <c r="BE2857" s="68"/>
      <c r="BF2857" s="68"/>
      <c r="BG2857" s="68"/>
      <c r="BH2857" s="68"/>
      <c r="BI2857" s="68"/>
      <c r="BJ2857" s="68"/>
      <c r="BK2857" s="68"/>
      <c r="BL2857" s="68"/>
      <c r="BM2857" s="68"/>
      <c r="BN2857" s="68"/>
      <c r="BO2857" s="68"/>
      <c r="BP2857" s="68"/>
    </row>
    <row r="2858" spans="1:68" ht="47.25">
      <c r="A2858" s="133"/>
      <c r="B2858" s="135" t="s">
        <v>3334</v>
      </c>
      <c r="C2858" s="125" t="s">
        <v>7265</v>
      </c>
      <c r="D2858" s="125" t="s">
        <v>7375</v>
      </c>
      <c r="E2858" s="126"/>
      <c r="F2858" s="137"/>
      <c r="G2858" s="137"/>
      <c r="H2858" s="125">
        <v>5</v>
      </c>
      <c r="I2858" s="127" t="s">
        <v>3315</v>
      </c>
      <c r="J2858" s="127" t="s">
        <v>3335</v>
      </c>
      <c r="K2858" s="135" t="s">
        <v>3324</v>
      </c>
      <c r="L2858" s="135"/>
      <c r="M2858" s="126" t="s">
        <v>1129</v>
      </c>
      <c r="N2858" s="126" t="s">
        <v>7467</v>
      </c>
      <c r="O2858" s="129">
        <v>2020</v>
      </c>
      <c r="P2858" s="130">
        <v>150.15</v>
      </c>
      <c r="Q2858" s="115">
        <f t="shared" si="133"/>
        <v>0</v>
      </c>
      <c r="R2858" s="131">
        <f t="shared" si="134"/>
        <v>0</v>
      </c>
      <c r="S2858" s="68"/>
      <c r="T2858" s="68"/>
      <c r="U2858" s="68"/>
      <c r="V2858" s="68"/>
      <c r="W2858" s="68"/>
      <c r="X2858" s="68"/>
      <c r="Y2858" s="68"/>
      <c r="Z2858" s="68"/>
      <c r="AA2858" s="68"/>
      <c r="AB2858" s="68"/>
      <c r="AC2858" s="68"/>
      <c r="AD2858" s="68"/>
      <c r="AE2858" s="68"/>
      <c r="AF2858" s="68"/>
      <c r="AG2858" s="68"/>
      <c r="AH2858" s="68"/>
      <c r="AI2858" s="68"/>
      <c r="AJ2858" s="68"/>
      <c r="AK2858" s="68"/>
      <c r="AL2858" s="68"/>
      <c r="AM2858" s="68"/>
      <c r="AN2858" s="68"/>
      <c r="AO2858" s="68"/>
      <c r="AP2858" s="68"/>
      <c r="AQ2858" s="68"/>
      <c r="AR2858" s="68"/>
      <c r="AS2858" s="68"/>
      <c r="AT2858" s="68"/>
      <c r="AU2858" s="68"/>
      <c r="AV2858" s="68"/>
      <c r="AW2858" s="68"/>
      <c r="AX2858" s="68"/>
      <c r="AY2858" s="68"/>
      <c r="AZ2858" s="68"/>
      <c r="BA2858" s="68"/>
      <c r="BB2858" s="68"/>
      <c r="BC2858" s="68"/>
      <c r="BD2858" s="68"/>
      <c r="BE2858" s="68"/>
      <c r="BF2858" s="68"/>
      <c r="BG2858" s="68"/>
      <c r="BH2858" s="68"/>
      <c r="BI2858" s="68"/>
      <c r="BJ2858" s="68"/>
      <c r="BK2858" s="68"/>
      <c r="BL2858" s="68"/>
      <c r="BM2858" s="68"/>
      <c r="BN2858" s="68"/>
      <c r="BO2858" s="68"/>
      <c r="BP2858" s="68"/>
    </row>
    <row r="2859" spans="1:68" ht="47.25">
      <c r="A2859" s="133"/>
      <c r="B2859" s="135" t="s">
        <v>3336</v>
      </c>
      <c r="C2859" s="125" t="s">
        <v>7265</v>
      </c>
      <c r="D2859" s="125" t="s">
        <v>7375</v>
      </c>
      <c r="E2859" s="126"/>
      <c r="F2859" s="137"/>
      <c r="G2859" s="137"/>
      <c r="H2859" s="125">
        <v>5</v>
      </c>
      <c r="I2859" s="127" t="s">
        <v>3337</v>
      </c>
      <c r="J2859" s="127" t="s">
        <v>3338</v>
      </c>
      <c r="K2859" s="135" t="s">
        <v>3324</v>
      </c>
      <c r="L2859" s="135"/>
      <c r="M2859" s="126" t="s">
        <v>1129</v>
      </c>
      <c r="N2859" s="126" t="s">
        <v>7467</v>
      </c>
      <c r="O2859" s="129">
        <v>2019</v>
      </c>
      <c r="P2859" s="130">
        <v>119.02</v>
      </c>
      <c r="Q2859" s="115">
        <f t="shared" si="133"/>
        <v>0</v>
      </c>
      <c r="R2859" s="131">
        <f t="shared" si="134"/>
        <v>0</v>
      </c>
      <c r="S2859" s="68"/>
      <c r="T2859" s="68"/>
      <c r="U2859" s="68"/>
      <c r="V2859" s="68"/>
      <c r="W2859" s="68"/>
      <c r="X2859" s="68"/>
      <c r="Y2859" s="68"/>
      <c r="Z2859" s="68"/>
      <c r="AA2859" s="68"/>
      <c r="AB2859" s="68"/>
      <c r="AC2859" s="68"/>
      <c r="AD2859" s="68"/>
      <c r="AE2859" s="68"/>
      <c r="AF2859" s="68"/>
      <c r="AG2859" s="68"/>
      <c r="AH2859" s="68"/>
      <c r="AI2859" s="68"/>
      <c r="AJ2859" s="68"/>
      <c r="AK2859" s="68"/>
      <c r="AL2859" s="68"/>
      <c r="AM2859" s="68"/>
      <c r="AN2859" s="68"/>
      <c r="AO2859" s="68"/>
      <c r="AP2859" s="68"/>
      <c r="AQ2859" s="68"/>
      <c r="AR2859" s="68"/>
      <c r="AS2859" s="68"/>
      <c r="AT2859" s="68"/>
      <c r="AU2859" s="68"/>
      <c r="AV2859" s="68"/>
      <c r="AW2859" s="68"/>
      <c r="AX2859" s="68"/>
      <c r="AY2859" s="68"/>
      <c r="AZ2859" s="68"/>
      <c r="BA2859" s="68"/>
      <c r="BB2859" s="68"/>
      <c r="BC2859" s="68"/>
      <c r="BD2859" s="68"/>
      <c r="BE2859" s="68"/>
      <c r="BF2859" s="68"/>
      <c r="BG2859" s="68"/>
      <c r="BH2859" s="68"/>
      <c r="BI2859" s="68"/>
      <c r="BJ2859" s="68"/>
      <c r="BK2859" s="68"/>
      <c r="BL2859" s="68"/>
      <c r="BM2859" s="68"/>
      <c r="BN2859" s="68"/>
      <c r="BO2859" s="68"/>
      <c r="BP2859" s="68"/>
    </row>
    <row r="2860" spans="1:68" ht="63">
      <c r="A2860" s="133" t="s">
        <v>8978</v>
      </c>
      <c r="B2860" s="135" t="s">
        <v>3339</v>
      </c>
      <c r="C2860" s="125" t="s">
        <v>7265</v>
      </c>
      <c r="D2860" s="125" t="s">
        <v>7375</v>
      </c>
      <c r="E2860" s="126"/>
      <c r="F2860" s="133" t="s">
        <v>10529</v>
      </c>
      <c r="G2860" s="133" t="s">
        <v>1129</v>
      </c>
      <c r="H2860" s="125">
        <v>6</v>
      </c>
      <c r="I2860" s="133" t="s">
        <v>3322</v>
      </c>
      <c r="J2860" s="133" t="s">
        <v>3340</v>
      </c>
      <c r="K2860" s="135" t="s">
        <v>3324</v>
      </c>
      <c r="L2860" s="135"/>
      <c r="M2860" s="126" t="s">
        <v>1129</v>
      </c>
      <c r="N2860" s="126" t="s">
        <v>7467</v>
      </c>
      <c r="O2860" s="129">
        <v>2021</v>
      </c>
      <c r="P2860" s="130">
        <v>409.97000000000008</v>
      </c>
      <c r="Q2860" s="115">
        <f t="shared" si="133"/>
        <v>0</v>
      </c>
      <c r="R2860" s="131">
        <f t="shared" si="134"/>
        <v>0</v>
      </c>
      <c r="S2860" s="68"/>
      <c r="T2860" s="68"/>
      <c r="U2860" s="68"/>
      <c r="V2860" s="68"/>
      <c r="W2860" s="68"/>
      <c r="X2860" s="68"/>
      <c r="Y2860" s="68"/>
      <c r="Z2860" s="68"/>
      <c r="AA2860" s="68"/>
      <c r="AB2860" s="68"/>
      <c r="AC2860" s="68"/>
      <c r="AD2860" s="68"/>
      <c r="AE2860" s="68"/>
      <c r="AF2860" s="68"/>
      <c r="AG2860" s="68"/>
      <c r="AH2860" s="68"/>
      <c r="AI2860" s="68"/>
      <c r="AJ2860" s="68"/>
      <c r="AK2860" s="68"/>
      <c r="AL2860" s="68"/>
      <c r="AM2860" s="68"/>
      <c r="AN2860" s="68"/>
      <c r="AO2860" s="68"/>
      <c r="AP2860" s="68"/>
      <c r="AQ2860" s="68"/>
      <c r="AR2860" s="68"/>
      <c r="AS2860" s="68"/>
      <c r="AT2860" s="68"/>
      <c r="AU2860" s="68"/>
      <c r="AV2860" s="68"/>
      <c r="AW2860" s="68"/>
      <c r="AX2860" s="68"/>
      <c r="AY2860" s="68"/>
      <c r="AZ2860" s="68"/>
      <c r="BA2860" s="68"/>
      <c r="BB2860" s="68"/>
      <c r="BC2860" s="68"/>
      <c r="BD2860" s="68"/>
      <c r="BE2860" s="68"/>
      <c r="BF2860" s="68"/>
      <c r="BG2860" s="68"/>
      <c r="BH2860" s="68"/>
      <c r="BI2860" s="68"/>
      <c r="BJ2860" s="68"/>
      <c r="BK2860" s="68"/>
      <c r="BL2860" s="68"/>
      <c r="BM2860" s="68"/>
      <c r="BN2860" s="68"/>
      <c r="BO2860" s="68"/>
      <c r="BP2860" s="68"/>
    </row>
    <row r="2861" spans="1:68" ht="47.25">
      <c r="A2861" s="133"/>
      <c r="B2861" s="135" t="s">
        <v>3341</v>
      </c>
      <c r="C2861" s="125" t="s">
        <v>7265</v>
      </c>
      <c r="D2861" s="125" t="s">
        <v>7375</v>
      </c>
      <c r="E2861" s="126"/>
      <c r="F2861" s="137"/>
      <c r="G2861" s="137"/>
      <c r="H2861" s="125">
        <v>6</v>
      </c>
      <c r="I2861" s="127" t="s">
        <v>3326</v>
      </c>
      <c r="J2861" s="127" t="s">
        <v>3342</v>
      </c>
      <c r="K2861" s="135" t="s">
        <v>3324</v>
      </c>
      <c r="L2861" s="135"/>
      <c r="M2861" s="126" t="s">
        <v>1129</v>
      </c>
      <c r="N2861" s="126" t="s">
        <v>7467</v>
      </c>
      <c r="O2861" s="129">
        <v>2021</v>
      </c>
      <c r="P2861" s="130">
        <v>156.53</v>
      </c>
      <c r="Q2861" s="115">
        <f t="shared" si="133"/>
        <v>0</v>
      </c>
      <c r="R2861" s="131">
        <f t="shared" si="134"/>
        <v>0</v>
      </c>
      <c r="S2861" s="68"/>
      <c r="T2861" s="68"/>
      <c r="U2861" s="68"/>
      <c r="V2861" s="68"/>
      <c r="W2861" s="68"/>
      <c r="X2861" s="68"/>
      <c r="Y2861" s="68"/>
      <c r="Z2861" s="68"/>
      <c r="AA2861" s="68"/>
      <c r="AB2861" s="68"/>
      <c r="AC2861" s="68"/>
      <c r="AD2861" s="68"/>
      <c r="AE2861" s="68"/>
      <c r="AF2861" s="68"/>
      <c r="AG2861" s="68"/>
      <c r="AH2861" s="68"/>
      <c r="AI2861" s="68"/>
      <c r="AJ2861" s="68"/>
      <c r="AK2861" s="68"/>
      <c r="AL2861" s="68"/>
      <c r="AM2861" s="68"/>
      <c r="AN2861" s="68"/>
      <c r="AO2861" s="68"/>
      <c r="AP2861" s="68"/>
      <c r="AQ2861" s="68"/>
      <c r="AR2861" s="68"/>
      <c r="AS2861" s="68"/>
      <c r="AT2861" s="68"/>
      <c r="AU2861" s="68"/>
      <c r="AV2861" s="68"/>
      <c r="AW2861" s="68"/>
      <c r="AX2861" s="68"/>
      <c r="AY2861" s="68"/>
      <c r="AZ2861" s="68"/>
      <c r="BA2861" s="68"/>
      <c r="BB2861" s="68"/>
      <c r="BC2861" s="68"/>
      <c r="BD2861" s="68"/>
      <c r="BE2861" s="68"/>
      <c r="BF2861" s="68"/>
      <c r="BG2861" s="68"/>
      <c r="BH2861" s="68"/>
      <c r="BI2861" s="68"/>
      <c r="BJ2861" s="68"/>
      <c r="BK2861" s="68"/>
      <c r="BL2861" s="68"/>
      <c r="BM2861" s="68"/>
      <c r="BN2861" s="68"/>
      <c r="BO2861" s="68"/>
      <c r="BP2861" s="68"/>
    </row>
    <row r="2862" spans="1:68" ht="47.25">
      <c r="A2862" s="133"/>
      <c r="B2862" s="135" t="s">
        <v>3343</v>
      </c>
      <c r="C2862" s="125" t="s">
        <v>7265</v>
      </c>
      <c r="D2862" s="125" t="s">
        <v>7375</v>
      </c>
      <c r="E2862" s="126"/>
      <c r="F2862" s="137"/>
      <c r="G2862" s="137"/>
      <c r="H2862" s="125">
        <v>6</v>
      </c>
      <c r="I2862" s="127" t="s">
        <v>3315</v>
      </c>
      <c r="J2862" s="127" t="s">
        <v>3344</v>
      </c>
      <c r="K2862" s="135" t="s">
        <v>3324</v>
      </c>
      <c r="L2862" s="135"/>
      <c r="M2862" s="126" t="s">
        <v>1129</v>
      </c>
      <c r="N2862" s="126" t="s">
        <v>7467</v>
      </c>
      <c r="O2862" s="129">
        <v>2020</v>
      </c>
      <c r="P2862" s="130">
        <v>115.50000000000001</v>
      </c>
      <c r="Q2862" s="115">
        <f t="shared" si="133"/>
        <v>0</v>
      </c>
      <c r="R2862" s="131">
        <f t="shared" si="134"/>
        <v>0</v>
      </c>
      <c r="S2862" s="68"/>
      <c r="T2862" s="68"/>
      <c r="U2862" s="68"/>
      <c r="V2862" s="68"/>
      <c r="W2862" s="68"/>
      <c r="X2862" s="68"/>
      <c r="Y2862" s="68"/>
      <c r="Z2862" s="68"/>
      <c r="AA2862" s="68"/>
      <c r="AB2862" s="68"/>
      <c r="AC2862" s="68"/>
      <c r="AD2862" s="68"/>
      <c r="AE2862" s="68"/>
      <c r="AF2862" s="68"/>
      <c r="AG2862" s="68"/>
      <c r="AH2862" s="68"/>
      <c r="AI2862" s="68"/>
      <c r="AJ2862" s="68"/>
      <c r="AK2862" s="68"/>
      <c r="AL2862" s="68"/>
      <c r="AM2862" s="68"/>
      <c r="AN2862" s="68"/>
      <c r="AO2862" s="68"/>
      <c r="AP2862" s="68"/>
      <c r="AQ2862" s="68"/>
      <c r="AR2862" s="68"/>
      <c r="AS2862" s="68"/>
      <c r="AT2862" s="68"/>
      <c r="AU2862" s="68"/>
      <c r="AV2862" s="68"/>
      <c r="AW2862" s="68"/>
      <c r="AX2862" s="68"/>
      <c r="AY2862" s="68"/>
      <c r="AZ2862" s="68"/>
      <c r="BA2862" s="68"/>
      <c r="BB2862" s="68"/>
      <c r="BC2862" s="68"/>
      <c r="BD2862" s="68"/>
      <c r="BE2862" s="68"/>
      <c r="BF2862" s="68"/>
      <c r="BG2862" s="68"/>
      <c r="BH2862" s="68"/>
      <c r="BI2862" s="68"/>
      <c r="BJ2862" s="68"/>
      <c r="BK2862" s="68"/>
      <c r="BL2862" s="68"/>
      <c r="BM2862" s="68"/>
      <c r="BN2862" s="68"/>
      <c r="BO2862" s="68"/>
      <c r="BP2862" s="68"/>
    </row>
    <row r="2863" spans="1:68" ht="47.25">
      <c r="A2863" s="133"/>
      <c r="B2863" s="135" t="s">
        <v>3345</v>
      </c>
      <c r="C2863" s="125" t="s">
        <v>7265</v>
      </c>
      <c r="D2863" s="125" t="s">
        <v>7375</v>
      </c>
      <c r="E2863" s="126"/>
      <c r="F2863" s="137"/>
      <c r="G2863" s="137"/>
      <c r="H2863" s="125">
        <v>6</v>
      </c>
      <c r="I2863" s="127" t="s">
        <v>3315</v>
      </c>
      <c r="J2863" s="127" t="s">
        <v>3346</v>
      </c>
      <c r="K2863" s="135" t="s">
        <v>3324</v>
      </c>
      <c r="L2863" s="135"/>
      <c r="M2863" s="126" t="s">
        <v>1129</v>
      </c>
      <c r="N2863" s="126" t="s">
        <v>7467</v>
      </c>
      <c r="O2863" s="129">
        <v>2021</v>
      </c>
      <c r="P2863" s="130">
        <v>134.64000000000001</v>
      </c>
      <c r="Q2863" s="115">
        <f t="shared" si="133"/>
        <v>0</v>
      </c>
      <c r="R2863" s="131">
        <f t="shared" si="134"/>
        <v>0</v>
      </c>
      <c r="S2863" s="68"/>
      <c r="T2863" s="68"/>
      <c r="U2863" s="68"/>
      <c r="V2863" s="68"/>
      <c r="W2863" s="68"/>
      <c r="X2863" s="68"/>
      <c r="Y2863" s="68"/>
      <c r="Z2863" s="68"/>
      <c r="AA2863" s="68"/>
      <c r="AB2863" s="68"/>
      <c r="AC2863" s="68"/>
      <c r="AD2863" s="68"/>
      <c r="AE2863" s="68"/>
      <c r="AF2863" s="68"/>
      <c r="AG2863" s="68"/>
      <c r="AH2863" s="68"/>
      <c r="AI2863" s="68"/>
      <c r="AJ2863" s="68"/>
      <c r="AK2863" s="68"/>
      <c r="AL2863" s="68"/>
      <c r="AM2863" s="68"/>
      <c r="AN2863" s="68"/>
      <c r="AO2863" s="68"/>
      <c r="AP2863" s="68"/>
      <c r="AQ2863" s="68"/>
      <c r="AR2863" s="68"/>
      <c r="AS2863" s="68"/>
      <c r="AT2863" s="68"/>
      <c r="AU2863" s="68"/>
      <c r="AV2863" s="68"/>
      <c r="AW2863" s="68"/>
      <c r="AX2863" s="68"/>
      <c r="AY2863" s="68"/>
      <c r="AZ2863" s="68"/>
      <c r="BA2863" s="68"/>
      <c r="BB2863" s="68"/>
      <c r="BC2863" s="68"/>
      <c r="BD2863" s="68"/>
      <c r="BE2863" s="68"/>
      <c r="BF2863" s="68"/>
      <c r="BG2863" s="68"/>
      <c r="BH2863" s="68"/>
      <c r="BI2863" s="68"/>
      <c r="BJ2863" s="68"/>
      <c r="BK2863" s="68"/>
      <c r="BL2863" s="68"/>
      <c r="BM2863" s="68"/>
      <c r="BN2863" s="68"/>
      <c r="BO2863" s="68"/>
      <c r="BP2863" s="68"/>
    </row>
    <row r="2864" spans="1:68" ht="47.25">
      <c r="A2864" s="133"/>
      <c r="B2864" s="135" t="s">
        <v>3347</v>
      </c>
      <c r="C2864" s="125" t="s">
        <v>7265</v>
      </c>
      <c r="D2864" s="125" t="s">
        <v>7375</v>
      </c>
      <c r="E2864" s="126"/>
      <c r="F2864" s="137"/>
      <c r="G2864" s="137"/>
      <c r="H2864" s="125">
        <v>6</v>
      </c>
      <c r="I2864" s="127" t="s">
        <v>3315</v>
      </c>
      <c r="J2864" s="127" t="s">
        <v>3348</v>
      </c>
      <c r="K2864" s="135" t="s">
        <v>3324</v>
      </c>
      <c r="L2864" s="135"/>
      <c r="M2864" s="126" t="s">
        <v>1129</v>
      </c>
      <c r="N2864" s="126" t="s">
        <v>7467</v>
      </c>
      <c r="O2864" s="129">
        <v>2021</v>
      </c>
      <c r="P2864" s="130">
        <v>150.15</v>
      </c>
      <c r="Q2864" s="115">
        <f t="shared" si="133"/>
        <v>0</v>
      </c>
      <c r="R2864" s="131">
        <f t="shared" si="134"/>
        <v>0</v>
      </c>
      <c r="S2864" s="68"/>
      <c r="T2864" s="68"/>
      <c r="U2864" s="68"/>
      <c r="V2864" s="68"/>
      <c r="W2864" s="68"/>
      <c r="X2864" s="68"/>
      <c r="Y2864" s="68"/>
      <c r="Z2864" s="68"/>
      <c r="AA2864" s="68"/>
      <c r="AB2864" s="68"/>
      <c r="AC2864" s="68"/>
      <c r="AD2864" s="68"/>
      <c r="AE2864" s="68"/>
      <c r="AF2864" s="68"/>
      <c r="AG2864" s="68"/>
      <c r="AH2864" s="68"/>
      <c r="AI2864" s="68"/>
      <c r="AJ2864" s="68"/>
      <c r="AK2864" s="68"/>
      <c r="AL2864" s="68"/>
      <c r="AM2864" s="68"/>
      <c r="AN2864" s="68"/>
      <c r="AO2864" s="68"/>
      <c r="AP2864" s="68"/>
      <c r="AQ2864" s="68"/>
      <c r="AR2864" s="68"/>
      <c r="AS2864" s="68"/>
      <c r="AT2864" s="68"/>
      <c r="AU2864" s="68"/>
      <c r="AV2864" s="68"/>
      <c r="AW2864" s="68"/>
      <c r="AX2864" s="68"/>
      <c r="AY2864" s="68"/>
      <c r="AZ2864" s="68"/>
      <c r="BA2864" s="68"/>
      <c r="BB2864" s="68"/>
      <c r="BC2864" s="68"/>
      <c r="BD2864" s="68"/>
      <c r="BE2864" s="68"/>
      <c r="BF2864" s="68"/>
      <c r="BG2864" s="68"/>
      <c r="BH2864" s="68"/>
      <c r="BI2864" s="68"/>
      <c r="BJ2864" s="68"/>
      <c r="BK2864" s="68"/>
      <c r="BL2864" s="68"/>
      <c r="BM2864" s="68"/>
      <c r="BN2864" s="68"/>
      <c r="BO2864" s="68"/>
      <c r="BP2864" s="68"/>
    </row>
    <row r="2865" spans="1:68" ht="47.25">
      <c r="A2865" s="133"/>
      <c r="B2865" s="135" t="s">
        <v>3349</v>
      </c>
      <c r="C2865" s="125" t="s">
        <v>7265</v>
      </c>
      <c r="D2865" s="125" t="s">
        <v>7375</v>
      </c>
      <c r="E2865" s="126"/>
      <c r="F2865" s="137"/>
      <c r="G2865" s="137"/>
      <c r="H2865" s="125">
        <v>6</v>
      </c>
      <c r="I2865" s="127" t="s">
        <v>3337</v>
      </c>
      <c r="J2865" s="127" t="s">
        <v>3350</v>
      </c>
      <c r="K2865" s="135" t="s">
        <v>3324</v>
      </c>
      <c r="L2865" s="135"/>
      <c r="M2865" s="126" t="s">
        <v>1129</v>
      </c>
      <c r="N2865" s="126" t="s">
        <v>7467</v>
      </c>
      <c r="O2865" s="129">
        <v>2019</v>
      </c>
      <c r="P2865" s="130">
        <v>119.02</v>
      </c>
      <c r="Q2865" s="115">
        <f t="shared" si="133"/>
        <v>0</v>
      </c>
      <c r="R2865" s="131">
        <f t="shared" si="134"/>
        <v>0</v>
      </c>
      <c r="S2865" s="68"/>
      <c r="T2865" s="68"/>
      <c r="U2865" s="68"/>
      <c r="V2865" s="68"/>
      <c r="W2865" s="68"/>
      <c r="X2865" s="68"/>
      <c r="Y2865" s="68"/>
      <c r="Z2865" s="68"/>
      <c r="AA2865" s="68"/>
      <c r="AB2865" s="68"/>
      <c r="AC2865" s="68"/>
      <c r="AD2865" s="68"/>
      <c r="AE2865" s="68"/>
      <c r="AF2865" s="68"/>
      <c r="AG2865" s="68"/>
      <c r="AH2865" s="68"/>
      <c r="AI2865" s="68"/>
      <c r="AJ2865" s="68"/>
      <c r="AK2865" s="68"/>
      <c r="AL2865" s="68"/>
      <c r="AM2865" s="68"/>
      <c r="AN2865" s="68"/>
      <c r="AO2865" s="68"/>
      <c r="AP2865" s="68"/>
      <c r="AQ2865" s="68"/>
      <c r="AR2865" s="68"/>
      <c r="AS2865" s="68"/>
      <c r="AT2865" s="68"/>
      <c r="AU2865" s="68"/>
      <c r="AV2865" s="68"/>
      <c r="AW2865" s="68"/>
      <c r="AX2865" s="68"/>
      <c r="AY2865" s="68"/>
      <c r="AZ2865" s="68"/>
      <c r="BA2865" s="68"/>
      <c r="BB2865" s="68"/>
      <c r="BC2865" s="68"/>
      <c r="BD2865" s="68"/>
      <c r="BE2865" s="68"/>
      <c r="BF2865" s="68"/>
      <c r="BG2865" s="68"/>
      <c r="BH2865" s="68"/>
      <c r="BI2865" s="68"/>
      <c r="BJ2865" s="68"/>
      <c r="BK2865" s="68"/>
      <c r="BL2865" s="68"/>
      <c r="BM2865" s="68"/>
      <c r="BN2865" s="68"/>
      <c r="BO2865" s="68"/>
      <c r="BP2865" s="68"/>
    </row>
    <row r="2866" spans="1:68" ht="78.75">
      <c r="A2866" s="133" t="s">
        <v>9392</v>
      </c>
      <c r="B2866" s="135" t="s">
        <v>9842</v>
      </c>
      <c r="C2866" s="125" t="s">
        <v>7265</v>
      </c>
      <c r="D2866" s="125" t="s">
        <v>7376</v>
      </c>
      <c r="E2866" s="126"/>
      <c r="F2866" s="133" t="s">
        <v>10530</v>
      </c>
      <c r="G2866" s="133" t="s">
        <v>1129</v>
      </c>
      <c r="H2866" s="135">
        <v>5</v>
      </c>
      <c r="I2866" s="133" t="s">
        <v>3397</v>
      </c>
      <c r="J2866" s="133" t="s">
        <v>3398</v>
      </c>
      <c r="K2866" s="135" t="s">
        <v>3399</v>
      </c>
      <c r="L2866" s="135"/>
      <c r="M2866" s="126" t="s">
        <v>1129</v>
      </c>
      <c r="N2866" s="126" t="s">
        <v>7467</v>
      </c>
      <c r="O2866" s="129">
        <v>2021</v>
      </c>
      <c r="P2866" s="130">
        <v>393.8</v>
      </c>
      <c r="Q2866" s="115">
        <f t="shared" si="133"/>
        <v>0</v>
      </c>
      <c r="R2866" s="131">
        <f t="shared" si="134"/>
        <v>0</v>
      </c>
      <c r="S2866" s="75"/>
      <c r="T2866" s="75"/>
      <c r="U2866" s="75"/>
      <c r="V2866" s="75"/>
      <c r="W2866" s="75"/>
      <c r="X2866" s="68"/>
      <c r="Y2866" s="68"/>
      <c r="Z2866" s="68"/>
      <c r="AA2866" s="68"/>
      <c r="AB2866" s="68"/>
      <c r="AC2866" s="68"/>
      <c r="AD2866" s="68"/>
      <c r="AE2866" s="68"/>
      <c r="AF2866" s="68"/>
      <c r="AG2866" s="68"/>
      <c r="AH2866" s="68"/>
      <c r="AI2866" s="68"/>
      <c r="AJ2866" s="68"/>
      <c r="AK2866" s="68"/>
      <c r="AL2866" s="68"/>
      <c r="AM2866" s="68"/>
      <c r="AN2866" s="68"/>
      <c r="AO2866" s="68"/>
      <c r="AP2866" s="68"/>
      <c r="AQ2866" s="68"/>
      <c r="AR2866" s="68"/>
      <c r="AS2866" s="68"/>
      <c r="AT2866" s="68"/>
      <c r="AU2866" s="68"/>
      <c r="AV2866" s="68"/>
      <c r="AW2866" s="68"/>
      <c r="AX2866" s="68"/>
      <c r="AY2866" s="68"/>
      <c r="AZ2866" s="68"/>
      <c r="BA2866" s="68"/>
      <c r="BB2866" s="68"/>
      <c r="BC2866" s="68"/>
      <c r="BD2866" s="68"/>
      <c r="BE2866" s="68"/>
      <c r="BF2866" s="68"/>
      <c r="BG2866" s="68"/>
      <c r="BH2866" s="68"/>
      <c r="BI2866" s="68"/>
      <c r="BJ2866" s="68"/>
      <c r="BK2866" s="68"/>
      <c r="BL2866" s="68"/>
      <c r="BM2866" s="68"/>
      <c r="BN2866" s="68"/>
      <c r="BO2866" s="68"/>
      <c r="BP2866" s="68"/>
    </row>
    <row r="2867" spans="1:68" ht="47.25">
      <c r="A2867" s="133"/>
      <c r="B2867" s="135" t="s">
        <v>9843</v>
      </c>
      <c r="C2867" s="125" t="s">
        <v>7265</v>
      </c>
      <c r="D2867" s="125" t="s">
        <v>7376</v>
      </c>
      <c r="E2867" s="126"/>
      <c r="F2867" s="137"/>
      <c r="G2867" s="137"/>
      <c r="H2867" s="125">
        <v>5</v>
      </c>
      <c r="I2867" s="133" t="s">
        <v>3400</v>
      </c>
      <c r="J2867" s="133" t="s">
        <v>3401</v>
      </c>
      <c r="K2867" s="135" t="s">
        <v>3399</v>
      </c>
      <c r="L2867" s="135"/>
      <c r="M2867" s="126" t="s">
        <v>1129</v>
      </c>
      <c r="N2867" s="126" t="s">
        <v>7467</v>
      </c>
      <c r="O2867" s="129">
        <v>2021</v>
      </c>
      <c r="P2867" s="130">
        <v>153.34000000000003</v>
      </c>
      <c r="Q2867" s="115">
        <f t="shared" si="133"/>
        <v>0</v>
      </c>
      <c r="R2867" s="131">
        <f t="shared" si="134"/>
        <v>0</v>
      </c>
      <c r="S2867" s="75"/>
      <c r="T2867" s="75"/>
      <c r="U2867" s="75"/>
      <c r="V2867" s="75"/>
      <c r="W2867" s="75"/>
      <c r="X2867" s="68"/>
      <c r="Y2867" s="68"/>
      <c r="Z2867" s="68"/>
      <c r="AA2867" s="68"/>
      <c r="AB2867" s="68"/>
      <c r="AC2867" s="68"/>
      <c r="AD2867" s="68"/>
      <c r="AE2867" s="68"/>
      <c r="AF2867" s="68"/>
      <c r="AG2867" s="68"/>
      <c r="AH2867" s="68"/>
      <c r="AI2867" s="68"/>
      <c r="AJ2867" s="68"/>
      <c r="AK2867" s="68"/>
      <c r="AL2867" s="68"/>
      <c r="AM2867" s="68"/>
      <c r="AN2867" s="68"/>
      <c r="AO2867" s="68"/>
      <c r="AP2867" s="68"/>
      <c r="AQ2867" s="68"/>
      <c r="AR2867" s="68"/>
      <c r="AS2867" s="68"/>
      <c r="AT2867" s="68"/>
      <c r="AU2867" s="68"/>
      <c r="AV2867" s="68"/>
      <c r="AW2867" s="68"/>
      <c r="AX2867" s="68"/>
      <c r="AY2867" s="68"/>
      <c r="AZ2867" s="68"/>
      <c r="BA2867" s="68"/>
      <c r="BB2867" s="68"/>
      <c r="BC2867" s="68"/>
      <c r="BD2867" s="68"/>
      <c r="BE2867" s="68"/>
      <c r="BF2867" s="68"/>
      <c r="BG2867" s="68"/>
      <c r="BH2867" s="68"/>
      <c r="BI2867" s="68"/>
      <c r="BJ2867" s="68"/>
      <c r="BK2867" s="68"/>
      <c r="BL2867" s="68"/>
      <c r="BM2867" s="68"/>
      <c r="BN2867" s="68"/>
      <c r="BO2867" s="68"/>
      <c r="BP2867" s="68"/>
    </row>
    <row r="2868" spans="1:68" ht="47.25">
      <c r="A2868" s="133"/>
      <c r="B2868" s="135" t="s">
        <v>9844</v>
      </c>
      <c r="C2868" s="125" t="s">
        <v>7265</v>
      </c>
      <c r="D2868" s="125" t="s">
        <v>7376</v>
      </c>
      <c r="E2868" s="126"/>
      <c r="F2868" s="137"/>
      <c r="G2868" s="137"/>
      <c r="H2868" s="125">
        <v>5</v>
      </c>
      <c r="I2868" s="127" t="s">
        <v>3400</v>
      </c>
      <c r="J2868" s="127" t="s">
        <v>3402</v>
      </c>
      <c r="K2868" s="135" t="s">
        <v>3399</v>
      </c>
      <c r="L2868" s="135"/>
      <c r="M2868" s="126" t="s">
        <v>1129</v>
      </c>
      <c r="N2868" s="126" t="s">
        <v>7467</v>
      </c>
      <c r="O2868" s="129">
        <v>2021</v>
      </c>
      <c r="P2868" s="130">
        <v>152.9</v>
      </c>
      <c r="Q2868" s="115">
        <f t="shared" si="133"/>
        <v>0</v>
      </c>
      <c r="R2868" s="131">
        <f t="shared" si="134"/>
        <v>0</v>
      </c>
      <c r="S2868" s="75"/>
      <c r="T2868" s="75"/>
      <c r="U2868" s="75"/>
      <c r="V2868" s="75"/>
      <c r="W2868" s="75"/>
      <c r="X2868" s="68"/>
      <c r="Y2868" s="68"/>
      <c r="Z2868" s="68"/>
      <c r="AA2868" s="68"/>
      <c r="AB2868" s="68"/>
      <c r="AC2868" s="68"/>
      <c r="AD2868" s="68"/>
      <c r="AE2868" s="68"/>
      <c r="AF2868" s="68"/>
      <c r="AG2868" s="68"/>
      <c r="AH2868" s="68"/>
      <c r="AI2868" s="68"/>
      <c r="AJ2868" s="68"/>
      <c r="AK2868" s="68"/>
      <c r="AL2868" s="68"/>
      <c r="AM2868" s="68"/>
      <c r="AN2868" s="68"/>
      <c r="AO2868" s="68"/>
      <c r="AP2868" s="68"/>
      <c r="AQ2868" s="68"/>
      <c r="AR2868" s="68"/>
      <c r="AS2868" s="68"/>
      <c r="AT2868" s="68"/>
      <c r="AU2868" s="68"/>
      <c r="AV2868" s="68"/>
      <c r="AW2868" s="68"/>
      <c r="AX2868" s="68"/>
      <c r="AY2868" s="68"/>
      <c r="AZ2868" s="68"/>
      <c r="BA2868" s="68"/>
      <c r="BB2868" s="68"/>
      <c r="BC2868" s="68"/>
      <c r="BD2868" s="68"/>
      <c r="BE2868" s="68"/>
      <c r="BF2868" s="68"/>
      <c r="BG2868" s="68"/>
      <c r="BH2868" s="68"/>
      <c r="BI2868" s="68"/>
      <c r="BJ2868" s="68"/>
      <c r="BK2868" s="68"/>
      <c r="BL2868" s="68"/>
      <c r="BM2868" s="68"/>
      <c r="BN2868" s="68"/>
      <c r="BO2868" s="68"/>
      <c r="BP2868" s="68"/>
    </row>
    <row r="2869" spans="1:68" ht="47.25">
      <c r="A2869" s="133"/>
      <c r="B2869" s="135" t="s">
        <v>9845</v>
      </c>
      <c r="C2869" s="125" t="s">
        <v>7265</v>
      </c>
      <c r="D2869" s="125" t="s">
        <v>7376</v>
      </c>
      <c r="E2869" s="126"/>
      <c r="F2869" s="137"/>
      <c r="G2869" s="137"/>
      <c r="H2869" s="125">
        <v>5</v>
      </c>
      <c r="I2869" s="127" t="s">
        <v>3400</v>
      </c>
      <c r="J2869" s="127" t="s">
        <v>3403</v>
      </c>
      <c r="K2869" s="135" t="s">
        <v>3399</v>
      </c>
      <c r="L2869" s="135"/>
      <c r="M2869" s="126" t="s">
        <v>1129</v>
      </c>
      <c r="N2869" s="126" t="s">
        <v>7467</v>
      </c>
      <c r="O2869" s="129">
        <v>2021</v>
      </c>
      <c r="P2869" s="130">
        <v>152.9</v>
      </c>
      <c r="Q2869" s="115">
        <f t="shared" si="133"/>
        <v>0</v>
      </c>
      <c r="R2869" s="131">
        <f t="shared" si="134"/>
        <v>0</v>
      </c>
      <c r="S2869" s="75"/>
      <c r="T2869" s="75"/>
      <c r="U2869" s="75"/>
      <c r="V2869" s="75"/>
      <c r="W2869" s="75"/>
      <c r="X2869" s="68"/>
      <c r="Y2869" s="68"/>
      <c r="Z2869" s="68"/>
      <c r="AA2869" s="68"/>
      <c r="AB2869" s="68"/>
      <c r="AC2869" s="68"/>
      <c r="AD2869" s="68"/>
      <c r="AE2869" s="68"/>
      <c r="AF2869" s="68"/>
      <c r="AG2869" s="68"/>
      <c r="AH2869" s="68"/>
      <c r="AI2869" s="68"/>
      <c r="AJ2869" s="68"/>
      <c r="AK2869" s="68"/>
      <c r="AL2869" s="68"/>
      <c r="AM2869" s="68"/>
      <c r="AN2869" s="68"/>
      <c r="AO2869" s="68"/>
      <c r="AP2869" s="68"/>
      <c r="AQ2869" s="68"/>
      <c r="AR2869" s="68"/>
      <c r="AS2869" s="68"/>
      <c r="AT2869" s="68"/>
      <c r="AU2869" s="68"/>
      <c r="AV2869" s="68"/>
      <c r="AW2869" s="68"/>
      <c r="AX2869" s="68"/>
      <c r="AY2869" s="68"/>
      <c r="AZ2869" s="68"/>
      <c r="BA2869" s="68"/>
      <c r="BB2869" s="68"/>
      <c r="BC2869" s="68"/>
      <c r="BD2869" s="68"/>
      <c r="BE2869" s="68"/>
      <c r="BF2869" s="68"/>
      <c r="BG2869" s="68"/>
      <c r="BH2869" s="68"/>
      <c r="BI2869" s="68"/>
      <c r="BJ2869" s="68"/>
      <c r="BK2869" s="68"/>
      <c r="BL2869" s="68"/>
      <c r="BM2869" s="68"/>
      <c r="BN2869" s="68"/>
      <c r="BO2869" s="68"/>
      <c r="BP2869" s="68"/>
    </row>
    <row r="2870" spans="1:68" ht="47.25">
      <c r="A2870" s="176"/>
      <c r="B2870" s="177" t="s">
        <v>7257</v>
      </c>
      <c r="C2870" s="119" t="s">
        <v>7265</v>
      </c>
      <c r="D2870" s="119" t="s">
        <v>7376</v>
      </c>
      <c r="E2870" s="120" t="s">
        <v>7437</v>
      </c>
      <c r="F2870" s="148"/>
      <c r="G2870" s="148"/>
      <c r="H2870" s="119">
        <v>5</v>
      </c>
      <c r="I2870" s="121" t="s">
        <v>3414</v>
      </c>
      <c r="J2870" s="121" t="s">
        <v>7258</v>
      </c>
      <c r="K2870" s="177" t="s">
        <v>3399</v>
      </c>
      <c r="L2870" s="177"/>
      <c r="M2870" s="120" t="s">
        <v>1129</v>
      </c>
      <c r="N2870" s="120" t="s">
        <v>7467</v>
      </c>
      <c r="O2870" s="123">
        <v>2021</v>
      </c>
      <c r="P2870" s="114">
        <v>173.25</v>
      </c>
      <c r="Q2870" s="115">
        <f t="shared" si="133"/>
        <v>0</v>
      </c>
      <c r="R2870" s="116">
        <f t="shared" si="134"/>
        <v>0</v>
      </c>
      <c r="S2870" s="75"/>
      <c r="T2870" s="75"/>
      <c r="U2870" s="75"/>
      <c r="V2870" s="75"/>
      <c r="W2870" s="75"/>
      <c r="X2870" s="68"/>
      <c r="Y2870" s="68"/>
      <c r="Z2870" s="68"/>
      <c r="AA2870" s="68"/>
      <c r="AB2870" s="68"/>
      <c r="AC2870" s="68"/>
      <c r="AD2870" s="68"/>
      <c r="AE2870" s="68"/>
      <c r="AF2870" s="68"/>
      <c r="AG2870" s="68"/>
      <c r="AH2870" s="68"/>
      <c r="AI2870" s="68"/>
      <c r="AJ2870" s="68"/>
      <c r="AK2870" s="68"/>
      <c r="AL2870" s="68"/>
      <c r="AM2870" s="68"/>
      <c r="AN2870" s="68"/>
      <c r="AO2870" s="68"/>
      <c r="AP2870" s="68"/>
      <c r="AQ2870" s="68"/>
      <c r="AR2870" s="68"/>
      <c r="AS2870" s="68"/>
      <c r="AT2870" s="68"/>
      <c r="AU2870" s="68"/>
      <c r="AV2870" s="68"/>
      <c r="AW2870" s="68"/>
      <c r="AX2870" s="68"/>
      <c r="AY2870" s="68"/>
      <c r="AZ2870" s="68"/>
      <c r="BA2870" s="68"/>
      <c r="BB2870" s="68"/>
      <c r="BC2870" s="68"/>
      <c r="BD2870" s="68"/>
      <c r="BE2870" s="68"/>
      <c r="BF2870" s="68"/>
      <c r="BG2870" s="68"/>
      <c r="BH2870" s="68"/>
      <c r="BI2870" s="68"/>
      <c r="BJ2870" s="68"/>
      <c r="BK2870" s="68"/>
      <c r="BL2870" s="68"/>
      <c r="BM2870" s="68"/>
      <c r="BN2870" s="68"/>
      <c r="BO2870" s="68"/>
      <c r="BP2870" s="68"/>
    </row>
    <row r="2871" spans="1:68" ht="47.25">
      <c r="A2871" s="133"/>
      <c r="B2871" s="135" t="s">
        <v>6838</v>
      </c>
      <c r="C2871" s="125" t="s">
        <v>7265</v>
      </c>
      <c r="D2871" s="125" t="s">
        <v>7376</v>
      </c>
      <c r="E2871" s="126"/>
      <c r="F2871" s="137"/>
      <c r="G2871" s="137"/>
      <c r="H2871" s="125">
        <v>5</v>
      </c>
      <c r="I2871" s="127" t="s">
        <v>3404</v>
      </c>
      <c r="J2871" s="127" t="s">
        <v>3405</v>
      </c>
      <c r="K2871" s="135" t="s">
        <v>3399</v>
      </c>
      <c r="L2871" s="135"/>
      <c r="M2871" s="126" t="s">
        <v>1129</v>
      </c>
      <c r="N2871" s="126" t="s">
        <v>7467</v>
      </c>
      <c r="O2871" s="129">
        <v>2021</v>
      </c>
      <c r="P2871" s="130">
        <v>154.32999999999998</v>
      </c>
      <c r="Q2871" s="115">
        <f t="shared" si="133"/>
        <v>0</v>
      </c>
      <c r="R2871" s="131">
        <f t="shared" si="134"/>
        <v>0</v>
      </c>
      <c r="S2871" s="75"/>
      <c r="T2871" s="75"/>
      <c r="U2871" s="75"/>
      <c r="V2871" s="75"/>
      <c r="W2871" s="75"/>
      <c r="X2871" s="68"/>
      <c r="Y2871" s="68"/>
      <c r="Z2871" s="68"/>
      <c r="AA2871" s="68"/>
      <c r="AB2871" s="68"/>
      <c r="AC2871" s="68"/>
      <c r="AD2871" s="68"/>
      <c r="AE2871" s="68"/>
      <c r="AF2871" s="68"/>
      <c r="AG2871" s="68"/>
      <c r="AH2871" s="68"/>
      <c r="AI2871" s="68"/>
      <c r="AJ2871" s="68"/>
      <c r="AK2871" s="68"/>
      <c r="AL2871" s="68"/>
      <c r="AM2871" s="68"/>
      <c r="AN2871" s="68"/>
      <c r="AO2871" s="68"/>
      <c r="AP2871" s="68"/>
      <c r="AQ2871" s="68"/>
      <c r="AR2871" s="68"/>
      <c r="AS2871" s="68"/>
      <c r="AT2871" s="68"/>
      <c r="AU2871" s="68"/>
      <c r="AV2871" s="68"/>
      <c r="AW2871" s="68"/>
      <c r="AX2871" s="68"/>
      <c r="AY2871" s="68"/>
      <c r="AZ2871" s="68"/>
      <c r="BA2871" s="68"/>
      <c r="BB2871" s="68"/>
      <c r="BC2871" s="68"/>
      <c r="BD2871" s="68"/>
      <c r="BE2871" s="68"/>
      <c r="BF2871" s="68"/>
      <c r="BG2871" s="68"/>
      <c r="BH2871" s="68"/>
      <c r="BI2871" s="68"/>
      <c r="BJ2871" s="68"/>
      <c r="BK2871" s="68"/>
      <c r="BL2871" s="68"/>
      <c r="BM2871" s="68"/>
      <c r="BN2871" s="68"/>
      <c r="BO2871" s="68"/>
      <c r="BP2871" s="68"/>
    </row>
    <row r="2872" spans="1:68" ht="78.75">
      <c r="A2872" s="133" t="s">
        <v>9393</v>
      </c>
      <c r="B2872" s="135" t="s">
        <v>11009</v>
      </c>
      <c r="C2872" s="125" t="s">
        <v>7265</v>
      </c>
      <c r="D2872" s="125" t="s">
        <v>7376</v>
      </c>
      <c r="E2872" s="126"/>
      <c r="F2872" s="133" t="s">
        <v>10530</v>
      </c>
      <c r="G2872" s="133" t="s">
        <v>1129</v>
      </c>
      <c r="H2872" s="135">
        <v>6</v>
      </c>
      <c r="I2872" s="133" t="s">
        <v>3397</v>
      </c>
      <c r="J2872" s="133" t="s">
        <v>3406</v>
      </c>
      <c r="K2872" s="135" t="s">
        <v>3399</v>
      </c>
      <c r="L2872" s="135"/>
      <c r="M2872" s="126" t="s">
        <v>1129</v>
      </c>
      <c r="N2872" s="126" t="s">
        <v>7467</v>
      </c>
      <c r="O2872" s="129">
        <v>2021</v>
      </c>
      <c r="P2872" s="130">
        <v>393.8</v>
      </c>
      <c r="Q2872" s="115">
        <f t="shared" si="133"/>
        <v>0</v>
      </c>
      <c r="R2872" s="131">
        <f t="shared" si="134"/>
        <v>0</v>
      </c>
      <c r="S2872" s="75"/>
      <c r="T2872" s="75"/>
      <c r="U2872" s="75"/>
      <c r="V2872" s="75"/>
      <c r="W2872" s="75"/>
      <c r="X2872" s="68"/>
      <c r="Y2872" s="68"/>
      <c r="Z2872" s="68"/>
      <c r="AA2872" s="68"/>
      <c r="AB2872" s="68"/>
      <c r="AC2872" s="68"/>
      <c r="AD2872" s="68"/>
      <c r="AE2872" s="68"/>
      <c r="AF2872" s="68"/>
      <c r="AG2872" s="68"/>
      <c r="AH2872" s="68"/>
      <c r="AI2872" s="68"/>
      <c r="AJ2872" s="68"/>
      <c r="AK2872" s="68"/>
      <c r="AL2872" s="68"/>
      <c r="AM2872" s="68"/>
      <c r="AN2872" s="68"/>
      <c r="AO2872" s="68"/>
      <c r="AP2872" s="68"/>
      <c r="AQ2872" s="68"/>
      <c r="AR2872" s="68"/>
      <c r="AS2872" s="68"/>
      <c r="AT2872" s="68"/>
      <c r="AU2872" s="68"/>
      <c r="AV2872" s="68"/>
      <c r="AW2872" s="68"/>
      <c r="AX2872" s="68"/>
      <c r="AY2872" s="68"/>
      <c r="AZ2872" s="68"/>
      <c r="BA2872" s="68"/>
      <c r="BB2872" s="68"/>
      <c r="BC2872" s="68"/>
      <c r="BD2872" s="68"/>
      <c r="BE2872" s="68"/>
      <c r="BF2872" s="68"/>
      <c r="BG2872" s="68"/>
      <c r="BH2872" s="68"/>
      <c r="BI2872" s="68"/>
      <c r="BJ2872" s="68"/>
      <c r="BK2872" s="68"/>
      <c r="BL2872" s="68"/>
      <c r="BM2872" s="68"/>
      <c r="BN2872" s="68"/>
      <c r="BO2872" s="68"/>
      <c r="BP2872" s="68"/>
    </row>
    <row r="2873" spans="1:68" ht="63">
      <c r="A2873" s="133"/>
      <c r="B2873" s="135" t="s">
        <v>9846</v>
      </c>
      <c r="C2873" s="125" t="s">
        <v>7265</v>
      </c>
      <c r="D2873" s="125" t="s">
        <v>7376</v>
      </c>
      <c r="E2873" s="126"/>
      <c r="F2873" s="137"/>
      <c r="G2873" s="137"/>
      <c r="H2873" s="125">
        <v>6</v>
      </c>
      <c r="I2873" s="127" t="s">
        <v>3407</v>
      </c>
      <c r="J2873" s="127" t="s">
        <v>3408</v>
      </c>
      <c r="K2873" s="135" t="s">
        <v>3399</v>
      </c>
      <c r="L2873" s="135"/>
      <c r="M2873" s="126" t="s">
        <v>1129</v>
      </c>
      <c r="N2873" s="126" t="s">
        <v>7467</v>
      </c>
      <c r="O2873" s="129">
        <v>2021</v>
      </c>
      <c r="P2873" s="130">
        <v>153.34000000000003</v>
      </c>
      <c r="Q2873" s="115">
        <f t="shared" si="133"/>
        <v>0</v>
      </c>
      <c r="R2873" s="131">
        <f t="shared" si="134"/>
        <v>0</v>
      </c>
      <c r="S2873" s="75"/>
      <c r="T2873" s="75"/>
      <c r="U2873" s="75"/>
      <c r="V2873" s="75"/>
      <c r="W2873" s="75"/>
      <c r="X2873" s="68"/>
      <c r="Y2873" s="68"/>
      <c r="Z2873" s="68"/>
      <c r="AA2873" s="68"/>
      <c r="AB2873" s="68"/>
      <c r="AC2873" s="68"/>
      <c r="AD2873" s="68"/>
      <c r="AE2873" s="68"/>
      <c r="AF2873" s="68"/>
      <c r="AG2873" s="68"/>
      <c r="AH2873" s="68"/>
      <c r="AI2873" s="68"/>
      <c r="AJ2873" s="68"/>
      <c r="AK2873" s="68"/>
      <c r="AL2873" s="68"/>
      <c r="AM2873" s="68"/>
      <c r="AN2873" s="68"/>
      <c r="AO2873" s="68"/>
      <c r="AP2873" s="68"/>
      <c r="AQ2873" s="68"/>
      <c r="AR2873" s="68"/>
      <c r="AS2873" s="68"/>
      <c r="AT2873" s="68"/>
      <c r="AU2873" s="68"/>
      <c r="AV2873" s="68"/>
      <c r="AW2873" s="68"/>
      <c r="AX2873" s="68"/>
      <c r="AY2873" s="68"/>
      <c r="AZ2873" s="68"/>
      <c r="BA2873" s="68"/>
      <c r="BB2873" s="68"/>
      <c r="BC2873" s="68"/>
      <c r="BD2873" s="68"/>
      <c r="BE2873" s="68"/>
      <c r="BF2873" s="68"/>
      <c r="BG2873" s="68"/>
      <c r="BH2873" s="68"/>
      <c r="BI2873" s="68"/>
      <c r="BJ2873" s="68"/>
      <c r="BK2873" s="68"/>
      <c r="BL2873" s="68"/>
      <c r="BM2873" s="68"/>
      <c r="BN2873" s="68"/>
      <c r="BO2873" s="68"/>
      <c r="BP2873" s="68"/>
    </row>
    <row r="2874" spans="1:68" ht="47.25">
      <c r="A2874" s="133"/>
      <c r="B2874" s="135" t="s">
        <v>9847</v>
      </c>
      <c r="C2874" s="125" t="s">
        <v>7265</v>
      </c>
      <c r="D2874" s="125" t="s">
        <v>7376</v>
      </c>
      <c r="E2874" s="126"/>
      <c r="F2874" s="137"/>
      <c r="G2874" s="137"/>
      <c r="H2874" s="125">
        <v>6</v>
      </c>
      <c r="I2874" s="127" t="s">
        <v>3409</v>
      </c>
      <c r="J2874" s="127" t="s">
        <v>3410</v>
      </c>
      <c r="K2874" s="135" t="s">
        <v>3399</v>
      </c>
      <c r="L2874" s="135"/>
      <c r="M2874" s="126" t="s">
        <v>1129</v>
      </c>
      <c r="N2874" s="126" t="s">
        <v>7467</v>
      </c>
      <c r="O2874" s="129">
        <v>2021</v>
      </c>
      <c r="P2874" s="130">
        <v>152.9</v>
      </c>
      <c r="Q2874" s="115">
        <f t="shared" si="133"/>
        <v>0</v>
      </c>
      <c r="R2874" s="131">
        <f t="shared" si="134"/>
        <v>0</v>
      </c>
      <c r="S2874" s="75"/>
      <c r="T2874" s="75"/>
      <c r="U2874" s="75"/>
      <c r="V2874" s="75"/>
      <c r="W2874" s="75"/>
      <c r="X2874" s="68"/>
      <c r="Y2874" s="68"/>
      <c r="Z2874" s="68"/>
      <c r="AA2874" s="68"/>
      <c r="AB2874" s="68"/>
      <c r="AC2874" s="68"/>
      <c r="AD2874" s="68"/>
      <c r="AE2874" s="68"/>
      <c r="AF2874" s="68"/>
      <c r="AG2874" s="68"/>
      <c r="AH2874" s="68"/>
      <c r="AI2874" s="68"/>
      <c r="AJ2874" s="68"/>
      <c r="AK2874" s="68"/>
      <c r="AL2874" s="68"/>
      <c r="AM2874" s="68"/>
      <c r="AN2874" s="68"/>
      <c r="AO2874" s="68"/>
      <c r="AP2874" s="68"/>
      <c r="AQ2874" s="68"/>
      <c r="AR2874" s="68"/>
      <c r="AS2874" s="68"/>
      <c r="AT2874" s="68"/>
      <c r="AU2874" s="68"/>
      <c r="AV2874" s="68"/>
      <c r="AW2874" s="68"/>
      <c r="AX2874" s="68"/>
      <c r="AY2874" s="68"/>
      <c r="AZ2874" s="68"/>
      <c r="BA2874" s="68"/>
      <c r="BB2874" s="68"/>
      <c r="BC2874" s="68"/>
      <c r="BD2874" s="68"/>
      <c r="BE2874" s="68"/>
      <c r="BF2874" s="68"/>
      <c r="BG2874" s="68"/>
      <c r="BH2874" s="68"/>
      <c r="BI2874" s="68"/>
      <c r="BJ2874" s="68"/>
      <c r="BK2874" s="68"/>
      <c r="BL2874" s="68"/>
      <c r="BM2874" s="68"/>
      <c r="BN2874" s="68"/>
      <c r="BO2874" s="68"/>
      <c r="BP2874" s="68"/>
    </row>
    <row r="2875" spans="1:68" ht="47.25">
      <c r="A2875" s="133"/>
      <c r="B2875" s="135" t="s">
        <v>11010</v>
      </c>
      <c r="C2875" s="125" t="s">
        <v>7265</v>
      </c>
      <c r="D2875" s="125" t="s">
        <v>7376</v>
      </c>
      <c r="E2875" s="126"/>
      <c r="F2875" s="137"/>
      <c r="G2875" s="137"/>
      <c r="H2875" s="125">
        <v>6</v>
      </c>
      <c r="I2875" s="133" t="s">
        <v>3409</v>
      </c>
      <c r="J2875" s="133" t="s">
        <v>3411</v>
      </c>
      <c r="K2875" s="135" t="s">
        <v>3399</v>
      </c>
      <c r="L2875" s="135"/>
      <c r="M2875" s="126" t="s">
        <v>1129</v>
      </c>
      <c r="N2875" s="126" t="s">
        <v>7467</v>
      </c>
      <c r="O2875" s="129">
        <v>2021</v>
      </c>
      <c r="P2875" s="130">
        <v>152.9</v>
      </c>
      <c r="Q2875" s="115">
        <f t="shared" si="133"/>
        <v>0</v>
      </c>
      <c r="R2875" s="131">
        <f t="shared" si="134"/>
        <v>0</v>
      </c>
      <c r="S2875" s="75"/>
      <c r="T2875" s="75"/>
      <c r="U2875" s="75"/>
      <c r="V2875" s="75"/>
      <c r="W2875" s="75"/>
      <c r="X2875" s="68"/>
      <c r="Y2875" s="68"/>
      <c r="Z2875" s="68"/>
      <c r="AA2875" s="68"/>
      <c r="AB2875" s="68"/>
      <c r="AC2875" s="68"/>
      <c r="AD2875" s="68"/>
      <c r="AE2875" s="68"/>
      <c r="AF2875" s="68"/>
      <c r="AG2875" s="68"/>
      <c r="AH2875" s="68"/>
      <c r="AI2875" s="68"/>
      <c r="AJ2875" s="68"/>
      <c r="AK2875" s="68"/>
      <c r="AL2875" s="68"/>
      <c r="AM2875" s="68"/>
      <c r="AN2875" s="68"/>
      <c r="AO2875" s="68"/>
      <c r="AP2875" s="68"/>
      <c r="AQ2875" s="68"/>
      <c r="AR2875" s="68"/>
      <c r="AS2875" s="68"/>
      <c r="AT2875" s="68"/>
      <c r="AU2875" s="68"/>
      <c r="AV2875" s="68"/>
      <c r="AW2875" s="68"/>
      <c r="AX2875" s="68"/>
      <c r="AY2875" s="68"/>
      <c r="AZ2875" s="68"/>
      <c r="BA2875" s="68"/>
      <c r="BB2875" s="68"/>
      <c r="BC2875" s="68"/>
      <c r="BD2875" s="68"/>
      <c r="BE2875" s="68"/>
      <c r="BF2875" s="68"/>
      <c r="BG2875" s="68"/>
      <c r="BH2875" s="68"/>
      <c r="BI2875" s="68"/>
      <c r="BJ2875" s="68"/>
      <c r="BK2875" s="68"/>
      <c r="BL2875" s="68"/>
      <c r="BM2875" s="68"/>
      <c r="BN2875" s="68"/>
      <c r="BO2875" s="68"/>
      <c r="BP2875" s="68"/>
    </row>
    <row r="2876" spans="1:68" ht="47.25">
      <c r="A2876" s="133"/>
      <c r="B2876" s="135" t="s">
        <v>6839</v>
      </c>
      <c r="C2876" s="125" t="s">
        <v>7265</v>
      </c>
      <c r="D2876" s="125" t="s">
        <v>7376</v>
      </c>
      <c r="E2876" s="126"/>
      <c r="F2876" s="137"/>
      <c r="G2876" s="137"/>
      <c r="H2876" s="125">
        <v>6</v>
      </c>
      <c r="I2876" s="127" t="s">
        <v>3409</v>
      </c>
      <c r="J2876" s="127" t="s">
        <v>3412</v>
      </c>
      <c r="K2876" s="135" t="s">
        <v>3399</v>
      </c>
      <c r="L2876" s="135"/>
      <c r="M2876" s="126" t="s">
        <v>1129</v>
      </c>
      <c r="N2876" s="126" t="s">
        <v>7467</v>
      </c>
      <c r="O2876" s="129">
        <v>2021</v>
      </c>
      <c r="P2876" s="130">
        <v>152.9</v>
      </c>
      <c r="Q2876" s="115">
        <f t="shared" si="133"/>
        <v>0</v>
      </c>
      <c r="R2876" s="131">
        <f t="shared" si="134"/>
        <v>0</v>
      </c>
      <c r="S2876" s="75"/>
      <c r="T2876" s="75"/>
      <c r="U2876" s="75"/>
      <c r="V2876" s="75"/>
      <c r="W2876" s="75"/>
      <c r="X2876" s="68"/>
      <c r="Y2876" s="68"/>
      <c r="Z2876" s="68"/>
      <c r="AA2876" s="68"/>
      <c r="AB2876" s="68"/>
      <c r="AC2876" s="68"/>
      <c r="AD2876" s="68"/>
      <c r="AE2876" s="68"/>
      <c r="AF2876" s="68"/>
      <c r="AG2876" s="68"/>
      <c r="AH2876" s="68"/>
      <c r="AI2876" s="68"/>
      <c r="AJ2876" s="68"/>
      <c r="AK2876" s="68"/>
      <c r="AL2876" s="68"/>
      <c r="AM2876" s="68"/>
      <c r="AN2876" s="68"/>
      <c r="AO2876" s="68"/>
      <c r="AP2876" s="68"/>
      <c r="AQ2876" s="68"/>
      <c r="AR2876" s="68"/>
      <c r="AS2876" s="68"/>
      <c r="AT2876" s="68"/>
      <c r="AU2876" s="68"/>
      <c r="AV2876" s="68"/>
      <c r="AW2876" s="68"/>
      <c r="AX2876" s="68"/>
      <c r="AY2876" s="68"/>
      <c r="AZ2876" s="68"/>
      <c r="BA2876" s="68"/>
      <c r="BB2876" s="68"/>
      <c r="BC2876" s="68"/>
      <c r="BD2876" s="68"/>
      <c r="BE2876" s="68"/>
      <c r="BF2876" s="68"/>
      <c r="BG2876" s="68"/>
      <c r="BH2876" s="68"/>
      <c r="BI2876" s="68"/>
      <c r="BJ2876" s="68"/>
      <c r="BK2876" s="68"/>
      <c r="BL2876" s="68"/>
      <c r="BM2876" s="68"/>
      <c r="BN2876" s="68"/>
      <c r="BO2876" s="68"/>
      <c r="BP2876" s="68"/>
    </row>
    <row r="2877" spans="1:68" ht="47.25">
      <c r="A2877" s="133"/>
      <c r="B2877" s="135" t="s">
        <v>6840</v>
      </c>
      <c r="C2877" s="125" t="s">
        <v>7265</v>
      </c>
      <c r="D2877" s="125" t="s">
        <v>7376</v>
      </c>
      <c r="E2877" s="126"/>
      <c r="F2877" s="137"/>
      <c r="G2877" s="137"/>
      <c r="H2877" s="125">
        <v>6</v>
      </c>
      <c r="I2877" s="127" t="s">
        <v>3404</v>
      </c>
      <c r="J2877" s="127" t="s">
        <v>3413</v>
      </c>
      <c r="K2877" s="135" t="s">
        <v>3399</v>
      </c>
      <c r="L2877" s="135"/>
      <c r="M2877" s="126" t="s">
        <v>1129</v>
      </c>
      <c r="N2877" s="126" t="s">
        <v>7467</v>
      </c>
      <c r="O2877" s="129">
        <v>2021</v>
      </c>
      <c r="P2877" s="130">
        <v>154.32999999999998</v>
      </c>
      <c r="Q2877" s="115">
        <f t="shared" si="133"/>
        <v>0</v>
      </c>
      <c r="R2877" s="131">
        <f t="shared" si="134"/>
        <v>0</v>
      </c>
      <c r="S2877" s="75"/>
      <c r="T2877" s="75"/>
      <c r="U2877" s="75"/>
      <c r="V2877" s="75"/>
      <c r="W2877" s="75"/>
      <c r="X2877" s="68"/>
      <c r="Y2877" s="68"/>
      <c r="Z2877" s="68"/>
      <c r="AA2877" s="68"/>
      <c r="AB2877" s="68"/>
      <c r="AC2877" s="68"/>
      <c r="AD2877" s="68"/>
      <c r="AE2877" s="68"/>
      <c r="AF2877" s="68"/>
      <c r="AG2877" s="68"/>
      <c r="AH2877" s="68"/>
      <c r="AI2877" s="68"/>
      <c r="AJ2877" s="68"/>
      <c r="AK2877" s="68"/>
      <c r="AL2877" s="68"/>
      <c r="AM2877" s="68"/>
      <c r="AN2877" s="68"/>
      <c r="AO2877" s="68"/>
      <c r="AP2877" s="68"/>
      <c r="AQ2877" s="68"/>
      <c r="AR2877" s="68"/>
      <c r="AS2877" s="68"/>
      <c r="AT2877" s="68"/>
      <c r="AU2877" s="68"/>
      <c r="AV2877" s="68"/>
      <c r="AW2877" s="68"/>
      <c r="AX2877" s="68"/>
      <c r="AY2877" s="68"/>
      <c r="AZ2877" s="68"/>
      <c r="BA2877" s="68"/>
      <c r="BB2877" s="68"/>
      <c r="BC2877" s="68"/>
      <c r="BD2877" s="68"/>
      <c r="BE2877" s="68"/>
      <c r="BF2877" s="68"/>
      <c r="BG2877" s="68"/>
      <c r="BH2877" s="68"/>
      <c r="BI2877" s="68"/>
      <c r="BJ2877" s="68"/>
      <c r="BK2877" s="68"/>
      <c r="BL2877" s="68"/>
      <c r="BM2877" s="68"/>
      <c r="BN2877" s="68"/>
      <c r="BO2877" s="68"/>
      <c r="BP2877" s="68"/>
    </row>
    <row r="2878" spans="1:68" ht="63">
      <c r="A2878" s="133" t="s">
        <v>8979</v>
      </c>
      <c r="B2878" s="135" t="s">
        <v>3351</v>
      </c>
      <c r="C2878" s="125" t="s">
        <v>7265</v>
      </c>
      <c r="D2878" s="125" t="s">
        <v>7375</v>
      </c>
      <c r="E2878" s="126"/>
      <c r="F2878" s="133" t="s">
        <v>10531</v>
      </c>
      <c r="G2878" s="133" t="s">
        <v>1129</v>
      </c>
      <c r="H2878" s="125">
        <v>5</v>
      </c>
      <c r="I2878" s="133" t="s">
        <v>3352</v>
      </c>
      <c r="J2878" s="133" t="s">
        <v>3323</v>
      </c>
      <c r="K2878" s="135" t="s">
        <v>3353</v>
      </c>
      <c r="L2878" s="135"/>
      <c r="M2878" s="126" t="s">
        <v>1129</v>
      </c>
      <c r="N2878" s="126" t="s">
        <v>7467</v>
      </c>
      <c r="O2878" s="129">
        <v>2020</v>
      </c>
      <c r="P2878" s="130">
        <v>476.08000000000004</v>
      </c>
      <c r="Q2878" s="115">
        <f t="shared" si="133"/>
        <v>0</v>
      </c>
      <c r="R2878" s="131">
        <f t="shared" si="134"/>
        <v>0</v>
      </c>
      <c r="S2878" s="68"/>
      <c r="T2878" s="68"/>
      <c r="U2878" s="68"/>
      <c r="V2878" s="68"/>
      <c r="W2878" s="68"/>
      <c r="X2878" s="68"/>
      <c r="Y2878" s="68"/>
      <c r="Z2878" s="68"/>
      <c r="AA2878" s="68"/>
      <c r="AB2878" s="68"/>
      <c r="AC2878" s="68"/>
      <c r="AD2878" s="68"/>
      <c r="AE2878" s="68"/>
      <c r="AF2878" s="68"/>
      <c r="AG2878" s="68"/>
      <c r="AH2878" s="68"/>
      <c r="AI2878" s="68"/>
      <c r="AJ2878" s="68"/>
      <c r="AK2878" s="68"/>
      <c r="AL2878" s="68"/>
      <c r="AM2878" s="68"/>
      <c r="AN2878" s="68"/>
      <c r="AO2878" s="68"/>
      <c r="AP2878" s="68"/>
      <c r="AQ2878" s="68"/>
      <c r="AR2878" s="68"/>
      <c r="AS2878" s="68"/>
      <c r="AT2878" s="68"/>
      <c r="AU2878" s="68"/>
      <c r="AV2878" s="68"/>
      <c r="AW2878" s="68"/>
      <c r="AX2878" s="68"/>
      <c r="AY2878" s="68"/>
      <c r="AZ2878" s="68"/>
      <c r="BA2878" s="68"/>
      <c r="BB2878" s="68"/>
      <c r="BC2878" s="68"/>
      <c r="BD2878" s="68"/>
      <c r="BE2878" s="68"/>
      <c r="BF2878" s="68"/>
      <c r="BG2878" s="68"/>
      <c r="BH2878" s="68"/>
      <c r="BI2878" s="68"/>
      <c r="BJ2878" s="68"/>
      <c r="BK2878" s="68"/>
      <c r="BL2878" s="68"/>
      <c r="BM2878" s="68"/>
      <c r="BN2878" s="68"/>
      <c r="BO2878" s="68"/>
      <c r="BP2878" s="68"/>
    </row>
    <row r="2879" spans="1:68" ht="47.25">
      <c r="A2879" s="133"/>
      <c r="B2879" s="135" t="s">
        <v>3354</v>
      </c>
      <c r="C2879" s="125" t="s">
        <v>7265</v>
      </c>
      <c r="D2879" s="125" t="s">
        <v>7375</v>
      </c>
      <c r="E2879" s="126"/>
      <c r="F2879" s="137"/>
      <c r="G2879" s="137"/>
      <c r="H2879" s="125">
        <v>5</v>
      </c>
      <c r="I2879" s="127" t="s">
        <v>3355</v>
      </c>
      <c r="J2879" s="127" t="s">
        <v>3356</v>
      </c>
      <c r="K2879" s="135" t="s">
        <v>3353</v>
      </c>
      <c r="L2879" s="135"/>
      <c r="M2879" s="126" t="s">
        <v>1129</v>
      </c>
      <c r="N2879" s="126" t="s">
        <v>7467</v>
      </c>
      <c r="O2879" s="129">
        <v>2020</v>
      </c>
      <c r="P2879" s="130">
        <v>101.64000000000001</v>
      </c>
      <c r="Q2879" s="115">
        <f t="shared" si="133"/>
        <v>0</v>
      </c>
      <c r="R2879" s="131">
        <f t="shared" si="134"/>
        <v>0</v>
      </c>
      <c r="S2879" s="68"/>
      <c r="T2879" s="68"/>
      <c r="U2879" s="68"/>
      <c r="V2879" s="68"/>
      <c r="W2879" s="68"/>
      <c r="X2879" s="68"/>
      <c r="Y2879" s="68"/>
      <c r="Z2879" s="68"/>
      <c r="AA2879" s="68"/>
      <c r="AB2879" s="68"/>
      <c r="AC2879" s="68"/>
      <c r="AD2879" s="68"/>
      <c r="AE2879" s="68"/>
      <c r="AF2879" s="68"/>
      <c r="AG2879" s="68"/>
      <c r="AH2879" s="68"/>
      <c r="AI2879" s="68"/>
      <c r="AJ2879" s="68"/>
      <c r="AK2879" s="68"/>
      <c r="AL2879" s="68"/>
      <c r="AM2879" s="68"/>
      <c r="AN2879" s="68"/>
      <c r="AO2879" s="68"/>
      <c r="AP2879" s="68"/>
      <c r="AQ2879" s="68"/>
      <c r="AR2879" s="68"/>
      <c r="AS2879" s="68"/>
      <c r="AT2879" s="68"/>
      <c r="AU2879" s="68"/>
      <c r="AV2879" s="68"/>
      <c r="AW2879" s="68"/>
      <c r="AX2879" s="68"/>
      <c r="AY2879" s="68"/>
      <c r="AZ2879" s="68"/>
      <c r="BA2879" s="68"/>
      <c r="BB2879" s="68"/>
      <c r="BC2879" s="68"/>
      <c r="BD2879" s="68"/>
      <c r="BE2879" s="68"/>
      <c r="BF2879" s="68"/>
      <c r="BG2879" s="68"/>
      <c r="BH2879" s="68"/>
      <c r="BI2879" s="68"/>
      <c r="BJ2879" s="68"/>
      <c r="BK2879" s="68"/>
      <c r="BL2879" s="68"/>
      <c r="BM2879" s="68"/>
      <c r="BN2879" s="68"/>
      <c r="BO2879" s="68"/>
      <c r="BP2879" s="68"/>
    </row>
    <row r="2880" spans="1:68" ht="47.25">
      <c r="A2880" s="133"/>
      <c r="B2880" s="135" t="s">
        <v>3357</v>
      </c>
      <c r="C2880" s="125" t="s">
        <v>7265</v>
      </c>
      <c r="D2880" s="125" t="s">
        <v>7375</v>
      </c>
      <c r="E2880" s="126"/>
      <c r="F2880" s="137"/>
      <c r="G2880" s="137"/>
      <c r="H2880" s="125">
        <v>5</v>
      </c>
      <c r="I2880" s="137" t="s">
        <v>3358</v>
      </c>
      <c r="J2880" s="127" t="s">
        <v>3359</v>
      </c>
      <c r="K2880" s="135" t="s">
        <v>3353</v>
      </c>
      <c r="L2880" s="135"/>
      <c r="M2880" s="126" t="s">
        <v>1129</v>
      </c>
      <c r="N2880" s="126" t="s">
        <v>7467</v>
      </c>
      <c r="O2880" s="129">
        <v>2020</v>
      </c>
      <c r="P2880" s="130">
        <v>101.64000000000001</v>
      </c>
      <c r="Q2880" s="115">
        <f t="shared" si="133"/>
        <v>0</v>
      </c>
      <c r="R2880" s="131">
        <f t="shared" si="134"/>
        <v>0</v>
      </c>
      <c r="S2880" s="68"/>
      <c r="T2880" s="68"/>
      <c r="U2880" s="68"/>
      <c r="V2880" s="68"/>
      <c r="W2880" s="68"/>
      <c r="X2880" s="68"/>
      <c r="Y2880" s="68"/>
      <c r="Z2880" s="68"/>
      <c r="AA2880" s="68"/>
      <c r="AB2880" s="68"/>
      <c r="AC2880" s="68"/>
      <c r="AD2880" s="68"/>
      <c r="AE2880" s="68"/>
      <c r="AF2880" s="68"/>
      <c r="AG2880" s="68"/>
      <c r="AH2880" s="68"/>
      <c r="AI2880" s="68"/>
      <c r="AJ2880" s="68"/>
      <c r="AK2880" s="68"/>
      <c r="AL2880" s="68"/>
      <c r="AM2880" s="68"/>
      <c r="AN2880" s="68"/>
      <c r="AO2880" s="68"/>
      <c r="AP2880" s="68"/>
      <c r="AQ2880" s="68"/>
      <c r="AR2880" s="68"/>
      <c r="AS2880" s="68"/>
      <c r="AT2880" s="68"/>
      <c r="AU2880" s="68"/>
      <c r="AV2880" s="68"/>
      <c r="AW2880" s="68"/>
      <c r="AX2880" s="68"/>
      <c r="AY2880" s="68"/>
      <c r="AZ2880" s="68"/>
      <c r="BA2880" s="68"/>
      <c r="BB2880" s="68"/>
      <c r="BC2880" s="68"/>
      <c r="BD2880" s="68"/>
      <c r="BE2880" s="68"/>
      <c r="BF2880" s="68"/>
      <c r="BG2880" s="68"/>
      <c r="BH2880" s="68"/>
      <c r="BI2880" s="68"/>
      <c r="BJ2880" s="68"/>
      <c r="BK2880" s="68"/>
      <c r="BL2880" s="68"/>
      <c r="BM2880" s="68"/>
      <c r="BN2880" s="68"/>
      <c r="BO2880" s="68"/>
      <c r="BP2880" s="68"/>
    </row>
    <row r="2881" spans="1:68" ht="47.25">
      <c r="A2881" s="133"/>
      <c r="B2881" s="135" t="s">
        <v>3360</v>
      </c>
      <c r="C2881" s="125" t="s">
        <v>7265</v>
      </c>
      <c r="D2881" s="125" t="s">
        <v>7375</v>
      </c>
      <c r="E2881" s="126"/>
      <c r="F2881" s="137"/>
      <c r="G2881" s="137"/>
      <c r="H2881" s="125">
        <v>5</v>
      </c>
      <c r="I2881" s="137" t="s">
        <v>3361</v>
      </c>
      <c r="J2881" s="127" t="s">
        <v>3333</v>
      </c>
      <c r="K2881" s="135" t="s">
        <v>3353</v>
      </c>
      <c r="L2881" s="135"/>
      <c r="M2881" s="126" t="s">
        <v>1129</v>
      </c>
      <c r="N2881" s="126" t="s">
        <v>7467</v>
      </c>
      <c r="O2881" s="129">
        <v>2020</v>
      </c>
      <c r="P2881" s="130">
        <v>134.64000000000001</v>
      </c>
      <c r="Q2881" s="115">
        <f t="shared" si="133"/>
        <v>0</v>
      </c>
      <c r="R2881" s="131">
        <f t="shared" si="134"/>
        <v>0</v>
      </c>
      <c r="S2881" s="68"/>
      <c r="T2881" s="68"/>
      <c r="U2881" s="68"/>
      <c r="V2881" s="68"/>
      <c r="W2881" s="68"/>
      <c r="X2881" s="68"/>
      <c r="Y2881" s="68"/>
      <c r="Z2881" s="68"/>
      <c r="AA2881" s="68"/>
      <c r="AB2881" s="68"/>
      <c r="AC2881" s="68"/>
      <c r="AD2881" s="68"/>
      <c r="AE2881" s="68"/>
      <c r="AF2881" s="68"/>
      <c r="AG2881" s="68"/>
      <c r="AH2881" s="68"/>
      <c r="AI2881" s="68"/>
      <c r="AJ2881" s="68"/>
      <c r="AK2881" s="68"/>
      <c r="AL2881" s="68"/>
      <c r="AM2881" s="68"/>
      <c r="AN2881" s="68"/>
      <c r="AO2881" s="68"/>
      <c r="AP2881" s="68"/>
      <c r="AQ2881" s="68"/>
      <c r="AR2881" s="68"/>
      <c r="AS2881" s="68"/>
      <c r="AT2881" s="68"/>
      <c r="AU2881" s="68"/>
      <c r="AV2881" s="68"/>
      <c r="AW2881" s="68"/>
      <c r="AX2881" s="68"/>
      <c r="AY2881" s="68"/>
      <c r="AZ2881" s="68"/>
      <c r="BA2881" s="68"/>
      <c r="BB2881" s="68"/>
      <c r="BC2881" s="68"/>
      <c r="BD2881" s="68"/>
      <c r="BE2881" s="68"/>
      <c r="BF2881" s="68"/>
      <c r="BG2881" s="68"/>
      <c r="BH2881" s="68"/>
      <c r="BI2881" s="68"/>
      <c r="BJ2881" s="68"/>
      <c r="BK2881" s="68"/>
      <c r="BL2881" s="68"/>
      <c r="BM2881" s="68"/>
      <c r="BN2881" s="68"/>
      <c r="BO2881" s="68"/>
      <c r="BP2881" s="68"/>
    </row>
    <row r="2882" spans="1:68" ht="47.25">
      <c r="A2882" s="133"/>
      <c r="B2882" s="135" t="s">
        <v>3362</v>
      </c>
      <c r="C2882" s="125" t="s">
        <v>7265</v>
      </c>
      <c r="D2882" s="125" t="s">
        <v>7375</v>
      </c>
      <c r="E2882" s="126"/>
      <c r="F2882" s="137"/>
      <c r="G2882" s="137"/>
      <c r="H2882" s="125">
        <v>5</v>
      </c>
      <c r="I2882" s="137" t="s">
        <v>3358</v>
      </c>
      <c r="J2882" s="127" t="s">
        <v>3363</v>
      </c>
      <c r="K2882" s="135" t="s">
        <v>3353</v>
      </c>
      <c r="L2882" s="135"/>
      <c r="M2882" s="126" t="s">
        <v>1129</v>
      </c>
      <c r="N2882" s="126" t="s">
        <v>7467</v>
      </c>
      <c r="O2882" s="129">
        <v>2021</v>
      </c>
      <c r="P2882" s="130">
        <v>142.66999999999999</v>
      </c>
      <c r="Q2882" s="115">
        <f t="shared" si="133"/>
        <v>0</v>
      </c>
      <c r="R2882" s="131">
        <f t="shared" si="134"/>
        <v>0</v>
      </c>
      <c r="S2882" s="68"/>
      <c r="T2882" s="68"/>
      <c r="U2882" s="68"/>
      <c r="V2882" s="68"/>
      <c r="W2882" s="68"/>
      <c r="X2882" s="68"/>
      <c r="Y2882" s="68"/>
      <c r="Z2882" s="68"/>
      <c r="AA2882" s="68"/>
      <c r="AB2882" s="68"/>
      <c r="AC2882" s="68"/>
      <c r="AD2882" s="68"/>
      <c r="AE2882" s="68"/>
      <c r="AF2882" s="68"/>
      <c r="AG2882" s="68"/>
      <c r="AH2882" s="68"/>
      <c r="AI2882" s="68"/>
      <c r="AJ2882" s="68"/>
      <c r="AK2882" s="68"/>
      <c r="AL2882" s="68"/>
      <c r="AM2882" s="68"/>
      <c r="AN2882" s="68"/>
      <c r="AO2882" s="68"/>
      <c r="AP2882" s="68"/>
      <c r="AQ2882" s="68"/>
      <c r="AR2882" s="68"/>
      <c r="AS2882" s="68"/>
      <c r="AT2882" s="68"/>
      <c r="AU2882" s="68"/>
      <c r="AV2882" s="68"/>
      <c r="AW2882" s="68"/>
      <c r="AX2882" s="68"/>
      <c r="AY2882" s="68"/>
      <c r="AZ2882" s="68"/>
      <c r="BA2882" s="68"/>
      <c r="BB2882" s="68"/>
      <c r="BC2882" s="68"/>
      <c r="BD2882" s="68"/>
      <c r="BE2882" s="68"/>
      <c r="BF2882" s="68"/>
      <c r="BG2882" s="68"/>
      <c r="BH2882" s="68"/>
      <c r="BI2882" s="68"/>
      <c r="BJ2882" s="68"/>
      <c r="BK2882" s="68"/>
      <c r="BL2882" s="68"/>
      <c r="BM2882" s="68"/>
      <c r="BN2882" s="68"/>
      <c r="BO2882" s="68"/>
      <c r="BP2882" s="68"/>
    </row>
    <row r="2883" spans="1:68" ht="47.25">
      <c r="A2883" s="133"/>
      <c r="B2883" s="135" t="s">
        <v>3364</v>
      </c>
      <c r="C2883" s="125" t="s">
        <v>7265</v>
      </c>
      <c r="D2883" s="125" t="s">
        <v>7375</v>
      </c>
      <c r="E2883" s="126"/>
      <c r="F2883" s="137"/>
      <c r="G2883" s="137"/>
      <c r="H2883" s="138" t="s">
        <v>2417</v>
      </c>
      <c r="I2883" s="137" t="s">
        <v>3365</v>
      </c>
      <c r="J2883" s="127" t="s">
        <v>3366</v>
      </c>
      <c r="K2883" s="135" t="s">
        <v>3353</v>
      </c>
      <c r="L2883" s="135"/>
      <c r="M2883" s="126" t="s">
        <v>1129</v>
      </c>
      <c r="N2883" s="126" t="s">
        <v>7467</v>
      </c>
      <c r="O2883" s="129">
        <v>2021</v>
      </c>
      <c r="P2883" s="130">
        <v>145.53000000000003</v>
      </c>
      <c r="Q2883" s="115">
        <f t="shared" si="133"/>
        <v>0</v>
      </c>
      <c r="R2883" s="131">
        <f t="shared" si="134"/>
        <v>0</v>
      </c>
      <c r="S2883" s="68"/>
      <c r="T2883" s="68"/>
      <c r="U2883" s="68"/>
      <c r="V2883" s="68"/>
      <c r="W2883" s="68"/>
      <c r="X2883" s="68"/>
      <c r="Y2883" s="68"/>
      <c r="Z2883" s="68"/>
      <c r="AA2883" s="68"/>
      <c r="AB2883" s="68"/>
      <c r="AC2883" s="68"/>
      <c r="AD2883" s="68"/>
      <c r="AE2883" s="68"/>
      <c r="AF2883" s="68"/>
      <c r="AG2883" s="68"/>
      <c r="AH2883" s="68"/>
      <c r="AI2883" s="68"/>
      <c r="AJ2883" s="68"/>
      <c r="AK2883" s="68"/>
      <c r="AL2883" s="68"/>
      <c r="AM2883" s="68"/>
      <c r="AN2883" s="68"/>
      <c r="AO2883" s="68"/>
      <c r="AP2883" s="68"/>
      <c r="AQ2883" s="68"/>
      <c r="AR2883" s="68"/>
      <c r="AS2883" s="68"/>
      <c r="AT2883" s="68"/>
      <c r="AU2883" s="68"/>
      <c r="AV2883" s="68"/>
      <c r="AW2883" s="68"/>
      <c r="AX2883" s="68"/>
      <c r="AY2883" s="68"/>
      <c r="AZ2883" s="68"/>
      <c r="BA2883" s="68"/>
      <c r="BB2883" s="68"/>
      <c r="BC2883" s="68"/>
      <c r="BD2883" s="68"/>
      <c r="BE2883" s="68"/>
      <c r="BF2883" s="68"/>
      <c r="BG2883" s="68"/>
      <c r="BH2883" s="68"/>
      <c r="BI2883" s="68"/>
      <c r="BJ2883" s="68"/>
      <c r="BK2883" s="68"/>
      <c r="BL2883" s="68"/>
      <c r="BM2883" s="68"/>
      <c r="BN2883" s="68"/>
      <c r="BO2883" s="68"/>
      <c r="BP2883" s="68"/>
    </row>
    <row r="2884" spans="1:68" ht="63">
      <c r="A2884" s="133" t="s">
        <v>8980</v>
      </c>
      <c r="B2884" s="135" t="s">
        <v>3367</v>
      </c>
      <c r="C2884" s="125" t="s">
        <v>7265</v>
      </c>
      <c r="D2884" s="125" t="s">
        <v>7375</v>
      </c>
      <c r="E2884" s="126"/>
      <c r="F2884" s="133" t="s">
        <v>10531</v>
      </c>
      <c r="G2884" s="133" t="s">
        <v>1129</v>
      </c>
      <c r="H2884" s="125">
        <v>6</v>
      </c>
      <c r="I2884" s="133" t="s">
        <v>3352</v>
      </c>
      <c r="J2884" s="133" t="s">
        <v>3340</v>
      </c>
      <c r="K2884" s="135" t="s">
        <v>3353</v>
      </c>
      <c r="L2884" s="135"/>
      <c r="M2884" s="126" t="s">
        <v>1129</v>
      </c>
      <c r="N2884" s="126" t="s">
        <v>7467</v>
      </c>
      <c r="O2884" s="129">
        <v>2021</v>
      </c>
      <c r="P2884" s="130">
        <v>476.08000000000004</v>
      </c>
      <c r="Q2884" s="115">
        <f t="shared" si="133"/>
        <v>0</v>
      </c>
      <c r="R2884" s="131">
        <f t="shared" si="134"/>
        <v>0</v>
      </c>
      <c r="S2884" s="68"/>
      <c r="T2884" s="68"/>
      <c r="U2884" s="68"/>
      <c r="V2884" s="68"/>
      <c r="W2884" s="68"/>
      <c r="X2884" s="68"/>
      <c r="Y2884" s="68"/>
      <c r="Z2884" s="68"/>
      <c r="AA2884" s="68"/>
      <c r="AB2884" s="68"/>
      <c r="AC2884" s="68"/>
      <c r="AD2884" s="68"/>
      <c r="AE2884" s="68"/>
      <c r="AF2884" s="68"/>
      <c r="AG2884" s="68"/>
      <c r="AH2884" s="68"/>
      <c r="AI2884" s="68"/>
      <c r="AJ2884" s="68"/>
      <c r="AK2884" s="68"/>
      <c r="AL2884" s="68"/>
      <c r="AM2884" s="68"/>
      <c r="AN2884" s="68"/>
      <c r="AO2884" s="68"/>
      <c r="AP2884" s="68"/>
      <c r="AQ2884" s="68"/>
      <c r="AR2884" s="68"/>
      <c r="AS2884" s="68"/>
      <c r="AT2884" s="68"/>
      <c r="AU2884" s="68"/>
      <c r="AV2884" s="68"/>
      <c r="AW2884" s="68"/>
      <c r="AX2884" s="68"/>
      <c r="AY2884" s="68"/>
      <c r="AZ2884" s="68"/>
      <c r="BA2884" s="68"/>
      <c r="BB2884" s="68"/>
      <c r="BC2884" s="68"/>
      <c r="BD2884" s="68"/>
      <c r="BE2884" s="68"/>
      <c r="BF2884" s="68"/>
      <c r="BG2884" s="68"/>
      <c r="BH2884" s="68"/>
      <c r="BI2884" s="68"/>
      <c r="BJ2884" s="68"/>
      <c r="BK2884" s="68"/>
      <c r="BL2884" s="68"/>
      <c r="BM2884" s="68"/>
      <c r="BN2884" s="68"/>
      <c r="BO2884" s="68"/>
      <c r="BP2884" s="68"/>
    </row>
    <row r="2885" spans="1:68" ht="47.25">
      <c r="A2885" s="133"/>
      <c r="B2885" s="135" t="s">
        <v>3368</v>
      </c>
      <c r="C2885" s="125" t="s">
        <v>7265</v>
      </c>
      <c r="D2885" s="125" t="s">
        <v>7375</v>
      </c>
      <c r="E2885" s="126"/>
      <c r="F2885" s="137"/>
      <c r="G2885" s="137"/>
      <c r="H2885" s="125">
        <v>6</v>
      </c>
      <c r="I2885" s="127" t="s">
        <v>3358</v>
      </c>
      <c r="J2885" s="127" t="s">
        <v>3342</v>
      </c>
      <c r="K2885" s="135" t="s">
        <v>3353</v>
      </c>
      <c r="L2885" s="135"/>
      <c r="M2885" s="126" t="s">
        <v>1129</v>
      </c>
      <c r="N2885" s="126" t="s">
        <v>7467</v>
      </c>
      <c r="O2885" s="129">
        <v>2020</v>
      </c>
      <c r="P2885" s="130">
        <v>148.5</v>
      </c>
      <c r="Q2885" s="115">
        <f t="shared" si="133"/>
        <v>0</v>
      </c>
      <c r="R2885" s="131">
        <f t="shared" si="134"/>
        <v>0</v>
      </c>
      <c r="S2885" s="68"/>
      <c r="T2885" s="68"/>
      <c r="U2885" s="68"/>
      <c r="V2885" s="68"/>
      <c r="W2885" s="68"/>
      <c r="X2885" s="68"/>
      <c r="Y2885" s="68"/>
      <c r="Z2885" s="68"/>
      <c r="AA2885" s="68"/>
      <c r="AB2885" s="68"/>
      <c r="AC2885" s="68"/>
      <c r="AD2885" s="68"/>
      <c r="AE2885" s="68"/>
      <c r="AF2885" s="68"/>
      <c r="AG2885" s="68"/>
      <c r="AH2885" s="68"/>
      <c r="AI2885" s="68"/>
      <c r="AJ2885" s="68"/>
      <c r="AK2885" s="68"/>
      <c r="AL2885" s="68"/>
      <c r="AM2885" s="68"/>
      <c r="AN2885" s="68"/>
      <c r="AO2885" s="68"/>
      <c r="AP2885" s="68"/>
      <c r="AQ2885" s="68"/>
      <c r="AR2885" s="68"/>
      <c r="AS2885" s="68"/>
      <c r="AT2885" s="68"/>
      <c r="AU2885" s="68"/>
      <c r="AV2885" s="68"/>
      <c r="AW2885" s="68"/>
      <c r="AX2885" s="68"/>
      <c r="AY2885" s="68"/>
      <c r="AZ2885" s="68"/>
      <c r="BA2885" s="68"/>
      <c r="BB2885" s="68"/>
      <c r="BC2885" s="68"/>
      <c r="BD2885" s="68"/>
      <c r="BE2885" s="68"/>
      <c r="BF2885" s="68"/>
      <c r="BG2885" s="68"/>
      <c r="BH2885" s="68"/>
      <c r="BI2885" s="68"/>
      <c r="BJ2885" s="68"/>
      <c r="BK2885" s="68"/>
      <c r="BL2885" s="68"/>
      <c r="BM2885" s="68"/>
      <c r="BN2885" s="68"/>
      <c r="BO2885" s="68"/>
      <c r="BP2885" s="68"/>
    </row>
    <row r="2886" spans="1:68" ht="47.25">
      <c r="A2886" s="133"/>
      <c r="B2886" s="135" t="s">
        <v>3369</v>
      </c>
      <c r="C2886" s="125" t="s">
        <v>7265</v>
      </c>
      <c r="D2886" s="125" t="s">
        <v>7375</v>
      </c>
      <c r="E2886" s="126"/>
      <c r="F2886" s="137"/>
      <c r="G2886" s="137"/>
      <c r="H2886" s="125">
        <v>6</v>
      </c>
      <c r="I2886" s="127" t="s">
        <v>3361</v>
      </c>
      <c r="J2886" s="127" t="s">
        <v>3370</v>
      </c>
      <c r="K2886" s="135" t="s">
        <v>3353</v>
      </c>
      <c r="L2886" s="135"/>
      <c r="M2886" s="126" t="s">
        <v>1129</v>
      </c>
      <c r="N2886" s="126" t="s">
        <v>7467</v>
      </c>
      <c r="O2886" s="129">
        <v>2020</v>
      </c>
      <c r="P2886" s="130">
        <v>134.64000000000001</v>
      </c>
      <c r="Q2886" s="115">
        <f t="shared" si="133"/>
        <v>0</v>
      </c>
      <c r="R2886" s="131">
        <f t="shared" si="134"/>
        <v>0</v>
      </c>
      <c r="S2886" s="68"/>
      <c r="T2886" s="68"/>
      <c r="U2886" s="68"/>
      <c r="V2886" s="68"/>
      <c r="W2886" s="68"/>
      <c r="X2886" s="68"/>
      <c r="Y2886" s="68"/>
      <c r="Z2886" s="68"/>
      <c r="AA2886" s="68"/>
      <c r="AB2886" s="68"/>
      <c r="AC2886" s="68"/>
      <c r="AD2886" s="68"/>
      <c r="AE2886" s="68"/>
      <c r="AF2886" s="68"/>
      <c r="AG2886" s="68"/>
      <c r="AH2886" s="68"/>
      <c r="AI2886" s="68"/>
      <c r="AJ2886" s="68"/>
      <c r="AK2886" s="68"/>
      <c r="AL2886" s="68"/>
      <c r="AM2886" s="68"/>
      <c r="AN2886" s="68"/>
      <c r="AO2886" s="68"/>
      <c r="AP2886" s="68"/>
      <c r="AQ2886" s="68"/>
      <c r="AR2886" s="68"/>
      <c r="AS2886" s="68"/>
      <c r="AT2886" s="68"/>
      <c r="AU2886" s="68"/>
      <c r="AV2886" s="68"/>
      <c r="AW2886" s="68"/>
      <c r="AX2886" s="68"/>
      <c r="AY2886" s="68"/>
      <c r="AZ2886" s="68"/>
      <c r="BA2886" s="68"/>
      <c r="BB2886" s="68"/>
      <c r="BC2886" s="68"/>
      <c r="BD2886" s="68"/>
      <c r="BE2886" s="68"/>
      <c r="BF2886" s="68"/>
      <c r="BG2886" s="68"/>
      <c r="BH2886" s="68"/>
      <c r="BI2886" s="68"/>
      <c r="BJ2886" s="68"/>
      <c r="BK2886" s="68"/>
      <c r="BL2886" s="68"/>
      <c r="BM2886" s="68"/>
      <c r="BN2886" s="68"/>
      <c r="BO2886" s="68"/>
      <c r="BP2886" s="68"/>
    </row>
    <row r="2887" spans="1:68" ht="47.25">
      <c r="A2887" s="133"/>
      <c r="B2887" s="135" t="s">
        <v>3371</v>
      </c>
      <c r="C2887" s="125" t="s">
        <v>7265</v>
      </c>
      <c r="D2887" s="125" t="s">
        <v>7375</v>
      </c>
      <c r="E2887" s="126"/>
      <c r="F2887" s="137"/>
      <c r="G2887" s="137"/>
      <c r="H2887" s="125">
        <v>6</v>
      </c>
      <c r="I2887" s="127" t="s">
        <v>3358</v>
      </c>
      <c r="J2887" s="127" t="s">
        <v>3372</v>
      </c>
      <c r="K2887" s="135" t="s">
        <v>3353</v>
      </c>
      <c r="L2887" s="135"/>
      <c r="M2887" s="126" t="s">
        <v>1129</v>
      </c>
      <c r="N2887" s="126" t="s">
        <v>7467</v>
      </c>
      <c r="O2887" s="129">
        <v>2020</v>
      </c>
      <c r="P2887" s="130">
        <v>142.66999999999999</v>
      </c>
      <c r="Q2887" s="115">
        <f t="shared" si="133"/>
        <v>0</v>
      </c>
      <c r="R2887" s="131">
        <f t="shared" si="134"/>
        <v>0</v>
      </c>
      <c r="S2887" s="68"/>
      <c r="T2887" s="68"/>
      <c r="U2887" s="68"/>
      <c r="V2887" s="68"/>
      <c r="W2887" s="68"/>
      <c r="X2887" s="68"/>
      <c r="Y2887" s="68"/>
      <c r="Z2887" s="68"/>
      <c r="AA2887" s="68"/>
      <c r="AB2887" s="68"/>
      <c r="AC2887" s="68"/>
      <c r="AD2887" s="68"/>
      <c r="AE2887" s="68"/>
      <c r="AF2887" s="68"/>
      <c r="AG2887" s="68"/>
      <c r="AH2887" s="68"/>
      <c r="AI2887" s="68"/>
      <c r="AJ2887" s="68"/>
      <c r="AK2887" s="68"/>
      <c r="AL2887" s="68"/>
      <c r="AM2887" s="68"/>
      <c r="AN2887" s="68"/>
      <c r="AO2887" s="68"/>
      <c r="AP2887" s="68"/>
      <c r="AQ2887" s="68"/>
      <c r="AR2887" s="68"/>
      <c r="AS2887" s="68"/>
      <c r="AT2887" s="68"/>
      <c r="AU2887" s="68"/>
      <c r="AV2887" s="68"/>
      <c r="AW2887" s="68"/>
      <c r="AX2887" s="68"/>
      <c r="AY2887" s="68"/>
      <c r="AZ2887" s="68"/>
      <c r="BA2887" s="68"/>
      <c r="BB2887" s="68"/>
      <c r="BC2887" s="68"/>
      <c r="BD2887" s="68"/>
      <c r="BE2887" s="68"/>
      <c r="BF2887" s="68"/>
      <c r="BG2887" s="68"/>
      <c r="BH2887" s="68"/>
      <c r="BI2887" s="68"/>
      <c r="BJ2887" s="68"/>
      <c r="BK2887" s="68"/>
      <c r="BL2887" s="68"/>
      <c r="BM2887" s="68"/>
      <c r="BN2887" s="68"/>
      <c r="BO2887" s="68"/>
      <c r="BP2887" s="68"/>
    </row>
    <row r="2888" spans="1:68" ht="47.25">
      <c r="A2888" s="133" t="s">
        <v>8981</v>
      </c>
      <c r="B2888" s="125" t="s">
        <v>3373</v>
      </c>
      <c r="C2888" s="125" t="s">
        <v>7265</v>
      </c>
      <c r="D2888" s="125" t="s">
        <v>7375</v>
      </c>
      <c r="E2888" s="126"/>
      <c r="F2888" s="133" t="s">
        <v>3378</v>
      </c>
      <c r="G2888" s="133" t="s">
        <v>1129</v>
      </c>
      <c r="H2888" s="125">
        <v>5</v>
      </c>
      <c r="I2888" s="133" t="s">
        <v>3374</v>
      </c>
      <c r="J2888" s="133" t="s">
        <v>3375</v>
      </c>
      <c r="K2888" s="135" t="s">
        <v>3376</v>
      </c>
      <c r="L2888" s="135"/>
      <c r="M2888" s="126" t="s">
        <v>1129</v>
      </c>
      <c r="N2888" s="126" t="s">
        <v>7467</v>
      </c>
      <c r="O2888" s="129">
        <v>2021</v>
      </c>
      <c r="P2888" s="130">
        <v>374.88000000000005</v>
      </c>
      <c r="Q2888" s="115">
        <f t="shared" si="133"/>
        <v>0</v>
      </c>
      <c r="R2888" s="131">
        <f t="shared" si="134"/>
        <v>0</v>
      </c>
      <c r="S2888" s="68"/>
      <c r="T2888" s="68"/>
      <c r="U2888" s="68"/>
      <c r="V2888" s="68"/>
      <c r="W2888" s="68"/>
      <c r="X2888" s="68"/>
      <c r="Y2888" s="68"/>
      <c r="Z2888" s="68"/>
      <c r="AA2888" s="68"/>
      <c r="AB2888" s="68"/>
      <c r="AC2888" s="68"/>
      <c r="AD2888" s="68"/>
      <c r="AE2888" s="68"/>
      <c r="AF2888" s="68"/>
      <c r="AG2888" s="68"/>
      <c r="AH2888" s="68"/>
      <c r="AI2888" s="68"/>
      <c r="AJ2888" s="68"/>
      <c r="AK2888" s="68"/>
      <c r="AL2888" s="68"/>
      <c r="AM2888" s="68"/>
      <c r="AN2888" s="68"/>
      <c r="AO2888" s="68"/>
      <c r="AP2888" s="68"/>
      <c r="AQ2888" s="68"/>
      <c r="AR2888" s="68"/>
      <c r="AS2888" s="68"/>
      <c r="AT2888" s="68"/>
      <c r="AU2888" s="68"/>
      <c r="AV2888" s="68"/>
      <c r="AW2888" s="68"/>
      <c r="AX2888" s="68"/>
      <c r="AY2888" s="68"/>
      <c r="AZ2888" s="68"/>
      <c r="BA2888" s="68"/>
      <c r="BB2888" s="68"/>
      <c r="BC2888" s="68"/>
      <c r="BD2888" s="68"/>
      <c r="BE2888" s="68"/>
      <c r="BF2888" s="68"/>
      <c r="BG2888" s="68"/>
      <c r="BH2888" s="68"/>
      <c r="BI2888" s="68"/>
      <c r="BJ2888" s="68"/>
      <c r="BK2888" s="68"/>
      <c r="BL2888" s="68"/>
      <c r="BM2888" s="68"/>
      <c r="BN2888" s="68"/>
      <c r="BO2888" s="68"/>
      <c r="BP2888" s="68"/>
    </row>
    <row r="2889" spans="1:68" ht="47.25">
      <c r="A2889" s="133"/>
      <c r="B2889" s="125" t="s">
        <v>3377</v>
      </c>
      <c r="C2889" s="125" t="s">
        <v>7265</v>
      </c>
      <c r="D2889" s="125" t="s">
        <v>7375</v>
      </c>
      <c r="E2889" s="126"/>
      <c r="F2889" s="133"/>
      <c r="G2889" s="137"/>
      <c r="H2889" s="125">
        <v>5</v>
      </c>
      <c r="I2889" s="133" t="s">
        <v>3378</v>
      </c>
      <c r="J2889" s="133" t="s">
        <v>3379</v>
      </c>
      <c r="K2889" s="135" t="s">
        <v>3376</v>
      </c>
      <c r="L2889" s="135"/>
      <c r="M2889" s="126" t="s">
        <v>1129</v>
      </c>
      <c r="N2889" s="126" t="s">
        <v>7467</v>
      </c>
      <c r="O2889" s="129">
        <v>2020</v>
      </c>
      <c r="P2889" s="130">
        <v>145.53000000000003</v>
      </c>
      <c r="Q2889" s="115">
        <f t="shared" si="133"/>
        <v>0</v>
      </c>
      <c r="R2889" s="131">
        <f t="shared" si="134"/>
        <v>0</v>
      </c>
      <c r="S2889" s="68"/>
      <c r="T2889" s="68"/>
      <c r="U2889" s="68"/>
      <c r="V2889" s="68"/>
      <c r="W2889" s="68"/>
      <c r="X2889" s="68"/>
      <c r="Y2889" s="68"/>
      <c r="Z2889" s="68"/>
      <c r="AA2889" s="68"/>
      <c r="AB2889" s="68"/>
      <c r="AC2889" s="68"/>
      <c r="AD2889" s="68"/>
      <c r="AE2889" s="68"/>
      <c r="AF2889" s="68"/>
      <c r="AG2889" s="68"/>
      <c r="AH2889" s="68"/>
      <c r="AI2889" s="68"/>
      <c r="AJ2889" s="68"/>
      <c r="AK2889" s="68"/>
      <c r="AL2889" s="68"/>
      <c r="AM2889" s="68"/>
      <c r="AN2889" s="68"/>
      <c r="AO2889" s="68"/>
      <c r="AP2889" s="68"/>
      <c r="AQ2889" s="68"/>
      <c r="AR2889" s="68"/>
      <c r="AS2889" s="68"/>
      <c r="AT2889" s="68"/>
      <c r="AU2889" s="68"/>
      <c r="AV2889" s="68"/>
      <c r="AW2889" s="68"/>
      <c r="AX2889" s="68"/>
      <c r="AY2889" s="68"/>
      <c r="AZ2889" s="68"/>
      <c r="BA2889" s="68"/>
      <c r="BB2889" s="68"/>
      <c r="BC2889" s="68"/>
      <c r="BD2889" s="68"/>
      <c r="BE2889" s="68"/>
      <c r="BF2889" s="68"/>
      <c r="BG2889" s="68"/>
      <c r="BH2889" s="68"/>
      <c r="BI2889" s="68"/>
      <c r="BJ2889" s="68"/>
      <c r="BK2889" s="68"/>
      <c r="BL2889" s="68"/>
      <c r="BM2889" s="68"/>
      <c r="BN2889" s="68"/>
      <c r="BO2889" s="68"/>
      <c r="BP2889" s="68"/>
    </row>
    <row r="2890" spans="1:68" ht="47.25">
      <c r="A2890" s="133" t="s">
        <v>8982</v>
      </c>
      <c r="B2890" s="125" t="s">
        <v>3380</v>
      </c>
      <c r="C2890" s="125" t="s">
        <v>7265</v>
      </c>
      <c r="D2890" s="125" t="s">
        <v>7375</v>
      </c>
      <c r="E2890" s="126"/>
      <c r="F2890" s="133" t="s">
        <v>3378</v>
      </c>
      <c r="G2890" s="133" t="s">
        <v>1129</v>
      </c>
      <c r="H2890" s="125">
        <v>6</v>
      </c>
      <c r="I2890" s="133" t="s">
        <v>3374</v>
      </c>
      <c r="J2890" s="133" t="s">
        <v>3381</v>
      </c>
      <c r="K2890" s="135" t="s">
        <v>3376</v>
      </c>
      <c r="L2890" s="135"/>
      <c r="M2890" s="126" t="s">
        <v>1129</v>
      </c>
      <c r="N2890" s="126" t="s">
        <v>7467</v>
      </c>
      <c r="O2890" s="129">
        <v>2021</v>
      </c>
      <c r="P2890" s="130">
        <v>374.88000000000005</v>
      </c>
      <c r="Q2890" s="115">
        <f t="shared" si="133"/>
        <v>0</v>
      </c>
      <c r="R2890" s="131">
        <f t="shared" si="134"/>
        <v>0</v>
      </c>
      <c r="S2890" s="68"/>
      <c r="T2890" s="68"/>
      <c r="U2890" s="68"/>
      <c r="V2890" s="68"/>
      <c r="W2890" s="68"/>
      <c r="X2890" s="68"/>
      <c r="Y2890" s="68"/>
      <c r="Z2890" s="68"/>
      <c r="AA2890" s="68"/>
      <c r="AB2890" s="68"/>
      <c r="AC2890" s="68"/>
      <c r="AD2890" s="68"/>
      <c r="AE2890" s="68"/>
      <c r="AF2890" s="68"/>
      <c r="AG2890" s="68"/>
      <c r="AH2890" s="68"/>
      <c r="AI2890" s="68"/>
      <c r="AJ2890" s="68"/>
      <c r="AK2890" s="68"/>
      <c r="AL2890" s="68"/>
      <c r="AM2890" s="68"/>
      <c r="AN2890" s="68"/>
      <c r="AO2890" s="68"/>
      <c r="AP2890" s="68"/>
      <c r="AQ2890" s="68"/>
      <c r="AR2890" s="68"/>
      <c r="AS2890" s="68"/>
      <c r="AT2890" s="68"/>
      <c r="AU2890" s="68"/>
      <c r="AV2890" s="68"/>
      <c r="AW2890" s="68"/>
      <c r="AX2890" s="68"/>
      <c r="AY2890" s="68"/>
      <c r="AZ2890" s="68"/>
      <c r="BA2890" s="68"/>
      <c r="BB2890" s="68"/>
      <c r="BC2890" s="68"/>
      <c r="BD2890" s="68"/>
      <c r="BE2890" s="68"/>
      <c r="BF2890" s="68"/>
      <c r="BG2890" s="68"/>
      <c r="BH2890" s="68"/>
      <c r="BI2890" s="68"/>
      <c r="BJ2890" s="68"/>
      <c r="BK2890" s="68"/>
      <c r="BL2890" s="68"/>
      <c r="BM2890" s="68"/>
      <c r="BN2890" s="68"/>
      <c r="BO2890" s="68"/>
      <c r="BP2890" s="68"/>
    </row>
    <row r="2891" spans="1:68" ht="47.25">
      <c r="A2891" s="133"/>
      <c r="B2891" s="125" t="s">
        <v>3382</v>
      </c>
      <c r="C2891" s="125" t="s">
        <v>7265</v>
      </c>
      <c r="D2891" s="125" t="s">
        <v>7375</v>
      </c>
      <c r="E2891" s="126"/>
      <c r="F2891" s="133"/>
      <c r="G2891" s="137"/>
      <c r="H2891" s="125">
        <v>6</v>
      </c>
      <c r="I2891" s="133" t="s">
        <v>3378</v>
      </c>
      <c r="J2891" s="133" t="s">
        <v>3383</v>
      </c>
      <c r="K2891" s="135" t="s">
        <v>3376</v>
      </c>
      <c r="L2891" s="135"/>
      <c r="M2891" s="126" t="s">
        <v>1129</v>
      </c>
      <c r="N2891" s="126" t="s">
        <v>7467</v>
      </c>
      <c r="O2891" s="129">
        <v>2020</v>
      </c>
      <c r="P2891" s="130">
        <v>145.53000000000003</v>
      </c>
      <c r="Q2891" s="115">
        <f t="shared" si="133"/>
        <v>0</v>
      </c>
      <c r="R2891" s="131">
        <f t="shared" si="134"/>
        <v>0</v>
      </c>
      <c r="S2891" s="68"/>
      <c r="T2891" s="68"/>
      <c r="U2891" s="68"/>
      <c r="V2891" s="68"/>
      <c r="W2891" s="68"/>
      <c r="X2891" s="68"/>
      <c r="Y2891" s="68"/>
      <c r="Z2891" s="68"/>
      <c r="AA2891" s="68"/>
      <c r="AB2891" s="68"/>
      <c r="AC2891" s="68"/>
      <c r="AD2891" s="68"/>
      <c r="AE2891" s="68"/>
      <c r="AF2891" s="68"/>
      <c r="AG2891" s="68"/>
      <c r="AH2891" s="68"/>
      <c r="AI2891" s="68"/>
      <c r="AJ2891" s="68"/>
      <c r="AK2891" s="68"/>
      <c r="AL2891" s="68"/>
      <c r="AM2891" s="68"/>
      <c r="AN2891" s="68"/>
      <c r="AO2891" s="68"/>
      <c r="AP2891" s="68"/>
      <c r="AQ2891" s="68"/>
      <c r="AR2891" s="68"/>
      <c r="AS2891" s="68"/>
      <c r="AT2891" s="68"/>
      <c r="AU2891" s="68"/>
      <c r="AV2891" s="68"/>
      <c r="AW2891" s="68"/>
      <c r="AX2891" s="68"/>
      <c r="AY2891" s="68"/>
      <c r="AZ2891" s="68"/>
      <c r="BA2891" s="68"/>
      <c r="BB2891" s="68"/>
      <c r="BC2891" s="68"/>
      <c r="BD2891" s="68"/>
      <c r="BE2891" s="68"/>
      <c r="BF2891" s="68"/>
      <c r="BG2891" s="68"/>
      <c r="BH2891" s="68"/>
      <c r="BI2891" s="68"/>
      <c r="BJ2891" s="68"/>
      <c r="BK2891" s="68"/>
      <c r="BL2891" s="68"/>
      <c r="BM2891" s="68"/>
      <c r="BN2891" s="68"/>
      <c r="BO2891" s="68"/>
      <c r="BP2891" s="68"/>
    </row>
    <row r="2892" spans="1:68" ht="47.25">
      <c r="A2892" s="133"/>
      <c r="B2892" s="186" t="s">
        <v>3384</v>
      </c>
      <c r="C2892" s="125" t="s">
        <v>7265</v>
      </c>
      <c r="D2892" s="125" t="s">
        <v>7375</v>
      </c>
      <c r="E2892" s="126"/>
      <c r="F2892" s="137"/>
      <c r="G2892" s="137"/>
      <c r="H2892" s="138" t="s">
        <v>3385</v>
      </c>
      <c r="I2892" s="127" t="s">
        <v>3386</v>
      </c>
      <c r="J2892" s="127" t="s">
        <v>3387</v>
      </c>
      <c r="K2892" s="135" t="s">
        <v>1935</v>
      </c>
      <c r="L2892" s="135"/>
      <c r="M2892" s="126" t="s">
        <v>1129</v>
      </c>
      <c r="N2892" s="126" t="s">
        <v>7467</v>
      </c>
      <c r="O2892" s="129">
        <v>2020</v>
      </c>
      <c r="P2892" s="130">
        <v>277.86</v>
      </c>
      <c r="Q2892" s="115">
        <f t="shared" si="133"/>
        <v>0</v>
      </c>
      <c r="R2892" s="131">
        <f t="shared" si="134"/>
        <v>0</v>
      </c>
      <c r="S2892" s="68"/>
      <c r="T2892" s="68"/>
      <c r="U2892" s="68"/>
      <c r="V2892" s="68"/>
      <c r="W2892" s="68"/>
      <c r="X2892" s="68"/>
      <c r="Y2892" s="68"/>
      <c r="Z2892" s="68"/>
      <c r="AA2892" s="68"/>
      <c r="AB2892" s="68"/>
      <c r="AC2892" s="68"/>
      <c r="AD2892" s="68"/>
      <c r="AE2892" s="68"/>
      <c r="AF2892" s="68"/>
      <c r="AG2892" s="68"/>
      <c r="AH2892" s="68"/>
      <c r="AI2892" s="68"/>
      <c r="AJ2892" s="68"/>
      <c r="AK2892" s="68"/>
      <c r="AL2892" s="68"/>
      <c r="AM2892" s="68"/>
      <c r="AN2892" s="68"/>
      <c r="AO2892" s="68"/>
      <c r="AP2892" s="68"/>
      <c r="AQ2892" s="68"/>
      <c r="AR2892" s="68"/>
      <c r="AS2892" s="68"/>
      <c r="AT2892" s="68"/>
      <c r="AU2892" s="68"/>
      <c r="AV2892" s="68"/>
      <c r="AW2892" s="68"/>
      <c r="AX2892" s="68"/>
      <c r="AY2892" s="68"/>
      <c r="AZ2892" s="68"/>
      <c r="BA2892" s="68"/>
      <c r="BB2892" s="68"/>
      <c r="BC2892" s="68"/>
      <c r="BD2892" s="68"/>
      <c r="BE2892" s="68"/>
      <c r="BF2892" s="68"/>
      <c r="BG2892" s="68"/>
      <c r="BH2892" s="68"/>
      <c r="BI2892" s="68"/>
      <c r="BJ2892" s="68"/>
      <c r="BK2892" s="68"/>
      <c r="BL2892" s="68"/>
      <c r="BM2892" s="68"/>
      <c r="BN2892" s="68"/>
      <c r="BO2892" s="68"/>
      <c r="BP2892" s="68"/>
    </row>
    <row r="2893" spans="1:68" ht="94.5">
      <c r="A2893" s="188" t="s">
        <v>12938</v>
      </c>
      <c r="B2893" s="189" t="s">
        <v>12116</v>
      </c>
      <c r="C2893" s="119" t="s">
        <v>7265</v>
      </c>
      <c r="D2893" s="119" t="s">
        <v>12360</v>
      </c>
      <c r="E2893" s="120"/>
      <c r="F2893" s="148" t="s">
        <v>12623</v>
      </c>
      <c r="G2893" s="148" t="s">
        <v>925</v>
      </c>
      <c r="H2893" s="147" t="s">
        <v>3416</v>
      </c>
      <c r="I2893" s="148" t="s">
        <v>12623</v>
      </c>
      <c r="J2893" s="148" t="s">
        <v>12624</v>
      </c>
      <c r="K2893" s="119" t="s">
        <v>12625</v>
      </c>
      <c r="L2893" s="177"/>
      <c r="M2893" s="120" t="s">
        <v>1129</v>
      </c>
      <c r="N2893" s="120" t="s">
        <v>7467</v>
      </c>
      <c r="O2893" s="189">
        <v>2021</v>
      </c>
      <c r="P2893" s="114">
        <v>357.50000000000006</v>
      </c>
      <c r="Q2893" s="115">
        <f t="shared" si="133"/>
        <v>0</v>
      </c>
      <c r="R2893" s="116">
        <f t="shared" si="134"/>
        <v>0</v>
      </c>
      <c r="S2893" s="68"/>
      <c r="T2893" s="68"/>
      <c r="U2893" s="68"/>
      <c r="V2893" s="68"/>
      <c r="W2893" s="68"/>
      <c r="X2893" s="68"/>
      <c r="Y2893" s="68"/>
      <c r="Z2893" s="68"/>
      <c r="AA2893" s="68"/>
      <c r="AB2893" s="68"/>
      <c r="AC2893" s="68"/>
      <c r="AD2893" s="68"/>
      <c r="AE2893" s="68"/>
      <c r="AF2893" s="68"/>
      <c r="AG2893" s="68"/>
      <c r="AH2893" s="68"/>
      <c r="AI2893" s="68"/>
      <c r="AJ2893" s="68"/>
      <c r="AK2893" s="68"/>
      <c r="AL2893" s="68"/>
      <c r="AM2893" s="68"/>
      <c r="AN2893" s="68"/>
      <c r="AO2893" s="68"/>
      <c r="AP2893" s="68"/>
      <c r="AQ2893" s="68"/>
      <c r="AR2893" s="68"/>
      <c r="AS2893" s="68"/>
      <c r="AT2893" s="68"/>
      <c r="AU2893" s="68"/>
      <c r="AV2893" s="68"/>
      <c r="AW2893" s="68"/>
      <c r="AX2893" s="68"/>
      <c r="AY2893" s="68"/>
      <c r="AZ2893" s="68"/>
      <c r="BA2893" s="68"/>
      <c r="BB2893" s="68"/>
      <c r="BC2893" s="68"/>
      <c r="BD2893" s="68"/>
      <c r="BE2893" s="68"/>
      <c r="BF2893" s="68"/>
      <c r="BG2893" s="68"/>
      <c r="BH2893" s="68"/>
      <c r="BI2893" s="68"/>
      <c r="BJ2893" s="68"/>
      <c r="BK2893" s="68"/>
      <c r="BL2893" s="68"/>
      <c r="BM2893" s="68"/>
      <c r="BN2893" s="68"/>
      <c r="BO2893" s="68"/>
      <c r="BP2893" s="68"/>
    </row>
    <row r="2894" spans="1:68" ht="94.5">
      <c r="A2894" s="188" t="s">
        <v>12938</v>
      </c>
      <c r="B2894" s="189" t="s">
        <v>12117</v>
      </c>
      <c r="C2894" s="119" t="s">
        <v>7265</v>
      </c>
      <c r="D2894" s="119" t="s">
        <v>12360</v>
      </c>
      <c r="E2894" s="120"/>
      <c r="F2894" s="148" t="s">
        <v>12623</v>
      </c>
      <c r="G2894" s="148" t="s">
        <v>925</v>
      </c>
      <c r="H2894" s="147" t="s">
        <v>3416</v>
      </c>
      <c r="I2894" s="148" t="s">
        <v>12623</v>
      </c>
      <c r="J2894" s="148" t="s">
        <v>12626</v>
      </c>
      <c r="K2894" s="119" t="s">
        <v>12625</v>
      </c>
      <c r="L2894" s="177"/>
      <c r="M2894" s="120" t="s">
        <v>1129</v>
      </c>
      <c r="N2894" s="120" t="s">
        <v>7467</v>
      </c>
      <c r="O2894" s="189">
        <v>2021</v>
      </c>
      <c r="P2894" s="114">
        <v>357.50000000000006</v>
      </c>
      <c r="Q2894" s="115">
        <f t="shared" si="133"/>
        <v>0</v>
      </c>
      <c r="R2894" s="116">
        <f t="shared" si="134"/>
        <v>0</v>
      </c>
      <c r="S2894" s="68"/>
      <c r="T2894" s="68"/>
      <c r="U2894" s="68"/>
      <c r="V2894" s="68"/>
      <c r="W2894" s="68"/>
      <c r="X2894" s="68"/>
      <c r="Y2894" s="68"/>
      <c r="Z2894" s="68"/>
      <c r="AA2894" s="68"/>
      <c r="AB2894" s="68"/>
      <c r="AC2894" s="68"/>
      <c r="AD2894" s="68"/>
      <c r="AE2894" s="68"/>
      <c r="AF2894" s="68"/>
      <c r="AG2894" s="68"/>
      <c r="AH2894" s="68"/>
      <c r="AI2894" s="68"/>
      <c r="AJ2894" s="68"/>
      <c r="AK2894" s="68"/>
      <c r="AL2894" s="68"/>
      <c r="AM2894" s="68"/>
      <c r="AN2894" s="68"/>
      <c r="AO2894" s="68"/>
      <c r="AP2894" s="68"/>
      <c r="AQ2894" s="68"/>
      <c r="AR2894" s="68"/>
      <c r="AS2894" s="68"/>
      <c r="AT2894" s="68"/>
      <c r="AU2894" s="68"/>
      <c r="AV2894" s="68"/>
      <c r="AW2894" s="68"/>
      <c r="AX2894" s="68"/>
      <c r="AY2894" s="68"/>
      <c r="AZ2894" s="68"/>
      <c r="BA2894" s="68"/>
      <c r="BB2894" s="68"/>
      <c r="BC2894" s="68"/>
      <c r="BD2894" s="68"/>
      <c r="BE2894" s="68"/>
      <c r="BF2894" s="68"/>
      <c r="BG2894" s="68"/>
      <c r="BH2894" s="68"/>
      <c r="BI2894" s="68"/>
      <c r="BJ2894" s="68"/>
      <c r="BK2894" s="68"/>
      <c r="BL2894" s="68"/>
      <c r="BM2894" s="68"/>
      <c r="BN2894" s="68"/>
      <c r="BO2894" s="68"/>
      <c r="BP2894" s="68"/>
    </row>
    <row r="2895" spans="1:68" ht="94.5">
      <c r="A2895" s="188" t="s">
        <v>12939</v>
      </c>
      <c r="B2895" s="189" t="s">
        <v>12118</v>
      </c>
      <c r="C2895" s="119" t="s">
        <v>7265</v>
      </c>
      <c r="D2895" s="119" t="s">
        <v>12360</v>
      </c>
      <c r="E2895" s="120"/>
      <c r="F2895" s="148" t="s">
        <v>12623</v>
      </c>
      <c r="G2895" s="148" t="s">
        <v>925</v>
      </c>
      <c r="H2895" s="147" t="s">
        <v>3417</v>
      </c>
      <c r="I2895" s="148" t="s">
        <v>12623</v>
      </c>
      <c r="J2895" s="148" t="s">
        <v>12627</v>
      </c>
      <c r="K2895" s="119" t="s">
        <v>12625</v>
      </c>
      <c r="L2895" s="177"/>
      <c r="M2895" s="120" t="s">
        <v>1129</v>
      </c>
      <c r="N2895" s="120" t="s">
        <v>7467</v>
      </c>
      <c r="O2895" s="189">
        <v>2021</v>
      </c>
      <c r="P2895" s="114">
        <v>357.50000000000006</v>
      </c>
      <c r="Q2895" s="115">
        <f t="shared" si="133"/>
        <v>0</v>
      </c>
      <c r="R2895" s="116">
        <f t="shared" si="134"/>
        <v>0</v>
      </c>
      <c r="S2895" s="68"/>
      <c r="T2895" s="68"/>
      <c r="U2895" s="68"/>
      <c r="V2895" s="68"/>
      <c r="W2895" s="68"/>
      <c r="X2895" s="68"/>
      <c r="Y2895" s="68"/>
      <c r="Z2895" s="68"/>
      <c r="AA2895" s="68"/>
      <c r="AB2895" s="68"/>
      <c r="AC2895" s="68"/>
      <c r="AD2895" s="68"/>
      <c r="AE2895" s="68"/>
      <c r="AF2895" s="68"/>
      <c r="AG2895" s="68"/>
      <c r="AH2895" s="68"/>
      <c r="AI2895" s="68"/>
      <c r="AJ2895" s="68"/>
      <c r="AK2895" s="68"/>
      <c r="AL2895" s="68"/>
      <c r="AM2895" s="68"/>
      <c r="AN2895" s="68"/>
      <c r="AO2895" s="68"/>
      <c r="AP2895" s="68"/>
      <c r="AQ2895" s="68"/>
      <c r="AR2895" s="68"/>
      <c r="AS2895" s="68"/>
      <c r="AT2895" s="68"/>
      <c r="AU2895" s="68"/>
      <c r="AV2895" s="68"/>
      <c r="AW2895" s="68"/>
      <c r="AX2895" s="68"/>
      <c r="AY2895" s="68"/>
      <c r="AZ2895" s="68"/>
      <c r="BA2895" s="68"/>
      <c r="BB2895" s="68"/>
      <c r="BC2895" s="68"/>
      <c r="BD2895" s="68"/>
      <c r="BE2895" s="68"/>
      <c r="BF2895" s="68"/>
      <c r="BG2895" s="68"/>
      <c r="BH2895" s="68"/>
      <c r="BI2895" s="68"/>
      <c r="BJ2895" s="68"/>
      <c r="BK2895" s="68"/>
      <c r="BL2895" s="68"/>
      <c r="BM2895" s="68"/>
      <c r="BN2895" s="68"/>
      <c r="BO2895" s="68"/>
      <c r="BP2895" s="68"/>
    </row>
    <row r="2896" spans="1:68" ht="94.5">
      <c r="A2896" s="188" t="s">
        <v>12939</v>
      </c>
      <c r="B2896" s="189" t="s">
        <v>12119</v>
      </c>
      <c r="C2896" s="119" t="s">
        <v>7265</v>
      </c>
      <c r="D2896" s="119" t="s">
        <v>12360</v>
      </c>
      <c r="E2896" s="120"/>
      <c r="F2896" s="148" t="s">
        <v>12623</v>
      </c>
      <c r="G2896" s="148" t="s">
        <v>925</v>
      </c>
      <c r="H2896" s="147" t="s">
        <v>3417</v>
      </c>
      <c r="I2896" s="148" t="s">
        <v>12623</v>
      </c>
      <c r="J2896" s="148" t="s">
        <v>12628</v>
      </c>
      <c r="K2896" s="119" t="s">
        <v>12625</v>
      </c>
      <c r="L2896" s="177"/>
      <c r="M2896" s="120" t="s">
        <v>1129</v>
      </c>
      <c r="N2896" s="120" t="s">
        <v>7467</v>
      </c>
      <c r="O2896" s="189">
        <v>2021</v>
      </c>
      <c r="P2896" s="114">
        <v>357.50000000000006</v>
      </c>
      <c r="Q2896" s="115">
        <f t="shared" si="133"/>
        <v>0</v>
      </c>
      <c r="R2896" s="116">
        <f t="shared" si="134"/>
        <v>0</v>
      </c>
      <c r="S2896" s="68"/>
      <c r="T2896" s="68"/>
      <c r="U2896" s="68"/>
      <c r="V2896" s="68"/>
      <c r="W2896" s="68"/>
      <c r="X2896" s="68"/>
      <c r="Y2896" s="68"/>
      <c r="Z2896" s="68"/>
      <c r="AA2896" s="68"/>
      <c r="AB2896" s="68"/>
      <c r="AC2896" s="68"/>
      <c r="AD2896" s="68"/>
      <c r="AE2896" s="68"/>
      <c r="AF2896" s="68"/>
      <c r="AG2896" s="68"/>
      <c r="AH2896" s="68"/>
      <c r="AI2896" s="68"/>
      <c r="AJ2896" s="68"/>
      <c r="AK2896" s="68"/>
      <c r="AL2896" s="68"/>
      <c r="AM2896" s="68"/>
      <c r="AN2896" s="68"/>
      <c r="AO2896" s="68"/>
      <c r="AP2896" s="68"/>
      <c r="AQ2896" s="68"/>
      <c r="AR2896" s="68"/>
      <c r="AS2896" s="68"/>
      <c r="AT2896" s="68"/>
      <c r="AU2896" s="68"/>
      <c r="AV2896" s="68"/>
      <c r="AW2896" s="68"/>
      <c r="AX2896" s="68"/>
      <c r="AY2896" s="68"/>
      <c r="AZ2896" s="68"/>
      <c r="BA2896" s="68"/>
      <c r="BB2896" s="68"/>
      <c r="BC2896" s="68"/>
      <c r="BD2896" s="68"/>
      <c r="BE2896" s="68"/>
      <c r="BF2896" s="68"/>
      <c r="BG2896" s="68"/>
      <c r="BH2896" s="68"/>
      <c r="BI2896" s="68"/>
      <c r="BJ2896" s="68"/>
      <c r="BK2896" s="68"/>
      <c r="BL2896" s="68"/>
      <c r="BM2896" s="68"/>
      <c r="BN2896" s="68"/>
      <c r="BO2896" s="68"/>
      <c r="BP2896" s="68"/>
    </row>
    <row r="2897" spans="1:68" ht="47.25">
      <c r="A2897" s="188" t="s">
        <v>12940</v>
      </c>
      <c r="B2897" s="189" t="s">
        <v>12140</v>
      </c>
      <c r="C2897" s="119" t="s">
        <v>7265</v>
      </c>
      <c r="D2897" s="119" t="s">
        <v>12360</v>
      </c>
      <c r="E2897" s="120"/>
      <c r="F2897" s="148" t="s">
        <v>13129</v>
      </c>
      <c r="G2897" s="148" t="s">
        <v>925</v>
      </c>
      <c r="H2897" s="147" t="s">
        <v>3416</v>
      </c>
      <c r="I2897" s="148" t="s">
        <v>12629</v>
      </c>
      <c r="J2897" s="148" t="s">
        <v>3323</v>
      </c>
      <c r="K2897" s="119" t="s">
        <v>12630</v>
      </c>
      <c r="L2897" s="177"/>
      <c r="M2897" s="120" t="s">
        <v>1129</v>
      </c>
      <c r="N2897" s="120" t="s">
        <v>7467</v>
      </c>
      <c r="O2897" s="189">
        <v>2021</v>
      </c>
      <c r="P2897" s="114">
        <v>407.00000000000006</v>
      </c>
      <c r="Q2897" s="115">
        <f t="shared" si="133"/>
        <v>0</v>
      </c>
      <c r="R2897" s="116">
        <f t="shared" si="134"/>
        <v>0</v>
      </c>
      <c r="S2897" s="68"/>
      <c r="T2897" s="68"/>
      <c r="U2897" s="68"/>
      <c r="V2897" s="68"/>
      <c r="W2897" s="68"/>
      <c r="X2897" s="68"/>
      <c r="Y2897" s="68"/>
      <c r="Z2897" s="68"/>
      <c r="AA2897" s="68"/>
      <c r="AB2897" s="68"/>
      <c r="AC2897" s="68"/>
      <c r="AD2897" s="68"/>
      <c r="AE2897" s="68"/>
      <c r="AF2897" s="68"/>
      <c r="AG2897" s="68"/>
      <c r="AH2897" s="68"/>
      <c r="AI2897" s="68"/>
      <c r="AJ2897" s="68"/>
      <c r="AK2897" s="68"/>
      <c r="AL2897" s="68"/>
      <c r="AM2897" s="68"/>
      <c r="AN2897" s="68"/>
      <c r="AO2897" s="68"/>
      <c r="AP2897" s="68"/>
      <c r="AQ2897" s="68"/>
      <c r="AR2897" s="68"/>
      <c r="AS2897" s="68"/>
      <c r="AT2897" s="68"/>
      <c r="AU2897" s="68"/>
      <c r="AV2897" s="68"/>
      <c r="AW2897" s="68"/>
      <c r="AX2897" s="68"/>
      <c r="AY2897" s="68"/>
      <c r="AZ2897" s="68"/>
      <c r="BA2897" s="68"/>
      <c r="BB2897" s="68"/>
      <c r="BC2897" s="68"/>
      <c r="BD2897" s="68"/>
      <c r="BE2897" s="68"/>
      <c r="BF2897" s="68"/>
      <c r="BG2897" s="68"/>
      <c r="BH2897" s="68"/>
      <c r="BI2897" s="68"/>
      <c r="BJ2897" s="68"/>
      <c r="BK2897" s="68"/>
      <c r="BL2897" s="68"/>
      <c r="BM2897" s="68"/>
      <c r="BN2897" s="68"/>
      <c r="BO2897" s="68"/>
      <c r="BP2897" s="68"/>
    </row>
    <row r="2898" spans="1:68" ht="47.25">
      <c r="A2898" s="188" t="s">
        <v>12941</v>
      </c>
      <c r="B2898" s="189" t="s">
        <v>12141</v>
      </c>
      <c r="C2898" s="119" t="s">
        <v>7265</v>
      </c>
      <c r="D2898" s="119" t="s">
        <v>12360</v>
      </c>
      <c r="E2898" s="120"/>
      <c r="F2898" s="148" t="s">
        <v>13129</v>
      </c>
      <c r="G2898" s="148" t="s">
        <v>925</v>
      </c>
      <c r="H2898" s="147" t="s">
        <v>3417</v>
      </c>
      <c r="I2898" s="148" t="s">
        <v>12629</v>
      </c>
      <c r="J2898" s="148" t="s">
        <v>3340</v>
      </c>
      <c r="K2898" s="119" t="s">
        <v>12630</v>
      </c>
      <c r="L2898" s="177"/>
      <c r="M2898" s="120" t="s">
        <v>1129</v>
      </c>
      <c r="N2898" s="120" t="s">
        <v>7467</v>
      </c>
      <c r="O2898" s="189">
        <v>2021</v>
      </c>
      <c r="P2898" s="114">
        <v>407.00000000000006</v>
      </c>
      <c r="Q2898" s="115">
        <f t="shared" si="133"/>
        <v>0</v>
      </c>
      <c r="R2898" s="116">
        <f t="shared" si="134"/>
        <v>0</v>
      </c>
      <c r="S2898" s="68"/>
      <c r="T2898" s="68"/>
      <c r="U2898" s="68"/>
      <c r="V2898" s="68"/>
      <c r="W2898" s="68"/>
      <c r="X2898" s="68"/>
      <c r="Y2898" s="68"/>
      <c r="Z2898" s="68"/>
      <c r="AA2898" s="68"/>
      <c r="AB2898" s="68"/>
      <c r="AC2898" s="68"/>
      <c r="AD2898" s="68"/>
      <c r="AE2898" s="68"/>
      <c r="AF2898" s="68"/>
      <c r="AG2898" s="68"/>
      <c r="AH2898" s="68"/>
      <c r="AI2898" s="68"/>
      <c r="AJ2898" s="68"/>
      <c r="AK2898" s="68"/>
      <c r="AL2898" s="68"/>
      <c r="AM2898" s="68"/>
      <c r="AN2898" s="68"/>
      <c r="AO2898" s="68"/>
      <c r="AP2898" s="68"/>
      <c r="AQ2898" s="68"/>
      <c r="AR2898" s="68"/>
      <c r="AS2898" s="68"/>
      <c r="AT2898" s="68"/>
      <c r="AU2898" s="68"/>
      <c r="AV2898" s="68"/>
      <c r="AW2898" s="68"/>
      <c r="AX2898" s="68"/>
      <c r="AY2898" s="68"/>
      <c r="AZ2898" s="68"/>
      <c r="BA2898" s="68"/>
      <c r="BB2898" s="68"/>
      <c r="BC2898" s="68"/>
      <c r="BD2898" s="68"/>
      <c r="BE2898" s="68"/>
      <c r="BF2898" s="68"/>
      <c r="BG2898" s="68"/>
      <c r="BH2898" s="68"/>
      <c r="BI2898" s="68"/>
      <c r="BJ2898" s="68"/>
      <c r="BK2898" s="68"/>
      <c r="BL2898" s="68"/>
      <c r="BM2898" s="68"/>
      <c r="BN2898" s="68"/>
      <c r="BO2898" s="68"/>
      <c r="BP2898" s="68"/>
    </row>
    <row r="2899" spans="1:68" ht="63">
      <c r="A2899" s="124"/>
      <c r="B2899" s="128" t="s">
        <v>5881</v>
      </c>
      <c r="C2899" s="125" t="s">
        <v>7265</v>
      </c>
      <c r="D2899" s="125" t="s">
        <v>7375</v>
      </c>
      <c r="E2899" s="126"/>
      <c r="F2899" s="124"/>
      <c r="G2899" s="124"/>
      <c r="H2899" s="134" t="s">
        <v>1765</v>
      </c>
      <c r="I2899" s="133" t="s">
        <v>5882</v>
      </c>
      <c r="J2899" s="133" t="s">
        <v>5883</v>
      </c>
      <c r="K2899" s="135" t="s">
        <v>5288</v>
      </c>
      <c r="L2899" s="124"/>
      <c r="M2899" s="126" t="s">
        <v>7480</v>
      </c>
      <c r="N2899" s="126" t="s">
        <v>7483</v>
      </c>
      <c r="O2899" s="129">
        <v>2021</v>
      </c>
      <c r="P2899" s="130">
        <v>224.95000000000002</v>
      </c>
      <c r="Q2899" s="115">
        <f t="shared" si="133"/>
        <v>0</v>
      </c>
      <c r="R2899" s="131">
        <f t="shared" si="134"/>
        <v>0</v>
      </c>
      <c r="S2899" s="68"/>
      <c r="T2899" s="68"/>
      <c r="U2899" s="68"/>
      <c r="V2899" s="68"/>
      <c r="W2899" s="68"/>
      <c r="X2899" s="68"/>
      <c r="Y2899" s="68"/>
      <c r="Z2899" s="68"/>
      <c r="AA2899" s="68"/>
      <c r="AB2899" s="68"/>
      <c r="AC2899" s="68"/>
      <c r="AD2899" s="68"/>
      <c r="AE2899" s="68"/>
      <c r="AF2899" s="68"/>
      <c r="AG2899" s="68"/>
      <c r="AH2899" s="68"/>
      <c r="AI2899" s="68"/>
      <c r="AJ2899" s="68"/>
      <c r="AK2899" s="68"/>
      <c r="AL2899" s="68"/>
      <c r="AM2899" s="68"/>
      <c r="AN2899" s="68"/>
      <c r="AO2899" s="68"/>
      <c r="AP2899" s="68"/>
      <c r="AQ2899" s="68"/>
      <c r="AR2899" s="68"/>
      <c r="AS2899" s="68"/>
      <c r="AT2899" s="68"/>
      <c r="AU2899" s="68"/>
      <c r="AV2899" s="68"/>
      <c r="AW2899" s="68"/>
      <c r="AX2899" s="68"/>
      <c r="AY2899" s="68"/>
      <c r="AZ2899" s="68"/>
      <c r="BA2899" s="68"/>
      <c r="BB2899" s="68"/>
      <c r="BC2899" s="68"/>
      <c r="BD2899" s="68"/>
      <c r="BE2899" s="68"/>
      <c r="BF2899" s="68"/>
      <c r="BG2899" s="68"/>
      <c r="BH2899" s="68"/>
      <c r="BI2899" s="68"/>
      <c r="BJ2899" s="68"/>
      <c r="BK2899" s="68"/>
      <c r="BL2899" s="68"/>
      <c r="BM2899" s="68"/>
      <c r="BN2899" s="68"/>
      <c r="BO2899" s="68"/>
      <c r="BP2899" s="68"/>
    </row>
    <row r="2900" spans="1:68" ht="63">
      <c r="A2900" s="133" t="s">
        <v>9290</v>
      </c>
      <c r="B2900" s="135" t="s">
        <v>5884</v>
      </c>
      <c r="C2900" s="125" t="s">
        <v>7265</v>
      </c>
      <c r="D2900" s="125" t="s">
        <v>7375</v>
      </c>
      <c r="E2900" s="126"/>
      <c r="F2900" s="133" t="s">
        <v>5885</v>
      </c>
      <c r="G2900" s="133" t="s">
        <v>10682</v>
      </c>
      <c r="H2900" s="126">
        <v>5</v>
      </c>
      <c r="I2900" s="133" t="s">
        <v>5885</v>
      </c>
      <c r="J2900" s="133" t="s">
        <v>5886</v>
      </c>
      <c r="K2900" s="135" t="s">
        <v>5887</v>
      </c>
      <c r="L2900" s="126"/>
      <c r="M2900" s="126" t="s">
        <v>7480</v>
      </c>
      <c r="N2900" s="126" t="s">
        <v>7483</v>
      </c>
      <c r="O2900" s="129">
        <v>2021</v>
      </c>
      <c r="P2900" s="130">
        <v>613.36000000000013</v>
      </c>
      <c r="Q2900" s="115">
        <f t="shared" si="133"/>
        <v>0</v>
      </c>
      <c r="R2900" s="131">
        <f t="shared" si="134"/>
        <v>0</v>
      </c>
      <c r="S2900" s="68"/>
      <c r="T2900" s="68"/>
      <c r="U2900" s="68"/>
      <c r="V2900" s="68"/>
      <c r="W2900" s="68"/>
      <c r="X2900" s="68"/>
      <c r="Y2900" s="68"/>
      <c r="Z2900" s="68"/>
      <c r="AA2900" s="68"/>
      <c r="AB2900" s="68"/>
      <c r="AC2900" s="68"/>
      <c r="AD2900" s="68"/>
      <c r="AE2900" s="68"/>
      <c r="AF2900" s="68"/>
      <c r="AG2900" s="68"/>
      <c r="AH2900" s="68"/>
      <c r="AI2900" s="68"/>
      <c r="AJ2900" s="68"/>
      <c r="AK2900" s="68"/>
      <c r="AL2900" s="68"/>
      <c r="AM2900" s="68"/>
      <c r="AN2900" s="68"/>
      <c r="AO2900" s="68"/>
      <c r="AP2900" s="68"/>
      <c r="AQ2900" s="68"/>
      <c r="AR2900" s="68"/>
      <c r="AS2900" s="68"/>
      <c r="AT2900" s="68"/>
      <c r="AU2900" s="68"/>
      <c r="AV2900" s="68"/>
      <c r="AW2900" s="68"/>
      <c r="AX2900" s="68"/>
      <c r="AY2900" s="68"/>
      <c r="AZ2900" s="68"/>
      <c r="BA2900" s="68"/>
      <c r="BB2900" s="68"/>
      <c r="BC2900" s="68"/>
      <c r="BD2900" s="68"/>
      <c r="BE2900" s="68"/>
      <c r="BF2900" s="68"/>
      <c r="BG2900" s="68"/>
      <c r="BH2900" s="68"/>
      <c r="BI2900" s="68"/>
      <c r="BJ2900" s="68"/>
      <c r="BK2900" s="68"/>
      <c r="BL2900" s="68"/>
      <c r="BM2900" s="68"/>
      <c r="BN2900" s="68"/>
      <c r="BO2900" s="68"/>
      <c r="BP2900" s="68"/>
    </row>
    <row r="2901" spans="1:68" ht="63">
      <c r="A2901" s="133"/>
      <c r="B2901" s="135" t="s">
        <v>5888</v>
      </c>
      <c r="C2901" s="125" t="s">
        <v>7265</v>
      </c>
      <c r="D2901" s="125" t="s">
        <v>7375</v>
      </c>
      <c r="E2901" s="126"/>
      <c r="F2901" s="127"/>
      <c r="G2901" s="127"/>
      <c r="H2901" s="126">
        <v>5</v>
      </c>
      <c r="I2901" s="133" t="s">
        <v>5609</v>
      </c>
      <c r="J2901" s="133" t="s">
        <v>5889</v>
      </c>
      <c r="K2901" s="135" t="s">
        <v>5890</v>
      </c>
      <c r="L2901" s="135"/>
      <c r="M2901" s="126" t="s">
        <v>7480</v>
      </c>
      <c r="N2901" s="126" t="s">
        <v>7483</v>
      </c>
      <c r="O2901" s="129">
        <v>2021</v>
      </c>
      <c r="P2901" s="130">
        <v>286.44</v>
      </c>
      <c r="Q2901" s="115">
        <f t="shared" si="133"/>
        <v>0</v>
      </c>
      <c r="R2901" s="131">
        <f t="shared" si="134"/>
        <v>0</v>
      </c>
      <c r="S2901" s="68"/>
      <c r="T2901" s="68"/>
      <c r="U2901" s="68"/>
      <c r="V2901" s="68"/>
      <c r="W2901" s="68"/>
      <c r="X2901" s="68"/>
      <c r="Y2901" s="68"/>
      <c r="Z2901" s="68"/>
      <c r="AA2901" s="68"/>
      <c r="AB2901" s="68"/>
      <c r="AC2901" s="68"/>
      <c r="AD2901" s="68"/>
      <c r="AE2901" s="68"/>
      <c r="AF2901" s="68"/>
      <c r="AG2901" s="68"/>
      <c r="AH2901" s="68"/>
      <c r="AI2901" s="68"/>
      <c r="AJ2901" s="68"/>
      <c r="AK2901" s="68"/>
      <c r="AL2901" s="68"/>
      <c r="AM2901" s="68"/>
      <c r="AN2901" s="68"/>
      <c r="AO2901" s="68"/>
      <c r="AP2901" s="68"/>
      <c r="AQ2901" s="68"/>
      <c r="AR2901" s="68"/>
      <c r="AS2901" s="68"/>
      <c r="AT2901" s="68"/>
      <c r="AU2901" s="68"/>
      <c r="AV2901" s="68"/>
      <c r="AW2901" s="68"/>
      <c r="AX2901" s="68"/>
      <c r="AY2901" s="68"/>
      <c r="AZ2901" s="68"/>
      <c r="BA2901" s="68"/>
      <c r="BB2901" s="68"/>
      <c r="BC2901" s="68"/>
      <c r="BD2901" s="68"/>
      <c r="BE2901" s="68"/>
      <c r="BF2901" s="68"/>
      <c r="BG2901" s="68"/>
      <c r="BH2901" s="68"/>
      <c r="BI2901" s="68"/>
      <c r="BJ2901" s="68"/>
      <c r="BK2901" s="68"/>
      <c r="BL2901" s="68"/>
      <c r="BM2901" s="68"/>
      <c r="BN2901" s="68"/>
      <c r="BO2901" s="68"/>
      <c r="BP2901" s="68"/>
    </row>
    <row r="2902" spans="1:68" ht="63">
      <c r="A2902" s="133" t="s">
        <v>9291</v>
      </c>
      <c r="B2902" s="135" t="s">
        <v>5891</v>
      </c>
      <c r="C2902" s="125" t="s">
        <v>7265</v>
      </c>
      <c r="D2902" s="125" t="s">
        <v>7375</v>
      </c>
      <c r="E2902" s="126"/>
      <c r="F2902" s="133" t="s">
        <v>5892</v>
      </c>
      <c r="G2902" s="133" t="s">
        <v>10682</v>
      </c>
      <c r="H2902" s="126">
        <v>6</v>
      </c>
      <c r="I2902" s="133" t="s">
        <v>5892</v>
      </c>
      <c r="J2902" s="133" t="s">
        <v>5893</v>
      </c>
      <c r="K2902" s="135" t="s">
        <v>5887</v>
      </c>
      <c r="L2902" s="126"/>
      <c r="M2902" s="126" t="s">
        <v>7480</v>
      </c>
      <c r="N2902" s="126" t="s">
        <v>7483</v>
      </c>
      <c r="O2902" s="129">
        <v>2021</v>
      </c>
      <c r="P2902" s="130">
        <v>613.36000000000013</v>
      </c>
      <c r="Q2902" s="115">
        <f t="shared" si="133"/>
        <v>1</v>
      </c>
      <c r="R2902" s="131">
        <f t="shared" si="134"/>
        <v>613.36000000000013</v>
      </c>
      <c r="S2902" s="68">
        <v>1</v>
      </c>
      <c r="T2902" s="68"/>
      <c r="U2902" s="68"/>
      <c r="V2902" s="68"/>
      <c r="W2902" s="68"/>
      <c r="X2902" s="68"/>
      <c r="Y2902" s="68"/>
      <c r="Z2902" s="68"/>
      <c r="AA2902" s="68"/>
      <c r="AB2902" s="68"/>
      <c r="AC2902" s="68"/>
      <c r="AD2902" s="68"/>
      <c r="AE2902" s="68"/>
      <c r="AF2902" s="68"/>
      <c r="AG2902" s="68"/>
      <c r="AH2902" s="68"/>
      <c r="AI2902" s="68"/>
      <c r="AJ2902" s="68"/>
      <c r="AK2902" s="68"/>
      <c r="AL2902" s="68"/>
      <c r="AM2902" s="68"/>
      <c r="AN2902" s="68"/>
      <c r="AO2902" s="68"/>
      <c r="AP2902" s="68"/>
      <c r="AQ2902" s="68"/>
      <c r="AR2902" s="68"/>
      <c r="AS2902" s="68"/>
      <c r="AT2902" s="68"/>
      <c r="AU2902" s="68"/>
      <c r="AV2902" s="68"/>
      <c r="AW2902" s="68"/>
      <c r="AX2902" s="68"/>
      <c r="AY2902" s="68"/>
      <c r="AZ2902" s="68"/>
      <c r="BA2902" s="68"/>
      <c r="BB2902" s="68"/>
      <c r="BC2902" s="68"/>
      <c r="BD2902" s="68"/>
      <c r="BE2902" s="68"/>
      <c r="BF2902" s="68"/>
      <c r="BG2902" s="68"/>
      <c r="BH2902" s="68"/>
      <c r="BI2902" s="68"/>
      <c r="BJ2902" s="68"/>
      <c r="BK2902" s="68"/>
      <c r="BL2902" s="68"/>
      <c r="BM2902" s="68"/>
      <c r="BN2902" s="68"/>
      <c r="BO2902" s="68"/>
      <c r="BP2902" s="68"/>
    </row>
    <row r="2903" spans="1:68" ht="63">
      <c r="A2903" s="133"/>
      <c r="B2903" s="135" t="s">
        <v>5894</v>
      </c>
      <c r="C2903" s="125" t="s">
        <v>7265</v>
      </c>
      <c r="D2903" s="125" t="s">
        <v>7375</v>
      </c>
      <c r="E2903" s="126"/>
      <c r="F2903" s="127"/>
      <c r="G2903" s="127"/>
      <c r="H2903" s="126">
        <v>6</v>
      </c>
      <c r="I2903" s="133" t="s">
        <v>5609</v>
      </c>
      <c r="J2903" s="133" t="s">
        <v>5895</v>
      </c>
      <c r="K2903" s="135" t="s">
        <v>5890</v>
      </c>
      <c r="L2903" s="135"/>
      <c r="M2903" s="126" t="s">
        <v>7480</v>
      </c>
      <c r="N2903" s="126" t="s">
        <v>7483</v>
      </c>
      <c r="O2903" s="129">
        <v>2021</v>
      </c>
      <c r="P2903" s="130">
        <v>283.03000000000003</v>
      </c>
      <c r="Q2903" s="115">
        <f t="shared" ref="Q2903:Q2908" si="135">SUM(S2903:BP2903)</f>
        <v>0</v>
      </c>
      <c r="R2903" s="131">
        <f t="shared" ref="R2903:R2908" si="136">P2903*Q2903</f>
        <v>0</v>
      </c>
      <c r="S2903" s="68"/>
      <c r="T2903" s="68"/>
      <c r="U2903" s="68"/>
      <c r="V2903" s="68"/>
      <c r="W2903" s="68"/>
      <c r="X2903" s="68"/>
      <c r="Y2903" s="68"/>
      <c r="Z2903" s="68"/>
      <c r="AA2903" s="68"/>
      <c r="AB2903" s="68"/>
      <c r="AC2903" s="68"/>
      <c r="AD2903" s="68"/>
      <c r="AE2903" s="68"/>
      <c r="AF2903" s="68"/>
      <c r="AG2903" s="68"/>
      <c r="AH2903" s="68"/>
      <c r="AI2903" s="68"/>
      <c r="AJ2903" s="68"/>
      <c r="AK2903" s="68"/>
      <c r="AL2903" s="68"/>
      <c r="AM2903" s="68"/>
      <c r="AN2903" s="68"/>
      <c r="AO2903" s="68"/>
      <c r="AP2903" s="68"/>
      <c r="AQ2903" s="68"/>
      <c r="AR2903" s="68"/>
      <c r="AS2903" s="68"/>
      <c r="AT2903" s="68"/>
      <c r="AU2903" s="68"/>
      <c r="AV2903" s="68"/>
      <c r="AW2903" s="68"/>
      <c r="AX2903" s="68"/>
      <c r="AY2903" s="68"/>
      <c r="AZ2903" s="68"/>
      <c r="BA2903" s="68"/>
      <c r="BB2903" s="68"/>
      <c r="BC2903" s="68"/>
      <c r="BD2903" s="68"/>
      <c r="BE2903" s="68"/>
      <c r="BF2903" s="68"/>
      <c r="BG2903" s="68"/>
      <c r="BH2903" s="68"/>
      <c r="BI2903" s="68"/>
      <c r="BJ2903" s="68"/>
      <c r="BK2903" s="68"/>
      <c r="BL2903" s="68"/>
      <c r="BM2903" s="68"/>
      <c r="BN2903" s="68"/>
      <c r="BO2903" s="68"/>
      <c r="BP2903" s="68"/>
    </row>
    <row r="2904" spans="1:68" ht="63">
      <c r="A2904" s="133" t="s">
        <v>9292</v>
      </c>
      <c r="B2904" s="135" t="s">
        <v>5896</v>
      </c>
      <c r="C2904" s="125" t="s">
        <v>7265</v>
      </c>
      <c r="D2904" s="125" t="s">
        <v>7375</v>
      </c>
      <c r="E2904" s="126"/>
      <c r="F2904" s="133" t="s">
        <v>5897</v>
      </c>
      <c r="G2904" s="133" t="s">
        <v>10682</v>
      </c>
      <c r="H2904" s="126">
        <v>7</v>
      </c>
      <c r="I2904" s="133" t="s">
        <v>5897</v>
      </c>
      <c r="J2904" s="133" t="s">
        <v>5898</v>
      </c>
      <c r="K2904" s="135" t="s">
        <v>5887</v>
      </c>
      <c r="L2904" s="126"/>
      <c r="M2904" s="126" t="s">
        <v>7480</v>
      </c>
      <c r="N2904" s="126" t="s">
        <v>7483</v>
      </c>
      <c r="O2904" s="129">
        <v>2021</v>
      </c>
      <c r="P2904" s="130">
        <v>614.79000000000008</v>
      </c>
      <c r="Q2904" s="115">
        <f t="shared" si="135"/>
        <v>0</v>
      </c>
      <c r="R2904" s="131">
        <f t="shared" si="136"/>
        <v>0</v>
      </c>
      <c r="S2904" s="68"/>
      <c r="T2904" s="68"/>
      <c r="U2904" s="68"/>
      <c r="V2904" s="68"/>
      <c r="W2904" s="68"/>
      <c r="X2904" s="68"/>
      <c r="Y2904" s="68"/>
      <c r="Z2904" s="68"/>
      <c r="AA2904" s="68"/>
      <c r="AB2904" s="68"/>
      <c r="AC2904" s="68"/>
      <c r="AD2904" s="68"/>
      <c r="AE2904" s="68"/>
      <c r="AF2904" s="68"/>
      <c r="AG2904" s="68"/>
      <c r="AH2904" s="68"/>
      <c r="AI2904" s="68"/>
      <c r="AJ2904" s="68"/>
      <c r="AK2904" s="68"/>
      <c r="AL2904" s="68"/>
      <c r="AM2904" s="68"/>
      <c r="AN2904" s="68"/>
      <c r="AO2904" s="68"/>
      <c r="AP2904" s="68"/>
      <c r="AQ2904" s="68"/>
      <c r="AR2904" s="68"/>
      <c r="AS2904" s="68"/>
      <c r="AT2904" s="68"/>
      <c r="AU2904" s="68"/>
      <c r="AV2904" s="68"/>
      <c r="AW2904" s="68"/>
      <c r="AX2904" s="68"/>
      <c r="AY2904" s="68"/>
      <c r="AZ2904" s="68"/>
      <c r="BA2904" s="68"/>
      <c r="BB2904" s="68"/>
      <c r="BC2904" s="68"/>
      <c r="BD2904" s="68"/>
      <c r="BE2904" s="68"/>
      <c r="BF2904" s="68"/>
      <c r="BG2904" s="68"/>
      <c r="BH2904" s="68"/>
      <c r="BI2904" s="68"/>
      <c r="BJ2904" s="68"/>
      <c r="BK2904" s="68"/>
      <c r="BL2904" s="68"/>
      <c r="BM2904" s="68"/>
      <c r="BN2904" s="68"/>
      <c r="BO2904" s="68"/>
      <c r="BP2904" s="68"/>
    </row>
    <row r="2905" spans="1:68" ht="63">
      <c r="A2905" s="133"/>
      <c r="B2905" s="135" t="s">
        <v>5899</v>
      </c>
      <c r="C2905" s="125" t="s">
        <v>7265</v>
      </c>
      <c r="D2905" s="125" t="s">
        <v>7375</v>
      </c>
      <c r="E2905" s="126"/>
      <c r="F2905" s="127"/>
      <c r="G2905" s="127"/>
      <c r="H2905" s="126">
        <v>7</v>
      </c>
      <c r="I2905" s="133" t="s">
        <v>5573</v>
      </c>
      <c r="J2905" s="127" t="s">
        <v>5900</v>
      </c>
      <c r="K2905" s="135" t="s">
        <v>5890</v>
      </c>
      <c r="L2905" s="135"/>
      <c r="M2905" s="126" t="s">
        <v>7480</v>
      </c>
      <c r="N2905" s="126" t="s">
        <v>7483</v>
      </c>
      <c r="O2905" s="129">
        <v>2021</v>
      </c>
      <c r="P2905" s="130">
        <v>283.03000000000003</v>
      </c>
      <c r="Q2905" s="115">
        <f t="shared" si="135"/>
        <v>0</v>
      </c>
      <c r="R2905" s="131">
        <f t="shared" si="136"/>
        <v>0</v>
      </c>
      <c r="S2905" s="68"/>
      <c r="T2905" s="68"/>
      <c r="U2905" s="68"/>
      <c r="V2905" s="68"/>
      <c r="W2905" s="68"/>
      <c r="X2905" s="68"/>
      <c r="Y2905" s="68"/>
      <c r="Z2905" s="68"/>
      <c r="AA2905" s="68"/>
      <c r="AB2905" s="68"/>
      <c r="AC2905" s="68"/>
      <c r="AD2905" s="68"/>
      <c r="AE2905" s="68"/>
      <c r="AF2905" s="68"/>
      <c r="AG2905" s="68"/>
      <c r="AH2905" s="68"/>
      <c r="AI2905" s="68"/>
      <c r="AJ2905" s="68"/>
      <c r="AK2905" s="68"/>
      <c r="AL2905" s="68"/>
      <c r="AM2905" s="68"/>
      <c r="AN2905" s="68"/>
      <c r="AO2905" s="68"/>
      <c r="AP2905" s="68"/>
      <c r="AQ2905" s="68"/>
      <c r="AR2905" s="68"/>
      <c r="AS2905" s="68"/>
      <c r="AT2905" s="68"/>
      <c r="AU2905" s="68"/>
      <c r="AV2905" s="68"/>
      <c r="AW2905" s="68"/>
      <c r="AX2905" s="68"/>
      <c r="AY2905" s="68"/>
      <c r="AZ2905" s="68"/>
      <c r="BA2905" s="68"/>
      <c r="BB2905" s="68"/>
      <c r="BC2905" s="68"/>
      <c r="BD2905" s="68"/>
      <c r="BE2905" s="68"/>
      <c r="BF2905" s="68"/>
      <c r="BG2905" s="68"/>
      <c r="BH2905" s="68"/>
      <c r="BI2905" s="68"/>
      <c r="BJ2905" s="68"/>
      <c r="BK2905" s="68"/>
      <c r="BL2905" s="68"/>
      <c r="BM2905" s="68"/>
      <c r="BN2905" s="68"/>
      <c r="BO2905" s="68"/>
      <c r="BP2905" s="68"/>
    </row>
    <row r="2906" spans="1:68" ht="63">
      <c r="A2906" s="133" t="s">
        <v>9293</v>
      </c>
      <c r="B2906" s="135" t="s">
        <v>5901</v>
      </c>
      <c r="C2906" s="125" t="s">
        <v>7265</v>
      </c>
      <c r="D2906" s="125" t="s">
        <v>7375</v>
      </c>
      <c r="E2906" s="126"/>
      <c r="F2906" s="133" t="s">
        <v>5902</v>
      </c>
      <c r="G2906" s="133" t="s">
        <v>10682</v>
      </c>
      <c r="H2906" s="126">
        <v>8</v>
      </c>
      <c r="I2906" s="133" t="s">
        <v>5902</v>
      </c>
      <c r="J2906" s="133" t="s">
        <v>5903</v>
      </c>
      <c r="K2906" s="135" t="s">
        <v>5887</v>
      </c>
      <c r="L2906" s="126"/>
      <c r="M2906" s="126" t="s">
        <v>7480</v>
      </c>
      <c r="N2906" s="126" t="s">
        <v>7483</v>
      </c>
      <c r="O2906" s="129">
        <v>2021</v>
      </c>
      <c r="P2906" s="130">
        <v>614.79000000000008</v>
      </c>
      <c r="Q2906" s="115">
        <f t="shared" si="135"/>
        <v>0</v>
      </c>
      <c r="R2906" s="131">
        <f t="shared" si="136"/>
        <v>0</v>
      </c>
      <c r="S2906" s="68"/>
      <c r="T2906" s="68"/>
      <c r="U2906" s="68"/>
      <c r="V2906" s="68"/>
      <c r="W2906" s="68"/>
      <c r="X2906" s="68"/>
      <c r="Y2906" s="68"/>
      <c r="Z2906" s="68"/>
      <c r="AA2906" s="68"/>
      <c r="AB2906" s="68"/>
      <c r="AC2906" s="68"/>
      <c r="AD2906" s="68"/>
      <c r="AE2906" s="68"/>
      <c r="AF2906" s="68"/>
      <c r="AG2906" s="68"/>
      <c r="AH2906" s="68"/>
      <c r="AI2906" s="68"/>
      <c r="AJ2906" s="68"/>
      <c r="AK2906" s="68"/>
      <c r="AL2906" s="68"/>
      <c r="AM2906" s="68"/>
      <c r="AN2906" s="68"/>
      <c r="AO2906" s="68"/>
      <c r="AP2906" s="68"/>
      <c r="AQ2906" s="68"/>
      <c r="AR2906" s="68"/>
      <c r="AS2906" s="68"/>
      <c r="AT2906" s="68"/>
      <c r="AU2906" s="68"/>
      <c r="AV2906" s="68"/>
      <c r="AW2906" s="68"/>
      <c r="AX2906" s="68"/>
      <c r="AY2906" s="68"/>
      <c r="AZ2906" s="68"/>
      <c r="BA2906" s="68"/>
      <c r="BB2906" s="68"/>
      <c r="BC2906" s="68"/>
      <c r="BD2906" s="68"/>
      <c r="BE2906" s="68"/>
      <c r="BF2906" s="68"/>
      <c r="BG2906" s="68"/>
      <c r="BH2906" s="68"/>
      <c r="BI2906" s="68"/>
      <c r="BJ2906" s="68"/>
      <c r="BK2906" s="68"/>
      <c r="BL2906" s="68"/>
      <c r="BM2906" s="68"/>
      <c r="BN2906" s="68"/>
      <c r="BO2906" s="68"/>
      <c r="BP2906" s="68"/>
    </row>
    <row r="2907" spans="1:68" ht="63">
      <c r="A2907" s="133"/>
      <c r="B2907" s="135" t="s">
        <v>5904</v>
      </c>
      <c r="C2907" s="125" t="s">
        <v>7265</v>
      </c>
      <c r="D2907" s="125" t="s">
        <v>7375</v>
      </c>
      <c r="E2907" s="126"/>
      <c r="F2907" s="127"/>
      <c r="G2907" s="127"/>
      <c r="H2907" s="126">
        <v>8</v>
      </c>
      <c r="I2907" s="133" t="s">
        <v>5573</v>
      </c>
      <c r="J2907" s="133" t="s">
        <v>5905</v>
      </c>
      <c r="K2907" s="135" t="s">
        <v>5890</v>
      </c>
      <c r="L2907" s="135"/>
      <c r="M2907" s="126" t="s">
        <v>7480</v>
      </c>
      <c r="N2907" s="126" t="s">
        <v>7483</v>
      </c>
      <c r="O2907" s="129">
        <v>2021</v>
      </c>
      <c r="P2907" s="130">
        <v>286.44</v>
      </c>
      <c r="Q2907" s="115">
        <f t="shared" si="135"/>
        <v>0</v>
      </c>
      <c r="R2907" s="131">
        <f t="shared" si="136"/>
        <v>0</v>
      </c>
      <c r="S2907" s="68"/>
      <c r="T2907" s="68"/>
      <c r="U2907" s="68"/>
      <c r="V2907" s="68"/>
      <c r="W2907" s="68"/>
      <c r="X2907" s="68"/>
      <c r="Y2907" s="68"/>
      <c r="Z2907" s="68"/>
      <c r="AA2907" s="68"/>
      <c r="AB2907" s="68"/>
      <c r="AC2907" s="68"/>
      <c r="AD2907" s="68"/>
      <c r="AE2907" s="68"/>
      <c r="AF2907" s="68"/>
      <c r="AG2907" s="68"/>
      <c r="AH2907" s="68"/>
      <c r="AI2907" s="68"/>
      <c r="AJ2907" s="68"/>
      <c r="AK2907" s="68"/>
      <c r="AL2907" s="68"/>
      <c r="AM2907" s="68"/>
      <c r="AN2907" s="68"/>
      <c r="AO2907" s="68"/>
      <c r="AP2907" s="68"/>
      <c r="AQ2907" s="68"/>
      <c r="AR2907" s="68"/>
      <c r="AS2907" s="68"/>
      <c r="AT2907" s="68"/>
      <c r="AU2907" s="68"/>
      <c r="AV2907" s="68"/>
      <c r="AW2907" s="68"/>
      <c r="AX2907" s="68"/>
      <c r="AY2907" s="68"/>
      <c r="AZ2907" s="68"/>
      <c r="BA2907" s="68"/>
      <c r="BB2907" s="68"/>
      <c r="BC2907" s="68"/>
      <c r="BD2907" s="68"/>
      <c r="BE2907" s="68"/>
      <c r="BF2907" s="68"/>
      <c r="BG2907" s="68"/>
      <c r="BH2907" s="68"/>
      <c r="BI2907" s="68"/>
      <c r="BJ2907" s="68"/>
      <c r="BK2907" s="68"/>
      <c r="BL2907" s="68"/>
      <c r="BM2907" s="68"/>
      <c r="BN2907" s="68"/>
      <c r="BO2907" s="68"/>
      <c r="BP2907" s="68"/>
    </row>
    <row r="2908" spans="1:68" ht="63">
      <c r="A2908" s="133" t="s">
        <v>9294</v>
      </c>
      <c r="B2908" s="135" t="s">
        <v>5906</v>
      </c>
      <c r="C2908" s="125" t="s">
        <v>7265</v>
      </c>
      <c r="D2908" s="125" t="s">
        <v>7375</v>
      </c>
      <c r="E2908" s="126"/>
      <c r="F2908" s="133" t="s">
        <v>5907</v>
      </c>
      <c r="G2908" s="133" t="s">
        <v>10682</v>
      </c>
      <c r="H2908" s="126">
        <v>9</v>
      </c>
      <c r="I2908" s="133" t="s">
        <v>5907</v>
      </c>
      <c r="J2908" s="133" t="s">
        <v>5908</v>
      </c>
      <c r="K2908" s="135" t="s">
        <v>5887</v>
      </c>
      <c r="L2908" s="126"/>
      <c r="M2908" s="126" t="s">
        <v>7480</v>
      </c>
      <c r="N2908" s="126" t="s">
        <v>7483</v>
      </c>
      <c r="O2908" s="129">
        <v>2021</v>
      </c>
      <c r="P2908" s="130">
        <v>614.79000000000008</v>
      </c>
      <c r="Q2908" s="115">
        <f t="shared" si="135"/>
        <v>0</v>
      </c>
      <c r="R2908" s="131">
        <f t="shared" si="136"/>
        <v>0</v>
      </c>
      <c r="S2908" s="68"/>
      <c r="T2908" s="68"/>
      <c r="U2908" s="68"/>
      <c r="V2908" s="68"/>
      <c r="W2908" s="68"/>
      <c r="X2908" s="68"/>
      <c r="Y2908" s="68"/>
      <c r="Z2908" s="68"/>
      <c r="AA2908" s="68"/>
      <c r="AB2908" s="68"/>
      <c r="AC2908" s="68"/>
      <c r="AD2908" s="68"/>
      <c r="AE2908" s="68"/>
      <c r="AF2908" s="68"/>
      <c r="AG2908" s="68"/>
      <c r="AH2908" s="68"/>
      <c r="AI2908" s="68"/>
      <c r="AJ2908" s="68"/>
      <c r="AK2908" s="68"/>
      <c r="AL2908" s="68"/>
      <c r="AM2908" s="68"/>
      <c r="AN2908" s="68"/>
      <c r="AO2908" s="68"/>
      <c r="AP2908" s="68"/>
      <c r="AQ2908" s="68"/>
      <c r="AR2908" s="68"/>
      <c r="AS2908" s="68"/>
      <c r="AT2908" s="68"/>
      <c r="AU2908" s="68"/>
      <c r="AV2908" s="68"/>
      <c r="AW2908" s="68"/>
      <c r="AX2908" s="68"/>
      <c r="AY2908" s="68"/>
      <c r="AZ2908" s="68"/>
      <c r="BA2908" s="68"/>
      <c r="BB2908" s="68"/>
      <c r="BC2908" s="68"/>
      <c r="BD2908" s="68"/>
      <c r="BE2908" s="68"/>
      <c r="BF2908" s="68"/>
      <c r="BG2908" s="68"/>
      <c r="BH2908" s="68"/>
      <c r="BI2908" s="68"/>
      <c r="BJ2908" s="68"/>
      <c r="BK2908" s="68"/>
      <c r="BL2908" s="68"/>
      <c r="BM2908" s="68"/>
      <c r="BN2908" s="68"/>
      <c r="BO2908" s="68"/>
      <c r="BP2908" s="68"/>
    </row>
    <row r="2909" spans="1:68" ht="15.75">
      <c r="A2909" s="206" t="s">
        <v>9629</v>
      </c>
      <c r="B2909" s="232"/>
      <c r="C2909" s="233"/>
      <c r="D2909" s="234"/>
      <c r="E2909" s="172"/>
      <c r="F2909" s="239"/>
      <c r="G2909" s="235"/>
      <c r="H2909" s="236"/>
      <c r="I2909" s="208"/>
      <c r="J2909" s="208"/>
      <c r="K2909" s="172"/>
      <c r="L2909" s="237"/>
      <c r="M2909" s="172"/>
      <c r="N2909" s="172"/>
      <c r="O2909" s="172"/>
      <c r="P2909" s="202"/>
      <c r="Q2909" s="174"/>
      <c r="R2909" s="174"/>
      <c r="S2909" s="68"/>
      <c r="T2909" s="68"/>
      <c r="U2909" s="68"/>
      <c r="V2909" s="68"/>
      <c r="W2909" s="68"/>
      <c r="X2909" s="68"/>
      <c r="Y2909" s="68"/>
      <c r="Z2909" s="68"/>
      <c r="AA2909" s="68"/>
      <c r="AB2909" s="68"/>
      <c r="AC2909" s="68"/>
      <c r="AD2909" s="68"/>
      <c r="AE2909" s="68"/>
      <c r="AF2909" s="68"/>
      <c r="AG2909" s="68"/>
      <c r="AH2909" s="68"/>
      <c r="AI2909" s="68"/>
      <c r="AJ2909" s="68"/>
      <c r="AK2909" s="68"/>
      <c r="AL2909" s="68"/>
      <c r="AM2909" s="68"/>
      <c r="AN2909" s="68"/>
      <c r="AO2909" s="68"/>
      <c r="AP2909" s="68"/>
      <c r="AQ2909" s="68"/>
      <c r="AR2909" s="68"/>
      <c r="AS2909" s="68"/>
      <c r="AT2909" s="68"/>
      <c r="AU2909" s="68"/>
      <c r="AV2909" s="68"/>
      <c r="AW2909" s="68"/>
      <c r="AX2909" s="68"/>
      <c r="AY2909" s="68"/>
      <c r="AZ2909" s="68"/>
      <c r="BA2909" s="68"/>
      <c r="BB2909" s="68"/>
      <c r="BC2909" s="68"/>
      <c r="BD2909" s="68"/>
      <c r="BE2909" s="68"/>
      <c r="BF2909" s="68"/>
      <c r="BG2909" s="68"/>
      <c r="BH2909" s="68"/>
      <c r="BI2909" s="68"/>
      <c r="BJ2909" s="68"/>
      <c r="BK2909" s="68"/>
      <c r="BL2909" s="68"/>
      <c r="BM2909" s="68"/>
      <c r="BN2909" s="68"/>
      <c r="BO2909" s="68"/>
      <c r="BP2909" s="68"/>
    </row>
    <row r="2910" spans="1:68" ht="63">
      <c r="A2910" s="133" t="s">
        <v>8983</v>
      </c>
      <c r="B2910" s="125" t="s">
        <v>3418</v>
      </c>
      <c r="C2910" s="125" t="s">
        <v>7265</v>
      </c>
      <c r="D2910" s="125" t="s">
        <v>7375</v>
      </c>
      <c r="E2910" s="126"/>
      <c r="F2910" s="133" t="s">
        <v>10528</v>
      </c>
      <c r="G2910" s="133" t="s">
        <v>3419</v>
      </c>
      <c r="H2910" s="125">
        <v>7</v>
      </c>
      <c r="I2910" s="133" t="s">
        <v>3312</v>
      </c>
      <c r="J2910" s="133" t="s">
        <v>3420</v>
      </c>
      <c r="K2910" s="135" t="s">
        <v>3421</v>
      </c>
      <c r="L2910" s="135"/>
      <c r="M2910" s="126" t="s">
        <v>3419</v>
      </c>
      <c r="N2910" s="126" t="s">
        <v>7467</v>
      </c>
      <c r="O2910" s="129">
        <v>2019</v>
      </c>
      <c r="P2910" s="130">
        <v>449.24000000000007</v>
      </c>
      <c r="Q2910" s="115">
        <f t="shared" ref="Q2910:Q2973" si="137">SUM(S2910:BP2910)</f>
        <v>0</v>
      </c>
      <c r="R2910" s="131">
        <f t="shared" ref="R2910:R2973" si="138">P2910*Q2910</f>
        <v>0</v>
      </c>
      <c r="S2910" s="68"/>
      <c r="T2910" s="68"/>
      <c r="U2910" s="68"/>
      <c r="V2910" s="68"/>
      <c r="W2910" s="68"/>
      <c r="X2910" s="68"/>
      <c r="Y2910" s="68"/>
      <c r="Z2910" s="68"/>
      <c r="AA2910" s="68"/>
      <c r="AB2910" s="68"/>
      <c r="AC2910" s="68"/>
      <c r="AD2910" s="68"/>
      <c r="AE2910" s="68"/>
      <c r="AF2910" s="68"/>
      <c r="AG2910" s="68"/>
      <c r="AH2910" s="68"/>
      <c r="AI2910" s="68"/>
      <c r="AJ2910" s="68"/>
      <c r="AK2910" s="68"/>
      <c r="AL2910" s="68"/>
      <c r="AM2910" s="68"/>
      <c r="AN2910" s="68"/>
      <c r="AO2910" s="68"/>
      <c r="AP2910" s="68"/>
      <c r="AQ2910" s="68"/>
      <c r="AR2910" s="68"/>
      <c r="AS2910" s="68"/>
      <c r="AT2910" s="68"/>
      <c r="AU2910" s="68"/>
      <c r="AV2910" s="68"/>
      <c r="AW2910" s="68"/>
      <c r="AX2910" s="68"/>
      <c r="AY2910" s="68"/>
      <c r="AZ2910" s="68"/>
      <c r="BA2910" s="68"/>
      <c r="BB2910" s="68"/>
      <c r="BC2910" s="68"/>
      <c r="BD2910" s="68"/>
      <c r="BE2910" s="68"/>
      <c r="BF2910" s="68"/>
      <c r="BG2910" s="68"/>
      <c r="BH2910" s="68"/>
      <c r="BI2910" s="68"/>
      <c r="BJ2910" s="68"/>
      <c r="BK2910" s="68"/>
      <c r="BL2910" s="68"/>
      <c r="BM2910" s="68"/>
      <c r="BN2910" s="68"/>
      <c r="BO2910" s="68"/>
      <c r="BP2910" s="68"/>
    </row>
    <row r="2911" spans="1:68" ht="47.25">
      <c r="A2911" s="176"/>
      <c r="B2911" s="119" t="s">
        <v>6981</v>
      </c>
      <c r="C2911" s="119" t="s">
        <v>7265</v>
      </c>
      <c r="D2911" s="119" t="s">
        <v>7375</v>
      </c>
      <c r="E2911" s="120" t="s">
        <v>7437</v>
      </c>
      <c r="F2911" s="176"/>
      <c r="G2911" s="176"/>
      <c r="H2911" s="177">
        <v>7</v>
      </c>
      <c r="I2911" s="176" t="s">
        <v>3311</v>
      </c>
      <c r="J2911" s="176" t="s">
        <v>7027</v>
      </c>
      <c r="K2911" s="177" t="s">
        <v>3421</v>
      </c>
      <c r="L2911" s="177"/>
      <c r="M2911" s="120" t="s">
        <v>3419</v>
      </c>
      <c r="N2911" s="120" t="s">
        <v>7467</v>
      </c>
      <c r="O2911" s="123">
        <v>2021</v>
      </c>
      <c r="P2911" s="114">
        <v>167.53</v>
      </c>
      <c r="Q2911" s="115">
        <f t="shared" si="137"/>
        <v>0</v>
      </c>
      <c r="R2911" s="116">
        <f t="shared" si="138"/>
        <v>0</v>
      </c>
      <c r="S2911" s="68"/>
      <c r="T2911" s="68"/>
      <c r="U2911" s="68"/>
      <c r="V2911" s="68"/>
      <c r="W2911" s="68"/>
      <c r="X2911" s="68"/>
      <c r="Y2911" s="68"/>
      <c r="Z2911" s="68"/>
      <c r="AA2911" s="68"/>
      <c r="AB2911" s="68"/>
      <c r="AC2911" s="68"/>
      <c r="AD2911" s="68"/>
      <c r="AE2911" s="68"/>
      <c r="AF2911" s="68"/>
      <c r="AG2911" s="68"/>
      <c r="AH2911" s="68"/>
      <c r="AI2911" s="68"/>
      <c r="AJ2911" s="68"/>
      <c r="AK2911" s="68"/>
      <c r="AL2911" s="68"/>
      <c r="AM2911" s="68"/>
      <c r="AN2911" s="68"/>
      <c r="AO2911" s="68"/>
      <c r="AP2911" s="68"/>
      <c r="AQ2911" s="68"/>
      <c r="AR2911" s="68"/>
      <c r="AS2911" s="68"/>
      <c r="AT2911" s="68"/>
      <c r="AU2911" s="68"/>
      <c r="AV2911" s="68"/>
      <c r="AW2911" s="68"/>
      <c r="AX2911" s="68"/>
      <c r="AY2911" s="68"/>
      <c r="AZ2911" s="68"/>
      <c r="BA2911" s="68"/>
      <c r="BB2911" s="68"/>
      <c r="BC2911" s="68"/>
      <c r="BD2911" s="68"/>
      <c r="BE2911" s="68"/>
      <c r="BF2911" s="68"/>
      <c r="BG2911" s="68"/>
      <c r="BH2911" s="68"/>
      <c r="BI2911" s="68"/>
      <c r="BJ2911" s="68"/>
      <c r="BK2911" s="68"/>
      <c r="BL2911" s="68"/>
      <c r="BM2911" s="68"/>
      <c r="BN2911" s="68"/>
      <c r="BO2911" s="68"/>
      <c r="BP2911" s="68"/>
    </row>
    <row r="2912" spans="1:68" ht="63">
      <c r="A2912" s="133" t="s">
        <v>8984</v>
      </c>
      <c r="B2912" s="125" t="s">
        <v>3422</v>
      </c>
      <c r="C2912" s="125" t="s">
        <v>7265</v>
      </c>
      <c r="D2912" s="125" t="s">
        <v>7375</v>
      </c>
      <c r="E2912" s="126"/>
      <c r="F2912" s="133" t="s">
        <v>10528</v>
      </c>
      <c r="G2912" s="133" t="s">
        <v>3419</v>
      </c>
      <c r="H2912" s="125">
        <v>8</v>
      </c>
      <c r="I2912" s="133" t="s">
        <v>3311</v>
      </c>
      <c r="J2912" s="133" t="s">
        <v>3423</v>
      </c>
      <c r="K2912" s="135" t="s">
        <v>3421</v>
      </c>
      <c r="L2912" s="135"/>
      <c r="M2912" s="126" t="s">
        <v>3419</v>
      </c>
      <c r="N2912" s="126" t="s">
        <v>7467</v>
      </c>
      <c r="O2912" s="129">
        <v>2021</v>
      </c>
      <c r="P2912" s="130">
        <v>449.24000000000007</v>
      </c>
      <c r="Q2912" s="115">
        <f t="shared" si="137"/>
        <v>0</v>
      </c>
      <c r="R2912" s="131">
        <f t="shared" si="138"/>
        <v>0</v>
      </c>
      <c r="S2912" s="68"/>
      <c r="T2912" s="68"/>
      <c r="U2912" s="68"/>
      <c r="V2912" s="68"/>
      <c r="W2912" s="68"/>
      <c r="X2912" s="68"/>
      <c r="Y2912" s="68"/>
      <c r="Z2912" s="68"/>
      <c r="AA2912" s="68"/>
      <c r="AB2912" s="68"/>
      <c r="AC2912" s="68"/>
      <c r="AD2912" s="68"/>
      <c r="AE2912" s="68"/>
      <c r="AF2912" s="68"/>
      <c r="AG2912" s="68"/>
      <c r="AH2912" s="68"/>
      <c r="AI2912" s="68"/>
      <c r="AJ2912" s="68"/>
      <c r="AK2912" s="68"/>
      <c r="AL2912" s="68"/>
      <c r="AM2912" s="68"/>
      <c r="AN2912" s="68"/>
      <c r="AO2912" s="68"/>
      <c r="AP2912" s="68"/>
      <c r="AQ2912" s="68"/>
      <c r="AR2912" s="68"/>
      <c r="AS2912" s="68"/>
      <c r="AT2912" s="68"/>
      <c r="AU2912" s="68"/>
      <c r="AV2912" s="68"/>
      <c r="AW2912" s="68"/>
      <c r="AX2912" s="68"/>
      <c r="AY2912" s="68"/>
      <c r="AZ2912" s="68"/>
      <c r="BA2912" s="68"/>
      <c r="BB2912" s="68"/>
      <c r="BC2912" s="68"/>
      <c r="BD2912" s="68"/>
      <c r="BE2912" s="68"/>
      <c r="BF2912" s="68"/>
      <c r="BG2912" s="68"/>
      <c r="BH2912" s="68"/>
      <c r="BI2912" s="68"/>
      <c r="BJ2912" s="68"/>
      <c r="BK2912" s="68"/>
      <c r="BL2912" s="68"/>
      <c r="BM2912" s="68"/>
      <c r="BN2912" s="68"/>
      <c r="BO2912" s="68"/>
      <c r="BP2912" s="68"/>
    </row>
    <row r="2913" spans="1:68" ht="47.25">
      <c r="A2913" s="183"/>
      <c r="B2913" s="119" t="s">
        <v>7537</v>
      </c>
      <c r="C2913" s="119" t="s">
        <v>7265</v>
      </c>
      <c r="D2913" s="118" t="s">
        <v>7375</v>
      </c>
      <c r="E2913" s="184" t="s">
        <v>7437</v>
      </c>
      <c r="F2913" s="183"/>
      <c r="G2913" s="183"/>
      <c r="H2913" s="119">
        <v>8</v>
      </c>
      <c r="I2913" s="148" t="s">
        <v>7538</v>
      </c>
      <c r="J2913" s="148" t="s">
        <v>7539</v>
      </c>
      <c r="K2913" s="119" t="s">
        <v>7540</v>
      </c>
      <c r="L2913" s="183"/>
      <c r="M2913" s="119" t="s">
        <v>3419</v>
      </c>
      <c r="N2913" s="119" t="s">
        <v>7467</v>
      </c>
      <c r="O2913" s="185">
        <v>2021</v>
      </c>
      <c r="P2913" s="114">
        <v>155.97999999999999</v>
      </c>
      <c r="Q2913" s="115">
        <f t="shared" si="137"/>
        <v>0</v>
      </c>
      <c r="R2913" s="116">
        <f t="shared" si="138"/>
        <v>0</v>
      </c>
      <c r="S2913" s="68"/>
      <c r="T2913" s="68"/>
      <c r="U2913" s="68"/>
      <c r="V2913" s="68"/>
      <c r="W2913" s="68"/>
      <c r="X2913" s="68"/>
      <c r="Y2913" s="68"/>
      <c r="Z2913" s="68"/>
      <c r="AA2913" s="68"/>
      <c r="AB2913" s="68"/>
      <c r="AC2913" s="68"/>
      <c r="AD2913" s="68"/>
      <c r="AE2913" s="68"/>
      <c r="AF2913" s="68"/>
      <c r="AG2913" s="68"/>
      <c r="AH2913" s="68"/>
      <c r="AI2913" s="68"/>
      <c r="AJ2913" s="68"/>
      <c r="AK2913" s="68"/>
      <c r="AL2913" s="68"/>
      <c r="AM2913" s="68"/>
      <c r="AN2913" s="68"/>
      <c r="AO2913" s="68"/>
      <c r="AP2913" s="68"/>
      <c r="AQ2913" s="68"/>
      <c r="AR2913" s="68"/>
      <c r="AS2913" s="68"/>
      <c r="AT2913" s="68"/>
      <c r="AU2913" s="68"/>
      <c r="AV2913" s="68"/>
      <c r="AW2913" s="68"/>
      <c r="AX2913" s="68"/>
      <c r="AY2913" s="68"/>
      <c r="AZ2913" s="68"/>
      <c r="BA2913" s="68"/>
      <c r="BB2913" s="68"/>
      <c r="BC2913" s="68"/>
      <c r="BD2913" s="68"/>
      <c r="BE2913" s="68"/>
      <c r="BF2913" s="68"/>
      <c r="BG2913" s="68"/>
      <c r="BH2913" s="68"/>
      <c r="BI2913" s="68"/>
      <c r="BJ2913" s="68"/>
      <c r="BK2913" s="68"/>
      <c r="BL2913" s="68"/>
      <c r="BM2913" s="68"/>
      <c r="BN2913" s="68"/>
      <c r="BO2913" s="68"/>
      <c r="BP2913" s="68"/>
    </row>
    <row r="2914" spans="1:68" ht="63">
      <c r="A2914" s="133" t="s">
        <v>8985</v>
      </c>
      <c r="B2914" s="125" t="s">
        <v>3424</v>
      </c>
      <c r="C2914" s="125" t="s">
        <v>7265</v>
      </c>
      <c r="D2914" s="125" t="s">
        <v>7375</v>
      </c>
      <c r="E2914" s="126"/>
      <c r="F2914" s="133" t="s">
        <v>10528</v>
      </c>
      <c r="G2914" s="133" t="s">
        <v>3419</v>
      </c>
      <c r="H2914" s="125">
        <v>9</v>
      </c>
      <c r="I2914" s="133" t="s">
        <v>3312</v>
      </c>
      <c r="J2914" s="133" t="s">
        <v>3425</v>
      </c>
      <c r="K2914" s="135" t="s">
        <v>3421</v>
      </c>
      <c r="L2914" s="135"/>
      <c r="M2914" s="126" t="s">
        <v>3419</v>
      </c>
      <c r="N2914" s="126" t="s">
        <v>7467</v>
      </c>
      <c r="O2914" s="129">
        <v>2019</v>
      </c>
      <c r="P2914" s="130">
        <v>449.24000000000007</v>
      </c>
      <c r="Q2914" s="115">
        <f t="shared" si="137"/>
        <v>0</v>
      </c>
      <c r="R2914" s="131">
        <f t="shared" si="138"/>
        <v>0</v>
      </c>
      <c r="S2914" s="68"/>
      <c r="T2914" s="68"/>
      <c r="U2914" s="68"/>
      <c r="V2914" s="68"/>
      <c r="W2914" s="68"/>
      <c r="X2914" s="68"/>
      <c r="Y2914" s="68"/>
      <c r="Z2914" s="68"/>
      <c r="AA2914" s="68"/>
      <c r="AB2914" s="68"/>
      <c r="AC2914" s="68"/>
      <c r="AD2914" s="68"/>
      <c r="AE2914" s="68"/>
      <c r="AF2914" s="68"/>
      <c r="AG2914" s="68"/>
      <c r="AH2914" s="68"/>
      <c r="AI2914" s="68"/>
      <c r="AJ2914" s="68"/>
      <c r="AK2914" s="68"/>
      <c r="AL2914" s="68"/>
      <c r="AM2914" s="68"/>
      <c r="AN2914" s="68"/>
      <c r="AO2914" s="68"/>
      <c r="AP2914" s="68"/>
      <c r="AQ2914" s="68"/>
      <c r="AR2914" s="68"/>
      <c r="AS2914" s="68"/>
      <c r="AT2914" s="68"/>
      <c r="AU2914" s="68"/>
      <c r="AV2914" s="68"/>
      <c r="AW2914" s="68"/>
      <c r="AX2914" s="68"/>
      <c r="AY2914" s="68"/>
      <c r="AZ2914" s="68"/>
      <c r="BA2914" s="68"/>
      <c r="BB2914" s="68"/>
      <c r="BC2914" s="68"/>
      <c r="BD2914" s="68"/>
      <c r="BE2914" s="68"/>
      <c r="BF2914" s="68"/>
      <c r="BG2914" s="68"/>
      <c r="BH2914" s="68"/>
      <c r="BI2914" s="68"/>
      <c r="BJ2914" s="68"/>
      <c r="BK2914" s="68"/>
      <c r="BL2914" s="68"/>
      <c r="BM2914" s="68"/>
      <c r="BN2914" s="68"/>
      <c r="BO2914" s="68"/>
      <c r="BP2914" s="68"/>
    </row>
    <row r="2915" spans="1:68" ht="63">
      <c r="A2915" s="133" t="s">
        <v>8986</v>
      </c>
      <c r="B2915" s="135" t="s">
        <v>3426</v>
      </c>
      <c r="C2915" s="125" t="s">
        <v>7265</v>
      </c>
      <c r="D2915" s="125" t="s">
        <v>7375</v>
      </c>
      <c r="E2915" s="126"/>
      <c r="F2915" s="133" t="s">
        <v>10532</v>
      </c>
      <c r="G2915" s="133" t="s">
        <v>3419</v>
      </c>
      <c r="H2915" s="125">
        <v>7</v>
      </c>
      <c r="I2915" s="133" t="s">
        <v>3427</v>
      </c>
      <c r="J2915" s="133" t="s">
        <v>3428</v>
      </c>
      <c r="K2915" s="135" t="s">
        <v>3429</v>
      </c>
      <c r="L2915" s="135"/>
      <c r="M2915" s="126" t="s">
        <v>3419</v>
      </c>
      <c r="N2915" s="126" t="s">
        <v>7467</v>
      </c>
      <c r="O2915" s="129">
        <v>2021</v>
      </c>
      <c r="P2915" s="130">
        <v>434.17000000000007</v>
      </c>
      <c r="Q2915" s="115">
        <f t="shared" si="137"/>
        <v>0</v>
      </c>
      <c r="R2915" s="131">
        <f t="shared" si="138"/>
        <v>0</v>
      </c>
      <c r="S2915" s="68"/>
      <c r="T2915" s="68"/>
      <c r="U2915" s="68"/>
      <c r="V2915" s="68"/>
      <c r="W2915" s="68"/>
      <c r="X2915" s="68"/>
      <c r="Y2915" s="68"/>
      <c r="Z2915" s="68"/>
      <c r="AA2915" s="68"/>
      <c r="AB2915" s="68"/>
      <c r="AC2915" s="68"/>
      <c r="AD2915" s="68"/>
      <c r="AE2915" s="68"/>
      <c r="AF2915" s="68"/>
      <c r="AG2915" s="68"/>
      <c r="AH2915" s="68"/>
      <c r="AI2915" s="68"/>
      <c r="AJ2915" s="68"/>
      <c r="AK2915" s="68"/>
      <c r="AL2915" s="68"/>
      <c r="AM2915" s="68"/>
      <c r="AN2915" s="68"/>
      <c r="AO2915" s="68"/>
      <c r="AP2915" s="68"/>
      <c r="AQ2915" s="68"/>
      <c r="AR2915" s="68"/>
      <c r="AS2915" s="68"/>
      <c r="AT2915" s="68"/>
      <c r="AU2915" s="68"/>
      <c r="AV2915" s="68"/>
      <c r="AW2915" s="68"/>
      <c r="AX2915" s="68"/>
      <c r="AY2915" s="68"/>
      <c r="AZ2915" s="68"/>
      <c r="BA2915" s="68"/>
      <c r="BB2915" s="68"/>
      <c r="BC2915" s="68"/>
      <c r="BD2915" s="68"/>
      <c r="BE2915" s="68"/>
      <c r="BF2915" s="68"/>
      <c r="BG2915" s="68"/>
      <c r="BH2915" s="68"/>
      <c r="BI2915" s="68"/>
      <c r="BJ2915" s="68"/>
      <c r="BK2915" s="68"/>
      <c r="BL2915" s="68"/>
      <c r="BM2915" s="68"/>
      <c r="BN2915" s="68"/>
      <c r="BO2915" s="68"/>
      <c r="BP2915" s="68"/>
    </row>
    <row r="2916" spans="1:68" ht="47.25">
      <c r="A2916" s="133"/>
      <c r="B2916" s="135" t="s">
        <v>3430</v>
      </c>
      <c r="C2916" s="125" t="s">
        <v>7265</v>
      </c>
      <c r="D2916" s="125" t="s">
        <v>7375</v>
      </c>
      <c r="E2916" s="126"/>
      <c r="F2916" s="137"/>
      <c r="G2916" s="137"/>
      <c r="H2916" s="125">
        <v>7</v>
      </c>
      <c r="I2916" s="137" t="s">
        <v>3431</v>
      </c>
      <c r="J2916" s="127" t="s">
        <v>3432</v>
      </c>
      <c r="K2916" s="135" t="s">
        <v>3429</v>
      </c>
      <c r="L2916" s="135"/>
      <c r="M2916" s="126" t="s">
        <v>3419</v>
      </c>
      <c r="N2916" s="126" t="s">
        <v>7467</v>
      </c>
      <c r="O2916" s="129">
        <v>2021</v>
      </c>
      <c r="P2916" s="130">
        <v>158.29000000000002</v>
      </c>
      <c r="Q2916" s="115">
        <f t="shared" si="137"/>
        <v>0</v>
      </c>
      <c r="R2916" s="131">
        <f t="shared" si="138"/>
        <v>0</v>
      </c>
      <c r="S2916" s="68"/>
      <c r="T2916" s="68"/>
      <c r="U2916" s="68"/>
      <c r="V2916" s="68"/>
      <c r="W2916" s="68"/>
      <c r="X2916" s="68"/>
      <c r="Y2916" s="68"/>
      <c r="Z2916" s="68"/>
      <c r="AA2916" s="68"/>
      <c r="AB2916" s="68"/>
      <c r="AC2916" s="68"/>
      <c r="AD2916" s="68"/>
      <c r="AE2916" s="68"/>
      <c r="AF2916" s="68"/>
      <c r="AG2916" s="68"/>
      <c r="AH2916" s="68"/>
      <c r="AI2916" s="68"/>
      <c r="AJ2916" s="68"/>
      <c r="AK2916" s="68"/>
      <c r="AL2916" s="68"/>
      <c r="AM2916" s="68"/>
      <c r="AN2916" s="68"/>
      <c r="AO2916" s="68"/>
      <c r="AP2916" s="68"/>
      <c r="AQ2916" s="68"/>
      <c r="AR2916" s="68"/>
      <c r="AS2916" s="68"/>
      <c r="AT2916" s="68"/>
      <c r="AU2916" s="68"/>
      <c r="AV2916" s="68"/>
      <c r="AW2916" s="68"/>
      <c r="AX2916" s="68"/>
      <c r="AY2916" s="68"/>
      <c r="AZ2916" s="68"/>
      <c r="BA2916" s="68"/>
      <c r="BB2916" s="68"/>
      <c r="BC2916" s="68"/>
      <c r="BD2916" s="68"/>
      <c r="BE2916" s="68"/>
      <c r="BF2916" s="68"/>
      <c r="BG2916" s="68"/>
      <c r="BH2916" s="68"/>
      <c r="BI2916" s="68"/>
      <c r="BJ2916" s="68"/>
      <c r="BK2916" s="68"/>
      <c r="BL2916" s="68"/>
      <c r="BM2916" s="68"/>
      <c r="BN2916" s="68"/>
      <c r="BO2916" s="68"/>
      <c r="BP2916" s="68"/>
    </row>
    <row r="2917" spans="1:68" ht="47.25">
      <c r="A2917" s="133"/>
      <c r="B2917" s="135" t="s">
        <v>3433</v>
      </c>
      <c r="C2917" s="125" t="s">
        <v>7265</v>
      </c>
      <c r="D2917" s="125" t="s">
        <v>7375</v>
      </c>
      <c r="E2917" s="126"/>
      <c r="F2917" s="137"/>
      <c r="G2917" s="137"/>
      <c r="H2917" s="125">
        <v>7</v>
      </c>
      <c r="I2917" s="137" t="s">
        <v>3315</v>
      </c>
      <c r="J2917" s="127" t="s">
        <v>3434</v>
      </c>
      <c r="K2917" s="135" t="s">
        <v>3429</v>
      </c>
      <c r="L2917" s="135"/>
      <c r="M2917" s="126" t="s">
        <v>3419</v>
      </c>
      <c r="N2917" s="126" t="s">
        <v>7467</v>
      </c>
      <c r="O2917" s="129">
        <v>2020</v>
      </c>
      <c r="P2917" s="130">
        <v>144.43</v>
      </c>
      <c r="Q2917" s="115">
        <f t="shared" si="137"/>
        <v>0</v>
      </c>
      <c r="R2917" s="131">
        <f t="shared" si="138"/>
        <v>0</v>
      </c>
      <c r="S2917" s="68"/>
      <c r="T2917" s="68"/>
      <c r="U2917" s="68"/>
      <c r="V2917" s="68"/>
      <c r="W2917" s="68"/>
      <c r="X2917" s="68"/>
      <c r="Y2917" s="68"/>
      <c r="Z2917" s="68"/>
      <c r="AA2917" s="68"/>
      <c r="AB2917" s="68"/>
      <c r="AC2917" s="68"/>
      <c r="AD2917" s="68"/>
      <c r="AE2917" s="68"/>
      <c r="AF2917" s="68"/>
      <c r="AG2917" s="68"/>
      <c r="AH2917" s="68"/>
      <c r="AI2917" s="68"/>
      <c r="AJ2917" s="68"/>
      <c r="AK2917" s="68"/>
      <c r="AL2917" s="68"/>
      <c r="AM2917" s="68"/>
      <c r="AN2917" s="68"/>
      <c r="AO2917" s="68"/>
      <c r="AP2917" s="68"/>
      <c r="AQ2917" s="68"/>
      <c r="AR2917" s="68"/>
      <c r="AS2917" s="68"/>
      <c r="AT2917" s="68"/>
      <c r="AU2917" s="68"/>
      <c r="AV2917" s="68"/>
      <c r="AW2917" s="68"/>
      <c r="AX2917" s="68"/>
      <c r="AY2917" s="68"/>
      <c r="AZ2917" s="68"/>
      <c r="BA2917" s="68"/>
      <c r="BB2917" s="68"/>
      <c r="BC2917" s="68"/>
      <c r="BD2917" s="68"/>
      <c r="BE2917" s="68"/>
      <c r="BF2917" s="68"/>
      <c r="BG2917" s="68"/>
      <c r="BH2917" s="68"/>
      <c r="BI2917" s="68"/>
      <c r="BJ2917" s="68"/>
      <c r="BK2917" s="68"/>
      <c r="BL2917" s="68"/>
      <c r="BM2917" s="68"/>
      <c r="BN2917" s="68"/>
      <c r="BO2917" s="68"/>
      <c r="BP2917" s="68"/>
    </row>
    <row r="2918" spans="1:68" ht="47.25">
      <c r="A2918" s="133"/>
      <c r="B2918" s="135" t="s">
        <v>3435</v>
      </c>
      <c r="C2918" s="125" t="s">
        <v>7265</v>
      </c>
      <c r="D2918" s="125" t="s">
        <v>7375</v>
      </c>
      <c r="E2918" s="126"/>
      <c r="F2918" s="137"/>
      <c r="G2918" s="137"/>
      <c r="H2918" s="125">
        <v>7</v>
      </c>
      <c r="I2918" s="137" t="s">
        <v>3315</v>
      </c>
      <c r="J2918" s="127" t="s">
        <v>3436</v>
      </c>
      <c r="K2918" s="135" t="s">
        <v>3429</v>
      </c>
      <c r="L2918" s="135"/>
      <c r="M2918" s="126" t="s">
        <v>3419</v>
      </c>
      <c r="N2918" s="126" t="s">
        <v>7467</v>
      </c>
      <c r="O2918" s="129">
        <v>2020</v>
      </c>
      <c r="P2918" s="130">
        <v>131.67000000000002</v>
      </c>
      <c r="Q2918" s="115">
        <f t="shared" si="137"/>
        <v>0</v>
      </c>
      <c r="R2918" s="131">
        <f t="shared" si="138"/>
        <v>0</v>
      </c>
      <c r="S2918" s="68"/>
      <c r="T2918" s="68"/>
      <c r="U2918" s="68"/>
      <c r="V2918" s="68"/>
      <c r="W2918" s="68"/>
      <c r="X2918" s="68"/>
      <c r="Y2918" s="68"/>
      <c r="Z2918" s="68"/>
      <c r="AA2918" s="68"/>
      <c r="AB2918" s="68"/>
      <c r="AC2918" s="68"/>
      <c r="AD2918" s="68"/>
      <c r="AE2918" s="68"/>
      <c r="AF2918" s="68"/>
      <c r="AG2918" s="68"/>
      <c r="AH2918" s="68"/>
      <c r="AI2918" s="68"/>
      <c r="AJ2918" s="68"/>
      <c r="AK2918" s="68"/>
      <c r="AL2918" s="68"/>
      <c r="AM2918" s="68"/>
      <c r="AN2918" s="68"/>
      <c r="AO2918" s="68"/>
      <c r="AP2918" s="68"/>
      <c r="AQ2918" s="68"/>
      <c r="AR2918" s="68"/>
      <c r="AS2918" s="68"/>
      <c r="AT2918" s="68"/>
      <c r="AU2918" s="68"/>
      <c r="AV2918" s="68"/>
      <c r="AW2918" s="68"/>
      <c r="AX2918" s="68"/>
      <c r="AY2918" s="68"/>
      <c r="AZ2918" s="68"/>
      <c r="BA2918" s="68"/>
      <c r="BB2918" s="68"/>
      <c r="BC2918" s="68"/>
      <c r="BD2918" s="68"/>
      <c r="BE2918" s="68"/>
      <c r="BF2918" s="68"/>
      <c r="BG2918" s="68"/>
      <c r="BH2918" s="68"/>
      <c r="BI2918" s="68"/>
      <c r="BJ2918" s="68"/>
      <c r="BK2918" s="68"/>
      <c r="BL2918" s="68"/>
      <c r="BM2918" s="68"/>
      <c r="BN2918" s="68"/>
      <c r="BO2918" s="68"/>
      <c r="BP2918" s="68"/>
    </row>
    <row r="2919" spans="1:68" ht="47.25">
      <c r="A2919" s="133"/>
      <c r="B2919" s="135" t="s">
        <v>3437</v>
      </c>
      <c r="C2919" s="125" t="s">
        <v>7265</v>
      </c>
      <c r="D2919" s="125" t="s">
        <v>7375</v>
      </c>
      <c r="E2919" s="126"/>
      <c r="F2919" s="137"/>
      <c r="G2919" s="137"/>
      <c r="H2919" s="125">
        <v>7</v>
      </c>
      <c r="I2919" s="137" t="s">
        <v>3438</v>
      </c>
      <c r="J2919" s="127" t="s">
        <v>3439</v>
      </c>
      <c r="K2919" s="135" t="s">
        <v>3429</v>
      </c>
      <c r="L2919" s="135"/>
      <c r="M2919" s="126" t="s">
        <v>3419</v>
      </c>
      <c r="N2919" s="126" t="s">
        <v>7467</v>
      </c>
      <c r="O2919" s="129">
        <v>2020</v>
      </c>
      <c r="P2919" s="130">
        <v>145.53000000000003</v>
      </c>
      <c r="Q2919" s="115">
        <f t="shared" si="137"/>
        <v>0</v>
      </c>
      <c r="R2919" s="131">
        <f t="shared" si="138"/>
        <v>0</v>
      </c>
      <c r="S2919" s="68"/>
      <c r="T2919" s="68"/>
      <c r="U2919" s="68"/>
      <c r="V2919" s="68"/>
      <c r="W2919" s="68"/>
      <c r="X2919" s="68"/>
      <c r="Y2919" s="68"/>
      <c r="Z2919" s="68"/>
      <c r="AA2919" s="68"/>
      <c r="AB2919" s="68"/>
      <c r="AC2919" s="68"/>
      <c r="AD2919" s="68"/>
      <c r="AE2919" s="68"/>
      <c r="AF2919" s="68"/>
      <c r="AG2919" s="68"/>
      <c r="AH2919" s="68"/>
      <c r="AI2919" s="68"/>
      <c r="AJ2919" s="68"/>
      <c r="AK2919" s="68"/>
      <c r="AL2919" s="68"/>
      <c r="AM2919" s="68"/>
      <c r="AN2919" s="68"/>
      <c r="AO2919" s="68"/>
      <c r="AP2919" s="68"/>
      <c r="AQ2919" s="68"/>
      <c r="AR2919" s="68"/>
      <c r="AS2919" s="68"/>
      <c r="AT2919" s="68"/>
      <c r="AU2919" s="68"/>
      <c r="AV2919" s="68"/>
      <c r="AW2919" s="68"/>
      <c r="AX2919" s="68"/>
      <c r="AY2919" s="68"/>
      <c r="AZ2919" s="68"/>
      <c r="BA2919" s="68"/>
      <c r="BB2919" s="68"/>
      <c r="BC2919" s="68"/>
      <c r="BD2919" s="68"/>
      <c r="BE2919" s="68"/>
      <c r="BF2919" s="68"/>
      <c r="BG2919" s="68"/>
      <c r="BH2919" s="68"/>
      <c r="BI2919" s="68"/>
      <c r="BJ2919" s="68"/>
      <c r="BK2919" s="68"/>
      <c r="BL2919" s="68"/>
      <c r="BM2919" s="68"/>
      <c r="BN2919" s="68"/>
      <c r="BO2919" s="68"/>
      <c r="BP2919" s="68"/>
    </row>
    <row r="2920" spans="1:68" ht="47.25">
      <c r="A2920" s="133"/>
      <c r="B2920" s="135" t="s">
        <v>3440</v>
      </c>
      <c r="C2920" s="125" t="s">
        <v>7265</v>
      </c>
      <c r="D2920" s="125" t="s">
        <v>7375</v>
      </c>
      <c r="E2920" s="126"/>
      <c r="F2920" s="137"/>
      <c r="G2920" s="137"/>
      <c r="H2920" s="125">
        <v>7</v>
      </c>
      <c r="I2920" s="137" t="s">
        <v>3441</v>
      </c>
      <c r="J2920" s="127" t="s">
        <v>3442</v>
      </c>
      <c r="K2920" s="135" t="s">
        <v>3429</v>
      </c>
      <c r="L2920" s="135"/>
      <c r="M2920" s="126" t="s">
        <v>3419</v>
      </c>
      <c r="N2920" s="126" t="s">
        <v>7467</v>
      </c>
      <c r="O2920" s="129">
        <v>2020</v>
      </c>
      <c r="P2920" s="130">
        <v>125.4</v>
      </c>
      <c r="Q2920" s="115">
        <f t="shared" si="137"/>
        <v>0</v>
      </c>
      <c r="R2920" s="131">
        <f t="shared" si="138"/>
        <v>0</v>
      </c>
      <c r="S2920" s="68"/>
      <c r="T2920" s="68"/>
      <c r="U2920" s="68"/>
      <c r="V2920" s="68"/>
      <c r="W2920" s="68"/>
      <c r="X2920" s="68"/>
      <c r="Y2920" s="68"/>
      <c r="Z2920" s="68"/>
      <c r="AA2920" s="68"/>
      <c r="AB2920" s="68"/>
      <c r="AC2920" s="68"/>
      <c r="AD2920" s="68"/>
      <c r="AE2920" s="68"/>
      <c r="AF2920" s="68"/>
      <c r="AG2920" s="68"/>
      <c r="AH2920" s="68"/>
      <c r="AI2920" s="68"/>
      <c r="AJ2920" s="68"/>
      <c r="AK2920" s="68"/>
      <c r="AL2920" s="68"/>
      <c r="AM2920" s="68"/>
      <c r="AN2920" s="68"/>
      <c r="AO2920" s="68"/>
      <c r="AP2920" s="68"/>
      <c r="AQ2920" s="68"/>
      <c r="AR2920" s="68"/>
      <c r="AS2920" s="68"/>
      <c r="AT2920" s="68"/>
      <c r="AU2920" s="68"/>
      <c r="AV2920" s="68"/>
      <c r="AW2920" s="68"/>
      <c r="AX2920" s="68"/>
      <c r="AY2920" s="68"/>
      <c r="AZ2920" s="68"/>
      <c r="BA2920" s="68"/>
      <c r="BB2920" s="68"/>
      <c r="BC2920" s="68"/>
      <c r="BD2920" s="68"/>
      <c r="BE2920" s="68"/>
      <c r="BF2920" s="68"/>
      <c r="BG2920" s="68"/>
      <c r="BH2920" s="68"/>
      <c r="BI2920" s="68"/>
      <c r="BJ2920" s="68"/>
      <c r="BK2920" s="68"/>
      <c r="BL2920" s="68"/>
      <c r="BM2920" s="68"/>
      <c r="BN2920" s="68"/>
      <c r="BO2920" s="68"/>
      <c r="BP2920" s="68"/>
    </row>
    <row r="2921" spans="1:68" ht="63">
      <c r="A2921" s="133" t="s">
        <v>8987</v>
      </c>
      <c r="B2921" s="135" t="s">
        <v>3443</v>
      </c>
      <c r="C2921" s="125" t="s">
        <v>7265</v>
      </c>
      <c r="D2921" s="125" t="s">
        <v>7375</v>
      </c>
      <c r="E2921" s="126"/>
      <c r="F2921" s="133" t="s">
        <v>10532</v>
      </c>
      <c r="G2921" s="133" t="s">
        <v>3419</v>
      </c>
      <c r="H2921" s="125">
        <v>8</v>
      </c>
      <c r="I2921" s="133" t="s">
        <v>3427</v>
      </c>
      <c r="J2921" s="133" t="s">
        <v>3444</v>
      </c>
      <c r="K2921" s="135" t="s">
        <v>3429</v>
      </c>
      <c r="L2921" s="135"/>
      <c r="M2921" s="126" t="s">
        <v>3419</v>
      </c>
      <c r="N2921" s="126" t="s">
        <v>7467</v>
      </c>
      <c r="O2921" s="129">
        <v>2021</v>
      </c>
      <c r="P2921" s="130">
        <v>434.17000000000007</v>
      </c>
      <c r="Q2921" s="115">
        <f t="shared" si="137"/>
        <v>0</v>
      </c>
      <c r="R2921" s="131">
        <f t="shared" si="138"/>
        <v>0</v>
      </c>
      <c r="S2921" s="68"/>
      <c r="T2921" s="68"/>
      <c r="U2921" s="68"/>
      <c r="V2921" s="68"/>
      <c r="W2921" s="68"/>
      <c r="X2921" s="68"/>
      <c r="Y2921" s="68"/>
      <c r="Z2921" s="68"/>
      <c r="AA2921" s="68"/>
      <c r="AB2921" s="68"/>
      <c r="AC2921" s="68"/>
      <c r="AD2921" s="68"/>
      <c r="AE2921" s="68"/>
      <c r="AF2921" s="68"/>
      <c r="AG2921" s="68"/>
      <c r="AH2921" s="68"/>
      <c r="AI2921" s="68"/>
      <c r="AJ2921" s="68"/>
      <c r="AK2921" s="68"/>
      <c r="AL2921" s="68"/>
      <c r="AM2921" s="68"/>
      <c r="AN2921" s="68"/>
      <c r="AO2921" s="68"/>
      <c r="AP2921" s="68"/>
      <c r="AQ2921" s="68"/>
      <c r="AR2921" s="68"/>
      <c r="AS2921" s="68"/>
      <c r="AT2921" s="68"/>
      <c r="AU2921" s="68"/>
      <c r="AV2921" s="68"/>
      <c r="AW2921" s="68"/>
      <c r="AX2921" s="68"/>
      <c r="AY2921" s="68"/>
      <c r="AZ2921" s="68"/>
      <c r="BA2921" s="68"/>
      <c r="BB2921" s="68"/>
      <c r="BC2921" s="68"/>
      <c r="BD2921" s="68"/>
      <c r="BE2921" s="68"/>
      <c r="BF2921" s="68"/>
      <c r="BG2921" s="68"/>
      <c r="BH2921" s="68"/>
      <c r="BI2921" s="68"/>
      <c r="BJ2921" s="68"/>
      <c r="BK2921" s="68"/>
      <c r="BL2921" s="68"/>
      <c r="BM2921" s="68"/>
      <c r="BN2921" s="68"/>
      <c r="BO2921" s="68"/>
      <c r="BP2921" s="68"/>
    </row>
    <row r="2922" spans="1:68" ht="47.25">
      <c r="A2922" s="133"/>
      <c r="B2922" s="135" t="s">
        <v>3445</v>
      </c>
      <c r="C2922" s="125" t="s">
        <v>7265</v>
      </c>
      <c r="D2922" s="125" t="s">
        <v>7375</v>
      </c>
      <c r="E2922" s="126"/>
      <c r="F2922" s="137"/>
      <c r="G2922" s="137"/>
      <c r="H2922" s="125">
        <v>8</v>
      </c>
      <c r="I2922" s="137" t="s">
        <v>3431</v>
      </c>
      <c r="J2922" s="127" t="s">
        <v>3446</v>
      </c>
      <c r="K2922" s="135" t="s">
        <v>3429</v>
      </c>
      <c r="L2922" s="135"/>
      <c r="M2922" s="126" t="s">
        <v>3419</v>
      </c>
      <c r="N2922" s="126" t="s">
        <v>7467</v>
      </c>
      <c r="O2922" s="129">
        <v>2021</v>
      </c>
      <c r="P2922" s="130">
        <v>97.02000000000001</v>
      </c>
      <c r="Q2922" s="115">
        <f t="shared" si="137"/>
        <v>0</v>
      </c>
      <c r="R2922" s="131">
        <f t="shared" si="138"/>
        <v>0</v>
      </c>
      <c r="S2922" s="68"/>
      <c r="T2922" s="68"/>
      <c r="U2922" s="68"/>
      <c r="V2922" s="68"/>
      <c r="W2922" s="68"/>
      <c r="X2922" s="68"/>
      <c r="Y2922" s="68"/>
      <c r="Z2922" s="68"/>
      <c r="AA2922" s="68"/>
      <c r="AB2922" s="68"/>
      <c r="AC2922" s="68"/>
      <c r="AD2922" s="68"/>
      <c r="AE2922" s="68"/>
      <c r="AF2922" s="68"/>
      <c r="AG2922" s="68"/>
      <c r="AH2922" s="68"/>
      <c r="AI2922" s="68"/>
      <c r="AJ2922" s="68"/>
      <c r="AK2922" s="68"/>
      <c r="AL2922" s="68"/>
      <c r="AM2922" s="68"/>
      <c r="AN2922" s="68"/>
      <c r="AO2922" s="68"/>
      <c r="AP2922" s="68"/>
      <c r="AQ2922" s="68"/>
      <c r="AR2922" s="68"/>
      <c r="AS2922" s="68"/>
      <c r="AT2922" s="68"/>
      <c r="AU2922" s="68"/>
      <c r="AV2922" s="68"/>
      <c r="AW2922" s="68"/>
      <c r="AX2922" s="68"/>
      <c r="AY2922" s="68"/>
      <c r="AZ2922" s="68"/>
      <c r="BA2922" s="68"/>
      <c r="BB2922" s="68"/>
      <c r="BC2922" s="68"/>
      <c r="BD2922" s="68"/>
      <c r="BE2922" s="68"/>
      <c r="BF2922" s="68"/>
      <c r="BG2922" s="68"/>
      <c r="BH2922" s="68"/>
      <c r="BI2922" s="68"/>
      <c r="BJ2922" s="68"/>
      <c r="BK2922" s="68"/>
      <c r="BL2922" s="68"/>
      <c r="BM2922" s="68"/>
      <c r="BN2922" s="68"/>
      <c r="BO2922" s="68"/>
      <c r="BP2922" s="68"/>
    </row>
    <row r="2923" spans="1:68" ht="47.25">
      <c r="A2923" s="133"/>
      <c r="B2923" s="135" t="s">
        <v>3447</v>
      </c>
      <c r="C2923" s="125" t="s">
        <v>7265</v>
      </c>
      <c r="D2923" s="125" t="s">
        <v>7375</v>
      </c>
      <c r="E2923" s="126"/>
      <c r="F2923" s="137"/>
      <c r="G2923" s="137"/>
      <c r="H2923" s="125">
        <v>8</v>
      </c>
      <c r="I2923" s="137" t="s">
        <v>3431</v>
      </c>
      <c r="J2923" s="127" t="s">
        <v>3448</v>
      </c>
      <c r="K2923" s="135" t="s">
        <v>3429</v>
      </c>
      <c r="L2923" s="135"/>
      <c r="M2923" s="126" t="s">
        <v>3419</v>
      </c>
      <c r="N2923" s="126" t="s">
        <v>7467</v>
      </c>
      <c r="O2923" s="129">
        <v>2021</v>
      </c>
      <c r="P2923" s="130">
        <v>97.02000000000001</v>
      </c>
      <c r="Q2923" s="115">
        <f t="shared" si="137"/>
        <v>0</v>
      </c>
      <c r="R2923" s="131">
        <f t="shared" si="138"/>
        <v>0</v>
      </c>
      <c r="S2923" s="68"/>
      <c r="T2923" s="68"/>
      <c r="U2923" s="68"/>
      <c r="V2923" s="68"/>
      <c r="W2923" s="68"/>
      <c r="X2923" s="68"/>
      <c r="Y2923" s="68"/>
      <c r="Z2923" s="68"/>
      <c r="AA2923" s="68"/>
      <c r="AB2923" s="68"/>
      <c r="AC2923" s="68"/>
      <c r="AD2923" s="68"/>
      <c r="AE2923" s="68"/>
      <c r="AF2923" s="68"/>
      <c r="AG2923" s="68"/>
      <c r="AH2923" s="68"/>
      <c r="AI2923" s="68"/>
      <c r="AJ2923" s="68"/>
      <c r="AK2923" s="68"/>
      <c r="AL2923" s="68"/>
      <c r="AM2923" s="68"/>
      <c r="AN2923" s="68"/>
      <c r="AO2923" s="68"/>
      <c r="AP2923" s="68"/>
      <c r="AQ2923" s="68"/>
      <c r="AR2923" s="68"/>
      <c r="AS2923" s="68"/>
      <c r="AT2923" s="68"/>
      <c r="AU2923" s="68"/>
      <c r="AV2923" s="68"/>
      <c r="AW2923" s="68"/>
      <c r="AX2923" s="68"/>
      <c r="AY2923" s="68"/>
      <c r="AZ2923" s="68"/>
      <c r="BA2923" s="68"/>
      <c r="BB2923" s="68"/>
      <c r="BC2923" s="68"/>
      <c r="BD2923" s="68"/>
      <c r="BE2923" s="68"/>
      <c r="BF2923" s="68"/>
      <c r="BG2923" s="68"/>
      <c r="BH2923" s="68"/>
      <c r="BI2923" s="68"/>
      <c r="BJ2923" s="68"/>
      <c r="BK2923" s="68"/>
      <c r="BL2923" s="68"/>
      <c r="BM2923" s="68"/>
      <c r="BN2923" s="68"/>
      <c r="BO2923" s="68"/>
      <c r="BP2923" s="68"/>
    </row>
    <row r="2924" spans="1:68" ht="47.25">
      <c r="A2924" s="133"/>
      <c r="B2924" s="135" t="s">
        <v>3449</v>
      </c>
      <c r="C2924" s="125" t="s">
        <v>7265</v>
      </c>
      <c r="D2924" s="125" t="s">
        <v>7375</v>
      </c>
      <c r="E2924" s="126"/>
      <c r="F2924" s="137"/>
      <c r="G2924" s="137"/>
      <c r="H2924" s="125">
        <v>8</v>
      </c>
      <c r="I2924" s="137" t="s">
        <v>3315</v>
      </c>
      <c r="J2924" s="127" t="s">
        <v>3450</v>
      </c>
      <c r="K2924" s="135" t="s">
        <v>3429</v>
      </c>
      <c r="L2924" s="135"/>
      <c r="M2924" s="126" t="s">
        <v>3419</v>
      </c>
      <c r="N2924" s="126" t="s">
        <v>7467</v>
      </c>
      <c r="O2924" s="129">
        <v>2020</v>
      </c>
      <c r="P2924" s="130">
        <v>144.43</v>
      </c>
      <c r="Q2924" s="115">
        <f t="shared" si="137"/>
        <v>0</v>
      </c>
      <c r="R2924" s="131">
        <f t="shared" si="138"/>
        <v>0</v>
      </c>
      <c r="S2924" s="68"/>
      <c r="T2924" s="68"/>
      <c r="U2924" s="68"/>
      <c r="V2924" s="68"/>
      <c r="W2924" s="68"/>
      <c r="X2924" s="68"/>
      <c r="Y2924" s="68"/>
      <c r="Z2924" s="68"/>
      <c r="AA2924" s="68"/>
      <c r="AB2924" s="68"/>
      <c r="AC2924" s="68"/>
      <c r="AD2924" s="68"/>
      <c r="AE2924" s="68"/>
      <c r="AF2924" s="68"/>
      <c r="AG2924" s="68"/>
      <c r="AH2924" s="68"/>
      <c r="AI2924" s="68"/>
      <c r="AJ2924" s="68"/>
      <c r="AK2924" s="68"/>
      <c r="AL2924" s="68"/>
      <c r="AM2924" s="68"/>
      <c r="AN2924" s="68"/>
      <c r="AO2924" s="68"/>
      <c r="AP2924" s="68"/>
      <c r="AQ2924" s="68"/>
      <c r="AR2924" s="68"/>
      <c r="AS2924" s="68"/>
      <c r="AT2924" s="68"/>
      <c r="AU2924" s="68"/>
      <c r="AV2924" s="68"/>
      <c r="AW2924" s="68"/>
      <c r="AX2924" s="68"/>
      <c r="AY2924" s="68"/>
      <c r="AZ2924" s="68"/>
      <c r="BA2924" s="68"/>
      <c r="BB2924" s="68"/>
      <c r="BC2924" s="68"/>
      <c r="BD2924" s="68"/>
      <c r="BE2924" s="68"/>
      <c r="BF2924" s="68"/>
      <c r="BG2924" s="68"/>
      <c r="BH2924" s="68"/>
      <c r="BI2924" s="68"/>
      <c r="BJ2924" s="68"/>
      <c r="BK2924" s="68"/>
      <c r="BL2924" s="68"/>
      <c r="BM2924" s="68"/>
      <c r="BN2924" s="68"/>
      <c r="BO2924" s="68"/>
      <c r="BP2924" s="68"/>
    </row>
    <row r="2925" spans="1:68" ht="47.25">
      <c r="A2925" s="133"/>
      <c r="B2925" s="135" t="s">
        <v>3451</v>
      </c>
      <c r="C2925" s="125" t="s">
        <v>7265</v>
      </c>
      <c r="D2925" s="125" t="s">
        <v>7375</v>
      </c>
      <c r="E2925" s="126"/>
      <c r="F2925" s="137"/>
      <c r="G2925" s="137"/>
      <c r="H2925" s="125">
        <v>8</v>
      </c>
      <c r="I2925" s="137" t="s">
        <v>3315</v>
      </c>
      <c r="J2925" s="127" t="s">
        <v>3452</v>
      </c>
      <c r="K2925" s="135" t="s">
        <v>3429</v>
      </c>
      <c r="L2925" s="135"/>
      <c r="M2925" s="126" t="s">
        <v>3419</v>
      </c>
      <c r="N2925" s="126" t="s">
        <v>7467</v>
      </c>
      <c r="O2925" s="129">
        <v>2019</v>
      </c>
      <c r="P2925" s="130">
        <v>131.67000000000002</v>
      </c>
      <c r="Q2925" s="115">
        <f t="shared" si="137"/>
        <v>0</v>
      </c>
      <c r="R2925" s="131">
        <f t="shared" si="138"/>
        <v>0</v>
      </c>
      <c r="S2925" s="68"/>
      <c r="T2925" s="68"/>
      <c r="U2925" s="68"/>
      <c r="V2925" s="68"/>
      <c r="W2925" s="68"/>
      <c r="X2925" s="68"/>
      <c r="Y2925" s="68"/>
      <c r="Z2925" s="68"/>
      <c r="AA2925" s="68"/>
      <c r="AB2925" s="68"/>
      <c r="AC2925" s="68"/>
      <c r="AD2925" s="68"/>
      <c r="AE2925" s="68"/>
      <c r="AF2925" s="68"/>
      <c r="AG2925" s="68"/>
      <c r="AH2925" s="68"/>
      <c r="AI2925" s="68"/>
      <c r="AJ2925" s="68"/>
      <c r="AK2925" s="68"/>
      <c r="AL2925" s="68"/>
      <c r="AM2925" s="68"/>
      <c r="AN2925" s="68"/>
      <c r="AO2925" s="68"/>
      <c r="AP2925" s="68"/>
      <c r="AQ2925" s="68"/>
      <c r="AR2925" s="68"/>
      <c r="AS2925" s="68"/>
      <c r="AT2925" s="68"/>
      <c r="AU2925" s="68"/>
      <c r="AV2925" s="68"/>
      <c r="AW2925" s="68"/>
      <c r="AX2925" s="68"/>
      <c r="AY2925" s="68"/>
      <c r="AZ2925" s="68"/>
      <c r="BA2925" s="68"/>
      <c r="BB2925" s="68"/>
      <c r="BC2925" s="68"/>
      <c r="BD2925" s="68"/>
      <c r="BE2925" s="68"/>
      <c r="BF2925" s="68"/>
      <c r="BG2925" s="68"/>
      <c r="BH2925" s="68"/>
      <c r="BI2925" s="68"/>
      <c r="BJ2925" s="68"/>
      <c r="BK2925" s="68"/>
      <c r="BL2925" s="68"/>
      <c r="BM2925" s="68"/>
      <c r="BN2925" s="68"/>
      <c r="BO2925" s="68"/>
      <c r="BP2925" s="68"/>
    </row>
    <row r="2926" spans="1:68" ht="47.25">
      <c r="A2926" s="133"/>
      <c r="B2926" s="135" t="s">
        <v>3453</v>
      </c>
      <c r="C2926" s="125" t="s">
        <v>7265</v>
      </c>
      <c r="D2926" s="125" t="s">
        <v>7375</v>
      </c>
      <c r="E2926" s="126"/>
      <c r="F2926" s="137"/>
      <c r="G2926" s="137"/>
      <c r="H2926" s="125">
        <v>8</v>
      </c>
      <c r="I2926" s="137" t="s">
        <v>3438</v>
      </c>
      <c r="J2926" s="127" t="s">
        <v>3454</v>
      </c>
      <c r="K2926" s="135" t="s">
        <v>3429</v>
      </c>
      <c r="L2926" s="135"/>
      <c r="M2926" s="126" t="s">
        <v>3419</v>
      </c>
      <c r="N2926" s="126" t="s">
        <v>7467</v>
      </c>
      <c r="O2926" s="129">
        <v>2020</v>
      </c>
      <c r="P2926" s="130">
        <v>145.53000000000003</v>
      </c>
      <c r="Q2926" s="115">
        <f t="shared" si="137"/>
        <v>0</v>
      </c>
      <c r="R2926" s="131">
        <f t="shared" si="138"/>
        <v>0</v>
      </c>
      <c r="S2926" s="68"/>
      <c r="T2926" s="68"/>
      <c r="U2926" s="68"/>
      <c r="V2926" s="68"/>
      <c r="W2926" s="68"/>
      <c r="X2926" s="68"/>
      <c r="Y2926" s="68"/>
      <c r="Z2926" s="68"/>
      <c r="AA2926" s="68"/>
      <c r="AB2926" s="68"/>
      <c r="AC2926" s="68"/>
      <c r="AD2926" s="68"/>
      <c r="AE2926" s="68"/>
      <c r="AF2926" s="68"/>
      <c r="AG2926" s="68"/>
      <c r="AH2926" s="68"/>
      <c r="AI2926" s="68"/>
      <c r="AJ2926" s="68"/>
      <c r="AK2926" s="68"/>
      <c r="AL2926" s="68"/>
      <c r="AM2926" s="68"/>
      <c r="AN2926" s="68"/>
      <c r="AO2926" s="68"/>
      <c r="AP2926" s="68"/>
      <c r="AQ2926" s="68"/>
      <c r="AR2926" s="68"/>
      <c r="AS2926" s="68"/>
      <c r="AT2926" s="68"/>
      <c r="AU2926" s="68"/>
      <c r="AV2926" s="68"/>
      <c r="AW2926" s="68"/>
      <c r="AX2926" s="68"/>
      <c r="AY2926" s="68"/>
      <c r="AZ2926" s="68"/>
      <c r="BA2926" s="68"/>
      <c r="BB2926" s="68"/>
      <c r="BC2926" s="68"/>
      <c r="BD2926" s="68"/>
      <c r="BE2926" s="68"/>
      <c r="BF2926" s="68"/>
      <c r="BG2926" s="68"/>
      <c r="BH2926" s="68"/>
      <c r="BI2926" s="68"/>
      <c r="BJ2926" s="68"/>
      <c r="BK2926" s="68"/>
      <c r="BL2926" s="68"/>
      <c r="BM2926" s="68"/>
      <c r="BN2926" s="68"/>
      <c r="BO2926" s="68"/>
      <c r="BP2926" s="68"/>
    </row>
    <row r="2927" spans="1:68" ht="47.25">
      <c r="A2927" s="133"/>
      <c r="B2927" s="135" t="s">
        <v>3455</v>
      </c>
      <c r="C2927" s="125" t="s">
        <v>7265</v>
      </c>
      <c r="D2927" s="125" t="s">
        <v>7375</v>
      </c>
      <c r="E2927" s="126"/>
      <c r="F2927" s="137"/>
      <c r="G2927" s="137"/>
      <c r="H2927" s="125">
        <v>8</v>
      </c>
      <c r="I2927" s="137" t="s">
        <v>3441</v>
      </c>
      <c r="J2927" s="127" t="s">
        <v>3456</v>
      </c>
      <c r="K2927" s="135" t="s">
        <v>3429</v>
      </c>
      <c r="L2927" s="135"/>
      <c r="M2927" s="126" t="s">
        <v>3419</v>
      </c>
      <c r="N2927" s="126" t="s">
        <v>7467</v>
      </c>
      <c r="O2927" s="129">
        <v>2020</v>
      </c>
      <c r="P2927" s="130">
        <v>125.4</v>
      </c>
      <c r="Q2927" s="115">
        <f t="shared" si="137"/>
        <v>0</v>
      </c>
      <c r="R2927" s="131">
        <f t="shared" si="138"/>
        <v>0</v>
      </c>
      <c r="S2927" s="68"/>
      <c r="T2927" s="68"/>
      <c r="U2927" s="68"/>
      <c r="V2927" s="68"/>
      <c r="W2927" s="68"/>
      <c r="X2927" s="68"/>
      <c r="Y2927" s="68"/>
      <c r="Z2927" s="68"/>
      <c r="AA2927" s="68"/>
      <c r="AB2927" s="68"/>
      <c r="AC2927" s="68"/>
      <c r="AD2927" s="68"/>
      <c r="AE2927" s="68"/>
      <c r="AF2927" s="68"/>
      <c r="AG2927" s="68"/>
      <c r="AH2927" s="68"/>
      <c r="AI2927" s="68"/>
      <c r="AJ2927" s="68"/>
      <c r="AK2927" s="68"/>
      <c r="AL2927" s="68"/>
      <c r="AM2927" s="68"/>
      <c r="AN2927" s="68"/>
      <c r="AO2927" s="68"/>
      <c r="AP2927" s="68"/>
      <c r="AQ2927" s="68"/>
      <c r="AR2927" s="68"/>
      <c r="AS2927" s="68"/>
      <c r="AT2927" s="68"/>
      <c r="AU2927" s="68"/>
      <c r="AV2927" s="68"/>
      <c r="AW2927" s="68"/>
      <c r="AX2927" s="68"/>
      <c r="AY2927" s="68"/>
      <c r="AZ2927" s="68"/>
      <c r="BA2927" s="68"/>
      <c r="BB2927" s="68"/>
      <c r="BC2927" s="68"/>
      <c r="BD2927" s="68"/>
      <c r="BE2927" s="68"/>
      <c r="BF2927" s="68"/>
      <c r="BG2927" s="68"/>
      <c r="BH2927" s="68"/>
      <c r="BI2927" s="68"/>
      <c r="BJ2927" s="68"/>
      <c r="BK2927" s="68"/>
      <c r="BL2927" s="68"/>
      <c r="BM2927" s="68"/>
      <c r="BN2927" s="68"/>
      <c r="BO2927" s="68"/>
      <c r="BP2927" s="68"/>
    </row>
    <row r="2928" spans="1:68" ht="63">
      <c r="A2928" s="133" t="s">
        <v>8988</v>
      </c>
      <c r="B2928" s="135" t="s">
        <v>3457</v>
      </c>
      <c r="C2928" s="125" t="s">
        <v>7265</v>
      </c>
      <c r="D2928" s="125" t="s">
        <v>7375</v>
      </c>
      <c r="E2928" s="126"/>
      <c r="F2928" s="133" t="s">
        <v>10532</v>
      </c>
      <c r="G2928" s="133" t="s">
        <v>3419</v>
      </c>
      <c r="H2928" s="125">
        <v>9</v>
      </c>
      <c r="I2928" s="133" t="s">
        <v>3427</v>
      </c>
      <c r="J2928" s="133" t="s">
        <v>3458</v>
      </c>
      <c r="K2928" s="135" t="s">
        <v>3429</v>
      </c>
      <c r="L2928" s="135"/>
      <c r="M2928" s="126" t="s">
        <v>3419</v>
      </c>
      <c r="N2928" s="126" t="s">
        <v>7467</v>
      </c>
      <c r="O2928" s="129">
        <v>2021</v>
      </c>
      <c r="P2928" s="130">
        <v>434.17000000000007</v>
      </c>
      <c r="Q2928" s="115">
        <f t="shared" si="137"/>
        <v>0</v>
      </c>
      <c r="R2928" s="131">
        <f t="shared" si="138"/>
        <v>0</v>
      </c>
      <c r="S2928" s="68"/>
      <c r="T2928" s="68"/>
      <c r="U2928" s="68"/>
      <c r="V2928" s="68"/>
      <c r="W2928" s="68"/>
      <c r="X2928" s="68"/>
      <c r="Y2928" s="68"/>
      <c r="Z2928" s="68"/>
      <c r="AA2928" s="68"/>
      <c r="AB2928" s="68"/>
      <c r="AC2928" s="68"/>
      <c r="AD2928" s="68"/>
      <c r="AE2928" s="68"/>
      <c r="AF2928" s="68"/>
      <c r="AG2928" s="68"/>
      <c r="AH2928" s="68"/>
      <c r="AI2928" s="68"/>
      <c r="AJ2928" s="68"/>
      <c r="AK2928" s="68"/>
      <c r="AL2928" s="68"/>
      <c r="AM2928" s="68"/>
      <c r="AN2928" s="68"/>
      <c r="AO2928" s="68"/>
      <c r="AP2928" s="68"/>
      <c r="AQ2928" s="68"/>
      <c r="AR2928" s="68"/>
      <c r="AS2928" s="68"/>
      <c r="AT2928" s="68"/>
      <c r="AU2928" s="68"/>
      <c r="AV2928" s="68"/>
      <c r="AW2928" s="68"/>
      <c r="AX2928" s="68"/>
      <c r="AY2928" s="68"/>
      <c r="AZ2928" s="68"/>
      <c r="BA2928" s="68"/>
      <c r="BB2928" s="68"/>
      <c r="BC2928" s="68"/>
      <c r="BD2928" s="68"/>
      <c r="BE2928" s="68"/>
      <c r="BF2928" s="68"/>
      <c r="BG2928" s="68"/>
      <c r="BH2928" s="68"/>
      <c r="BI2928" s="68"/>
      <c r="BJ2928" s="68"/>
      <c r="BK2928" s="68"/>
      <c r="BL2928" s="68"/>
      <c r="BM2928" s="68"/>
      <c r="BN2928" s="68"/>
      <c r="BO2928" s="68"/>
      <c r="BP2928" s="68"/>
    </row>
    <row r="2929" spans="1:68" ht="47.25">
      <c r="A2929" s="133"/>
      <c r="B2929" s="135" t="s">
        <v>3459</v>
      </c>
      <c r="C2929" s="125" t="s">
        <v>7265</v>
      </c>
      <c r="D2929" s="125" t="s">
        <v>7375</v>
      </c>
      <c r="E2929" s="126"/>
      <c r="F2929" s="137"/>
      <c r="G2929" s="137"/>
      <c r="H2929" s="125">
        <v>9</v>
      </c>
      <c r="I2929" s="137" t="s">
        <v>3431</v>
      </c>
      <c r="J2929" s="127" t="s">
        <v>3460</v>
      </c>
      <c r="K2929" s="135" t="s">
        <v>3429</v>
      </c>
      <c r="L2929" s="135"/>
      <c r="M2929" s="126" t="s">
        <v>3419</v>
      </c>
      <c r="N2929" s="126" t="s">
        <v>7467</v>
      </c>
      <c r="O2929" s="129">
        <v>2019</v>
      </c>
      <c r="P2929" s="130">
        <v>97.02000000000001</v>
      </c>
      <c r="Q2929" s="115">
        <f t="shared" si="137"/>
        <v>0</v>
      </c>
      <c r="R2929" s="131">
        <f t="shared" si="138"/>
        <v>0</v>
      </c>
      <c r="S2929" s="68"/>
      <c r="T2929" s="68"/>
      <c r="U2929" s="68"/>
      <c r="V2929" s="68"/>
      <c r="W2929" s="68"/>
      <c r="X2929" s="68"/>
      <c r="Y2929" s="68"/>
      <c r="Z2929" s="68"/>
      <c r="AA2929" s="68"/>
      <c r="AB2929" s="68"/>
      <c r="AC2929" s="68"/>
      <c r="AD2929" s="68"/>
      <c r="AE2929" s="68"/>
      <c r="AF2929" s="68"/>
      <c r="AG2929" s="68"/>
      <c r="AH2929" s="68"/>
      <c r="AI2929" s="68"/>
      <c r="AJ2929" s="68"/>
      <c r="AK2929" s="68"/>
      <c r="AL2929" s="68"/>
      <c r="AM2929" s="68"/>
      <c r="AN2929" s="68"/>
      <c r="AO2929" s="68"/>
      <c r="AP2929" s="68"/>
      <c r="AQ2929" s="68"/>
      <c r="AR2929" s="68"/>
      <c r="AS2929" s="68"/>
      <c r="AT2929" s="68"/>
      <c r="AU2929" s="68"/>
      <c r="AV2929" s="68"/>
      <c r="AW2929" s="68"/>
      <c r="AX2929" s="68"/>
      <c r="AY2929" s="68"/>
      <c r="AZ2929" s="68"/>
      <c r="BA2929" s="68"/>
      <c r="BB2929" s="68"/>
      <c r="BC2929" s="68"/>
      <c r="BD2929" s="68"/>
      <c r="BE2929" s="68"/>
      <c r="BF2929" s="68"/>
      <c r="BG2929" s="68"/>
      <c r="BH2929" s="68"/>
      <c r="BI2929" s="68"/>
      <c r="BJ2929" s="68"/>
      <c r="BK2929" s="68"/>
      <c r="BL2929" s="68"/>
      <c r="BM2929" s="68"/>
      <c r="BN2929" s="68"/>
      <c r="BO2929" s="68"/>
      <c r="BP2929" s="68"/>
    </row>
    <row r="2930" spans="1:68" ht="47.25">
      <c r="A2930" s="133"/>
      <c r="B2930" s="135" t="s">
        <v>3461</v>
      </c>
      <c r="C2930" s="125" t="s">
        <v>7265</v>
      </c>
      <c r="D2930" s="125" t="s">
        <v>7375</v>
      </c>
      <c r="E2930" s="126"/>
      <c r="F2930" s="137"/>
      <c r="G2930" s="137"/>
      <c r="H2930" s="125">
        <v>9</v>
      </c>
      <c r="I2930" s="137" t="s">
        <v>3431</v>
      </c>
      <c r="J2930" s="127" t="s">
        <v>3462</v>
      </c>
      <c r="K2930" s="135" t="s">
        <v>3429</v>
      </c>
      <c r="L2930" s="135"/>
      <c r="M2930" s="126" t="s">
        <v>3419</v>
      </c>
      <c r="N2930" s="126" t="s">
        <v>7467</v>
      </c>
      <c r="O2930" s="129">
        <v>2019</v>
      </c>
      <c r="P2930" s="130">
        <v>97.02000000000001</v>
      </c>
      <c r="Q2930" s="115">
        <f t="shared" si="137"/>
        <v>0</v>
      </c>
      <c r="R2930" s="131">
        <f t="shared" si="138"/>
        <v>0</v>
      </c>
      <c r="S2930" s="68"/>
      <c r="T2930" s="68"/>
      <c r="U2930" s="68"/>
      <c r="V2930" s="68"/>
      <c r="W2930" s="68"/>
      <c r="X2930" s="68"/>
      <c r="Y2930" s="68"/>
      <c r="Z2930" s="68"/>
      <c r="AA2930" s="68"/>
      <c r="AB2930" s="68"/>
      <c r="AC2930" s="68"/>
      <c r="AD2930" s="68"/>
      <c r="AE2930" s="68"/>
      <c r="AF2930" s="68"/>
      <c r="AG2930" s="68"/>
      <c r="AH2930" s="68"/>
      <c r="AI2930" s="68"/>
      <c r="AJ2930" s="68"/>
      <c r="AK2930" s="68"/>
      <c r="AL2930" s="68"/>
      <c r="AM2930" s="68"/>
      <c r="AN2930" s="68"/>
      <c r="AO2930" s="68"/>
      <c r="AP2930" s="68"/>
      <c r="AQ2930" s="68"/>
      <c r="AR2930" s="68"/>
      <c r="AS2930" s="68"/>
      <c r="AT2930" s="68"/>
      <c r="AU2930" s="68"/>
      <c r="AV2930" s="68"/>
      <c r="AW2930" s="68"/>
      <c r="AX2930" s="68"/>
      <c r="AY2930" s="68"/>
      <c r="AZ2930" s="68"/>
      <c r="BA2930" s="68"/>
      <c r="BB2930" s="68"/>
      <c r="BC2930" s="68"/>
      <c r="BD2930" s="68"/>
      <c r="BE2930" s="68"/>
      <c r="BF2930" s="68"/>
      <c r="BG2930" s="68"/>
      <c r="BH2930" s="68"/>
      <c r="BI2930" s="68"/>
      <c r="BJ2930" s="68"/>
      <c r="BK2930" s="68"/>
      <c r="BL2930" s="68"/>
      <c r="BM2930" s="68"/>
      <c r="BN2930" s="68"/>
      <c r="BO2930" s="68"/>
      <c r="BP2930" s="68"/>
    </row>
    <row r="2931" spans="1:68" ht="47.25">
      <c r="A2931" s="133"/>
      <c r="B2931" s="135" t="s">
        <v>3463</v>
      </c>
      <c r="C2931" s="125" t="s">
        <v>7265</v>
      </c>
      <c r="D2931" s="125" t="s">
        <v>7375</v>
      </c>
      <c r="E2931" s="126"/>
      <c r="F2931" s="137"/>
      <c r="G2931" s="137"/>
      <c r="H2931" s="125">
        <v>9</v>
      </c>
      <c r="I2931" s="137" t="s">
        <v>3315</v>
      </c>
      <c r="J2931" s="127" t="s">
        <v>3464</v>
      </c>
      <c r="K2931" s="135" t="s">
        <v>3429</v>
      </c>
      <c r="L2931" s="135"/>
      <c r="M2931" s="126" t="s">
        <v>3419</v>
      </c>
      <c r="N2931" s="126" t="s">
        <v>7467</v>
      </c>
      <c r="O2931" s="129">
        <v>2020</v>
      </c>
      <c r="P2931" s="130">
        <v>137.5</v>
      </c>
      <c r="Q2931" s="115">
        <f t="shared" si="137"/>
        <v>0</v>
      </c>
      <c r="R2931" s="131">
        <f t="shared" si="138"/>
        <v>0</v>
      </c>
      <c r="S2931" s="68"/>
      <c r="T2931" s="68"/>
      <c r="U2931" s="68"/>
      <c r="V2931" s="68"/>
      <c r="W2931" s="68"/>
      <c r="X2931" s="68"/>
      <c r="Y2931" s="68"/>
      <c r="Z2931" s="68"/>
      <c r="AA2931" s="68"/>
      <c r="AB2931" s="68"/>
      <c r="AC2931" s="68"/>
      <c r="AD2931" s="68"/>
      <c r="AE2931" s="68"/>
      <c r="AF2931" s="68"/>
      <c r="AG2931" s="68"/>
      <c r="AH2931" s="68"/>
      <c r="AI2931" s="68"/>
      <c r="AJ2931" s="68"/>
      <c r="AK2931" s="68"/>
      <c r="AL2931" s="68"/>
      <c r="AM2931" s="68"/>
      <c r="AN2931" s="68"/>
      <c r="AO2931" s="68"/>
      <c r="AP2931" s="68"/>
      <c r="AQ2931" s="68"/>
      <c r="AR2931" s="68"/>
      <c r="AS2931" s="68"/>
      <c r="AT2931" s="68"/>
      <c r="AU2931" s="68"/>
      <c r="AV2931" s="68"/>
      <c r="AW2931" s="68"/>
      <c r="AX2931" s="68"/>
      <c r="AY2931" s="68"/>
      <c r="AZ2931" s="68"/>
      <c r="BA2931" s="68"/>
      <c r="BB2931" s="68"/>
      <c r="BC2931" s="68"/>
      <c r="BD2931" s="68"/>
      <c r="BE2931" s="68"/>
      <c r="BF2931" s="68"/>
      <c r="BG2931" s="68"/>
      <c r="BH2931" s="68"/>
      <c r="BI2931" s="68"/>
      <c r="BJ2931" s="68"/>
      <c r="BK2931" s="68"/>
      <c r="BL2931" s="68"/>
      <c r="BM2931" s="68"/>
      <c r="BN2931" s="68"/>
      <c r="BO2931" s="68"/>
      <c r="BP2931" s="68"/>
    </row>
    <row r="2932" spans="1:68" ht="47.25">
      <c r="A2932" s="133"/>
      <c r="B2932" s="135" t="s">
        <v>3465</v>
      </c>
      <c r="C2932" s="125" t="s">
        <v>7265</v>
      </c>
      <c r="D2932" s="125" t="s">
        <v>7375</v>
      </c>
      <c r="E2932" s="126"/>
      <c r="F2932" s="137"/>
      <c r="G2932" s="137"/>
      <c r="H2932" s="125">
        <v>9</v>
      </c>
      <c r="I2932" s="137" t="s">
        <v>3466</v>
      </c>
      <c r="J2932" s="127" t="s">
        <v>3467</v>
      </c>
      <c r="K2932" s="135" t="s">
        <v>3429</v>
      </c>
      <c r="L2932" s="135"/>
      <c r="M2932" s="126" t="s">
        <v>3419</v>
      </c>
      <c r="N2932" s="126" t="s">
        <v>7467</v>
      </c>
      <c r="O2932" s="129">
        <v>2021</v>
      </c>
      <c r="P2932" s="130">
        <v>131.67000000000002</v>
      </c>
      <c r="Q2932" s="115">
        <f t="shared" si="137"/>
        <v>0</v>
      </c>
      <c r="R2932" s="131">
        <f t="shared" si="138"/>
        <v>0</v>
      </c>
      <c r="S2932" s="68"/>
      <c r="T2932" s="68"/>
      <c r="U2932" s="68"/>
      <c r="V2932" s="68"/>
      <c r="W2932" s="68"/>
      <c r="X2932" s="68"/>
      <c r="Y2932" s="68"/>
      <c r="Z2932" s="68"/>
      <c r="AA2932" s="68"/>
      <c r="AB2932" s="68"/>
      <c r="AC2932" s="68"/>
      <c r="AD2932" s="68"/>
      <c r="AE2932" s="68"/>
      <c r="AF2932" s="68"/>
      <c r="AG2932" s="68"/>
      <c r="AH2932" s="68"/>
      <c r="AI2932" s="68"/>
      <c r="AJ2932" s="68"/>
      <c r="AK2932" s="68"/>
      <c r="AL2932" s="68"/>
      <c r="AM2932" s="68"/>
      <c r="AN2932" s="68"/>
      <c r="AO2932" s="68"/>
      <c r="AP2932" s="68"/>
      <c r="AQ2932" s="68"/>
      <c r="AR2932" s="68"/>
      <c r="AS2932" s="68"/>
      <c r="AT2932" s="68"/>
      <c r="AU2932" s="68"/>
      <c r="AV2932" s="68"/>
      <c r="AW2932" s="68"/>
      <c r="AX2932" s="68"/>
      <c r="AY2932" s="68"/>
      <c r="AZ2932" s="68"/>
      <c r="BA2932" s="68"/>
      <c r="BB2932" s="68"/>
      <c r="BC2932" s="68"/>
      <c r="BD2932" s="68"/>
      <c r="BE2932" s="68"/>
      <c r="BF2932" s="68"/>
      <c r="BG2932" s="68"/>
      <c r="BH2932" s="68"/>
      <c r="BI2932" s="68"/>
      <c r="BJ2932" s="68"/>
      <c r="BK2932" s="68"/>
      <c r="BL2932" s="68"/>
      <c r="BM2932" s="68"/>
      <c r="BN2932" s="68"/>
      <c r="BO2932" s="68"/>
      <c r="BP2932" s="68"/>
    </row>
    <row r="2933" spans="1:68" ht="47.25">
      <c r="A2933" s="133"/>
      <c r="B2933" s="135" t="s">
        <v>3468</v>
      </c>
      <c r="C2933" s="125" t="s">
        <v>7265</v>
      </c>
      <c r="D2933" s="125" t="s">
        <v>7375</v>
      </c>
      <c r="E2933" s="126"/>
      <c r="F2933" s="137"/>
      <c r="G2933" s="137"/>
      <c r="H2933" s="125">
        <v>9</v>
      </c>
      <c r="I2933" s="137" t="s">
        <v>3438</v>
      </c>
      <c r="J2933" s="127" t="s">
        <v>3469</v>
      </c>
      <c r="K2933" s="135" t="s">
        <v>3429</v>
      </c>
      <c r="L2933" s="135"/>
      <c r="M2933" s="126" t="s">
        <v>3419</v>
      </c>
      <c r="N2933" s="126" t="s">
        <v>7467</v>
      </c>
      <c r="O2933" s="129">
        <v>2020</v>
      </c>
      <c r="P2933" s="130">
        <v>145.53000000000003</v>
      </c>
      <c r="Q2933" s="115">
        <f t="shared" si="137"/>
        <v>0</v>
      </c>
      <c r="R2933" s="131">
        <f t="shared" si="138"/>
        <v>0</v>
      </c>
      <c r="S2933" s="68"/>
      <c r="T2933" s="68"/>
      <c r="U2933" s="68"/>
      <c r="V2933" s="68"/>
      <c r="W2933" s="68"/>
      <c r="X2933" s="68"/>
      <c r="Y2933" s="68"/>
      <c r="Z2933" s="68"/>
      <c r="AA2933" s="68"/>
      <c r="AB2933" s="68"/>
      <c r="AC2933" s="68"/>
      <c r="AD2933" s="68"/>
      <c r="AE2933" s="68"/>
      <c r="AF2933" s="68"/>
      <c r="AG2933" s="68"/>
      <c r="AH2933" s="68"/>
      <c r="AI2933" s="68"/>
      <c r="AJ2933" s="68"/>
      <c r="AK2933" s="68"/>
      <c r="AL2933" s="68"/>
      <c r="AM2933" s="68"/>
      <c r="AN2933" s="68"/>
      <c r="AO2933" s="68"/>
      <c r="AP2933" s="68"/>
      <c r="AQ2933" s="68"/>
      <c r="AR2933" s="68"/>
      <c r="AS2933" s="68"/>
      <c r="AT2933" s="68"/>
      <c r="AU2933" s="68"/>
      <c r="AV2933" s="68"/>
      <c r="AW2933" s="68"/>
      <c r="AX2933" s="68"/>
      <c r="AY2933" s="68"/>
      <c r="AZ2933" s="68"/>
      <c r="BA2933" s="68"/>
      <c r="BB2933" s="68"/>
      <c r="BC2933" s="68"/>
      <c r="BD2933" s="68"/>
      <c r="BE2933" s="68"/>
      <c r="BF2933" s="68"/>
      <c r="BG2933" s="68"/>
      <c r="BH2933" s="68"/>
      <c r="BI2933" s="68"/>
      <c r="BJ2933" s="68"/>
      <c r="BK2933" s="68"/>
      <c r="BL2933" s="68"/>
      <c r="BM2933" s="68"/>
      <c r="BN2933" s="68"/>
      <c r="BO2933" s="68"/>
      <c r="BP2933" s="68"/>
    </row>
    <row r="2934" spans="1:68" ht="63">
      <c r="A2934" s="133" t="s">
        <v>8989</v>
      </c>
      <c r="B2934" s="135" t="s">
        <v>3470</v>
      </c>
      <c r="C2934" s="125" t="s">
        <v>7265</v>
      </c>
      <c r="D2934" s="125" t="s">
        <v>7375</v>
      </c>
      <c r="E2934" s="126"/>
      <c r="F2934" s="133" t="s">
        <v>10533</v>
      </c>
      <c r="G2934" s="133" t="s">
        <v>3419</v>
      </c>
      <c r="H2934" s="125">
        <v>7</v>
      </c>
      <c r="I2934" s="133" t="s">
        <v>3471</v>
      </c>
      <c r="J2934" s="133" t="s">
        <v>3472</v>
      </c>
      <c r="K2934" s="135" t="s">
        <v>3473</v>
      </c>
      <c r="L2934" s="135"/>
      <c r="M2934" s="126" t="s">
        <v>3419</v>
      </c>
      <c r="N2934" s="126" t="s">
        <v>7467</v>
      </c>
      <c r="O2934" s="129">
        <v>2021</v>
      </c>
      <c r="P2934" s="130">
        <v>400.40000000000003</v>
      </c>
      <c r="Q2934" s="115">
        <f t="shared" si="137"/>
        <v>0</v>
      </c>
      <c r="R2934" s="131">
        <f t="shared" si="138"/>
        <v>0</v>
      </c>
      <c r="S2934" s="68"/>
      <c r="T2934" s="68"/>
      <c r="U2934" s="68"/>
      <c r="V2934" s="68"/>
      <c r="W2934" s="68"/>
      <c r="X2934" s="68"/>
      <c r="Y2934" s="68"/>
      <c r="Z2934" s="68"/>
      <c r="AA2934" s="68"/>
      <c r="AB2934" s="68"/>
      <c r="AC2934" s="68"/>
      <c r="AD2934" s="68"/>
      <c r="AE2934" s="68"/>
      <c r="AF2934" s="68"/>
      <c r="AG2934" s="68"/>
      <c r="AH2934" s="68"/>
      <c r="AI2934" s="68"/>
      <c r="AJ2934" s="68"/>
      <c r="AK2934" s="68"/>
      <c r="AL2934" s="68"/>
      <c r="AM2934" s="68"/>
      <c r="AN2934" s="68"/>
      <c r="AO2934" s="68"/>
      <c r="AP2934" s="68"/>
      <c r="AQ2934" s="68"/>
      <c r="AR2934" s="68"/>
      <c r="AS2934" s="68"/>
      <c r="AT2934" s="68"/>
      <c r="AU2934" s="68"/>
      <c r="AV2934" s="68"/>
      <c r="AW2934" s="68"/>
      <c r="AX2934" s="68"/>
      <c r="AY2934" s="68"/>
      <c r="AZ2934" s="68"/>
      <c r="BA2934" s="68"/>
      <c r="BB2934" s="68"/>
      <c r="BC2934" s="68"/>
      <c r="BD2934" s="68"/>
      <c r="BE2934" s="68"/>
      <c r="BF2934" s="68"/>
      <c r="BG2934" s="68"/>
      <c r="BH2934" s="68"/>
      <c r="BI2934" s="68"/>
      <c r="BJ2934" s="68"/>
      <c r="BK2934" s="68"/>
      <c r="BL2934" s="68"/>
      <c r="BM2934" s="68"/>
      <c r="BN2934" s="68"/>
      <c r="BO2934" s="68"/>
      <c r="BP2934" s="68"/>
    </row>
    <row r="2935" spans="1:68" ht="47.25">
      <c r="A2935" s="133"/>
      <c r="B2935" s="135" t="s">
        <v>3474</v>
      </c>
      <c r="C2935" s="125" t="s">
        <v>7265</v>
      </c>
      <c r="D2935" s="125" t="s">
        <v>7375</v>
      </c>
      <c r="E2935" s="126"/>
      <c r="F2935" s="137"/>
      <c r="G2935" s="137"/>
      <c r="H2935" s="125">
        <v>7</v>
      </c>
      <c r="I2935" s="127" t="s">
        <v>3475</v>
      </c>
      <c r="J2935" s="127" t="s">
        <v>3476</v>
      </c>
      <c r="K2935" s="135" t="s">
        <v>3473</v>
      </c>
      <c r="L2935" s="135"/>
      <c r="M2935" s="126" t="s">
        <v>3419</v>
      </c>
      <c r="N2935" s="126" t="s">
        <v>7467</v>
      </c>
      <c r="O2935" s="129">
        <v>2020</v>
      </c>
      <c r="P2935" s="130">
        <v>106.26</v>
      </c>
      <c r="Q2935" s="115">
        <f t="shared" si="137"/>
        <v>0</v>
      </c>
      <c r="R2935" s="131">
        <f t="shared" si="138"/>
        <v>0</v>
      </c>
      <c r="S2935" s="68"/>
      <c r="T2935" s="68"/>
      <c r="U2935" s="68"/>
      <c r="V2935" s="68"/>
      <c r="W2935" s="68"/>
      <c r="X2935" s="68"/>
      <c r="Y2935" s="68"/>
      <c r="Z2935" s="68"/>
      <c r="AA2935" s="68"/>
      <c r="AB2935" s="68"/>
      <c r="AC2935" s="68"/>
      <c r="AD2935" s="68"/>
      <c r="AE2935" s="68"/>
      <c r="AF2935" s="68"/>
      <c r="AG2935" s="68"/>
      <c r="AH2935" s="68"/>
      <c r="AI2935" s="68"/>
      <c r="AJ2935" s="68"/>
      <c r="AK2935" s="68"/>
      <c r="AL2935" s="68"/>
      <c r="AM2935" s="68"/>
      <c r="AN2935" s="68"/>
      <c r="AO2935" s="68"/>
      <c r="AP2935" s="68"/>
      <c r="AQ2935" s="68"/>
      <c r="AR2935" s="68"/>
      <c r="AS2935" s="68"/>
      <c r="AT2935" s="68"/>
      <c r="AU2935" s="68"/>
      <c r="AV2935" s="68"/>
      <c r="AW2935" s="68"/>
      <c r="AX2935" s="68"/>
      <c r="AY2935" s="68"/>
      <c r="AZ2935" s="68"/>
      <c r="BA2935" s="68"/>
      <c r="BB2935" s="68"/>
      <c r="BC2935" s="68"/>
      <c r="BD2935" s="68"/>
      <c r="BE2935" s="68"/>
      <c r="BF2935" s="68"/>
      <c r="BG2935" s="68"/>
      <c r="BH2935" s="68"/>
      <c r="BI2935" s="68"/>
      <c r="BJ2935" s="68"/>
      <c r="BK2935" s="68"/>
      <c r="BL2935" s="68"/>
      <c r="BM2935" s="68"/>
      <c r="BN2935" s="68"/>
      <c r="BO2935" s="68"/>
      <c r="BP2935" s="68"/>
    </row>
    <row r="2936" spans="1:68" ht="47.25">
      <c r="A2936" s="133"/>
      <c r="B2936" s="135" t="s">
        <v>3477</v>
      </c>
      <c r="C2936" s="125" t="s">
        <v>7265</v>
      </c>
      <c r="D2936" s="125" t="s">
        <v>7375</v>
      </c>
      <c r="E2936" s="126"/>
      <c r="F2936" s="137"/>
      <c r="G2936" s="137"/>
      <c r="H2936" s="125">
        <v>7</v>
      </c>
      <c r="I2936" s="127" t="s">
        <v>3475</v>
      </c>
      <c r="J2936" s="127" t="s">
        <v>3478</v>
      </c>
      <c r="K2936" s="135" t="s">
        <v>3473</v>
      </c>
      <c r="L2936" s="135"/>
      <c r="M2936" s="126" t="s">
        <v>3419</v>
      </c>
      <c r="N2936" s="126" t="s">
        <v>7467</v>
      </c>
      <c r="O2936" s="129">
        <v>2020</v>
      </c>
      <c r="P2936" s="130">
        <v>106.26</v>
      </c>
      <c r="Q2936" s="115">
        <f t="shared" si="137"/>
        <v>0</v>
      </c>
      <c r="R2936" s="131">
        <f t="shared" si="138"/>
        <v>0</v>
      </c>
      <c r="S2936" s="68"/>
      <c r="T2936" s="68"/>
      <c r="U2936" s="68"/>
      <c r="V2936" s="68"/>
      <c r="W2936" s="68"/>
      <c r="X2936" s="68"/>
      <c r="Y2936" s="68"/>
      <c r="Z2936" s="68"/>
      <c r="AA2936" s="68"/>
      <c r="AB2936" s="68"/>
      <c r="AC2936" s="68"/>
      <c r="AD2936" s="68"/>
      <c r="AE2936" s="68"/>
      <c r="AF2936" s="68"/>
      <c r="AG2936" s="68"/>
      <c r="AH2936" s="68"/>
      <c r="AI2936" s="68"/>
      <c r="AJ2936" s="68"/>
      <c r="AK2936" s="68"/>
      <c r="AL2936" s="68"/>
      <c r="AM2936" s="68"/>
      <c r="AN2936" s="68"/>
      <c r="AO2936" s="68"/>
      <c r="AP2936" s="68"/>
      <c r="AQ2936" s="68"/>
      <c r="AR2936" s="68"/>
      <c r="AS2936" s="68"/>
      <c r="AT2936" s="68"/>
      <c r="AU2936" s="68"/>
      <c r="AV2936" s="68"/>
      <c r="AW2936" s="68"/>
      <c r="AX2936" s="68"/>
      <c r="AY2936" s="68"/>
      <c r="AZ2936" s="68"/>
      <c r="BA2936" s="68"/>
      <c r="BB2936" s="68"/>
      <c r="BC2936" s="68"/>
      <c r="BD2936" s="68"/>
      <c r="BE2936" s="68"/>
      <c r="BF2936" s="68"/>
      <c r="BG2936" s="68"/>
      <c r="BH2936" s="68"/>
      <c r="BI2936" s="68"/>
      <c r="BJ2936" s="68"/>
      <c r="BK2936" s="68"/>
      <c r="BL2936" s="68"/>
      <c r="BM2936" s="68"/>
      <c r="BN2936" s="68"/>
      <c r="BO2936" s="68"/>
      <c r="BP2936" s="68"/>
    </row>
    <row r="2937" spans="1:68" ht="47.25">
      <c r="A2937" s="133"/>
      <c r="B2937" s="135" t="s">
        <v>3479</v>
      </c>
      <c r="C2937" s="125" t="s">
        <v>7265</v>
      </c>
      <c r="D2937" s="125" t="s">
        <v>7375</v>
      </c>
      <c r="E2937" s="126"/>
      <c r="F2937" s="137"/>
      <c r="G2937" s="137"/>
      <c r="H2937" s="125">
        <v>7</v>
      </c>
      <c r="I2937" s="127" t="s">
        <v>3480</v>
      </c>
      <c r="J2937" s="127" t="s">
        <v>3481</v>
      </c>
      <c r="K2937" s="135" t="s">
        <v>3473</v>
      </c>
      <c r="L2937" s="135"/>
      <c r="M2937" s="126" t="s">
        <v>3419</v>
      </c>
      <c r="N2937" s="126" t="s">
        <v>7467</v>
      </c>
      <c r="O2937" s="129">
        <v>2021</v>
      </c>
      <c r="P2937" s="130">
        <v>139.81</v>
      </c>
      <c r="Q2937" s="115">
        <f t="shared" si="137"/>
        <v>0</v>
      </c>
      <c r="R2937" s="131">
        <f t="shared" si="138"/>
        <v>0</v>
      </c>
      <c r="S2937" s="68"/>
      <c r="T2937" s="68"/>
      <c r="U2937" s="68"/>
      <c r="V2937" s="68"/>
      <c r="W2937" s="68"/>
      <c r="X2937" s="68"/>
      <c r="Y2937" s="68"/>
      <c r="Z2937" s="68"/>
      <c r="AA2937" s="68"/>
      <c r="AB2937" s="68"/>
      <c r="AC2937" s="68"/>
      <c r="AD2937" s="68"/>
      <c r="AE2937" s="68"/>
      <c r="AF2937" s="68"/>
      <c r="AG2937" s="68"/>
      <c r="AH2937" s="68"/>
      <c r="AI2937" s="68"/>
      <c r="AJ2937" s="68"/>
      <c r="AK2937" s="68"/>
      <c r="AL2937" s="68"/>
      <c r="AM2937" s="68"/>
      <c r="AN2937" s="68"/>
      <c r="AO2937" s="68"/>
      <c r="AP2937" s="68"/>
      <c r="AQ2937" s="68"/>
      <c r="AR2937" s="68"/>
      <c r="AS2937" s="68"/>
      <c r="AT2937" s="68"/>
      <c r="AU2937" s="68"/>
      <c r="AV2937" s="68"/>
      <c r="AW2937" s="68"/>
      <c r="AX2937" s="68"/>
      <c r="AY2937" s="68"/>
      <c r="AZ2937" s="68"/>
      <c r="BA2937" s="68"/>
      <c r="BB2937" s="68"/>
      <c r="BC2937" s="68"/>
      <c r="BD2937" s="68"/>
      <c r="BE2937" s="68"/>
      <c r="BF2937" s="68"/>
      <c r="BG2937" s="68"/>
      <c r="BH2937" s="68"/>
      <c r="BI2937" s="68"/>
      <c r="BJ2937" s="68"/>
      <c r="BK2937" s="68"/>
      <c r="BL2937" s="68"/>
      <c r="BM2937" s="68"/>
      <c r="BN2937" s="68"/>
      <c r="BO2937" s="68"/>
      <c r="BP2937" s="68"/>
    </row>
    <row r="2938" spans="1:68" ht="47.25">
      <c r="A2938" s="133"/>
      <c r="B2938" s="135" t="s">
        <v>3482</v>
      </c>
      <c r="C2938" s="125" t="s">
        <v>7265</v>
      </c>
      <c r="D2938" s="125" t="s">
        <v>7375</v>
      </c>
      <c r="E2938" s="126"/>
      <c r="F2938" s="137"/>
      <c r="G2938" s="137"/>
      <c r="H2938" s="125">
        <v>7</v>
      </c>
      <c r="I2938" s="127" t="s">
        <v>3483</v>
      </c>
      <c r="J2938" s="127" t="s">
        <v>3439</v>
      </c>
      <c r="K2938" s="135" t="s">
        <v>3473</v>
      </c>
      <c r="L2938" s="135"/>
      <c r="M2938" s="126" t="s">
        <v>3419</v>
      </c>
      <c r="N2938" s="126" t="s">
        <v>7467</v>
      </c>
      <c r="O2938" s="129">
        <v>2021</v>
      </c>
      <c r="P2938" s="130">
        <v>145.53000000000003</v>
      </c>
      <c r="Q2938" s="115">
        <f t="shared" si="137"/>
        <v>0</v>
      </c>
      <c r="R2938" s="131">
        <f t="shared" si="138"/>
        <v>0</v>
      </c>
      <c r="S2938" s="68"/>
      <c r="T2938" s="68"/>
      <c r="U2938" s="68"/>
      <c r="V2938" s="68"/>
      <c r="W2938" s="68"/>
      <c r="X2938" s="68"/>
      <c r="Y2938" s="68"/>
      <c r="Z2938" s="68"/>
      <c r="AA2938" s="68"/>
      <c r="AB2938" s="68"/>
      <c r="AC2938" s="68"/>
      <c r="AD2938" s="68"/>
      <c r="AE2938" s="68"/>
      <c r="AF2938" s="68"/>
      <c r="AG2938" s="68"/>
      <c r="AH2938" s="68"/>
      <c r="AI2938" s="68"/>
      <c r="AJ2938" s="68"/>
      <c r="AK2938" s="68"/>
      <c r="AL2938" s="68"/>
      <c r="AM2938" s="68"/>
      <c r="AN2938" s="68"/>
      <c r="AO2938" s="68"/>
      <c r="AP2938" s="68"/>
      <c r="AQ2938" s="68"/>
      <c r="AR2938" s="68"/>
      <c r="AS2938" s="68"/>
      <c r="AT2938" s="68"/>
      <c r="AU2938" s="68"/>
      <c r="AV2938" s="68"/>
      <c r="AW2938" s="68"/>
      <c r="AX2938" s="68"/>
      <c r="AY2938" s="68"/>
      <c r="AZ2938" s="68"/>
      <c r="BA2938" s="68"/>
      <c r="BB2938" s="68"/>
      <c r="BC2938" s="68"/>
      <c r="BD2938" s="68"/>
      <c r="BE2938" s="68"/>
      <c r="BF2938" s="68"/>
      <c r="BG2938" s="68"/>
      <c r="BH2938" s="68"/>
      <c r="BI2938" s="68"/>
      <c r="BJ2938" s="68"/>
      <c r="BK2938" s="68"/>
      <c r="BL2938" s="68"/>
      <c r="BM2938" s="68"/>
      <c r="BN2938" s="68"/>
      <c r="BO2938" s="68"/>
      <c r="BP2938" s="68"/>
    </row>
    <row r="2939" spans="1:68" ht="63">
      <c r="A2939" s="133" t="s">
        <v>8990</v>
      </c>
      <c r="B2939" s="135" t="s">
        <v>3484</v>
      </c>
      <c r="C2939" s="125" t="s">
        <v>7265</v>
      </c>
      <c r="D2939" s="125" t="s">
        <v>7375</v>
      </c>
      <c r="E2939" s="126"/>
      <c r="F2939" s="133" t="s">
        <v>10533</v>
      </c>
      <c r="G2939" s="133" t="s">
        <v>3419</v>
      </c>
      <c r="H2939" s="125">
        <v>8</v>
      </c>
      <c r="I2939" s="133" t="s">
        <v>3471</v>
      </c>
      <c r="J2939" s="133" t="s">
        <v>3485</v>
      </c>
      <c r="K2939" s="135" t="s">
        <v>3473</v>
      </c>
      <c r="L2939" s="135"/>
      <c r="M2939" s="126" t="s">
        <v>3419</v>
      </c>
      <c r="N2939" s="126" t="s">
        <v>7467</v>
      </c>
      <c r="O2939" s="129">
        <v>2021</v>
      </c>
      <c r="P2939" s="130">
        <v>400.40000000000003</v>
      </c>
      <c r="Q2939" s="115">
        <f t="shared" si="137"/>
        <v>0</v>
      </c>
      <c r="R2939" s="131">
        <f t="shared" si="138"/>
        <v>0</v>
      </c>
      <c r="S2939" s="68"/>
      <c r="T2939" s="68"/>
      <c r="U2939" s="68"/>
      <c r="V2939" s="68"/>
      <c r="W2939" s="68"/>
      <c r="X2939" s="68"/>
      <c r="Y2939" s="68"/>
      <c r="Z2939" s="68"/>
      <c r="AA2939" s="68"/>
      <c r="AB2939" s="68"/>
      <c r="AC2939" s="68"/>
      <c r="AD2939" s="68"/>
      <c r="AE2939" s="68"/>
      <c r="AF2939" s="68"/>
      <c r="AG2939" s="68"/>
      <c r="AH2939" s="68"/>
      <c r="AI2939" s="68"/>
      <c r="AJ2939" s="68"/>
      <c r="AK2939" s="68"/>
      <c r="AL2939" s="68"/>
      <c r="AM2939" s="68"/>
      <c r="AN2939" s="68"/>
      <c r="AO2939" s="68"/>
      <c r="AP2939" s="68"/>
      <c r="AQ2939" s="68"/>
      <c r="AR2939" s="68"/>
      <c r="AS2939" s="68"/>
      <c r="AT2939" s="68"/>
      <c r="AU2939" s="68"/>
      <c r="AV2939" s="68"/>
      <c r="AW2939" s="68"/>
      <c r="AX2939" s="68"/>
      <c r="AY2939" s="68"/>
      <c r="AZ2939" s="68"/>
      <c r="BA2939" s="68"/>
      <c r="BB2939" s="68"/>
      <c r="BC2939" s="68"/>
      <c r="BD2939" s="68"/>
      <c r="BE2939" s="68"/>
      <c r="BF2939" s="68"/>
      <c r="BG2939" s="68"/>
      <c r="BH2939" s="68"/>
      <c r="BI2939" s="68"/>
      <c r="BJ2939" s="68"/>
      <c r="BK2939" s="68"/>
      <c r="BL2939" s="68"/>
      <c r="BM2939" s="68"/>
      <c r="BN2939" s="68"/>
      <c r="BO2939" s="68"/>
      <c r="BP2939" s="68"/>
    </row>
    <row r="2940" spans="1:68" ht="47.25">
      <c r="A2940" s="133"/>
      <c r="B2940" s="135" t="s">
        <v>3486</v>
      </c>
      <c r="C2940" s="125" t="s">
        <v>7265</v>
      </c>
      <c r="D2940" s="125" t="s">
        <v>7375</v>
      </c>
      <c r="E2940" s="126"/>
      <c r="F2940" s="137"/>
      <c r="G2940" s="137"/>
      <c r="H2940" s="125">
        <v>8</v>
      </c>
      <c r="I2940" s="127" t="s">
        <v>3487</v>
      </c>
      <c r="J2940" s="127" t="s">
        <v>3488</v>
      </c>
      <c r="K2940" s="135" t="s">
        <v>3473</v>
      </c>
      <c r="L2940" s="135"/>
      <c r="M2940" s="126" t="s">
        <v>3419</v>
      </c>
      <c r="N2940" s="126" t="s">
        <v>7467</v>
      </c>
      <c r="O2940" s="129">
        <v>2021</v>
      </c>
      <c r="P2940" s="130">
        <v>106.26</v>
      </c>
      <c r="Q2940" s="115">
        <f t="shared" si="137"/>
        <v>0</v>
      </c>
      <c r="R2940" s="131">
        <f t="shared" si="138"/>
        <v>0</v>
      </c>
      <c r="S2940" s="68"/>
      <c r="T2940" s="68"/>
      <c r="U2940" s="68"/>
      <c r="V2940" s="68"/>
      <c r="W2940" s="68"/>
      <c r="X2940" s="68"/>
      <c r="Y2940" s="68"/>
      <c r="Z2940" s="68"/>
      <c r="AA2940" s="68"/>
      <c r="AB2940" s="68"/>
      <c r="AC2940" s="68"/>
      <c r="AD2940" s="68"/>
      <c r="AE2940" s="68"/>
      <c r="AF2940" s="68"/>
      <c r="AG2940" s="68"/>
      <c r="AH2940" s="68"/>
      <c r="AI2940" s="68"/>
      <c r="AJ2940" s="68"/>
      <c r="AK2940" s="68"/>
      <c r="AL2940" s="68"/>
      <c r="AM2940" s="68"/>
      <c r="AN2940" s="68"/>
      <c r="AO2940" s="68"/>
      <c r="AP2940" s="68"/>
      <c r="AQ2940" s="68"/>
      <c r="AR2940" s="68"/>
      <c r="AS2940" s="68"/>
      <c r="AT2940" s="68"/>
      <c r="AU2940" s="68"/>
      <c r="AV2940" s="68"/>
      <c r="AW2940" s="68"/>
      <c r="AX2940" s="68"/>
      <c r="AY2940" s="68"/>
      <c r="AZ2940" s="68"/>
      <c r="BA2940" s="68"/>
      <c r="BB2940" s="68"/>
      <c r="BC2940" s="68"/>
      <c r="BD2940" s="68"/>
      <c r="BE2940" s="68"/>
      <c r="BF2940" s="68"/>
      <c r="BG2940" s="68"/>
      <c r="BH2940" s="68"/>
      <c r="BI2940" s="68"/>
      <c r="BJ2940" s="68"/>
      <c r="BK2940" s="68"/>
      <c r="BL2940" s="68"/>
      <c r="BM2940" s="68"/>
      <c r="BN2940" s="68"/>
      <c r="BO2940" s="68"/>
      <c r="BP2940" s="68"/>
    </row>
    <row r="2941" spans="1:68" ht="47.25">
      <c r="A2941" s="133"/>
      <c r="B2941" s="135" t="s">
        <v>3489</v>
      </c>
      <c r="C2941" s="125" t="s">
        <v>7265</v>
      </c>
      <c r="D2941" s="125" t="s">
        <v>7375</v>
      </c>
      <c r="E2941" s="126"/>
      <c r="F2941" s="137"/>
      <c r="G2941" s="137"/>
      <c r="H2941" s="125">
        <v>8</v>
      </c>
      <c r="I2941" s="127" t="s">
        <v>3487</v>
      </c>
      <c r="J2941" s="127" t="s">
        <v>3448</v>
      </c>
      <c r="K2941" s="135" t="s">
        <v>3473</v>
      </c>
      <c r="L2941" s="135"/>
      <c r="M2941" s="126" t="s">
        <v>3419</v>
      </c>
      <c r="N2941" s="126" t="s">
        <v>7467</v>
      </c>
      <c r="O2941" s="129">
        <v>2021</v>
      </c>
      <c r="P2941" s="130">
        <v>106.26</v>
      </c>
      <c r="Q2941" s="115">
        <f t="shared" si="137"/>
        <v>0</v>
      </c>
      <c r="R2941" s="131">
        <f t="shared" si="138"/>
        <v>0</v>
      </c>
      <c r="S2941" s="68"/>
      <c r="T2941" s="68"/>
      <c r="U2941" s="68"/>
      <c r="V2941" s="68"/>
      <c r="W2941" s="68"/>
      <c r="X2941" s="68"/>
      <c r="Y2941" s="68"/>
      <c r="Z2941" s="68"/>
      <c r="AA2941" s="68"/>
      <c r="AB2941" s="68"/>
      <c r="AC2941" s="68"/>
      <c r="AD2941" s="68"/>
      <c r="AE2941" s="68"/>
      <c r="AF2941" s="68"/>
      <c r="AG2941" s="68"/>
      <c r="AH2941" s="68"/>
      <c r="AI2941" s="68"/>
      <c r="AJ2941" s="68"/>
      <c r="AK2941" s="68"/>
      <c r="AL2941" s="68"/>
      <c r="AM2941" s="68"/>
      <c r="AN2941" s="68"/>
      <c r="AO2941" s="68"/>
      <c r="AP2941" s="68"/>
      <c r="AQ2941" s="68"/>
      <c r="AR2941" s="68"/>
      <c r="AS2941" s="68"/>
      <c r="AT2941" s="68"/>
      <c r="AU2941" s="68"/>
      <c r="AV2941" s="68"/>
      <c r="AW2941" s="68"/>
      <c r="AX2941" s="68"/>
      <c r="AY2941" s="68"/>
      <c r="AZ2941" s="68"/>
      <c r="BA2941" s="68"/>
      <c r="BB2941" s="68"/>
      <c r="BC2941" s="68"/>
      <c r="BD2941" s="68"/>
      <c r="BE2941" s="68"/>
      <c r="BF2941" s="68"/>
      <c r="BG2941" s="68"/>
      <c r="BH2941" s="68"/>
      <c r="BI2941" s="68"/>
      <c r="BJ2941" s="68"/>
      <c r="BK2941" s="68"/>
      <c r="BL2941" s="68"/>
      <c r="BM2941" s="68"/>
      <c r="BN2941" s="68"/>
      <c r="BO2941" s="68"/>
      <c r="BP2941" s="68"/>
    </row>
    <row r="2942" spans="1:68" ht="47.25">
      <c r="A2942" s="133"/>
      <c r="B2942" s="135" t="s">
        <v>3490</v>
      </c>
      <c r="C2942" s="125" t="s">
        <v>7265</v>
      </c>
      <c r="D2942" s="125" t="s">
        <v>7375</v>
      </c>
      <c r="E2942" s="126"/>
      <c r="F2942" s="137"/>
      <c r="G2942" s="137"/>
      <c r="H2942" s="125">
        <v>8</v>
      </c>
      <c r="I2942" s="127" t="s">
        <v>3480</v>
      </c>
      <c r="J2942" s="127" t="s">
        <v>3450</v>
      </c>
      <c r="K2942" s="135" t="s">
        <v>3473</v>
      </c>
      <c r="L2942" s="135"/>
      <c r="M2942" s="126" t="s">
        <v>3419</v>
      </c>
      <c r="N2942" s="126" t="s">
        <v>7467</v>
      </c>
      <c r="O2942" s="129">
        <v>2020</v>
      </c>
      <c r="P2942" s="130">
        <v>136.95000000000002</v>
      </c>
      <c r="Q2942" s="115">
        <f t="shared" si="137"/>
        <v>0</v>
      </c>
      <c r="R2942" s="131">
        <f t="shared" si="138"/>
        <v>0</v>
      </c>
      <c r="S2942" s="68"/>
      <c r="T2942" s="68"/>
      <c r="U2942" s="68"/>
      <c r="V2942" s="68"/>
      <c r="W2942" s="68"/>
      <c r="X2942" s="68"/>
      <c r="Y2942" s="68"/>
      <c r="Z2942" s="68"/>
      <c r="AA2942" s="68"/>
      <c r="AB2942" s="68"/>
      <c r="AC2942" s="68"/>
      <c r="AD2942" s="68"/>
      <c r="AE2942" s="68"/>
      <c r="AF2942" s="68"/>
      <c r="AG2942" s="68"/>
      <c r="AH2942" s="68"/>
      <c r="AI2942" s="68"/>
      <c r="AJ2942" s="68"/>
      <c r="AK2942" s="68"/>
      <c r="AL2942" s="68"/>
      <c r="AM2942" s="68"/>
      <c r="AN2942" s="68"/>
      <c r="AO2942" s="68"/>
      <c r="AP2942" s="68"/>
      <c r="AQ2942" s="68"/>
      <c r="AR2942" s="68"/>
      <c r="AS2942" s="68"/>
      <c r="AT2942" s="68"/>
      <c r="AU2942" s="68"/>
      <c r="AV2942" s="68"/>
      <c r="AW2942" s="68"/>
      <c r="AX2942" s="68"/>
      <c r="AY2942" s="68"/>
      <c r="AZ2942" s="68"/>
      <c r="BA2942" s="68"/>
      <c r="BB2942" s="68"/>
      <c r="BC2942" s="68"/>
      <c r="BD2942" s="68"/>
      <c r="BE2942" s="68"/>
      <c r="BF2942" s="68"/>
      <c r="BG2942" s="68"/>
      <c r="BH2942" s="68"/>
      <c r="BI2942" s="68"/>
      <c r="BJ2942" s="68"/>
      <c r="BK2942" s="68"/>
      <c r="BL2942" s="68"/>
      <c r="BM2942" s="68"/>
      <c r="BN2942" s="68"/>
      <c r="BO2942" s="68"/>
      <c r="BP2942" s="68"/>
    </row>
    <row r="2943" spans="1:68" ht="47.25">
      <c r="A2943" s="133"/>
      <c r="B2943" s="135" t="s">
        <v>3491</v>
      </c>
      <c r="C2943" s="125" t="s">
        <v>7265</v>
      </c>
      <c r="D2943" s="125" t="s">
        <v>7375</v>
      </c>
      <c r="E2943" s="126"/>
      <c r="F2943" s="137"/>
      <c r="G2943" s="137"/>
      <c r="H2943" s="125">
        <v>8</v>
      </c>
      <c r="I2943" s="127" t="s">
        <v>3483</v>
      </c>
      <c r="J2943" s="127" t="s">
        <v>3454</v>
      </c>
      <c r="K2943" s="135" t="s">
        <v>3473</v>
      </c>
      <c r="L2943" s="135"/>
      <c r="M2943" s="126" t="s">
        <v>3419</v>
      </c>
      <c r="N2943" s="126" t="s">
        <v>7467</v>
      </c>
      <c r="O2943" s="129">
        <v>2020</v>
      </c>
      <c r="P2943" s="130">
        <v>145.53000000000003</v>
      </c>
      <c r="Q2943" s="115">
        <f t="shared" si="137"/>
        <v>0</v>
      </c>
      <c r="R2943" s="131">
        <f t="shared" si="138"/>
        <v>0</v>
      </c>
      <c r="S2943" s="68"/>
      <c r="T2943" s="68"/>
      <c r="U2943" s="68"/>
      <c r="V2943" s="68"/>
      <c r="W2943" s="68"/>
      <c r="X2943" s="68"/>
      <c r="Y2943" s="68"/>
      <c r="Z2943" s="68"/>
      <c r="AA2943" s="68"/>
      <c r="AB2943" s="68"/>
      <c r="AC2943" s="68"/>
      <c r="AD2943" s="68"/>
      <c r="AE2943" s="68"/>
      <c r="AF2943" s="68"/>
      <c r="AG2943" s="68"/>
      <c r="AH2943" s="68"/>
      <c r="AI2943" s="68"/>
      <c r="AJ2943" s="68"/>
      <c r="AK2943" s="68"/>
      <c r="AL2943" s="68"/>
      <c r="AM2943" s="68"/>
      <c r="AN2943" s="68"/>
      <c r="AO2943" s="68"/>
      <c r="AP2943" s="68"/>
      <c r="AQ2943" s="68"/>
      <c r="AR2943" s="68"/>
      <c r="AS2943" s="68"/>
      <c r="AT2943" s="68"/>
      <c r="AU2943" s="68"/>
      <c r="AV2943" s="68"/>
      <c r="AW2943" s="68"/>
      <c r="AX2943" s="68"/>
      <c r="AY2943" s="68"/>
      <c r="AZ2943" s="68"/>
      <c r="BA2943" s="68"/>
      <c r="BB2943" s="68"/>
      <c r="BC2943" s="68"/>
      <c r="BD2943" s="68"/>
      <c r="BE2943" s="68"/>
      <c r="BF2943" s="68"/>
      <c r="BG2943" s="68"/>
      <c r="BH2943" s="68"/>
      <c r="BI2943" s="68"/>
      <c r="BJ2943" s="68"/>
      <c r="BK2943" s="68"/>
      <c r="BL2943" s="68"/>
      <c r="BM2943" s="68"/>
      <c r="BN2943" s="68"/>
      <c r="BO2943" s="68"/>
      <c r="BP2943" s="68"/>
    </row>
    <row r="2944" spans="1:68" ht="63">
      <c r="A2944" s="133" t="s">
        <v>8991</v>
      </c>
      <c r="B2944" s="135" t="s">
        <v>3492</v>
      </c>
      <c r="C2944" s="125" t="s">
        <v>7265</v>
      </c>
      <c r="D2944" s="125" t="s">
        <v>7375</v>
      </c>
      <c r="E2944" s="126"/>
      <c r="F2944" s="133" t="s">
        <v>10533</v>
      </c>
      <c r="G2944" s="133" t="s">
        <v>3419</v>
      </c>
      <c r="H2944" s="125">
        <v>9</v>
      </c>
      <c r="I2944" s="133" t="s">
        <v>3471</v>
      </c>
      <c r="J2944" s="133" t="s">
        <v>3493</v>
      </c>
      <c r="K2944" s="135" t="s">
        <v>3473</v>
      </c>
      <c r="L2944" s="135"/>
      <c r="M2944" s="126" t="s">
        <v>3419</v>
      </c>
      <c r="N2944" s="126" t="s">
        <v>7467</v>
      </c>
      <c r="O2944" s="129">
        <v>2021</v>
      </c>
      <c r="P2944" s="130">
        <v>400.40000000000003</v>
      </c>
      <c r="Q2944" s="115">
        <f t="shared" si="137"/>
        <v>0</v>
      </c>
      <c r="R2944" s="131">
        <f t="shared" si="138"/>
        <v>0</v>
      </c>
      <c r="S2944" s="68"/>
      <c r="T2944" s="68"/>
      <c r="U2944" s="68"/>
      <c r="V2944" s="68"/>
      <c r="W2944" s="68"/>
      <c r="X2944" s="68"/>
      <c r="Y2944" s="68"/>
      <c r="Z2944" s="68"/>
      <c r="AA2944" s="68"/>
      <c r="AB2944" s="68"/>
      <c r="AC2944" s="68"/>
      <c r="AD2944" s="68"/>
      <c r="AE2944" s="68"/>
      <c r="AF2944" s="68"/>
      <c r="AG2944" s="68"/>
      <c r="AH2944" s="68"/>
      <c r="AI2944" s="68"/>
      <c r="AJ2944" s="68"/>
      <c r="AK2944" s="68"/>
      <c r="AL2944" s="68"/>
      <c r="AM2944" s="68"/>
      <c r="AN2944" s="68"/>
      <c r="AO2944" s="68"/>
      <c r="AP2944" s="68"/>
      <c r="AQ2944" s="68"/>
      <c r="AR2944" s="68"/>
      <c r="AS2944" s="68"/>
      <c r="AT2944" s="68"/>
      <c r="AU2944" s="68"/>
      <c r="AV2944" s="68"/>
      <c r="AW2944" s="68"/>
      <c r="AX2944" s="68"/>
      <c r="AY2944" s="68"/>
      <c r="AZ2944" s="68"/>
      <c r="BA2944" s="68"/>
      <c r="BB2944" s="68"/>
      <c r="BC2944" s="68"/>
      <c r="BD2944" s="68"/>
      <c r="BE2944" s="68"/>
      <c r="BF2944" s="68"/>
      <c r="BG2944" s="68"/>
      <c r="BH2944" s="68"/>
      <c r="BI2944" s="68"/>
      <c r="BJ2944" s="68"/>
      <c r="BK2944" s="68"/>
      <c r="BL2944" s="68"/>
      <c r="BM2944" s="68"/>
      <c r="BN2944" s="68"/>
      <c r="BO2944" s="68"/>
      <c r="BP2944" s="68"/>
    </row>
    <row r="2945" spans="1:68" ht="47.25">
      <c r="A2945" s="133"/>
      <c r="B2945" s="135" t="s">
        <v>3494</v>
      </c>
      <c r="C2945" s="125" t="s">
        <v>7265</v>
      </c>
      <c r="D2945" s="125" t="s">
        <v>7375</v>
      </c>
      <c r="E2945" s="126"/>
      <c r="F2945" s="137"/>
      <c r="G2945" s="137"/>
      <c r="H2945" s="125">
        <v>9</v>
      </c>
      <c r="I2945" s="127" t="s">
        <v>3495</v>
      </c>
      <c r="J2945" s="127" t="s">
        <v>3496</v>
      </c>
      <c r="K2945" s="135" t="s">
        <v>3473</v>
      </c>
      <c r="L2945" s="135"/>
      <c r="M2945" s="126" t="s">
        <v>3419</v>
      </c>
      <c r="N2945" s="126" t="s">
        <v>7467</v>
      </c>
      <c r="O2945" s="129">
        <v>2019</v>
      </c>
      <c r="P2945" s="130">
        <v>155.97999999999999</v>
      </c>
      <c r="Q2945" s="115">
        <f t="shared" si="137"/>
        <v>0</v>
      </c>
      <c r="R2945" s="131">
        <f t="shared" si="138"/>
        <v>0</v>
      </c>
      <c r="S2945" s="68"/>
      <c r="T2945" s="68"/>
      <c r="U2945" s="68"/>
      <c r="V2945" s="68"/>
      <c r="W2945" s="68"/>
      <c r="X2945" s="68"/>
      <c r="Y2945" s="68"/>
      <c r="Z2945" s="68"/>
      <c r="AA2945" s="68"/>
      <c r="AB2945" s="68"/>
      <c r="AC2945" s="68"/>
      <c r="AD2945" s="68"/>
      <c r="AE2945" s="68"/>
      <c r="AF2945" s="68"/>
      <c r="AG2945" s="68"/>
      <c r="AH2945" s="68"/>
      <c r="AI2945" s="68"/>
      <c r="AJ2945" s="68"/>
      <c r="AK2945" s="68"/>
      <c r="AL2945" s="68"/>
      <c r="AM2945" s="68"/>
      <c r="AN2945" s="68"/>
      <c r="AO2945" s="68"/>
      <c r="AP2945" s="68"/>
      <c r="AQ2945" s="68"/>
      <c r="AR2945" s="68"/>
      <c r="AS2945" s="68"/>
      <c r="AT2945" s="68"/>
      <c r="AU2945" s="68"/>
      <c r="AV2945" s="68"/>
      <c r="AW2945" s="68"/>
      <c r="AX2945" s="68"/>
      <c r="AY2945" s="68"/>
      <c r="AZ2945" s="68"/>
      <c r="BA2945" s="68"/>
      <c r="BB2945" s="68"/>
      <c r="BC2945" s="68"/>
      <c r="BD2945" s="68"/>
      <c r="BE2945" s="68"/>
      <c r="BF2945" s="68"/>
      <c r="BG2945" s="68"/>
      <c r="BH2945" s="68"/>
      <c r="BI2945" s="68"/>
      <c r="BJ2945" s="68"/>
      <c r="BK2945" s="68"/>
      <c r="BL2945" s="68"/>
      <c r="BM2945" s="68"/>
      <c r="BN2945" s="68"/>
      <c r="BO2945" s="68"/>
      <c r="BP2945" s="68"/>
    </row>
    <row r="2946" spans="1:68" ht="47.25">
      <c r="A2946" s="133"/>
      <c r="B2946" s="135" t="s">
        <v>3497</v>
      </c>
      <c r="C2946" s="125" t="s">
        <v>7265</v>
      </c>
      <c r="D2946" s="125" t="s">
        <v>7375</v>
      </c>
      <c r="E2946" s="126"/>
      <c r="F2946" s="137"/>
      <c r="G2946" s="137"/>
      <c r="H2946" s="125">
        <v>9</v>
      </c>
      <c r="I2946" s="127" t="s">
        <v>3480</v>
      </c>
      <c r="J2946" s="127" t="s">
        <v>3464</v>
      </c>
      <c r="K2946" s="135" t="s">
        <v>3473</v>
      </c>
      <c r="L2946" s="135"/>
      <c r="M2946" s="126" t="s">
        <v>3419</v>
      </c>
      <c r="N2946" s="126" t="s">
        <v>7467</v>
      </c>
      <c r="O2946" s="129">
        <v>2020</v>
      </c>
      <c r="P2946" s="130">
        <v>131.67000000000002</v>
      </c>
      <c r="Q2946" s="115">
        <f t="shared" si="137"/>
        <v>0</v>
      </c>
      <c r="R2946" s="131">
        <f t="shared" si="138"/>
        <v>0</v>
      </c>
      <c r="S2946" s="68"/>
      <c r="T2946" s="68"/>
      <c r="U2946" s="68"/>
      <c r="V2946" s="68"/>
      <c r="W2946" s="68"/>
      <c r="X2946" s="68"/>
      <c r="Y2946" s="68"/>
      <c r="Z2946" s="68"/>
      <c r="AA2946" s="68"/>
      <c r="AB2946" s="68"/>
      <c r="AC2946" s="68"/>
      <c r="AD2946" s="68"/>
      <c r="AE2946" s="68"/>
      <c r="AF2946" s="68"/>
      <c r="AG2946" s="68"/>
      <c r="AH2946" s="68"/>
      <c r="AI2946" s="68"/>
      <c r="AJ2946" s="68"/>
      <c r="AK2946" s="68"/>
      <c r="AL2946" s="68"/>
      <c r="AM2946" s="68"/>
      <c r="AN2946" s="68"/>
      <c r="AO2946" s="68"/>
      <c r="AP2946" s="68"/>
      <c r="AQ2946" s="68"/>
      <c r="AR2946" s="68"/>
      <c r="AS2946" s="68"/>
      <c r="AT2946" s="68"/>
      <c r="AU2946" s="68"/>
      <c r="AV2946" s="68"/>
      <c r="AW2946" s="68"/>
      <c r="AX2946" s="68"/>
      <c r="AY2946" s="68"/>
      <c r="AZ2946" s="68"/>
      <c r="BA2946" s="68"/>
      <c r="BB2946" s="68"/>
      <c r="BC2946" s="68"/>
      <c r="BD2946" s="68"/>
      <c r="BE2946" s="68"/>
      <c r="BF2946" s="68"/>
      <c r="BG2946" s="68"/>
      <c r="BH2946" s="68"/>
      <c r="BI2946" s="68"/>
      <c r="BJ2946" s="68"/>
      <c r="BK2946" s="68"/>
      <c r="BL2946" s="68"/>
      <c r="BM2946" s="68"/>
      <c r="BN2946" s="68"/>
      <c r="BO2946" s="68"/>
      <c r="BP2946" s="68"/>
    </row>
    <row r="2947" spans="1:68" ht="47.25">
      <c r="A2947" s="133"/>
      <c r="B2947" s="135" t="s">
        <v>3498</v>
      </c>
      <c r="C2947" s="125" t="s">
        <v>7265</v>
      </c>
      <c r="D2947" s="125" t="s">
        <v>7375</v>
      </c>
      <c r="E2947" s="126"/>
      <c r="F2947" s="137"/>
      <c r="G2947" s="137"/>
      <c r="H2947" s="125">
        <v>9</v>
      </c>
      <c r="I2947" s="127" t="s">
        <v>3495</v>
      </c>
      <c r="J2947" s="127" t="s">
        <v>3469</v>
      </c>
      <c r="K2947" s="135" t="s">
        <v>3473</v>
      </c>
      <c r="L2947" s="135"/>
      <c r="M2947" s="126" t="s">
        <v>3419</v>
      </c>
      <c r="N2947" s="126" t="s">
        <v>7467</v>
      </c>
      <c r="O2947" s="129">
        <v>2020</v>
      </c>
      <c r="P2947" s="130">
        <v>176.22</v>
      </c>
      <c r="Q2947" s="115">
        <f t="shared" si="137"/>
        <v>0</v>
      </c>
      <c r="R2947" s="131">
        <f t="shared" si="138"/>
        <v>0</v>
      </c>
      <c r="S2947" s="68"/>
      <c r="T2947" s="68"/>
      <c r="U2947" s="68"/>
      <c r="V2947" s="68"/>
      <c r="W2947" s="68"/>
      <c r="X2947" s="68"/>
      <c r="Y2947" s="68"/>
      <c r="Z2947" s="68"/>
      <c r="AA2947" s="68"/>
      <c r="AB2947" s="68"/>
      <c r="AC2947" s="68"/>
      <c r="AD2947" s="68"/>
      <c r="AE2947" s="68"/>
      <c r="AF2947" s="68"/>
      <c r="AG2947" s="68"/>
      <c r="AH2947" s="68"/>
      <c r="AI2947" s="68"/>
      <c r="AJ2947" s="68"/>
      <c r="AK2947" s="68"/>
      <c r="AL2947" s="68"/>
      <c r="AM2947" s="68"/>
      <c r="AN2947" s="68"/>
      <c r="AO2947" s="68"/>
      <c r="AP2947" s="68"/>
      <c r="AQ2947" s="68"/>
      <c r="AR2947" s="68"/>
      <c r="AS2947" s="68"/>
      <c r="AT2947" s="68"/>
      <c r="AU2947" s="68"/>
      <c r="AV2947" s="68"/>
      <c r="AW2947" s="68"/>
      <c r="AX2947" s="68"/>
      <c r="AY2947" s="68"/>
      <c r="AZ2947" s="68"/>
      <c r="BA2947" s="68"/>
      <c r="BB2947" s="68"/>
      <c r="BC2947" s="68"/>
      <c r="BD2947" s="68"/>
      <c r="BE2947" s="68"/>
      <c r="BF2947" s="68"/>
      <c r="BG2947" s="68"/>
      <c r="BH2947" s="68"/>
      <c r="BI2947" s="68"/>
      <c r="BJ2947" s="68"/>
      <c r="BK2947" s="68"/>
      <c r="BL2947" s="68"/>
      <c r="BM2947" s="68"/>
      <c r="BN2947" s="68"/>
      <c r="BO2947" s="68"/>
      <c r="BP2947" s="68"/>
    </row>
    <row r="2948" spans="1:68" ht="94.5">
      <c r="A2948" s="133" t="s">
        <v>8992</v>
      </c>
      <c r="B2948" s="135" t="s">
        <v>3499</v>
      </c>
      <c r="C2948" s="125" t="s">
        <v>7265</v>
      </c>
      <c r="D2948" s="125" t="s">
        <v>7375</v>
      </c>
      <c r="E2948" s="126"/>
      <c r="F2948" s="133" t="s">
        <v>10534</v>
      </c>
      <c r="G2948" s="133" t="s">
        <v>3419</v>
      </c>
      <c r="H2948" s="125">
        <v>7</v>
      </c>
      <c r="I2948" s="133" t="s">
        <v>3500</v>
      </c>
      <c r="J2948" s="133" t="s">
        <v>3501</v>
      </c>
      <c r="K2948" s="135" t="s">
        <v>3502</v>
      </c>
      <c r="L2948" s="135"/>
      <c r="M2948" s="126" t="s">
        <v>3419</v>
      </c>
      <c r="N2948" s="126" t="s">
        <v>7467</v>
      </c>
      <c r="O2948" s="129">
        <v>2021</v>
      </c>
      <c r="P2948" s="130">
        <v>490.82000000000011</v>
      </c>
      <c r="Q2948" s="115">
        <f t="shared" si="137"/>
        <v>0</v>
      </c>
      <c r="R2948" s="131">
        <f t="shared" si="138"/>
        <v>0</v>
      </c>
      <c r="S2948" s="68"/>
      <c r="T2948" s="68"/>
      <c r="U2948" s="68"/>
      <c r="V2948" s="68"/>
      <c r="W2948" s="68"/>
      <c r="X2948" s="68"/>
      <c r="Y2948" s="68"/>
      <c r="Z2948" s="68"/>
      <c r="AA2948" s="68"/>
      <c r="AB2948" s="68"/>
      <c r="AC2948" s="68"/>
      <c r="AD2948" s="68"/>
      <c r="AE2948" s="68"/>
      <c r="AF2948" s="68"/>
      <c r="AG2948" s="68"/>
      <c r="AH2948" s="68"/>
      <c r="AI2948" s="68"/>
      <c r="AJ2948" s="68"/>
      <c r="AK2948" s="68"/>
      <c r="AL2948" s="68"/>
      <c r="AM2948" s="68"/>
      <c r="AN2948" s="68"/>
      <c r="AO2948" s="68"/>
      <c r="AP2948" s="68"/>
      <c r="AQ2948" s="68"/>
      <c r="AR2948" s="68"/>
      <c r="AS2948" s="68"/>
      <c r="AT2948" s="68"/>
      <c r="AU2948" s="68"/>
      <c r="AV2948" s="68"/>
      <c r="AW2948" s="68"/>
      <c r="AX2948" s="68"/>
      <c r="AY2948" s="68"/>
      <c r="AZ2948" s="68"/>
      <c r="BA2948" s="68"/>
      <c r="BB2948" s="68"/>
      <c r="BC2948" s="68"/>
      <c r="BD2948" s="68"/>
      <c r="BE2948" s="68"/>
      <c r="BF2948" s="68"/>
      <c r="BG2948" s="68"/>
      <c r="BH2948" s="68"/>
      <c r="BI2948" s="68"/>
      <c r="BJ2948" s="68"/>
      <c r="BK2948" s="68"/>
      <c r="BL2948" s="68"/>
      <c r="BM2948" s="68"/>
      <c r="BN2948" s="68"/>
      <c r="BO2948" s="68"/>
      <c r="BP2948" s="68"/>
    </row>
    <row r="2949" spans="1:68" ht="47.25">
      <c r="A2949" s="133"/>
      <c r="B2949" s="135" t="s">
        <v>3503</v>
      </c>
      <c r="C2949" s="125" t="s">
        <v>7265</v>
      </c>
      <c r="D2949" s="125" t="s">
        <v>7375</v>
      </c>
      <c r="E2949" s="126"/>
      <c r="F2949" s="137"/>
      <c r="G2949" s="137"/>
      <c r="H2949" s="125">
        <v>7</v>
      </c>
      <c r="I2949" s="127" t="s">
        <v>3504</v>
      </c>
      <c r="J2949" s="127" t="s">
        <v>3476</v>
      </c>
      <c r="K2949" s="135" t="s">
        <v>3502</v>
      </c>
      <c r="L2949" s="135"/>
      <c r="M2949" s="126" t="s">
        <v>3419</v>
      </c>
      <c r="N2949" s="126" t="s">
        <v>7467</v>
      </c>
      <c r="O2949" s="129">
        <v>2019</v>
      </c>
      <c r="P2949" s="130">
        <v>106.26</v>
      </c>
      <c r="Q2949" s="115">
        <f t="shared" si="137"/>
        <v>0</v>
      </c>
      <c r="R2949" s="131">
        <f t="shared" si="138"/>
        <v>0</v>
      </c>
      <c r="S2949" s="68"/>
      <c r="T2949" s="68"/>
      <c r="U2949" s="68"/>
      <c r="V2949" s="68"/>
      <c r="W2949" s="68"/>
      <c r="X2949" s="68"/>
      <c r="Y2949" s="68"/>
      <c r="Z2949" s="68"/>
      <c r="AA2949" s="68"/>
      <c r="AB2949" s="68"/>
      <c r="AC2949" s="68"/>
      <c r="AD2949" s="68"/>
      <c r="AE2949" s="68"/>
      <c r="AF2949" s="68"/>
      <c r="AG2949" s="68"/>
      <c r="AH2949" s="68"/>
      <c r="AI2949" s="68"/>
      <c r="AJ2949" s="68"/>
      <c r="AK2949" s="68"/>
      <c r="AL2949" s="68"/>
      <c r="AM2949" s="68"/>
      <c r="AN2949" s="68"/>
      <c r="AO2949" s="68"/>
      <c r="AP2949" s="68"/>
      <c r="AQ2949" s="68"/>
      <c r="AR2949" s="68"/>
      <c r="AS2949" s="68"/>
      <c r="AT2949" s="68"/>
      <c r="AU2949" s="68"/>
      <c r="AV2949" s="68"/>
      <c r="AW2949" s="68"/>
      <c r="AX2949" s="68"/>
      <c r="AY2949" s="68"/>
      <c r="AZ2949" s="68"/>
      <c r="BA2949" s="68"/>
      <c r="BB2949" s="68"/>
      <c r="BC2949" s="68"/>
      <c r="BD2949" s="68"/>
      <c r="BE2949" s="68"/>
      <c r="BF2949" s="68"/>
      <c r="BG2949" s="68"/>
      <c r="BH2949" s="68"/>
      <c r="BI2949" s="68"/>
      <c r="BJ2949" s="68"/>
      <c r="BK2949" s="68"/>
      <c r="BL2949" s="68"/>
      <c r="BM2949" s="68"/>
      <c r="BN2949" s="68"/>
      <c r="BO2949" s="68"/>
      <c r="BP2949" s="68"/>
    </row>
    <row r="2950" spans="1:68" ht="47.25">
      <c r="A2950" s="133"/>
      <c r="B2950" s="135" t="s">
        <v>3505</v>
      </c>
      <c r="C2950" s="125" t="s">
        <v>7265</v>
      </c>
      <c r="D2950" s="125" t="s">
        <v>7375</v>
      </c>
      <c r="E2950" s="126"/>
      <c r="F2950" s="137"/>
      <c r="G2950" s="137"/>
      <c r="H2950" s="125">
        <v>7</v>
      </c>
      <c r="I2950" s="127" t="s">
        <v>3504</v>
      </c>
      <c r="J2950" s="127" t="s">
        <v>3478</v>
      </c>
      <c r="K2950" s="135" t="s">
        <v>3502</v>
      </c>
      <c r="L2950" s="135"/>
      <c r="M2950" s="126" t="s">
        <v>3419</v>
      </c>
      <c r="N2950" s="126" t="s">
        <v>7467</v>
      </c>
      <c r="O2950" s="129">
        <v>2019</v>
      </c>
      <c r="P2950" s="130">
        <v>106.26</v>
      </c>
      <c r="Q2950" s="115">
        <f t="shared" si="137"/>
        <v>0</v>
      </c>
      <c r="R2950" s="131">
        <f t="shared" si="138"/>
        <v>0</v>
      </c>
      <c r="S2950" s="68"/>
      <c r="T2950" s="68"/>
      <c r="U2950" s="68"/>
      <c r="V2950" s="68"/>
      <c r="W2950" s="68"/>
      <c r="X2950" s="68"/>
      <c r="Y2950" s="68"/>
      <c r="Z2950" s="68"/>
      <c r="AA2950" s="68"/>
      <c r="AB2950" s="68"/>
      <c r="AC2950" s="68"/>
      <c r="AD2950" s="68"/>
      <c r="AE2950" s="68"/>
      <c r="AF2950" s="68"/>
      <c r="AG2950" s="68"/>
      <c r="AH2950" s="68"/>
      <c r="AI2950" s="68"/>
      <c r="AJ2950" s="68"/>
      <c r="AK2950" s="68"/>
      <c r="AL2950" s="68"/>
      <c r="AM2950" s="68"/>
      <c r="AN2950" s="68"/>
      <c r="AO2950" s="68"/>
      <c r="AP2950" s="68"/>
      <c r="AQ2950" s="68"/>
      <c r="AR2950" s="68"/>
      <c r="AS2950" s="68"/>
      <c r="AT2950" s="68"/>
      <c r="AU2950" s="68"/>
      <c r="AV2950" s="68"/>
      <c r="AW2950" s="68"/>
      <c r="AX2950" s="68"/>
      <c r="AY2950" s="68"/>
      <c r="AZ2950" s="68"/>
      <c r="BA2950" s="68"/>
      <c r="BB2950" s="68"/>
      <c r="BC2950" s="68"/>
      <c r="BD2950" s="68"/>
      <c r="BE2950" s="68"/>
      <c r="BF2950" s="68"/>
      <c r="BG2950" s="68"/>
      <c r="BH2950" s="68"/>
      <c r="BI2950" s="68"/>
      <c r="BJ2950" s="68"/>
      <c r="BK2950" s="68"/>
      <c r="BL2950" s="68"/>
      <c r="BM2950" s="68"/>
      <c r="BN2950" s="68"/>
      <c r="BO2950" s="68"/>
      <c r="BP2950" s="68"/>
    </row>
    <row r="2951" spans="1:68" ht="47.25">
      <c r="A2951" s="133"/>
      <c r="B2951" s="135" t="s">
        <v>3506</v>
      </c>
      <c r="C2951" s="125" t="s">
        <v>7265</v>
      </c>
      <c r="D2951" s="125" t="s">
        <v>7375</v>
      </c>
      <c r="E2951" s="126"/>
      <c r="F2951" s="137"/>
      <c r="G2951" s="137"/>
      <c r="H2951" s="125">
        <v>7</v>
      </c>
      <c r="I2951" s="127" t="s">
        <v>3507</v>
      </c>
      <c r="J2951" s="127" t="s">
        <v>3434</v>
      </c>
      <c r="K2951" s="135" t="s">
        <v>3502</v>
      </c>
      <c r="L2951" s="135"/>
      <c r="M2951" s="126" t="s">
        <v>3419</v>
      </c>
      <c r="N2951" s="126" t="s">
        <v>7467</v>
      </c>
      <c r="O2951" s="129">
        <v>2021</v>
      </c>
      <c r="P2951" s="130">
        <v>128.26</v>
      </c>
      <c r="Q2951" s="115">
        <f t="shared" si="137"/>
        <v>0</v>
      </c>
      <c r="R2951" s="131">
        <f t="shared" si="138"/>
        <v>0</v>
      </c>
      <c r="S2951" s="68"/>
      <c r="T2951" s="68"/>
      <c r="U2951" s="68"/>
      <c r="V2951" s="68"/>
      <c r="W2951" s="68"/>
      <c r="X2951" s="68"/>
      <c r="Y2951" s="68"/>
      <c r="Z2951" s="68"/>
      <c r="AA2951" s="68"/>
      <c r="AB2951" s="68"/>
      <c r="AC2951" s="68"/>
      <c r="AD2951" s="68"/>
      <c r="AE2951" s="68"/>
      <c r="AF2951" s="68"/>
      <c r="AG2951" s="68"/>
      <c r="AH2951" s="68"/>
      <c r="AI2951" s="68"/>
      <c r="AJ2951" s="68"/>
      <c r="AK2951" s="68"/>
      <c r="AL2951" s="68"/>
      <c r="AM2951" s="68"/>
      <c r="AN2951" s="68"/>
      <c r="AO2951" s="68"/>
      <c r="AP2951" s="68"/>
      <c r="AQ2951" s="68"/>
      <c r="AR2951" s="68"/>
      <c r="AS2951" s="68"/>
      <c r="AT2951" s="68"/>
      <c r="AU2951" s="68"/>
      <c r="AV2951" s="68"/>
      <c r="AW2951" s="68"/>
      <c r="AX2951" s="68"/>
      <c r="AY2951" s="68"/>
      <c r="AZ2951" s="68"/>
      <c r="BA2951" s="68"/>
      <c r="BB2951" s="68"/>
      <c r="BC2951" s="68"/>
      <c r="BD2951" s="68"/>
      <c r="BE2951" s="68"/>
      <c r="BF2951" s="68"/>
      <c r="BG2951" s="68"/>
      <c r="BH2951" s="68"/>
      <c r="BI2951" s="68"/>
      <c r="BJ2951" s="68"/>
      <c r="BK2951" s="68"/>
      <c r="BL2951" s="68"/>
      <c r="BM2951" s="68"/>
      <c r="BN2951" s="68"/>
      <c r="BO2951" s="68"/>
      <c r="BP2951" s="68"/>
    </row>
    <row r="2952" spans="1:68" ht="47.25">
      <c r="A2952" s="133"/>
      <c r="B2952" s="135" t="s">
        <v>3508</v>
      </c>
      <c r="C2952" s="125" t="s">
        <v>7265</v>
      </c>
      <c r="D2952" s="125" t="s">
        <v>7375</v>
      </c>
      <c r="E2952" s="126"/>
      <c r="F2952" s="137"/>
      <c r="G2952" s="137"/>
      <c r="H2952" s="125">
        <v>7</v>
      </c>
      <c r="I2952" s="127" t="s">
        <v>3509</v>
      </c>
      <c r="J2952" s="127" t="s">
        <v>3439</v>
      </c>
      <c r="K2952" s="135" t="s">
        <v>3502</v>
      </c>
      <c r="L2952" s="135"/>
      <c r="M2952" s="126" t="s">
        <v>3419</v>
      </c>
      <c r="N2952" s="126" t="s">
        <v>7467</v>
      </c>
      <c r="O2952" s="129">
        <v>2020</v>
      </c>
      <c r="P2952" s="130">
        <v>161.15</v>
      </c>
      <c r="Q2952" s="115">
        <f t="shared" si="137"/>
        <v>0</v>
      </c>
      <c r="R2952" s="131">
        <f t="shared" si="138"/>
        <v>0</v>
      </c>
      <c r="S2952" s="68"/>
      <c r="T2952" s="68"/>
      <c r="U2952" s="68"/>
      <c r="V2952" s="68"/>
      <c r="W2952" s="68"/>
      <c r="X2952" s="68"/>
      <c r="Y2952" s="68"/>
      <c r="Z2952" s="68"/>
      <c r="AA2952" s="68"/>
      <c r="AB2952" s="68"/>
      <c r="AC2952" s="68"/>
      <c r="AD2952" s="68"/>
      <c r="AE2952" s="68"/>
      <c r="AF2952" s="68"/>
      <c r="AG2952" s="68"/>
      <c r="AH2952" s="68"/>
      <c r="AI2952" s="68"/>
      <c r="AJ2952" s="68"/>
      <c r="AK2952" s="68"/>
      <c r="AL2952" s="68"/>
      <c r="AM2952" s="68"/>
      <c r="AN2952" s="68"/>
      <c r="AO2952" s="68"/>
      <c r="AP2952" s="68"/>
      <c r="AQ2952" s="68"/>
      <c r="AR2952" s="68"/>
      <c r="AS2952" s="68"/>
      <c r="AT2952" s="68"/>
      <c r="AU2952" s="68"/>
      <c r="AV2952" s="68"/>
      <c r="AW2952" s="68"/>
      <c r="AX2952" s="68"/>
      <c r="AY2952" s="68"/>
      <c r="AZ2952" s="68"/>
      <c r="BA2952" s="68"/>
      <c r="BB2952" s="68"/>
      <c r="BC2952" s="68"/>
      <c r="BD2952" s="68"/>
      <c r="BE2952" s="68"/>
      <c r="BF2952" s="68"/>
      <c r="BG2952" s="68"/>
      <c r="BH2952" s="68"/>
      <c r="BI2952" s="68"/>
      <c r="BJ2952" s="68"/>
      <c r="BK2952" s="68"/>
      <c r="BL2952" s="68"/>
      <c r="BM2952" s="68"/>
      <c r="BN2952" s="68"/>
      <c r="BO2952" s="68"/>
      <c r="BP2952" s="68"/>
    </row>
    <row r="2953" spans="1:68" ht="94.5">
      <c r="A2953" s="133" t="s">
        <v>8993</v>
      </c>
      <c r="B2953" s="135" t="s">
        <v>3510</v>
      </c>
      <c r="C2953" s="125" t="s">
        <v>7265</v>
      </c>
      <c r="D2953" s="125" t="s">
        <v>7375</v>
      </c>
      <c r="E2953" s="126"/>
      <c r="F2953" s="133" t="s">
        <v>10534</v>
      </c>
      <c r="G2953" s="133" t="s">
        <v>3419</v>
      </c>
      <c r="H2953" s="125">
        <v>8</v>
      </c>
      <c r="I2953" s="133" t="s">
        <v>3500</v>
      </c>
      <c r="J2953" s="133" t="s">
        <v>3511</v>
      </c>
      <c r="K2953" s="135" t="s">
        <v>3502</v>
      </c>
      <c r="L2953" s="135"/>
      <c r="M2953" s="126" t="s">
        <v>3419</v>
      </c>
      <c r="N2953" s="126" t="s">
        <v>7467</v>
      </c>
      <c r="O2953" s="129">
        <v>2020</v>
      </c>
      <c r="P2953" s="130">
        <v>490.82000000000011</v>
      </c>
      <c r="Q2953" s="115">
        <f t="shared" si="137"/>
        <v>9</v>
      </c>
      <c r="R2953" s="131">
        <f t="shared" si="138"/>
        <v>4417.380000000001</v>
      </c>
      <c r="S2953" s="68">
        <v>9</v>
      </c>
      <c r="T2953" s="68"/>
      <c r="U2953" s="68"/>
      <c r="V2953" s="68"/>
      <c r="W2953" s="68"/>
      <c r="X2953" s="68"/>
      <c r="Y2953" s="68"/>
      <c r="Z2953" s="68"/>
      <c r="AA2953" s="68"/>
      <c r="AB2953" s="68"/>
      <c r="AC2953" s="68"/>
      <c r="AD2953" s="68"/>
      <c r="AE2953" s="68"/>
      <c r="AF2953" s="68"/>
      <c r="AG2953" s="68"/>
      <c r="AH2953" s="68"/>
      <c r="AI2953" s="68"/>
      <c r="AJ2953" s="68"/>
      <c r="AK2953" s="68"/>
      <c r="AL2953" s="68"/>
      <c r="AM2953" s="68"/>
      <c r="AN2953" s="68"/>
      <c r="AO2953" s="68"/>
      <c r="AP2953" s="68"/>
      <c r="AQ2953" s="68"/>
      <c r="AR2953" s="68"/>
      <c r="AS2953" s="68"/>
      <c r="AT2953" s="68"/>
      <c r="AU2953" s="68"/>
      <c r="AV2953" s="68"/>
      <c r="AW2953" s="68"/>
      <c r="AX2953" s="68"/>
      <c r="AY2953" s="68"/>
      <c r="AZ2953" s="68"/>
      <c r="BA2953" s="68"/>
      <c r="BB2953" s="68"/>
      <c r="BC2953" s="68"/>
      <c r="BD2953" s="68"/>
      <c r="BE2953" s="68"/>
      <c r="BF2953" s="68"/>
      <c r="BG2953" s="68"/>
      <c r="BH2953" s="68"/>
      <c r="BI2953" s="68"/>
      <c r="BJ2953" s="68"/>
      <c r="BK2953" s="68"/>
      <c r="BL2953" s="68"/>
      <c r="BM2953" s="68"/>
      <c r="BN2953" s="68"/>
      <c r="BO2953" s="68"/>
      <c r="BP2953" s="68"/>
    </row>
    <row r="2954" spans="1:68" ht="47.25">
      <c r="A2954" s="133"/>
      <c r="B2954" s="135" t="s">
        <v>3512</v>
      </c>
      <c r="C2954" s="125" t="s">
        <v>7265</v>
      </c>
      <c r="D2954" s="125" t="s">
        <v>7375</v>
      </c>
      <c r="E2954" s="126"/>
      <c r="F2954" s="137"/>
      <c r="G2954" s="137"/>
      <c r="H2954" s="125">
        <v>8</v>
      </c>
      <c r="I2954" s="127" t="s">
        <v>3504</v>
      </c>
      <c r="J2954" s="127" t="s">
        <v>3446</v>
      </c>
      <c r="K2954" s="135" t="s">
        <v>3502</v>
      </c>
      <c r="L2954" s="135"/>
      <c r="M2954" s="126" t="s">
        <v>3419</v>
      </c>
      <c r="N2954" s="126" t="s">
        <v>7467</v>
      </c>
      <c r="O2954" s="129">
        <v>2021</v>
      </c>
      <c r="P2954" s="130">
        <v>106.26</v>
      </c>
      <c r="Q2954" s="115">
        <f t="shared" si="137"/>
        <v>0</v>
      </c>
      <c r="R2954" s="131">
        <f t="shared" si="138"/>
        <v>0</v>
      </c>
      <c r="S2954" s="68"/>
      <c r="T2954" s="68"/>
      <c r="U2954" s="68"/>
      <c r="V2954" s="68"/>
      <c r="W2954" s="68"/>
      <c r="X2954" s="68"/>
      <c r="Y2954" s="68"/>
      <c r="Z2954" s="68"/>
      <c r="AA2954" s="68"/>
      <c r="AB2954" s="68"/>
      <c r="AC2954" s="68"/>
      <c r="AD2954" s="68"/>
      <c r="AE2954" s="68"/>
      <c r="AF2954" s="68"/>
      <c r="AG2954" s="68"/>
      <c r="AH2954" s="68"/>
      <c r="AI2954" s="68"/>
      <c r="AJ2954" s="68"/>
      <c r="AK2954" s="68"/>
      <c r="AL2954" s="68"/>
      <c r="AM2954" s="68"/>
      <c r="AN2954" s="68"/>
      <c r="AO2954" s="68"/>
      <c r="AP2954" s="68"/>
      <c r="AQ2954" s="68"/>
      <c r="AR2954" s="68"/>
      <c r="AS2954" s="68"/>
      <c r="AT2954" s="68"/>
      <c r="AU2954" s="68"/>
      <c r="AV2954" s="68"/>
      <c r="AW2954" s="68"/>
      <c r="AX2954" s="68"/>
      <c r="AY2954" s="68"/>
      <c r="AZ2954" s="68"/>
      <c r="BA2954" s="68"/>
      <c r="BB2954" s="68"/>
      <c r="BC2954" s="68"/>
      <c r="BD2954" s="68"/>
      <c r="BE2954" s="68"/>
      <c r="BF2954" s="68"/>
      <c r="BG2954" s="68"/>
      <c r="BH2954" s="68"/>
      <c r="BI2954" s="68"/>
      <c r="BJ2954" s="68"/>
      <c r="BK2954" s="68"/>
      <c r="BL2954" s="68"/>
      <c r="BM2954" s="68"/>
      <c r="BN2954" s="68"/>
      <c r="BO2954" s="68"/>
      <c r="BP2954" s="68"/>
    </row>
    <row r="2955" spans="1:68" ht="47.25">
      <c r="A2955" s="133"/>
      <c r="B2955" s="135" t="s">
        <v>3513</v>
      </c>
      <c r="C2955" s="125" t="s">
        <v>7265</v>
      </c>
      <c r="D2955" s="125" t="s">
        <v>7375</v>
      </c>
      <c r="E2955" s="126"/>
      <c r="F2955" s="137"/>
      <c r="G2955" s="137"/>
      <c r="H2955" s="125">
        <v>8</v>
      </c>
      <c r="I2955" s="127" t="s">
        <v>3504</v>
      </c>
      <c r="J2955" s="127" t="s">
        <v>3514</v>
      </c>
      <c r="K2955" s="135" t="s">
        <v>3502</v>
      </c>
      <c r="L2955" s="135"/>
      <c r="M2955" s="126" t="s">
        <v>3419</v>
      </c>
      <c r="N2955" s="126" t="s">
        <v>7467</v>
      </c>
      <c r="O2955" s="129">
        <v>2021</v>
      </c>
      <c r="P2955" s="130">
        <v>106.26</v>
      </c>
      <c r="Q2955" s="115">
        <f t="shared" si="137"/>
        <v>0</v>
      </c>
      <c r="R2955" s="131">
        <f t="shared" si="138"/>
        <v>0</v>
      </c>
      <c r="S2955" s="68"/>
      <c r="T2955" s="68"/>
      <c r="U2955" s="68"/>
      <c r="V2955" s="68"/>
      <c r="W2955" s="68"/>
      <c r="X2955" s="68"/>
      <c r="Y2955" s="68"/>
      <c r="Z2955" s="68"/>
      <c r="AA2955" s="68"/>
      <c r="AB2955" s="68"/>
      <c r="AC2955" s="68"/>
      <c r="AD2955" s="68"/>
      <c r="AE2955" s="68"/>
      <c r="AF2955" s="68"/>
      <c r="AG2955" s="68"/>
      <c r="AH2955" s="68"/>
      <c r="AI2955" s="68"/>
      <c r="AJ2955" s="68"/>
      <c r="AK2955" s="68"/>
      <c r="AL2955" s="68"/>
      <c r="AM2955" s="68"/>
      <c r="AN2955" s="68"/>
      <c r="AO2955" s="68"/>
      <c r="AP2955" s="68"/>
      <c r="AQ2955" s="68"/>
      <c r="AR2955" s="68"/>
      <c r="AS2955" s="68"/>
      <c r="AT2955" s="68"/>
      <c r="AU2955" s="68"/>
      <c r="AV2955" s="68"/>
      <c r="AW2955" s="68"/>
      <c r="AX2955" s="68"/>
      <c r="AY2955" s="68"/>
      <c r="AZ2955" s="68"/>
      <c r="BA2955" s="68"/>
      <c r="BB2955" s="68"/>
      <c r="BC2955" s="68"/>
      <c r="BD2955" s="68"/>
      <c r="BE2955" s="68"/>
      <c r="BF2955" s="68"/>
      <c r="BG2955" s="68"/>
      <c r="BH2955" s="68"/>
      <c r="BI2955" s="68"/>
      <c r="BJ2955" s="68"/>
      <c r="BK2955" s="68"/>
      <c r="BL2955" s="68"/>
      <c r="BM2955" s="68"/>
      <c r="BN2955" s="68"/>
      <c r="BO2955" s="68"/>
      <c r="BP2955" s="68"/>
    </row>
    <row r="2956" spans="1:68" ht="47.25">
      <c r="A2956" s="133"/>
      <c r="B2956" s="135" t="s">
        <v>3515</v>
      </c>
      <c r="C2956" s="125" t="s">
        <v>7265</v>
      </c>
      <c r="D2956" s="125" t="s">
        <v>7375</v>
      </c>
      <c r="E2956" s="126"/>
      <c r="F2956" s="137"/>
      <c r="G2956" s="137"/>
      <c r="H2956" s="125">
        <v>8</v>
      </c>
      <c r="I2956" s="127" t="s">
        <v>3507</v>
      </c>
      <c r="J2956" s="127" t="s">
        <v>3450</v>
      </c>
      <c r="K2956" s="135" t="s">
        <v>3502</v>
      </c>
      <c r="L2956" s="135"/>
      <c r="M2956" s="126" t="s">
        <v>3419</v>
      </c>
      <c r="N2956" s="126" t="s">
        <v>7467</v>
      </c>
      <c r="O2956" s="129">
        <v>2020</v>
      </c>
      <c r="P2956" s="130">
        <v>128.26</v>
      </c>
      <c r="Q2956" s="115">
        <f t="shared" si="137"/>
        <v>0</v>
      </c>
      <c r="R2956" s="131">
        <f t="shared" si="138"/>
        <v>0</v>
      </c>
      <c r="S2956" s="68"/>
      <c r="T2956" s="68"/>
      <c r="U2956" s="68"/>
      <c r="V2956" s="68"/>
      <c r="W2956" s="68"/>
      <c r="X2956" s="68"/>
      <c r="Y2956" s="68"/>
      <c r="Z2956" s="68"/>
      <c r="AA2956" s="68"/>
      <c r="AB2956" s="68"/>
      <c r="AC2956" s="68"/>
      <c r="AD2956" s="68"/>
      <c r="AE2956" s="68"/>
      <c r="AF2956" s="68"/>
      <c r="AG2956" s="68"/>
      <c r="AH2956" s="68"/>
      <c r="AI2956" s="68"/>
      <c r="AJ2956" s="68"/>
      <c r="AK2956" s="68"/>
      <c r="AL2956" s="68"/>
      <c r="AM2956" s="68"/>
      <c r="AN2956" s="68"/>
      <c r="AO2956" s="68"/>
      <c r="AP2956" s="68"/>
      <c r="AQ2956" s="68"/>
      <c r="AR2956" s="68"/>
      <c r="AS2956" s="68"/>
      <c r="AT2956" s="68"/>
      <c r="AU2956" s="68"/>
      <c r="AV2956" s="68"/>
      <c r="AW2956" s="68"/>
      <c r="AX2956" s="68"/>
      <c r="AY2956" s="68"/>
      <c r="AZ2956" s="68"/>
      <c r="BA2956" s="68"/>
      <c r="BB2956" s="68"/>
      <c r="BC2956" s="68"/>
      <c r="BD2956" s="68"/>
      <c r="BE2956" s="68"/>
      <c r="BF2956" s="68"/>
      <c r="BG2956" s="68"/>
      <c r="BH2956" s="68"/>
      <c r="BI2956" s="68"/>
      <c r="BJ2956" s="68"/>
      <c r="BK2956" s="68"/>
      <c r="BL2956" s="68"/>
      <c r="BM2956" s="68"/>
      <c r="BN2956" s="68"/>
      <c r="BO2956" s="68"/>
      <c r="BP2956" s="68"/>
    </row>
    <row r="2957" spans="1:68" ht="47.25">
      <c r="A2957" s="133"/>
      <c r="B2957" s="135" t="s">
        <v>3516</v>
      </c>
      <c r="C2957" s="125" t="s">
        <v>7265</v>
      </c>
      <c r="D2957" s="125" t="s">
        <v>7375</v>
      </c>
      <c r="E2957" s="126"/>
      <c r="F2957" s="137"/>
      <c r="G2957" s="137"/>
      <c r="H2957" s="125">
        <v>8</v>
      </c>
      <c r="I2957" s="127" t="s">
        <v>3517</v>
      </c>
      <c r="J2957" s="127" t="s">
        <v>3518</v>
      </c>
      <c r="K2957" s="135" t="s">
        <v>3502</v>
      </c>
      <c r="L2957" s="135"/>
      <c r="M2957" s="126" t="s">
        <v>3419</v>
      </c>
      <c r="N2957" s="126" t="s">
        <v>7467</v>
      </c>
      <c r="O2957" s="129">
        <v>2021</v>
      </c>
      <c r="P2957" s="130">
        <v>161.15</v>
      </c>
      <c r="Q2957" s="115">
        <f t="shared" si="137"/>
        <v>0</v>
      </c>
      <c r="R2957" s="131">
        <f t="shared" si="138"/>
        <v>0</v>
      </c>
      <c r="S2957" s="68"/>
      <c r="T2957" s="68"/>
      <c r="U2957" s="68"/>
      <c r="V2957" s="68"/>
      <c r="W2957" s="68"/>
      <c r="X2957" s="68"/>
      <c r="Y2957" s="68"/>
      <c r="Z2957" s="68"/>
      <c r="AA2957" s="68"/>
      <c r="AB2957" s="68"/>
      <c r="AC2957" s="68"/>
      <c r="AD2957" s="68"/>
      <c r="AE2957" s="68"/>
      <c r="AF2957" s="68"/>
      <c r="AG2957" s="68"/>
      <c r="AH2957" s="68"/>
      <c r="AI2957" s="68"/>
      <c r="AJ2957" s="68"/>
      <c r="AK2957" s="68"/>
      <c r="AL2957" s="68"/>
      <c r="AM2957" s="68"/>
      <c r="AN2957" s="68"/>
      <c r="AO2957" s="68"/>
      <c r="AP2957" s="68"/>
      <c r="AQ2957" s="68"/>
      <c r="AR2957" s="68"/>
      <c r="AS2957" s="68"/>
      <c r="AT2957" s="68"/>
      <c r="AU2957" s="68"/>
      <c r="AV2957" s="68"/>
      <c r="AW2957" s="68"/>
      <c r="AX2957" s="68"/>
      <c r="AY2957" s="68"/>
      <c r="AZ2957" s="68"/>
      <c r="BA2957" s="68"/>
      <c r="BB2957" s="68"/>
      <c r="BC2957" s="68"/>
      <c r="BD2957" s="68"/>
      <c r="BE2957" s="68"/>
      <c r="BF2957" s="68"/>
      <c r="BG2957" s="68"/>
      <c r="BH2957" s="68"/>
      <c r="BI2957" s="68"/>
      <c r="BJ2957" s="68"/>
      <c r="BK2957" s="68"/>
      <c r="BL2957" s="68"/>
      <c r="BM2957" s="68"/>
      <c r="BN2957" s="68"/>
      <c r="BO2957" s="68"/>
      <c r="BP2957" s="68"/>
    </row>
    <row r="2958" spans="1:68" ht="94.5">
      <c r="A2958" s="133" t="s">
        <v>8994</v>
      </c>
      <c r="B2958" s="135" t="s">
        <v>3519</v>
      </c>
      <c r="C2958" s="125" t="s">
        <v>7265</v>
      </c>
      <c r="D2958" s="125" t="s">
        <v>7375</v>
      </c>
      <c r="E2958" s="126"/>
      <c r="F2958" s="133" t="s">
        <v>10534</v>
      </c>
      <c r="G2958" s="133" t="s">
        <v>3419</v>
      </c>
      <c r="H2958" s="125">
        <v>9</v>
      </c>
      <c r="I2958" s="133" t="s">
        <v>3500</v>
      </c>
      <c r="J2958" s="133" t="s">
        <v>3520</v>
      </c>
      <c r="K2958" s="135" t="s">
        <v>3502</v>
      </c>
      <c r="L2958" s="135"/>
      <c r="M2958" s="126" t="s">
        <v>3419</v>
      </c>
      <c r="N2958" s="126" t="s">
        <v>7467</v>
      </c>
      <c r="O2958" s="129">
        <v>2020</v>
      </c>
      <c r="P2958" s="130">
        <v>490.82000000000011</v>
      </c>
      <c r="Q2958" s="115">
        <f t="shared" si="137"/>
        <v>3</v>
      </c>
      <c r="R2958" s="131">
        <f t="shared" si="138"/>
        <v>1472.4600000000003</v>
      </c>
      <c r="S2958" s="68">
        <v>3</v>
      </c>
      <c r="T2958" s="68"/>
      <c r="U2958" s="68"/>
      <c r="V2958" s="68"/>
      <c r="W2958" s="68"/>
      <c r="X2958" s="68"/>
      <c r="Y2958" s="68"/>
      <c r="Z2958" s="68"/>
      <c r="AA2958" s="68"/>
      <c r="AB2958" s="68"/>
      <c r="AC2958" s="68"/>
      <c r="AD2958" s="68"/>
      <c r="AE2958" s="68"/>
      <c r="AF2958" s="68"/>
      <c r="AG2958" s="68"/>
      <c r="AH2958" s="68"/>
      <c r="AI2958" s="68"/>
      <c r="AJ2958" s="68"/>
      <c r="AK2958" s="68"/>
      <c r="AL2958" s="68"/>
      <c r="AM2958" s="68"/>
      <c r="AN2958" s="68"/>
      <c r="AO2958" s="68"/>
      <c r="AP2958" s="68"/>
      <c r="AQ2958" s="68"/>
      <c r="AR2958" s="68"/>
      <c r="AS2958" s="68"/>
      <c r="AT2958" s="68"/>
      <c r="AU2958" s="68"/>
      <c r="AV2958" s="68"/>
      <c r="AW2958" s="68"/>
      <c r="AX2958" s="68"/>
      <c r="AY2958" s="68"/>
      <c r="AZ2958" s="68"/>
      <c r="BA2958" s="68"/>
      <c r="BB2958" s="68"/>
      <c r="BC2958" s="68"/>
      <c r="BD2958" s="68"/>
      <c r="BE2958" s="68"/>
      <c r="BF2958" s="68"/>
      <c r="BG2958" s="68"/>
      <c r="BH2958" s="68"/>
      <c r="BI2958" s="68"/>
      <c r="BJ2958" s="68"/>
      <c r="BK2958" s="68"/>
      <c r="BL2958" s="68"/>
      <c r="BM2958" s="68"/>
      <c r="BN2958" s="68"/>
      <c r="BO2958" s="68"/>
      <c r="BP2958" s="68"/>
    </row>
    <row r="2959" spans="1:68" ht="47.25">
      <c r="A2959" s="133"/>
      <c r="B2959" s="135" t="s">
        <v>3521</v>
      </c>
      <c r="C2959" s="125" t="s">
        <v>7265</v>
      </c>
      <c r="D2959" s="125" t="s">
        <v>7375</v>
      </c>
      <c r="E2959" s="126"/>
      <c r="F2959" s="137"/>
      <c r="G2959" s="137"/>
      <c r="H2959" s="125">
        <v>9</v>
      </c>
      <c r="I2959" s="137" t="s">
        <v>3504</v>
      </c>
      <c r="J2959" s="127" t="s">
        <v>3522</v>
      </c>
      <c r="K2959" s="135" t="s">
        <v>3502</v>
      </c>
      <c r="L2959" s="135"/>
      <c r="M2959" s="126" t="s">
        <v>3419</v>
      </c>
      <c r="N2959" s="126" t="s">
        <v>7467</v>
      </c>
      <c r="O2959" s="129">
        <v>2021</v>
      </c>
      <c r="P2959" s="130">
        <v>106.26</v>
      </c>
      <c r="Q2959" s="115">
        <f t="shared" si="137"/>
        <v>0</v>
      </c>
      <c r="R2959" s="131">
        <f t="shared" si="138"/>
        <v>0</v>
      </c>
      <c r="S2959" s="68"/>
      <c r="T2959" s="68"/>
      <c r="U2959" s="68"/>
      <c r="V2959" s="68"/>
      <c r="W2959" s="68"/>
      <c r="X2959" s="68"/>
      <c r="Y2959" s="68"/>
      <c r="Z2959" s="68"/>
      <c r="AA2959" s="68"/>
      <c r="AB2959" s="68"/>
      <c r="AC2959" s="68"/>
      <c r="AD2959" s="68"/>
      <c r="AE2959" s="68"/>
      <c r="AF2959" s="68"/>
      <c r="AG2959" s="68"/>
      <c r="AH2959" s="68"/>
      <c r="AI2959" s="68"/>
      <c r="AJ2959" s="68"/>
      <c r="AK2959" s="68"/>
      <c r="AL2959" s="68"/>
      <c r="AM2959" s="68"/>
      <c r="AN2959" s="68"/>
      <c r="AO2959" s="68"/>
      <c r="AP2959" s="68"/>
      <c r="AQ2959" s="68"/>
      <c r="AR2959" s="68"/>
      <c r="AS2959" s="68"/>
      <c r="AT2959" s="68"/>
      <c r="AU2959" s="68"/>
      <c r="AV2959" s="68"/>
      <c r="AW2959" s="68"/>
      <c r="AX2959" s="68"/>
      <c r="AY2959" s="68"/>
      <c r="AZ2959" s="68"/>
      <c r="BA2959" s="68"/>
      <c r="BB2959" s="68"/>
      <c r="BC2959" s="68"/>
      <c r="BD2959" s="68"/>
      <c r="BE2959" s="68"/>
      <c r="BF2959" s="68"/>
      <c r="BG2959" s="68"/>
      <c r="BH2959" s="68"/>
      <c r="BI2959" s="68"/>
      <c r="BJ2959" s="68"/>
      <c r="BK2959" s="68"/>
      <c r="BL2959" s="68"/>
      <c r="BM2959" s="68"/>
      <c r="BN2959" s="68"/>
      <c r="BO2959" s="68"/>
      <c r="BP2959" s="68"/>
    </row>
    <row r="2960" spans="1:68" ht="47.25">
      <c r="A2960" s="133"/>
      <c r="B2960" s="135" t="s">
        <v>3523</v>
      </c>
      <c r="C2960" s="125" t="s">
        <v>7265</v>
      </c>
      <c r="D2960" s="125" t="s">
        <v>7375</v>
      </c>
      <c r="E2960" s="126"/>
      <c r="F2960" s="137"/>
      <c r="G2960" s="137"/>
      <c r="H2960" s="125">
        <v>9</v>
      </c>
      <c r="I2960" s="137" t="s">
        <v>3504</v>
      </c>
      <c r="J2960" s="127" t="s">
        <v>3462</v>
      </c>
      <c r="K2960" s="135" t="s">
        <v>3502</v>
      </c>
      <c r="L2960" s="135"/>
      <c r="M2960" s="126" t="s">
        <v>3419</v>
      </c>
      <c r="N2960" s="126" t="s">
        <v>7467</v>
      </c>
      <c r="O2960" s="129">
        <v>2021</v>
      </c>
      <c r="P2960" s="130">
        <v>106.26</v>
      </c>
      <c r="Q2960" s="115">
        <f t="shared" si="137"/>
        <v>0</v>
      </c>
      <c r="R2960" s="131">
        <f t="shared" si="138"/>
        <v>0</v>
      </c>
      <c r="S2960" s="68"/>
      <c r="T2960" s="68"/>
      <c r="U2960" s="68"/>
      <c r="V2960" s="68"/>
      <c r="W2960" s="68"/>
      <c r="X2960" s="68"/>
      <c r="Y2960" s="68"/>
      <c r="Z2960" s="68"/>
      <c r="AA2960" s="68"/>
      <c r="AB2960" s="68"/>
      <c r="AC2960" s="68"/>
      <c r="AD2960" s="68"/>
      <c r="AE2960" s="68"/>
      <c r="AF2960" s="68"/>
      <c r="AG2960" s="68"/>
      <c r="AH2960" s="68"/>
      <c r="AI2960" s="68"/>
      <c r="AJ2960" s="68"/>
      <c r="AK2960" s="68"/>
      <c r="AL2960" s="68"/>
      <c r="AM2960" s="68"/>
      <c r="AN2960" s="68"/>
      <c r="AO2960" s="68"/>
      <c r="AP2960" s="68"/>
      <c r="AQ2960" s="68"/>
      <c r="AR2960" s="68"/>
      <c r="AS2960" s="68"/>
      <c r="AT2960" s="68"/>
      <c r="AU2960" s="68"/>
      <c r="AV2960" s="68"/>
      <c r="AW2960" s="68"/>
      <c r="AX2960" s="68"/>
      <c r="AY2960" s="68"/>
      <c r="AZ2960" s="68"/>
      <c r="BA2960" s="68"/>
      <c r="BB2960" s="68"/>
      <c r="BC2960" s="68"/>
      <c r="BD2960" s="68"/>
      <c r="BE2960" s="68"/>
      <c r="BF2960" s="68"/>
      <c r="BG2960" s="68"/>
      <c r="BH2960" s="68"/>
      <c r="BI2960" s="68"/>
      <c r="BJ2960" s="68"/>
      <c r="BK2960" s="68"/>
      <c r="BL2960" s="68"/>
      <c r="BM2960" s="68"/>
      <c r="BN2960" s="68"/>
      <c r="BO2960" s="68"/>
      <c r="BP2960" s="68"/>
    </row>
    <row r="2961" spans="1:68" ht="47.25">
      <c r="A2961" s="133"/>
      <c r="B2961" s="135" t="s">
        <v>3524</v>
      </c>
      <c r="C2961" s="125" t="s">
        <v>7265</v>
      </c>
      <c r="D2961" s="125" t="s">
        <v>7375</v>
      </c>
      <c r="E2961" s="126"/>
      <c r="F2961" s="137"/>
      <c r="G2961" s="137"/>
      <c r="H2961" s="125">
        <v>9</v>
      </c>
      <c r="I2961" s="137" t="s">
        <v>3507</v>
      </c>
      <c r="J2961" s="127" t="s">
        <v>3464</v>
      </c>
      <c r="K2961" s="135" t="s">
        <v>3502</v>
      </c>
      <c r="L2961" s="135"/>
      <c r="M2961" s="126" t="s">
        <v>3419</v>
      </c>
      <c r="N2961" s="126" t="s">
        <v>7467</v>
      </c>
      <c r="O2961" s="129">
        <v>2020</v>
      </c>
      <c r="P2961" s="130">
        <v>128.26</v>
      </c>
      <c r="Q2961" s="115">
        <f t="shared" si="137"/>
        <v>0</v>
      </c>
      <c r="R2961" s="131">
        <f t="shared" si="138"/>
        <v>0</v>
      </c>
      <c r="S2961" s="68"/>
      <c r="T2961" s="68"/>
      <c r="U2961" s="68"/>
      <c r="V2961" s="68"/>
      <c r="W2961" s="68"/>
      <c r="X2961" s="68"/>
      <c r="Y2961" s="68"/>
      <c r="Z2961" s="68"/>
      <c r="AA2961" s="68"/>
      <c r="AB2961" s="68"/>
      <c r="AC2961" s="68"/>
      <c r="AD2961" s="68"/>
      <c r="AE2961" s="68"/>
      <c r="AF2961" s="68"/>
      <c r="AG2961" s="68"/>
      <c r="AH2961" s="68"/>
      <c r="AI2961" s="68"/>
      <c r="AJ2961" s="68"/>
      <c r="AK2961" s="68"/>
      <c r="AL2961" s="68"/>
      <c r="AM2961" s="68"/>
      <c r="AN2961" s="68"/>
      <c r="AO2961" s="68"/>
      <c r="AP2961" s="68"/>
      <c r="AQ2961" s="68"/>
      <c r="AR2961" s="68"/>
      <c r="AS2961" s="68"/>
      <c r="AT2961" s="68"/>
      <c r="AU2961" s="68"/>
      <c r="AV2961" s="68"/>
      <c r="AW2961" s="68"/>
      <c r="AX2961" s="68"/>
      <c r="AY2961" s="68"/>
      <c r="AZ2961" s="68"/>
      <c r="BA2961" s="68"/>
      <c r="BB2961" s="68"/>
      <c r="BC2961" s="68"/>
      <c r="BD2961" s="68"/>
      <c r="BE2961" s="68"/>
      <c r="BF2961" s="68"/>
      <c r="BG2961" s="68"/>
      <c r="BH2961" s="68"/>
      <c r="BI2961" s="68"/>
      <c r="BJ2961" s="68"/>
      <c r="BK2961" s="68"/>
      <c r="BL2961" s="68"/>
      <c r="BM2961" s="68"/>
      <c r="BN2961" s="68"/>
      <c r="BO2961" s="68"/>
      <c r="BP2961" s="68"/>
    </row>
    <row r="2962" spans="1:68" ht="47.25">
      <c r="A2962" s="176"/>
      <c r="B2962" s="177" t="s">
        <v>11153</v>
      </c>
      <c r="C2962" s="119" t="s">
        <v>7265</v>
      </c>
      <c r="D2962" s="119" t="s">
        <v>7375</v>
      </c>
      <c r="E2962" s="120" t="s">
        <v>7437</v>
      </c>
      <c r="F2962" s="148"/>
      <c r="G2962" s="148"/>
      <c r="H2962" s="119">
        <v>9</v>
      </c>
      <c r="I2962" s="148" t="s">
        <v>11154</v>
      </c>
      <c r="J2962" s="121" t="s">
        <v>11155</v>
      </c>
      <c r="K2962" s="177" t="s">
        <v>3502</v>
      </c>
      <c r="L2962" s="177"/>
      <c r="M2962" s="120" t="s">
        <v>3419</v>
      </c>
      <c r="N2962" s="120" t="s">
        <v>7467</v>
      </c>
      <c r="O2962" s="123">
        <v>2021</v>
      </c>
      <c r="P2962" s="114">
        <v>162.91</v>
      </c>
      <c r="Q2962" s="115">
        <f t="shared" si="137"/>
        <v>0</v>
      </c>
      <c r="R2962" s="116">
        <f t="shared" si="138"/>
        <v>0</v>
      </c>
      <c r="S2962" s="68"/>
      <c r="T2962" s="68"/>
      <c r="U2962" s="68"/>
      <c r="V2962" s="68"/>
      <c r="W2962" s="68"/>
      <c r="X2962" s="68"/>
      <c r="Y2962" s="68"/>
      <c r="Z2962" s="68"/>
      <c r="AA2962" s="68"/>
      <c r="AB2962" s="68"/>
      <c r="AC2962" s="68"/>
      <c r="AD2962" s="68"/>
      <c r="AE2962" s="68"/>
      <c r="AF2962" s="68"/>
      <c r="AG2962" s="68"/>
      <c r="AH2962" s="68"/>
      <c r="AI2962" s="68"/>
      <c r="AJ2962" s="68"/>
      <c r="AK2962" s="68"/>
      <c r="AL2962" s="68"/>
      <c r="AM2962" s="68"/>
      <c r="AN2962" s="68"/>
      <c r="AO2962" s="68"/>
      <c r="AP2962" s="68"/>
      <c r="AQ2962" s="68"/>
      <c r="AR2962" s="68"/>
      <c r="AS2962" s="68"/>
      <c r="AT2962" s="68"/>
      <c r="AU2962" s="68"/>
      <c r="AV2962" s="68"/>
      <c r="AW2962" s="68"/>
      <c r="AX2962" s="68"/>
      <c r="AY2962" s="68"/>
      <c r="AZ2962" s="68"/>
      <c r="BA2962" s="68"/>
      <c r="BB2962" s="68"/>
      <c r="BC2962" s="68"/>
      <c r="BD2962" s="68"/>
      <c r="BE2962" s="68"/>
      <c r="BF2962" s="68"/>
      <c r="BG2962" s="68"/>
      <c r="BH2962" s="68"/>
      <c r="BI2962" s="68"/>
      <c r="BJ2962" s="68"/>
      <c r="BK2962" s="68"/>
      <c r="BL2962" s="68"/>
      <c r="BM2962" s="68"/>
      <c r="BN2962" s="68"/>
      <c r="BO2962" s="68"/>
      <c r="BP2962" s="68"/>
    </row>
    <row r="2963" spans="1:68" ht="47.25">
      <c r="A2963" s="133"/>
      <c r="B2963" s="135" t="s">
        <v>3525</v>
      </c>
      <c r="C2963" s="125" t="s">
        <v>7265</v>
      </c>
      <c r="D2963" s="125" t="s">
        <v>7375</v>
      </c>
      <c r="E2963" s="126"/>
      <c r="F2963" s="137"/>
      <c r="G2963" s="137"/>
      <c r="H2963" s="125">
        <v>9</v>
      </c>
      <c r="I2963" s="137" t="s">
        <v>3526</v>
      </c>
      <c r="J2963" s="127" t="s">
        <v>3469</v>
      </c>
      <c r="K2963" s="135" t="s">
        <v>3502</v>
      </c>
      <c r="L2963" s="135"/>
      <c r="M2963" s="126" t="s">
        <v>3419</v>
      </c>
      <c r="N2963" s="126" t="s">
        <v>7467</v>
      </c>
      <c r="O2963" s="129">
        <v>2020</v>
      </c>
      <c r="P2963" s="130">
        <v>161.15</v>
      </c>
      <c r="Q2963" s="115">
        <f t="shared" si="137"/>
        <v>0</v>
      </c>
      <c r="R2963" s="131">
        <f t="shared" si="138"/>
        <v>0</v>
      </c>
      <c r="S2963" s="68"/>
      <c r="T2963" s="68"/>
      <c r="U2963" s="68"/>
      <c r="V2963" s="68"/>
      <c r="W2963" s="68"/>
      <c r="X2963" s="68"/>
      <c r="Y2963" s="68"/>
      <c r="Z2963" s="68"/>
      <c r="AA2963" s="68"/>
      <c r="AB2963" s="68"/>
      <c r="AC2963" s="68"/>
      <c r="AD2963" s="68"/>
      <c r="AE2963" s="68"/>
      <c r="AF2963" s="68"/>
      <c r="AG2963" s="68"/>
      <c r="AH2963" s="68"/>
      <c r="AI2963" s="68"/>
      <c r="AJ2963" s="68"/>
      <c r="AK2963" s="68"/>
      <c r="AL2963" s="68"/>
      <c r="AM2963" s="68"/>
      <c r="AN2963" s="68"/>
      <c r="AO2963" s="68"/>
      <c r="AP2963" s="68"/>
      <c r="AQ2963" s="68"/>
      <c r="AR2963" s="68"/>
      <c r="AS2963" s="68"/>
      <c r="AT2963" s="68"/>
      <c r="AU2963" s="68"/>
      <c r="AV2963" s="68"/>
      <c r="AW2963" s="68"/>
      <c r="AX2963" s="68"/>
      <c r="AY2963" s="68"/>
      <c r="AZ2963" s="68"/>
      <c r="BA2963" s="68"/>
      <c r="BB2963" s="68"/>
      <c r="BC2963" s="68"/>
      <c r="BD2963" s="68"/>
      <c r="BE2963" s="68"/>
      <c r="BF2963" s="68"/>
      <c r="BG2963" s="68"/>
      <c r="BH2963" s="68"/>
      <c r="BI2963" s="68"/>
      <c r="BJ2963" s="68"/>
      <c r="BK2963" s="68"/>
      <c r="BL2963" s="68"/>
      <c r="BM2963" s="68"/>
      <c r="BN2963" s="68"/>
      <c r="BO2963" s="68"/>
      <c r="BP2963" s="68"/>
    </row>
    <row r="2964" spans="1:68" ht="63">
      <c r="A2964" s="133" t="s">
        <v>8995</v>
      </c>
      <c r="B2964" s="125" t="s">
        <v>3527</v>
      </c>
      <c r="C2964" s="125" t="s">
        <v>7265</v>
      </c>
      <c r="D2964" s="125" t="s">
        <v>7375</v>
      </c>
      <c r="E2964" s="126"/>
      <c r="F2964" s="133" t="s">
        <v>10535</v>
      </c>
      <c r="G2964" s="133" t="s">
        <v>3419</v>
      </c>
      <c r="H2964" s="125">
        <v>7</v>
      </c>
      <c r="I2964" s="133" t="s">
        <v>3528</v>
      </c>
      <c r="J2964" s="133" t="s">
        <v>3529</v>
      </c>
      <c r="K2964" s="135" t="s">
        <v>3530</v>
      </c>
      <c r="L2964" s="135"/>
      <c r="M2964" s="126" t="s">
        <v>3419</v>
      </c>
      <c r="N2964" s="126" t="s">
        <v>7467</v>
      </c>
      <c r="O2964" s="129">
        <v>2021</v>
      </c>
      <c r="P2964" s="130">
        <v>431.53000000000003</v>
      </c>
      <c r="Q2964" s="115">
        <f t="shared" si="137"/>
        <v>0</v>
      </c>
      <c r="R2964" s="131">
        <f t="shared" si="138"/>
        <v>0</v>
      </c>
      <c r="S2964" s="68"/>
      <c r="T2964" s="68"/>
      <c r="U2964" s="68"/>
      <c r="V2964" s="68"/>
      <c r="W2964" s="68"/>
      <c r="X2964" s="68"/>
      <c r="Y2964" s="68"/>
      <c r="Z2964" s="68"/>
      <c r="AA2964" s="68"/>
      <c r="AB2964" s="68"/>
      <c r="AC2964" s="68"/>
      <c r="AD2964" s="68"/>
      <c r="AE2964" s="68"/>
      <c r="AF2964" s="68"/>
      <c r="AG2964" s="68"/>
      <c r="AH2964" s="68"/>
      <c r="AI2964" s="68"/>
      <c r="AJ2964" s="68"/>
      <c r="AK2964" s="68"/>
      <c r="AL2964" s="68"/>
      <c r="AM2964" s="68"/>
      <c r="AN2964" s="68"/>
      <c r="AO2964" s="68"/>
      <c r="AP2964" s="68"/>
      <c r="AQ2964" s="68"/>
      <c r="AR2964" s="68"/>
      <c r="AS2964" s="68"/>
      <c r="AT2964" s="68"/>
      <c r="AU2964" s="68"/>
      <c r="AV2964" s="68"/>
      <c r="AW2964" s="68"/>
      <c r="AX2964" s="68"/>
      <c r="AY2964" s="68"/>
      <c r="AZ2964" s="68"/>
      <c r="BA2964" s="68"/>
      <c r="BB2964" s="68"/>
      <c r="BC2964" s="68"/>
      <c r="BD2964" s="68"/>
      <c r="BE2964" s="68"/>
      <c r="BF2964" s="68"/>
      <c r="BG2964" s="68"/>
      <c r="BH2964" s="68"/>
      <c r="BI2964" s="68"/>
      <c r="BJ2964" s="68"/>
      <c r="BK2964" s="68"/>
      <c r="BL2964" s="68"/>
      <c r="BM2964" s="68"/>
      <c r="BN2964" s="68"/>
      <c r="BO2964" s="68"/>
      <c r="BP2964" s="68"/>
    </row>
    <row r="2965" spans="1:68" ht="63">
      <c r="A2965" s="133" t="s">
        <v>8996</v>
      </c>
      <c r="B2965" s="125" t="s">
        <v>3531</v>
      </c>
      <c r="C2965" s="125" t="s">
        <v>7265</v>
      </c>
      <c r="D2965" s="125" t="s">
        <v>7375</v>
      </c>
      <c r="E2965" s="126"/>
      <c r="F2965" s="133" t="s">
        <v>10535</v>
      </c>
      <c r="G2965" s="133" t="s">
        <v>3419</v>
      </c>
      <c r="H2965" s="125">
        <v>8</v>
      </c>
      <c r="I2965" s="133" t="s">
        <v>3528</v>
      </c>
      <c r="J2965" s="133" t="s">
        <v>3532</v>
      </c>
      <c r="K2965" s="135" t="s">
        <v>3530</v>
      </c>
      <c r="L2965" s="135"/>
      <c r="M2965" s="126" t="s">
        <v>3419</v>
      </c>
      <c r="N2965" s="126" t="s">
        <v>7467</v>
      </c>
      <c r="O2965" s="129">
        <v>2021</v>
      </c>
      <c r="P2965" s="130">
        <v>431.53000000000003</v>
      </c>
      <c r="Q2965" s="115">
        <f t="shared" si="137"/>
        <v>0</v>
      </c>
      <c r="R2965" s="131">
        <f t="shared" si="138"/>
        <v>0</v>
      </c>
      <c r="S2965" s="68"/>
      <c r="T2965" s="68"/>
      <c r="U2965" s="68"/>
      <c r="V2965" s="68"/>
      <c r="W2965" s="68"/>
      <c r="X2965" s="68"/>
      <c r="Y2965" s="68"/>
      <c r="Z2965" s="68"/>
      <c r="AA2965" s="68"/>
      <c r="AB2965" s="68"/>
      <c r="AC2965" s="68"/>
      <c r="AD2965" s="68"/>
      <c r="AE2965" s="68"/>
      <c r="AF2965" s="68"/>
      <c r="AG2965" s="68"/>
      <c r="AH2965" s="68"/>
      <c r="AI2965" s="68"/>
      <c r="AJ2965" s="68"/>
      <c r="AK2965" s="68"/>
      <c r="AL2965" s="68"/>
      <c r="AM2965" s="68"/>
      <c r="AN2965" s="68"/>
      <c r="AO2965" s="68"/>
      <c r="AP2965" s="68"/>
      <c r="AQ2965" s="68"/>
      <c r="AR2965" s="68"/>
      <c r="AS2965" s="68"/>
      <c r="AT2965" s="68"/>
      <c r="AU2965" s="68"/>
      <c r="AV2965" s="68"/>
      <c r="AW2965" s="68"/>
      <c r="AX2965" s="68"/>
      <c r="AY2965" s="68"/>
      <c r="AZ2965" s="68"/>
      <c r="BA2965" s="68"/>
      <c r="BB2965" s="68"/>
      <c r="BC2965" s="68"/>
      <c r="BD2965" s="68"/>
      <c r="BE2965" s="68"/>
      <c r="BF2965" s="68"/>
      <c r="BG2965" s="68"/>
      <c r="BH2965" s="68"/>
      <c r="BI2965" s="68"/>
      <c r="BJ2965" s="68"/>
      <c r="BK2965" s="68"/>
      <c r="BL2965" s="68"/>
      <c r="BM2965" s="68"/>
      <c r="BN2965" s="68"/>
      <c r="BO2965" s="68"/>
      <c r="BP2965" s="68"/>
    </row>
    <row r="2966" spans="1:68" ht="63">
      <c r="A2966" s="133" t="s">
        <v>8997</v>
      </c>
      <c r="B2966" s="125" t="s">
        <v>3533</v>
      </c>
      <c r="C2966" s="125" t="s">
        <v>7265</v>
      </c>
      <c r="D2966" s="125" t="s">
        <v>7375</v>
      </c>
      <c r="E2966" s="126"/>
      <c r="F2966" s="133" t="s">
        <v>10535</v>
      </c>
      <c r="G2966" s="133" t="s">
        <v>3419</v>
      </c>
      <c r="H2966" s="125">
        <v>9</v>
      </c>
      <c r="I2966" s="133" t="s">
        <v>3528</v>
      </c>
      <c r="J2966" s="133" t="s">
        <v>3534</v>
      </c>
      <c r="K2966" s="135" t="s">
        <v>3530</v>
      </c>
      <c r="L2966" s="135"/>
      <c r="M2966" s="126" t="s">
        <v>3419</v>
      </c>
      <c r="N2966" s="126" t="s">
        <v>7467</v>
      </c>
      <c r="O2966" s="129">
        <v>2021</v>
      </c>
      <c r="P2966" s="130">
        <v>431.53000000000003</v>
      </c>
      <c r="Q2966" s="115">
        <f t="shared" si="137"/>
        <v>0</v>
      </c>
      <c r="R2966" s="131">
        <f t="shared" si="138"/>
        <v>0</v>
      </c>
      <c r="S2966" s="68"/>
      <c r="T2966" s="68"/>
      <c r="U2966" s="68"/>
      <c r="V2966" s="68"/>
      <c r="W2966" s="68"/>
      <c r="X2966" s="68"/>
      <c r="Y2966" s="68"/>
      <c r="Z2966" s="68"/>
      <c r="AA2966" s="68"/>
      <c r="AB2966" s="68"/>
      <c r="AC2966" s="68"/>
      <c r="AD2966" s="68"/>
      <c r="AE2966" s="68"/>
      <c r="AF2966" s="68"/>
      <c r="AG2966" s="68"/>
      <c r="AH2966" s="68"/>
      <c r="AI2966" s="68"/>
      <c r="AJ2966" s="68"/>
      <c r="AK2966" s="68"/>
      <c r="AL2966" s="68"/>
      <c r="AM2966" s="68"/>
      <c r="AN2966" s="68"/>
      <c r="AO2966" s="68"/>
      <c r="AP2966" s="68"/>
      <c r="AQ2966" s="68"/>
      <c r="AR2966" s="68"/>
      <c r="AS2966" s="68"/>
      <c r="AT2966" s="68"/>
      <c r="AU2966" s="68"/>
      <c r="AV2966" s="68"/>
      <c r="AW2966" s="68"/>
      <c r="AX2966" s="68"/>
      <c r="AY2966" s="68"/>
      <c r="AZ2966" s="68"/>
      <c r="BA2966" s="68"/>
      <c r="BB2966" s="68"/>
      <c r="BC2966" s="68"/>
      <c r="BD2966" s="68"/>
      <c r="BE2966" s="68"/>
      <c r="BF2966" s="68"/>
      <c r="BG2966" s="68"/>
      <c r="BH2966" s="68"/>
      <c r="BI2966" s="68"/>
      <c r="BJ2966" s="68"/>
      <c r="BK2966" s="68"/>
      <c r="BL2966" s="68"/>
      <c r="BM2966" s="68"/>
      <c r="BN2966" s="68"/>
      <c r="BO2966" s="68"/>
      <c r="BP2966" s="68"/>
    </row>
    <row r="2967" spans="1:68" ht="78.75">
      <c r="A2967" s="133" t="s">
        <v>9394</v>
      </c>
      <c r="B2967" s="135" t="s">
        <v>11011</v>
      </c>
      <c r="C2967" s="125" t="s">
        <v>7265</v>
      </c>
      <c r="D2967" s="125" t="s">
        <v>7376</v>
      </c>
      <c r="E2967" s="126"/>
      <c r="F2967" s="133" t="s">
        <v>10530</v>
      </c>
      <c r="G2967" s="133" t="s">
        <v>3419</v>
      </c>
      <c r="H2967" s="135">
        <v>7</v>
      </c>
      <c r="I2967" s="133" t="s">
        <v>6192</v>
      </c>
      <c r="J2967" s="133" t="s">
        <v>3557</v>
      </c>
      <c r="K2967" s="135" t="s">
        <v>3558</v>
      </c>
      <c r="L2967" s="135"/>
      <c r="M2967" s="126" t="s">
        <v>3419</v>
      </c>
      <c r="N2967" s="126" t="s">
        <v>7467</v>
      </c>
      <c r="O2967" s="129">
        <v>2021</v>
      </c>
      <c r="P2967" s="130">
        <v>393.8</v>
      </c>
      <c r="Q2967" s="115">
        <f t="shared" si="137"/>
        <v>0</v>
      </c>
      <c r="R2967" s="131">
        <f t="shared" si="138"/>
        <v>0</v>
      </c>
      <c r="S2967" s="75"/>
      <c r="T2967" s="75"/>
      <c r="U2967" s="75"/>
      <c r="V2967" s="75"/>
      <c r="W2967" s="75"/>
      <c r="X2967" s="68"/>
      <c r="Y2967" s="68"/>
      <c r="Z2967" s="68"/>
      <c r="AA2967" s="68"/>
      <c r="AB2967" s="68"/>
      <c r="AC2967" s="68"/>
      <c r="AD2967" s="68"/>
      <c r="AE2967" s="68"/>
      <c r="AF2967" s="68"/>
      <c r="AG2967" s="68"/>
      <c r="AH2967" s="68"/>
      <c r="AI2967" s="68"/>
      <c r="AJ2967" s="68"/>
      <c r="AK2967" s="68"/>
      <c r="AL2967" s="68"/>
      <c r="AM2967" s="68"/>
      <c r="AN2967" s="68"/>
      <c r="AO2967" s="68"/>
      <c r="AP2967" s="68"/>
      <c r="AQ2967" s="68"/>
      <c r="AR2967" s="68"/>
      <c r="AS2967" s="68"/>
      <c r="AT2967" s="68"/>
      <c r="AU2967" s="68"/>
      <c r="AV2967" s="68"/>
      <c r="AW2967" s="68"/>
      <c r="AX2967" s="68"/>
      <c r="AY2967" s="68"/>
      <c r="AZ2967" s="68"/>
      <c r="BA2967" s="68"/>
      <c r="BB2967" s="68"/>
      <c r="BC2967" s="68"/>
      <c r="BD2967" s="68"/>
      <c r="BE2967" s="68"/>
      <c r="BF2967" s="68"/>
      <c r="BG2967" s="68"/>
      <c r="BH2967" s="68"/>
      <c r="BI2967" s="68"/>
      <c r="BJ2967" s="68"/>
      <c r="BK2967" s="68"/>
      <c r="BL2967" s="68"/>
      <c r="BM2967" s="68"/>
      <c r="BN2967" s="68"/>
      <c r="BO2967" s="68"/>
      <c r="BP2967" s="68"/>
    </row>
    <row r="2968" spans="1:68" ht="47.25">
      <c r="A2968" s="133"/>
      <c r="B2968" s="135" t="s">
        <v>9848</v>
      </c>
      <c r="C2968" s="125" t="s">
        <v>7265</v>
      </c>
      <c r="D2968" s="125" t="s">
        <v>7376</v>
      </c>
      <c r="E2968" s="126"/>
      <c r="F2968" s="133"/>
      <c r="G2968" s="137"/>
      <c r="H2968" s="125">
        <v>7</v>
      </c>
      <c r="I2968" s="133" t="s">
        <v>3409</v>
      </c>
      <c r="J2968" s="133" t="s">
        <v>3559</v>
      </c>
      <c r="K2968" s="135" t="s">
        <v>3558</v>
      </c>
      <c r="L2968" s="135"/>
      <c r="M2968" s="126" t="s">
        <v>3419</v>
      </c>
      <c r="N2968" s="126" t="s">
        <v>7467</v>
      </c>
      <c r="O2968" s="129">
        <v>2021</v>
      </c>
      <c r="P2968" s="130">
        <v>148.06</v>
      </c>
      <c r="Q2968" s="115">
        <f t="shared" si="137"/>
        <v>0</v>
      </c>
      <c r="R2968" s="131">
        <f t="shared" si="138"/>
        <v>0</v>
      </c>
      <c r="S2968" s="75"/>
      <c r="T2968" s="75"/>
      <c r="U2968" s="75"/>
      <c r="V2968" s="75"/>
      <c r="W2968" s="75"/>
      <c r="X2968" s="68"/>
      <c r="Y2968" s="68"/>
      <c r="Z2968" s="68"/>
      <c r="AA2968" s="68"/>
      <c r="AB2968" s="68"/>
      <c r="AC2968" s="68"/>
      <c r="AD2968" s="68"/>
      <c r="AE2968" s="68"/>
      <c r="AF2968" s="68"/>
      <c r="AG2968" s="68"/>
      <c r="AH2968" s="68"/>
      <c r="AI2968" s="68"/>
      <c r="AJ2968" s="68"/>
      <c r="AK2968" s="68"/>
      <c r="AL2968" s="68"/>
      <c r="AM2968" s="68"/>
      <c r="AN2968" s="68"/>
      <c r="AO2968" s="68"/>
      <c r="AP2968" s="68"/>
      <c r="AQ2968" s="68"/>
      <c r="AR2968" s="68"/>
      <c r="AS2968" s="68"/>
      <c r="AT2968" s="68"/>
      <c r="AU2968" s="68"/>
      <c r="AV2968" s="68"/>
      <c r="AW2968" s="68"/>
      <c r="AX2968" s="68"/>
      <c r="AY2968" s="68"/>
      <c r="AZ2968" s="68"/>
      <c r="BA2968" s="68"/>
      <c r="BB2968" s="68"/>
      <c r="BC2968" s="68"/>
      <c r="BD2968" s="68"/>
      <c r="BE2968" s="68"/>
      <c r="BF2968" s="68"/>
      <c r="BG2968" s="68"/>
      <c r="BH2968" s="68"/>
      <c r="BI2968" s="68"/>
      <c r="BJ2968" s="68"/>
      <c r="BK2968" s="68"/>
      <c r="BL2968" s="68"/>
      <c r="BM2968" s="68"/>
      <c r="BN2968" s="68"/>
      <c r="BO2968" s="68"/>
      <c r="BP2968" s="68"/>
    </row>
    <row r="2969" spans="1:68" ht="47.25">
      <c r="A2969" s="133"/>
      <c r="B2969" s="135" t="s">
        <v>11012</v>
      </c>
      <c r="C2969" s="125" t="s">
        <v>7265</v>
      </c>
      <c r="D2969" s="125" t="s">
        <v>7376</v>
      </c>
      <c r="E2969" s="126"/>
      <c r="F2969" s="133"/>
      <c r="G2969" s="137"/>
      <c r="H2969" s="125">
        <v>7</v>
      </c>
      <c r="I2969" s="133" t="s">
        <v>3414</v>
      </c>
      <c r="J2969" s="133" t="s">
        <v>3560</v>
      </c>
      <c r="K2969" s="135" t="s">
        <v>3558</v>
      </c>
      <c r="L2969" s="135"/>
      <c r="M2969" s="126" t="s">
        <v>3419</v>
      </c>
      <c r="N2969" s="126" t="s">
        <v>7467</v>
      </c>
      <c r="O2969" s="129">
        <v>2021</v>
      </c>
      <c r="P2969" s="130">
        <v>160.93000000000004</v>
      </c>
      <c r="Q2969" s="115">
        <f t="shared" si="137"/>
        <v>0</v>
      </c>
      <c r="R2969" s="131">
        <f t="shared" si="138"/>
        <v>0</v>
      </c>
      <c r="S2969" s="75"/>
      <c r="T2969" s="75"/>
      <c r="U2969" s="75"/>
      <c r="V2969" s="75"/>
      <c r="W2969" s="75"/>
      <c r="X2969" s="68"/>
      <c r="Y2969" s="68"/>
      <c r="Z2969" s="68"/>
      <c r="AA2969" s="68"/>
      <c r="AB2969" s="68"/>
      <c r="AC2969" s="68"/>
      <c r="AD2969" s="68"/>
      <c r="AE2969" s="68"/>
      <c r="AF2969" s="68"/>
      <c r="AG2969" s="68"/>
      <c r="AH2969" s="68"/>
      <c r="AI2969" s="68"/>
      <c r="AJ2969" s="68"/>
      <c r="AK2969" s="68"/>
      <c r="AL2969" s="68"/>
      <c r="AM2969" s="68"/>
      <c r="AN2969" s="68"/>
      <c r="AO2969" s="68"/>
      <c r="AP2969" s="68"/>
      <c r="AQ2969" s="68"/>
      <c r="AR2969" s="68"/>
      <c r="AS2969" s="68"/>
      <c r="AT2969" s="68"/>
      <c r="AU2969" s="68"/>
      <c r="AV2969" s="68"/>
      <c r="AW2969" s="68"/>
      <c r="AX2969" s="68"/>
      <c r="AY2969" s="68"/>
      <c r="AZ2969" s="68"/>
      <c r="BA2969" s="68"/>
      <c r="BB2969" s="68"/>
      <c r="BC2969" s="68"/>
      <c r="BD2969" s="68"/>
      <c r="BE2969" s="68"/>
      <c r="BF2969" s="68"/>
      <c r="BG2969" s="68"/>
      <c r="BH2969" s="68"/>
      <c r="BI2969" s="68"/>
      <c r="BJ2969" s="68"/>
      <c r="BK2969" s="68"/>
      <c r="BL2969" s="68"/>
      <c r="BM2969" s="68"/>
      <c r="BN2969" s="68"/>
      <c r="BO2969" s="68"/>
      <c r="BP2969" s="68"/>
    </row>
    <row r="2970" spans="1:68" ht="47.25">
      <c r="A2970" s="133"/>
      <c r="B2970" s="135" t="s">
        <v>11013</v>
      </c>
      <c r="C2970" s="125" t="s">
        <v>7265</v>
      </c>
      <c r="D2970" s="125" t="s">
        <v>7376</v>
      </c>
      <c r="E2970" s="126"/>
      <c r="F2970" s="137"/>
      <c r="G2970" s="137"/>
      <c r="H2970" s="125">
        <v>7</v>
      </c>
      <c r="I2970" s="133" t="s">
        <v>3414</v>
      </c>
      <c r="J2970" s="133" t="s">
        <v>3561</v>
      </c>
      <c r="K2970" s="135" t="s">
        <v>3558</v>
      </c>
      <c r="L2970" s="135"/>
      <c r="M2970" s="126" t="s">
        <v>3419</v>
      </c>
      <c r="N2970" s="126" t="s">
        <v>7467</v>
      </c>
      <c r="O2970" s="129">
        <v>2021</v>
      </c>
      <c r="P2970" s="130">
        <v>160.93000000000004</v>
      </c>
      <c r="Q2970" s="115">
        <f t="shared" si="137"/>
        <v>0</v>
      </c>
      <c r="R2970" s="131">
        <f t="shared" si="138"/>
        <v>0</v>
      </c>
      <c r="S2970" s="75"/>
      <c r="T2970" s="75"/>
      <c r="U2970" s="75"/>
      <c r="V2970" s="75"/>
      <c r="W2970" s="75"/>
      <c r="X2970" s="68"/>
      <c r="Y2970" s="68"/>
      <c r="Z2970" s="68"/>
      <c r="AA2970" s="68"/>
      <c r="AB2970" s="68"/>
      <c r="AC2970" s="68"/>
      <c r="AD2970" s="68"/>
      <c r="AE2970" s="68"/>
      <c r="AF2970" s="68"/>
      <c r="AG2970" s="68"/>
      <c r="AH2970" s="68"/>
      <c r="AI2970" s="68"/>
      <c r="AJ2970" s="68"/>
      <c r="AK2970" s="68"/>
      <c r="AL2970" s="68"/>
      <c r="AM2970" s="68"/>
      <c r="AN2970" s="68"/>
      <c r="AO2970" s="68"/>
      <c r="AP2970" s="68"/>
      <c r="AQ2970" s="68"/>
      <c r="AR2970" s="68"/>
      <c r="AS2970" s="68"/>
      <c r="AT2970" s="68"/>
      <c r="AU2970" s="68"/>
      <c r="AV2970" s="68"/>
      <c r="AW2970" s="68"/>
      <c r="AX2970" s="68"/>
      <c r="AY2970" s="68"/>
      <c r="AZ2970" s="68"/>
      <c r="BA2970" s="68"/>
      <c r="BB2970" s="68"/>
      <c r="BC2970" s="68"/>
      <c r="BD2970" s="68"/>
      <c r="BE2970" s="68"/>
      <c r="BF2970" s="68"/>
      <c r="BG2970" s="68"/>
      <c r="BH2970" s="68"/>
      <c r="BI2970" s="68"/>
      <c r="BJ2970" s="68"/>
      <c r="BK2970" s="68"/>
      <c r="BL2970" s="68"/>
      <c r="BM2970" s="68"/>
      <c r="BN2970" s="68"/>
      <c r="BO2970" s="68"/>
      <c r="BP2970" s="68"/>
    </row>
    <row r="2971" spans="1:68" ht="47.25">
      <c r="A2971" s="133"/>
      <c r="B2971" s="135" t="s">
        <v>6841</v>
      </c>
      <c r="C2971" s="125" t="s">
        <v>7265</v>
      </c>
      <c r="D2971" s="125" t="s">
        <v>7376</v>
      </c>
      <c r="E2971" s="126"/>
      <c r="F2971" s="137"/>
      <c r="G2971" s="137"/>
      <c r="H2971" s="125">
        <v>7</v>
      </c>
      <c r="I2971" s="137" t="s">
        <v>3404</v>
      </c>
      <c r="J2971" s="127" t="s">
        <v>3562</v>
      </c>
      <c r="K2971" s="135" t="s">
        <v>3558</v>
      </c>
      <c r="L2971" s="135"/>
      <c r="M2971" s="126" t="s">
        <v>3419</v>
      </c>
      <c r="N2971" s="126" t="s">
        <v>7467</v>
      </c>
      <c r="O2971" s="129">
        <v>2021</v>
      </c>
      <c r="P2971" s="130">
        <v>145.97</v>
      </c>
      <c r="Q2971" s="115">
        <f t="shared" si="137"/>
        <v>0</v>
      </c>
      <c r="R2971" s="131">
        <f t="shared" si="138"/>
        <v>0</v>
      </c>
      <c r="S2971" s="75"/>
      <c r="T2971" s="75"/>
      <c r="U2971" s="75"/>
      <c r="V2971" s="75"/>
      <c r="W2971" s="75"/>
      <c r="X2971" s="68"/>
      <c r="Y2971" s="68"/>
      <c r="Z2971" s="68"/>
      <c r="AA2971" s="68"/>
      <c r="AB2971" s="68"/>
      <c r="AC2971" s="68"/>
      <c r="AD2971" s="68"/>
      <c r="AE2971" s="68"/>
      <c r="AF2971" s="68"/>
      <c r="AG2971" s="68"/>
      <c r="AH2971" s="68"/>
      <c r="AI2971" s="68"/>
      <c r="AJ2971" s="68"/>
      <c r="AK2971" s="68"/>
      <c r="AL2971" s="68"/>
      <c r="AM2971" s="68"/>
      <c r="AN2971" s="68"/>
      <c r="AO2971" s="68"/>
      <c r="AP2971" s="68"/>
      <c r="AQ2971" s="68"/>
      <c r="AR2971" s="68"/>
      <c r="AS2971" s="68"/>
      <c r="AT2971" s="68"/>
      <c r="AU2971" s="68"/>
      <c r="AV2971" s="68"/>
      <c r="AW2971" s="68"/>
      <c r="AX2971" s="68"/>
      <c r="AY2971" s="68"/>
      <c r="AZ2971" s="68"/>
      <c r="BA2971" s="68"/>
      <c r="BB2971" s="68"/>
      <c r="BC2971" s="68"/>
      <c r="BD2971" s="68"/>
      <c r="BE2971" s="68"/>
      <c r="BF2971" s="68"/>
      <c r="BG2971" s="68"/>
      <c r="BH2971" s="68"/>
      <c r="BI2971" s="68"/>
      <c r="BJ2971" s="68"/>
      <c r="BK2971" s="68"/>
      <c r="BL2971" s="68"/>
      <c r="BM2971" s="68"/>
      <c r="BN2971" s="68"/>
      <c r="BO2971" s="68"/>
      <c r="BP2971" s="68"/>
    </row>
    <row r="2972" spans="1:68" ht="78.75">
      <c r="A2972" s="133" t="s">
        <v>9395</v>
      </c>
      <c r="B2972" s="135" t="s">
        <v>11014</v>
      </c>
      <c r="C2972" s="125" t="s">
        <v>7265</v>
      </c>
      <c r="D2972" s="125" t="s">
        <v>7376</v>
      </c>
      <c r="E2972" s="126"/>
      <c r="F2972" s="133" t="s">
        <v>10530</v>
      </c>
      <c r="G2972" s="133" t="s">
        <v>3419</v>
      </c>
      <c r="H2972" s="135">
        <v>8</v>
      </c>
      <c r="I2972" s="133" t="s">
        <v>3556</v>
      </c>
      <c r="J2972" s="133" t="s">
        <v>3563</v>
      </c>
      <c r="K2972" s="135" t="s">
        <v>3558</v>
      </c>
      <c r="L2972" s="135"/>
      <c r="M2972" s="126" t="s">
        <v>3419</v>
      </c>
      <c r="N2972" s="126" t="s">
        <v>7467</v>
      </c>
      <c r="O2972" s="129">
        <v>2021</v>
      </c>
      <c r="P2972" s="130">
        <v>393.8</v>
      </c>
      <c r="Q2972" s="115">
        <f t="shared" si="137"/>
        <v>0</v>
      </c>
      <c r="R2972" s="131">
        <f t="shared" si="138"/>
        <v>0</v>
      </c>
      <c r="S2972" s="75"/>
      <c r="T2972" s="75"/>
      <c r="U2972" s="75"/>
      <c r="V2972" s="75"/>
      <c r="W2972" s="75"/>
      <c r="X2972" s="68"/>
      <c r="Y2972" s="68"/>
      <c r="Z2972" s="68"/>
      <c r="AA2972" s="68"/>
      <c r="AB2972" s="68"/>
      <c r="AC2972" s="68"/>
      <c r="AD2972" s="68"/>
      <c r="AE2972" s="68"/>
      <c r="AF2972" s="68"/>
      <c r="AG2972" s="68"/>
      <c r="AH2972" s="68"/>
      <c r="AI2972" s="68"/>
      <c r="AJ2972" s="68"/>
      <c r="AK2972" s="68"/>
      <c r="AL2972" s="68"/>
      <c r="AM2972" s="68"/>
      <c r="AN2972" s="68"/>
      <c r="AO2972" s="68"/>
      <c r="AP2972" s="68"/>
      <c r="AQ2972" s="68"/>
      <c r="AR2972" s="68"/>
      <c r="AS2972" s="68"/>
      <c r="AT2972" s="68"/>
      <c r="AU2972" s="68"/>
      <c r="AV2972" s="68"/>
      <c r="AW2972" s="68"/>
      <c r="AX2972" s="68"/>
      <c r="AY2972" s="68"/>
      <c r="AZ2972" s="68"/>
      <c r="BA2972" s="68"/>
      <c r="BB2972" s="68"/>
      <c r="BC2972" s="68"/>
      <c r="BD2972" s="68"/>
      <c r="BE2972" s="68"/>
      <c r="BF2972" s="68"/>
      <c r="BG2972" s="68"/>
      <c r="BH2972" s="68"/>
      <c r="BI2972" s="68"/>
      <c r="BJ2972" s="68"/>
      <c r="BK2972" s="68"/>
      <c r="BL2972" s="68"/>
      <c r="BM2972" s="68"/>
      <c r="BN2972" s="68"/>
      <c r="BO2972" s="68"/>
      <c r="BP2972" s="68"/>
    </row>
    <row r="2973" spans="1:68" ht="47.25">
      <c r="A2973" s="133"/>
      <c r="B2973" s="135" t="s">
        <v>9849</v>
      </c>
      <c r="C2973" s="125" t="s">
        <v>7265</v>
      </c>
      <c r="D2973" s="125" t="s">
        <v>7376</v>
      </c>
      <c r="E2973" s="126"/>
      <c r="F2973" s="137"/>
      <c r="G2973" s="137"/>
      <c r="H2973" s="125">
        <v>8</v>
      </c>
      <c r="I2973" s="137" t="s">
        <v>3400</v>
      </c>
      <c r="J2973" s="127" t="s">
        <v>3564</v>
      </c>
      <c r="K2973" s="135" t="s">
        <v>3558</v>
      </c>
      <c r="L2973" s="135"/>
      <c r="M2973" s="126" t="s">
        <v>3419</v>
      </c>
      <c r="N2973" s="126" t="s">
        <v>7467</v>
      </c>
      <c r="O2973" s="129">
        <v>2021</v>
      </c>
      <c r="P2973" s="130">
        <v>148.06</v>
      </c>
      <c r="Q2973" s="115">
        <f t="shared" si="137"/>
        <v>0</v>
      </c>
      <c r="R2973" s="131">
        <f t="shared" si="138"/>
        <v>0</v>
      </c>
      <c r="S2973" s="75"/>
      <c r="T2973" s="75"/>
      <c r="U2973" s="75"/>
      <c r="V2973" s="75"/>
      <c r="W2973" s="75"/>
      <c r="X2973" s="68"/>
      <c r="Y2973" s="68"/>
      <c r="Z2973" s="68"/>
      <c r="AA2973" s="68"/>
      <c r="AB2973" s="68"/>
      <c r="AC2973" s="68"/>
      <c r="AD2973" s="68"/>
      <c r="AE2973" s="68"/>
      <c r="AF2973" s="68"/>
      <c r="AG2973" s="68"/>
      <c r="AH2973" s="68"/>
      <c r="AI2973" s="68"/>
      <c r="AJ2973" s="68"/>
      <c r="AK2973" s="68"/>
      <c r="AL2973" s="68"/>
      <c r="AM2973" s="68"/>
      <c r="AN2973" s="68"/>
      <c r="AO2973" s="68"/>
      <c r="AP2973" s="68"/>
      <c r="AQ2973" s="68"/>
      <c r="AR2973" s="68"/>
      <c r="AS2973" s="68"/>
      <c r="AT2973" s="68"/>
      <c r="AU2973" s="68"/>
      <c r="AV2973" s="68"/>
      <c r="AW2973" s="68"/>
      <c r="AX2973" s="68"/>
      <c r="AY2973" s="68"/>
      <c r="AZ2973" s="68"/>
      <c r="BA2973" s="68"/>
      <c r="BB2973" s="68"/>
      <c r="BC2973" s="68"/>
      <c r="BD2973" s="68"/>
      <c r="BE2973" s="68"/>
      <c r="BF2973" s="68"/>
      <c r="BG2973" s="68"/>
      <c r="BH2973" s="68"/>
      <c r="BI2973" s="68"/>
      <c r="BJ2973" s="68"/>
      <c r="BK2973" s="68"/>
      <c r="BL2973" s="68"/>
      <c r="BM2973" s="68"/>
      <c r="BN2973" s="68"/>
      <c r="BO2973" s="68"/>
      <c r="BP2973" s="68"/>
    </row>
    <row r="2974" spans="1:68" ht="47.25">
      <c r="A2974" s="133"/>
      <c r="B2974" s="135" t="s">
        <v>6843</v>
      </c>
      <c r="C2974" s="125" t="s">
        <v>7265</v>
      </c>
      <c r="D2974" s="125" t="s">
        <v>7376</v>
      </c>
      <c r="E2974" s="126"/>
      <c r="F2974" s="137"/>
      <c r="G2974" s="137"/>
      <c r="H2974" s="125">
        <v>8</v>
      </c>
      <c r="I2974" s="137" t="s">
        <v>3414</v>
      </c>
      <c r="J2974" s="127" t="s">
        <v>3565</v>
      </c>
      <c r="K2974" s="135" t="s">
        <v>3558</v>
      </c>
      <c r="L2974" s="135"/>
      <c r="M2974" s="126" t="s">
        <v>3419</v>
      </c>
      <c r="N2974" s="126" t="s">
        <v>7467</v>
      </c>
      <c r="O2974" s="129">
        <v>2021</v>
      </c>
      <c r="P2974" s="130">
        <v>160.93000000000004</v>
      </c>
      <c r="Q2974" s="115">
        <f t="shared" ref="Q2974:Q3026" si="139">SUM(S2974:BP2974)</f>
        <v>0</v>
      </c>
      <c r="R2974" s="131">
        <f t="shared" ref="R2974:R3026" si="140">P2974*Q2974</f>
        <v>0</v>
      </c>
      <c r="S2974" s="75"/>
      <c r="T2974" s="75"/>
      <c r="U2974" s="75"/>
      <c r="V2974" s="75"/>
      <c r="W2974" s="75"/>
      <c r="X2974" s="68"/>
      <c r="Y2974" s="68"/>
      <c r="Z2974" s="68"/>
      <c r="AA2974" s="68"/>
      <c r="AB2974" s="68"/>
      <c r="AC2974" s="68"/>
      <c r="AD2974" s="68"/>
      <c r="AE2974" s="68"/>
      <c r="AF2974" s="68"/>
      <c r="AG2974" s="68"/>
      <c r="AH2974" s="68"/>
      <c r="AI2974" s="68"/>
      <c r="AJ2974" s="68"/>
      <c r="AK2974" s="68"/>
      <c r="AL2974" s="68"/>
      <c r="AM2974" s="68"/>
      <c r="AN2974" s="68"/>
      <c r="AO2974" s="68"/>
      <c r="AP2974" s="68"/>
      <c r="AQ2974" s="68"/>
      <c r="AR2974" s="68"/>
      <c r="AS2974" s="68"/>
      <c r="AT2974" s="68"/>
      <c r="AU2974" s="68"/>
      <c r="AV2974" s="68"/>
      <c r="AW2974" s="68"/>
      <c r="AX2974" s="68"/>
      <c r="AY2974" s="68"/>
      <c r="AZ2974" s="68"/>
      <c r="BA2974" s="68"/>
      <c r="BB2974" s="68"/>
      <c r="BC2974" s="68"/>
      <c r="BD2974" s="68"/>
      <c r="BE2974" s="68"/>
      <c r="BF2974" s="68"/>
      <c r="BG2974" s="68"/>
      <c r="BH2974" s="68"/>
      <c r="BI2974" s="68"/>
      <c r="BJ2974" s="68"/>
      <c r="BK2974" s="68"/>
      <c r="BL2974" s="68"/>
      <c r="BM2974" s="68"/>
      <c r="BN2974" s="68"/>
      <c r="BO2974" s="68"/>
      <c r="BP2974" s="68"/>
    </row>
    <row r="2975" spans="1:68" ht="47.25">
      <c r="A2975" s="133"/>
      <c r="B2975" s="135" t="s">
        <v>11651</v>
      </c>
      <c r="C2975" s="125" t="s">
        <v>7265</v>
      </c>
      <c r="D2975" s="125" t="s">
        <v>7376</v>
      </c>
      <c r="E2975" s="126"/>
      <c r="F2975" s="137"/>
      <c r="G2975" s="137"/>
      <c r="H2975" s="125">
        <v>8</v>
      </c>
      <c r="I2975" s="133" t="s">
        <v>3414</v>
      </c>
      <c r="J2975" s="133" t="s">
        <v>3566</v>
      </c>
      <c r="K2975" s="135" t="s">
        <v>3558</v>
      </c>
      <c r="L2975" s="135"/>
      <c r="M2975" s="126" t="s">
        <v>3419</v>
      </c>
      <c r="N2975" s="126" t="s">
        <v>7467</v>
      </c>
      <c r="O2975" s="129">
        <v>2021</v>
      </c>
      <c r="P2975" s="130">
        <v>160.93000000000004</v>
      </c>
      <c r="Q2975" s="115">
        <f t="shared" si="139"/>
        <v>0</v>
      </c>
      <c r="R2975" s="131">
        <f t="shared" si="140"/>
        <v>0</v>
      </c>
      <c r="S2975" s="75"/>
      <c r="T2975" s="75"/>
      <c r="U2975" s="75"/>
      <c r="V2975" s="75"/>
      <c r="W2975" s="75"/>
      <c r="X2975" s="68"/>
      <c r="Y2975" s="68"/>
      <c r="Z2975" s="68"/>
      <c r="AA2975" s="68"/>
      <c r="AB2975" s="68"/>
      <c r="AC2975" s="68"/>
      <c r="AD2975" s="68"/>
      <c r="AE2975" s="68"/>
      <c r="AF2975" s="68"/>
      <c r="AG2975" s="68"/>
      <c r="AH2975" s="68"/>
      <c r="AI2975" s="68"/>
      <c r="AJ2975" s="68"/>
      <c r="AK2975" s="68"/>
      <c r="AL2975" s="68"/>
      <c r="AM2975" s="68"/>
      <c r="AN2975" s="68"/>
      <c r="AO2975" s="68"/>
      <c r="AP2975" s="68"/>
      <c r="AQ2975" s="68"/>
      <c r="AR2975" s="68"/>
      <c r="AS2975" s="68"/>
      <c r="AT2975" s="68"/>
      <c r="AU2975" s="68"/>
      <c r="AV2975" s="68"/>
      <c r="AW2975" s="68"/>
      <c r="AX2975" s="68"/>
      <c r="AY2975" s="68"/>
      <c r="AZ2975" s="68"/>
      <c r="BA2975" s="68"/>
      <c r="BB2975" s="68"/>
      <c r="BC2975" s="68"/>
      <c r="BD2975" s="68"/>
      <c r="BE2975" s="68"/>
      <c r="BF2975" s="68"/>
      <c r="BG2975" s="68"/>
      <c r="BH2975" s="68"/>
      <c r="BI2975" s="68"/>
      <c r="BJ2975" s="68"/>
      <c r="BK2975" s="68"/>
      <c r="BL2975" s="68"/>
      <c r="BM2975" s="68"/>
      <c r="BN2975" s="68"/>
      <c r="BO2975" s="68"/>
      <c r="BP2975" s="68"/>
    </row>
    <row r="2976" spans="1:68" ht="47.25">
      <c r="A2976" s="133"/>
      <c r="B2976" s="135" t="s">
        <v>6844</v>
      </c>
      <c r="C2976" s="125" t="s">
        <v>7265</v>
      </c>
      <c r="D2976" s="125" t="s">
        <v>7376</v>
      </c>
      <c r="E2976" s="126"/>
      <c r="F2976" s="137"/>
      <c r="G2976" s="137"/>
      <c r="H2976" s="125">
        <v>8</v>
      </c>
      <c r="I2976" s="137" t="s">
        <v>3404</v>
      </c>
      <c r="J2976" s="127" t="s">
        <v>3567</v>
      </c>
      <c r="K2976" s="135" t="s">
        <v>3558</v>
      </c>
      <c r="L2976" s="135"/>
      <c r="M2976" s="126" t="s">
        <v>3419</v>
      </c>
      <c r="N2976" s="126" t="s">
        <v>7467</v>
      </c>
      <c r="O2976" s="129" t="s">
        <v>6944</v>
      </c>
      <c r="P2976" s="130">
        <v>145.97</v>
      </c>
      <c r="Q2976" s="115">
        <f t="shared" si="139"/>
        <v>0</v>
      </c>
      <c r="R2976" s="131">
        <f t="shared" si="140"/>
        <v>0</v>
      </c>
      <c r="S2976" s="75"/>
      <c r="T2976" s="75"/>
      <c r="U2976" s="75"/>
      <c r="V2976" s="75"/>
      <c r="W2976" s="75"/>
      <c r="X2976" s="68"/>
      <c r="Y2976" s="68"/>
      <c r="Z2976" s="68"/>
      <c r="AA2976" s="68"/>
      <c r="AB2976" s="68"/>
      <c r="AC2976" s="68"/>
      <c r="AD2976" s="68"/>
      <c r="AE2976" s="68"/>
      <c r="AF2976" s="68"/>
      <c r="AG2976" s="68"/>
      <c r="AH2976" s="68"/>
      <c r="AI2976" s="68"/>
      <c r="AJ2976" s="68"/>
      <c r="AK2976" s="68"/>
      <c r="AL2976" s="68"/>
      <c r="AM2976" s="68"/>
      <c r="AN2976" s="68"/>
      <c r="AO2976" s="68"/>
      <c r="AP2976" s="68"/>
      <c r="AQ2976" s="68"/>
      <c r="AR2976" s="68"/>
      <c r="AS2976" s="68"/>
      <c r="AT2976" s="68"/>
      <c r="AU2976" s="68"/>
      <c r="AV2976" s="68"/>
      <c r="AW2976" s="68"/>
      <c r="AX2976" s="68"/>
      <c r="AY2976" s="68"/>
      <c r="AZ2976" s="68"/>
      <c r="BA2976" s="68"/>
      <c r="BB2976" s="68"/>
      <c r="BC2976" s="68"/>
      <c r="BD2976" s="68"/>
      <c r="BE2976" s="68"/>
      <c r="BF2976" s="68"/>
      <c r="BG2976" s="68"/>
      <c r="BH2976" s="68"/>
      <c r="BI2976" s="68"/>
      <c r="BJ2976" s="68"/>
      <c r="BK2976" s="68"/>
      <c r="BL2976" s="68"/>
      <c r="BM2976" s="68"/>
      <c r="BN2976" s="68"/>
      <c r="BO2976" s="68"/>
      <c r="BP2976" s="68"/>
    </row>
    <row r="2977" spans="1:68" ht="78.75">
      <c r="A2977" s="133" t="s">
        <v>9396</v>
      </c>
      <c r="B2977" s="135" t="s">
        <v>9850</v>
      </c>
      <c r="C2977" s="125" t="s">
        <v>7265</v>
      </c>
      <c r="D2977" s="125" t="s">
        <v>7376</v>
      </c>
      <c r="E2977" s="126"/>
      <c r="F2977" s="133" t="s">
        <v>10530</v>
      </c>
      <c r="G2977" s="133" t="s">
        <v>3419</v>
      </c>
      <c r="H2977" s="135">
        <v>9</v>
      </c>
      <c r="I2977" s="133" t="s">
        <v>3556</v>
      </c>
      <c r="J2977" s="133" t="s">
        <v>3568</v>
      </c>
      <c r="K2977" s="135" t="s">
        <v>3558</v>
      </c>
      <c r="L2977" s="135"/>
      <c r="M2977" s="126" t="s">
        <v>3419</v>
      </c>
      <c r="N2977" s="126" t="s">
        <v>7467</v>
      </c>
      <c r="O2977" s="129">
        <v>2021</v>
      </c>
      <c r="P2977" s="130">
        <v>393.8</v>
      </c>
      <c r="Q2977" s="115">
        <f t="shared" si="139"/>
        <v>0</v>
      </c>
      <c r="R2977" s="131">
        <f t="shared" si="140"/>
        <v>0</v>
      </c>
      <c r="S2977" s="75"/>
      <c r="T2977" s="75"/>
      <c r="U2977" s="75"/>
      <c r="V2977" s="75"/>
      <c r="W2977" s="75"/>
      <c r="X2977" s="68"/>
      <c r="Y2977" s="68"/>
      <c r="Z2977" s="68"/>
      <c r="AA2977" s="68"/>
      <c r="AB2977" s="68"/>
      <c r="AC2977" s="68"/>
      <c r="AD2977" s="68"/>
      <c r="AE2977" s="68"/>
      <c r="AF2977" s="68"/>
      <c r="AG2977" s="68"/>
      <c r="AH2977" s="68"/>
      <c r="AI2977" s="68"/>
      <c r="AJ2977" s="68"/>
      <c r="AK2977" s="68"/>
      <c r="AL2977" s="68"/>
      <c r="AM2977" s="68"/>
      <c r="AN2977" s="68"/>
      <c r="AO2977" s="68"/>
      <c r="AP2977" s="68"/>
      <c r="AQ2977" s="68"/>
      <c r="AR2977" s="68"/>
      <c r="AS2977" s="68"/>
      <c r="AT2977" s="68"/>
      <c r="AU2977" s="68"/>
      <c r="AV2977" s="68"/>
      <c r="AW2977" s="68"/>
      <c r="AX2977" s="68"/>
      <c r="AY2977" s="68"/>
      <c r="AZ2977" s="68"/>
      <c r="BA2977" s="68"/>
      <c r="BB2977" s="68"/>
      <c r="BC2977" s="68"/>
      <c r="BD2977" s="68"/>
      <c r="BE2977" s="68"/>
      <c r="BF2977" s="68"/>
      <c r="BG2977" s="68"/>
      <c r="BH2977" s="68"/>
      <c r="BI2977" s="68"/>
      <c r="BJ2977" s="68"/>
      <c r="BK2977" s="68"/>
      <c r="BL2977" s="68"/>
      <c r="BM2977" s="68"/>
      <c r="BN2977" s="68"/>
      <c r="BO2977" s="68"/>
      <c r="BP2977" s="68"/>
    </row>
    <row r="2978" spans="1:68" ht="63">
      <c r="A2978" s="133"/>
      <c r="B2978" s="135" t="s">
        <v>9851</v>
      </c>
      <c r="C2978" s="125" t="s">
        <v>7265</v>
      </c>
      <c r="D2978" s="125" t="s">
        <v>7376</v>
      </c>
      <c r="E2978" s="126"/>
      <c r="F2978" s="137"/>
      <c r="G2978" s="137"/>
      <c r="H2978" s="125">
        <v>9</v>
      </c>
      <c r="I2978" s="137" t="s">
        <v>3407</v>
      </c>
      <c r="J2978" s="127" t="s">
        <v>3569</v>
      </c>
      <c r="K2978" s="135" t="s">
        <v>3558</v>
      </c>
      <c r="L2978" s="135"/>
      <c r="M2978" s="126" t="s">
        <v>3419</v>
      </c>
      <c r="N2978" s="126" t="s">
        <v>7467</v>
      </c>
      <c r="O2978" s="129">
        <v>2021</v>
      </c>
      <c r="P2978" s="130">
        <v>148.06</v>
      </c>
      <c r="Q2978" s="115">
        <f t="shared" si="139"/>
        <v>0</v>
      </c>
      <c r="R2978" s="131">
        <f t="shared" si="140"/>
        <v>0</v>
      </c>
      <c r="S2978" s="75"/>
      <c r="T2978" s="75"/>
      <c r="U2978" s="75"/>
      <c r="V2978" s="75"/>
      <c r="W2978" s="75"/>
      <c r="X2978" s="68"/>
      <c r="Y2978" s="68"/>
      <c r="Z2978" s="68"/>
      <c r="AA2978" s="68"/>
      <c r="AB2978" s="68"/>
      <c r="AC2978" s="68"/>
      <c r="AD2978" s="68"/>
      <c r="AE2978" s="68"/>
      <c r="AF2978" s="68"/>
      <c r="AG2978" s="68"/>
      <c r="AH2978" s="68"/>
      <c r="AI2978" s="68"/>
      <c r="AJ2978" s="68"/>
      <c r="AK2978" s="68"/>
      <c r="AL2978" s="68"/>
      <c r="AM2978" s="68"/>
      <c r="AN2978" s="68"/>
      <c r="AO2978" s="68"/>
      <c r="AP2978" s="68"/>
      <c r="AQ2978" s="68"/>
      <c r="AR2978" s="68"/>
      <c r="AS2978" s="68"/>
      <c r="AT2978" s="68"/>
      <c r="AU2978" s="68"/>
      <c r="AV2978" s="68"/>
      <c r="AW2978" s="68"/>
      <c r="AX2978" s="68"/>
      <c r="AY2978" s="68"/>
      <c r="AZ2978" s="68"/>
      <c r="BA2978" s="68"/>
      <c r="BB2978" s="68"/>
      <c r="BC2978" s="68"/>
      <c r="BD2978" s="68"/>
      <c r="BE2978" s="68"/>
      <c r="BF2978" s="68"/>
      <c r="BG2978" s="68"/>
      <c r="BH2978" s="68"/>
      <c r="BI2978" s="68"/>
      <c r="BJ2978" s="68"/>
      <c r="BK2978" s="68"/>
      <c r="BL2978" s="68"/>
      <c r="BM2978" s="68"/>
      <c r="BN2978" s="68"/>
      <c r="BO2978" s="68"/>
      <c r="BP2978" s="68"/>
    </row>
    <row r="2979" spans="1:68" ht="47.25">
      <c r="A2979" s="133"/>
      <c r="B2979" s="135" t="s">
        <v>6845</v>
      </c>
      <c r="C2979" s="125" t="s">
        <v>7265</v>
      </c>
      <c r="D2979" s="125" t="s">
        <v>7376</v>
      </c>
      <c r="E2979" s="126"/>
      <c r="F2979" s="137"/>
      <c r="G2979" s="137"/>
      <c r="H2979" s="125">
        <v>9</v>
      </c>
      <c r="I2979" s="137" t="s">
        <v>3414</v>
      </c>
      <c r="J2979" s="127" t="s">
        <v>3570</v>
      </c>
      <c r="K2979" s="135" t="s">
        <v>3558</v>
      </c>
      <c r="L2979" s="135"/>
      <c r="M2979" s="126" t="s">
        <v>3419</v>
      </c>
      <c r="N2979" s="126" t="s">
        <v>7467</v>
      </c>
      <c r="O2979" s="129">
        <v>2021</v>
      </c>
      <c r="P2979" s="130">
        <v>160.93000000000004</v>
      </c>
      <c r="Q2979" s="115">
        <f t="shared" si="139"/>
        <v>0</v>
      </c>
      <c r="R2979" s="131">
        <f t="shared" si="140"/>
        <v>0</v>
      </c>
      <c r="S2979" s="75"/>
      <c r="T2979" s="75"/>
      <c r="U2979" s="75"/>
      <c r="V2979" s="75"/>
      <c r="W2979" s="75"/>
      <c r="X2979" s="68"/>
      <c r="Y2979" s="68"/>
      <c r="Z2979" s="68"/>
      <c r="AA2979" s="68"/>
      <c r="AB2979" s="68"/>
      <c r="AC2979" s="68"/>
      <c r="AD2979" s="68"/>
      <c r="AE2979" s="68"/>
      <c r="AF2979" s="68"/>
      <c r="AG2979" s="68"/>
      <c r="AH2979" s="68"/>
      <c r="AI2979" s="68"/>
      <c r="AJ2979" s="68"/>
      <c r="AK2979" s="68"/>
      <c r="AL2979" s="68"/>
      <c r="AM2979" s="68"/>
      <c r="AN2979" s="68"/>
      <c r="AO2979" s="68"/>
      <c r="AP2979" s="68"/>
      <c r="AQ2979" s="68"/>
      <c r="AR2979" s="68"/>
      <c r="AS2979" s="68"/>
      <c r="AT2979" s="68"/>
      <c r="AU2979" s="68"/>
      <c r="AV2979" s="68"/>
      <c r="AW2979" s="68"/>
      <c r="AX2979" s="68"/>
      <c r="AY2979" s="68"/>
      <c r="AZ2979" s="68"/>
      <c r="BA2979" s="68"/>
      <c r="BB2979" s="68"/>
      <c r="BC2979" s="68"/>
      <c r="BD2979" s="68"/>
      <c r="BE2979" s="68"/>
      <c r="BF2979" s="68"/>
      <c r="BG2979" s="68"/>
      <c r="BH2979" s="68"/>
      <c r="BI2979" s="68"/>
      <c r="BJ2979" s="68"/>
      <c r="BK2979" s="68"/>
      <c r="BL2979" s="68"/>
      <c r="BM2979" s="68"/>
      <c r="BN2979" s="68"/>
      <c r="BO2979" s="68"/>
      <c r="BP2979" s="68"/>
    </row>
    <row r="2980" spans="1:68" ht="47.25">
      <c r="A2980" s="133"/>
      <c r="B2980" s="135" t="s">
        <v>6846</v>
      </c>
      <c r="C2980" s="125" t="s">
        <v>7265</v>
      </c>
      <c r="D2980" s="125" t="s">
        <v>7376</v>
      </c>
      <c r="E2980" s="126"/>
      <c r="F2980" s="137"/>
      <c r="G2980" s="137"/>
      <c r="H2980" s="125">
        <v>9</v>
      </c>
      <c r="I2980" s="137" t="s">
        <v>3414</v>
      </c>
      <c r="J2980" s="127" t="s">
        <v>3571</v>
      </c>
      <c r="K2980" s="135" t="s">
        <v>3558</v>
      </c>
      <c r="L2980" s="135"/>
      <c r="M2980" s="126" t="s">
        <v>3419</v>
      </c>
      <c r="N2980" s="126" t="s">
        <v>7467</v>
      </c>
      <c r="O2980" s="129">
        <v>2021</v>
      </c>
      <c r="P2980" s="130">
        <v>160.93000000000004</v>
      </c>
      <c r="Q2980" s="115">
        <f t="shared" si="139"/>
        <v>0</v>
      </c>
      <c r="R2980" s="131">
        <f t="shared" si="140"/>
        <v>0</v>
      </c>
      <c r="S2980" s="75"/>
      <c r="T2980" s="75"/>
      <c r="U2980" s="75"/>
      <c r="V2980" s="75"/>
      <c r="W2980" s="75"/>
      <c r="X2980" s="68"/>
      <c r="Y2980" s="68"/>
      <c r="Z2980" s="68"/>
      <c r="AA2980" s="68"/>
      <c r="AB2980" s="68"/>
      <c r="AC2980" s="68"/>
      <c r="AD2980" s="68"/>
      <c r="AE2980" s="68"/>
      <c r="AF2980" s="68"/>
      <c r="AG2980" s="68"/>
      <c r="AH2980" s="68"/>
      <c r="AI2980" s="68"/>
      <c r="AJ2980" s="68"/>
      <c r="AK2980" s="68"/>
      <c r="AL2980" s="68"/>
      <c r="AM2980" s="68"/>
      <c r="AN2980" s="68"/>
      <c r="AO2980" s="68"/>
      <c r="AP2980" s="68"/>
      <c r="AQ2980" s="68"/>
      <c r="AR2980" s="68"/>
      <c r="AS2980" s="68"/>
      <c r="AT2980" s="68"/>
      <c r="AU2980" s="68"/>
      <c r="AV2980" s="68"/>
      <c r="AW2980" s="68"/>
      <c r="AX2980" s="68"/>
      <c r="AY2980" s="68"/>
      <c r="AZ2980" s="68"/>
      <c r="BA2980" s="68"/>
      <c r="BB2980" s="68"/>
      <c r="BC2980" s="68"/>
      <c r="BD2980" s="68"/>
      <c r="BE2980" s="68"/>
      <c r="BF2980" s="68"/>
      <c r="BG2980" s="68"/>
      <c r="BH2980" s="68"/>
      <c r="BI2980" s="68"/>
      <c r="BJ2980" s="68"/>
      <c r="BK2980" s="68"/>
      <c r="BL2980" s="68"/>
      <c r="BM2980" s="68"/>
      <c r="BN2980" s="68"/>
      <c r="BO2980" s="68"/>
      <c r="BP2980" s="68"/>
    </row>
    <row r="2981" spans="1:68" ht="63">
      <c r="A2981" s="133" t="s">
        <v>9397</v>
      </c>
      <c r="B2981" s="135" t="s">
        <v>11015</v>
      </c>
      <c r="C2981" s="125" t="s">
        <v>7265</v>
      </c>
      <c r="D2981" s="125" t="s">
        <v>7376</v>
      </c>
      <c r="E2981" s="126"/>
      <c r="F2981" s="133" t="s">
        <v>10536</v>
      </c>
      <c r="G2981" s="133" t="s">
        <v>3419</v>
      </c>
      <c r="H2981" s="135">
        <v>7</v>
      </c>
      <c r="I2981" s="133" t="s">
        <v>3572</v>
      </c>
      <c r="J2981" s="133" t="s">
        <v>3573</v>
      </c>
      <c r="K2981" s="135" t="s">
        <v>3574</v>
      </c>
      <c r="L2981" s="135"/>
      <c r="M2981" s="126" t="s">
        <v>3419</v>
      </c>
      <c r="N2981" s="126" t="s">
        <v>7467</v>
      </c>
      <c r="O2981" s="129">
        <v>2021</v>
      </c>
      <c r="P2981" s="130">
        <v>412.61000000000007</v>
      </c>
      <c r="Q2981" s="115">
        <f t="shared" si="139"/>
        <v>0</v>
      </c>
      <c r="R2981" s="131">
        <f t="shared" si="140"/>
        <v>0</v>
      </c>
      <c r="S2981" s="75"/>
      <c r="T2981" s="75"/>
      <c r="U2981" s="75"/>
      <c r="V2981" s="75"/>
      <c r="W2981" s="75"/>
      <c r="X2981" s="68"/>
      <c r="Y2981" s="68"/>
      <c r="Z2981" s="68"/>
      <c r="AA2981" s="68"/>
      <c r="AB2981" s="68"/>
      <c r="AC2981" s="68"/>
      <c r="AD2981" s="68"/>
      <c r="AE2981" s="68"/>
      <c r="AF2981" s="68"/>
      <c r="AG2981" s="68"/>
      <c r="AH2981" s="68"/>
      <c r="AI2981" s="68"/>
      <c r="AJ2981" s="68"/>
      <c r="AK2981" s="68"/>
      <c r="AL2981" s="68"/>
      <c r="AM2981" s="68"/>
      <c r="AN2981" s="68"/>
      <c r="AO2981" s="68"/>
      <c r="AP2981" s="68"/>
      <c r="AQ2981" s="68"/>
      <c r="AR2981" s="68"/>
      <c r="AS2981" s="68"/>
      <c r="AT2981" s="68"/>
      <c r="AU2981" s="68"/>
      <c r="AV2981" s="68"/>
      <c r="AW2981" s="68"/>
      <c r="AX2981" s="68"/>
      <c r="AY2981" s="68"/>
      <c r="AZ2981" s="68"/>
      <c r="BA2981" s="68"/>
      <c r="BB2981" s="68"/>
      <c r="BC2981" s="68"/>
      <c r="BD2981" s="68"/>
      <c r="BE2981" s="68"/>
      <c r="BF2981" s="68"/>
      <c r="BG2981" s="68"/>
      <c r="BH2981" s="68"/>
      <c r="BI2981" s="68"/>
      <c r="BJ2981" s="68"/>
      <c r="BK2981" s="68"/>
      <c r="BL2981" s="68"/>
      <c r="BM2981" s="68"/>
      <c r="BN2981" s="68"/>
      <c r="BO2981" s="68"/>
      <c r="BP2981" s="68"/>
    </row>
    <row r="2982" spans="1:68" ht="47.25">
      <c r="A2982" s="133"/>
      <c r="B2982" s="135" t="s">
        <v>6847</v>
      </c>
      <c r="C2982" s="125" t="s">
        <v>7265</v>
      </c>
      <c r="D2982" s="125" t="s">
        <v>7376</v>
      </c>
      <c r="E2982" s="126"/>
      <c r="F2982" s="137"/>
      <c r="G2982" s="137"/>
      <c r="H2982" s="125">
        <v>7</v>
      </c>
      <c r="I2982" s="137" t="s">
        <v>3575</v>
      </c>
      <c r="J2982" s="127" t="s">
        <v>3576</v>
      </c>
      <c r="K2982" s="135" t="s">
        <v>3574</v>
      </c>
      <c r="L2982" s="135"/>
      <c r="M2982" s="126" t="s">
        <v>3419</v>
      </c>
      <c r="N2982" s="126" t="s">
        <v>7467</v>
      </c>
      <c r="O2982" s="129">
        <v>2020</v>
      </c>
      <c r="P2982" s="130">
        <v>146.96</v>
      </c>
      <c r="Q2982" s="115">
        <f t="shared" si="139"/>
        <v>0</v>
      </c>
      <c r="R2982" s="131">
        <f t="shared" si="140"/>
        <v>0</v>
      </c>
      <c r="S2982" s="75"/>
      <c r="T2982" s="75"/>
      <c r="U2982" s="75"/>
      <c r="V2982" s="75"/>
      <c r="W2982" s="75"/>
      <c r="X2982" s="68"/>
      <c r="Y2982" s="68"/>
      <c r="Z2982" s="68"/>
      <c r="AA2982" s="68"/>
      <c r="AB2982" s="68"/>
      <c r="AC2982" s="68"/>
      <c r="AD2982" s="68"/>
      <c r="AE2982" s="68"/>
      <c r="AF2982" s="68"/>
      <c r="AG2982" s="68"/>
      <c r="AH2982" s="68"/>
      <c r="AI2982" s="68"/>
      <c r="AJ2982" s="68"/>
      <c r="AK2982" s="68"/>
      <c r="AL2982" s="68"/>
      <c r="AM2982" s="68"/>
      <c r="AN2982" s="68"/>
      <c r="AO2982" s="68"/>
      <c r="AP2982" s="68"/>
      <c r="AQ2982" s="68"/>
      <c r="AR2982" s="68"/>
      <c r="AS2982" s="68"/>
      <c r="AT2982" s="68"/>
      <c r="AU2982" s="68"/>
      <c r="AV2982" s="68"/>
      <c r="AW2982" s="68"/>
      <c r="AX2982" s="68"/>
      <c r="AY2982" s="68"/>
      <c r="AZ2982" s="68"/>
      <c r="BA2982" s="68"/>
      <c r="BB2982" s="68"/>
      <c r="BC2982" s="68"/>
      <c r="BD2982" s="68"/>
      <c r="BE2982" s="68"/>
      <c r="BF2982" s="68"/>
      <c r="BG2982" s="68"/>
      <c r="BH2982" s="68"/>
      <c r="BI2982" s="68"/>
      <c r="BJ2982" s="68"/>
      <c r="BK2982" s="68"/>
      <c r="BL2982" s="68"/>
      <c r="BM2982" s="68"/>
      <c r="BN2982" s="68"/>
      <c r="BO2982" s="68"/>
      <c r="BP2982" s="68"/>
    </row>
    <row r="2983" spans="1:68" ht="63">
      <c r="A2983" s="133" t="s">
        <v>9398</v>
      </c>
      <c r="B2983" s="135" t="s">
        <v>11016</v>
      </c>
      <c r="C2983" s="125" t="s">
        <v>7265</v>
      </c>
      <c r="D2983" s="125" t="s">
        <v>7376</v>
      </c>
      <c r="E2983" s="126"/>
      <c r="F2983" s="133" t="s">
        <v>10536</v>
      </c>
      <c r="G2983" s="133" t="s">
        <v>3419</v>
      </c>
      <c r="H2983" s="135">
        <v>8</v>
      </c>
      <c r="I2983" s="133" t="s">
        <v>3572</v>
      </c>
      <c r="J2983" s="133" t="s">
        <v>3577</v>
      </c>
      <c r="K2983" s="135" t="s">
        <v>3574</v>
      </c>
      <c r="L2983" s="135"/>
      <c r="M2983" s="126" t="s">
        <v>3419</v>
      </c>
      <c r="N2983" s="126" t="s">
        <v>7467</v>
      </c>
      <c r="O2983" s="129">
        <v>2021</v>
      </c>
      <c r="P2983" s="130">
        <v>412.61000000000007</v>
      </c>
      <c r="Q2983" s="115">
        <f t="shared" si="139"/>
        <v>0</v>
      </c>
      <c r="R2983" s="131">
        <f t="shared" si="140"/>
        <v>0</v>
      </c>
      <c r="S2983" s="75"/>
      <c r="T2983" s="75"/>
      <c r="U2983" s="75"/>
      <c r="V2983" s="75"/>
      <c r="W2983" s="75"/>
      <c r="X2983" s="68"/>
      <c r="Y2983" s="68"/>
      <c r="Z2983" s="68"/>
      <c r="AA2983" s="68"/>
      <c r="AB2983" s="68"/>
      <c r="AC2983" s="68"/>
      <c r="AD2983" s="68"/>
      <c r="AE2983" s="68"/>
      <c r="AF2983" s="68"/>
      <c r="AG2983" s="68"/>
      <c r="AH2983" s="68"/>
      <c r="AI2983" s="68"/>
      <c r="AJ2983" s="68"/>
      <c r="AK2983" s="68"/>
      <c r="AL2983" s="68"/>
      <c r="AM2983" s="68"/>
      <c r="AN2983" s="68"/>
      <c r="AO2983" s="68"/>
      <c r="AP2983" s="68"/>
      <c r="AQ2983" s="68"/>
      <c r="AR2983" s="68"/>
      <c r="AS2983" s="68"/>
      <c r="AT2983" s="68"/>
      <c r="AU2983" s="68"/>
      <c r="AV2983" s="68"/>
      <c r="AW2983" s="68"/>
      <c r="AX2983" s="68"/>
      <c r="AY2983" s="68"/>
      <c r="AZ2983" s="68"/>
      <c r="BA2983" s="68"/>
      <c r="BB2983" s="68"/>
      <c r="BC2983" s="68"/>
      <c r="BD2983" s="68"/>
      <c r="BE2983" s="68"/>
      <c r="BF2983" s="68"/>
      <c r="BG2983" s="68"/>
      <c r="BH2983" s="68"/>
      <c r="BI2983" s="68"/>
      <c r="BJ2983" s="68"/>
      <c r="BK2983" s="68"/>
      <c r="BL2983" s="68"/>
      <c r="BM2983" s="68"/>
      <c r="BN2983" s="68"/>
      <c r="BO2983" s="68"/>
      <c r="BP2983" s="68"/>
    </row>
    <row r="2984" spans="1:68" ht="63">
      <c r="A2984" s="133"/>
      <c r="B2984" s="135" t="s">
        <v>6848</v>
      </c>
      <c r="C2984" s="125" t="s">
        <v>7265</v>
      </c>
      <c r="D2984" s="125" t="s">
        <v>7376</v>
      </c>
      <c r="E2984" s="126"/>
      <c r="F2984" s="137"/>
      <c r="G2984" s="137"/>
      <c r="H2984" s="125">
        <v>8</v>
      </c>
      <c r="I2984" s="137" t="s">
        <v>3578</v>
      </c>
      <c r="J2984" s="127" t="s">
        <v>3579</v>
      </c>
      <c r="K2984" s="135" t="s">
        <v>3574</v>
      </c>
      <c r="L2984" s="135"/>
      <c r="M2984" s="126" t="s">
        <v>3419</v>
      </c>
      <c r="N2984" s="126" t="s">
        <v>7467</v>
      </c>
      <c r="O2984" s="129" t="s">
        <v>6944</v>
      </c>
      <c r="P2984" s="130">
        <v>146.96</v>
      </c>
      <c r="Q2984" s="115">
        <f t="shared" si="139"/>
        <v>0</v>
      </c>
      <c r="R2984" s="131">
        <f t="shared" si="140"/>
        <v>0</v>
      </c>
      <c r="S2984" s="75"/>
      <c r="T2984" s="75"/>
      <c r="U2984" s="75"/>
      <c r="V2984" s="75"/>
      <c r="W2984" s="75"/>
      <c r="X2984" s="68"/>
      <c r="Y2984" s="68"/>
      <c r="Z2984" s="68"/>
      <c r="AA2984" s="68"/>
      <c r="AB2984" s="68"/>
      <c r="AC2984" s="68"/>
      <c r="AD2984" s="68"/>
      <c r="AE2984" s="68"/>
      <c r="AF2984" s="68"/>
      <c r="AG2984" s="68"/>
      <c r="AH2984" s="68"/>
      <c r="AI2984" s="68"/>
      <c r="AJ2984" s="68"/>
      <c r="AK2984" s="68"/>
      <c r="AL2984" s="68"/>
      <c r="AM2984" s="68"/>
      <c r="AN2984" s="68"/>
      <c r="AO2984" s="68"/>
      <c r="AP2984" s="68"/>
      <c r="AQ2984" s="68"/>
      <c r="AR2984" s="68"/>
      <c r="AS2984" s="68"/>
      <c r="AT2984" s="68"/>
      <c r="AU2984" s="68"/>
      <c r="AV2984" s="68"/>
      <c r="AW2984" s="68"/>
      <c r="AX2984" s="68"/>
      <c r="AY2984" s="68"/>
      <c r="AZ2984" s="68"/>
      <c r="BA2984" s="68"/>
      <c r="BB2984" s="68"/>
      <c r="BC2984" s="68"/>
      <c r="BD2984" s="68"/>
      <c r="BE2984" s="68"/>
      <c r="BF2984" s="68"/>
      <c r="BG2984" s="68"/>
      <c r="BH2984" s="68"/>
      <c r="BI2984" s="68"/>
      <c r="BJ2984" s="68"/>
      <c r="BK2984" s="68"/>
      <c r="BL2984" s="68"/>
      <c r="BM2984" s="68"/>
      <c r="BN2984" s="68"/>
      <c r="BO2984" s="68"/>
      <c r="BP2984" s="68"/>
    </row>
    <row r="2985" spans="1:68" ht="63">
      <c r="A2985" s="133" t="s">
        <v>9399</v>
      </c>
      <c r="B2985" s="135" t="s">
        <v>9852</v>
      </c>
      <c r="C2985" s="125" t="s">
        <v>7265</v>
      </c>
      <c r="D2985" s="125" t="s">
        <v>7376</v>
      </c>
      <c r="E2985" s="126"/>
      <c r="F2985" s="133" t="s">
        <v>10536</v>
      </c>
      <c r="G2985" s="133" t="s">
        <v>3419</v>
      </c>
      <c r="H2985" s="135">
        <v>9</v>
      </c>
      <c r="I2985" s="133" t="s">
        <v>3580</v>
      </c>
      <c r="J2985" s="133" t="s">
        <v>3581</v>
      </c>
      <c r="K2985" s="135" t="s">
        <v>3574</v>
      </c>
      <c r="L2985" s="135"/>
      <c r="M2985" s="126" t="s">
        <v>3419</v>
      </c>
      <c r="N2985" s="126" t="s">
        <v>7467</v>
      </c>
      <c r="O2985" s="129">
        <v>2021</v>
      </c>
      <c r="P2985" s="130">
        <v>412.61000000000007</v>
      </c>
      <c r="Q2985" s="115">
        <f t="shared" si="139"/>
        <v>0</v>
      </c>
      <c r="R2985" s="131">
        <f t="shared" si="140"/>
        <v>0</v>
      </c>
      <c r="S2985" s="75"/>
      <c r="T2985" s="75"/>
      <c r="U2985" s="75"/>
      <c r="V2985" s="75"/>
      <c r="W2985" s="75"/>
      <c r="X2985" s="68"/>
      <c r="Y2985" s="68"/>
      <c r="Z2985" s="68"/>
      <c r="AA2985" s="68"/>
      <c r="AB2985" s="68"/>
      <c r="AC2985" s="68"/>
      <c r="AD2985" s="68"/>
      <c r="AE2985" s="68"/>
      <c r="AF2985" s="68"/>
      <c r="AG2985" s="68"/>
      <c r="AH2985" s="68"/>
      <c r="AI2985" s="68"/>
      <c r="AJ2985" s="68"/>
      <c r="AK2985" s="68"/>
      <c r="AL2985" s="68"/>
      <c r="AM2985" s="68"/>
      <c r="AN2985" s="68"/>
      <c r="AO2985" s="68"/>
      <c r="AP2985" s="68"/>
      <c r="AQ2985" s="68"/>
      <c r="AR2985" s="68"/>
      <c r="AS2985" s="68"/>
      <c r="AT2985" s="68"/>
      <c r="AU2985" s="68"/>
      <c r="AV2985" s="68"/>
      <c r="AW2985" s="68"/>
      <c r="AX2985" s="68"/>
      <c r="AY2985" s="68"/>
      <c r="AZ2985" s="68"/>
      <c r="BA2985" s="68"/>
      <c r="BB2985" s="68"/>
      <c r="BC2985" s="68"/>
      <c r="BD2985" s="68"/>
      <c r="BE2985" s="68"/>
      <c r="BF2985" s="68"/>
      <c r="BG2985" s="68"/>
      <c r="BH2985" s="68"/>
      <c r="BI2985" s="68"/>
      <c r="BJ2985" s="68"/>
      <c r="BK2985" s="68"/>
      <c r="BL2985" s="68"/>
      <c r="BM2985" s="68"/>
      <c r="BN2985" s="68"/>
      <c r="BO2985" s="68"/>
      <c r="BP2985" s="68"/>
    </row>
    <row r="2986" spans="1:68" ht="63">
      <c r="A2986" s="133"/>
      <c r="B2986" s="135" t="s">
        <v>6849</v>
      </c>
      <c r="C2986" s="125" t="s">
        <v>7265</v>
      </c>
      <c r="D2986" s="125" t="s">
        <v>7376</v>
      </c>
      <c r="E2986" s="126"/>
      <c r="F2986" s="133"/>
      <c r="G2986" s="137"/>
      <c r="H2986" s="125">
        <v>9</v>
      </c>
      <c r="I2986" s="133" t="s">
        <v>3582</v>
      </c>
      <c r="J2986" s="133" t="s">
        <v>3583</v>
      </c>
      <c r="K2986" s="135" t="s">
        <v>3574</v>
      </c>
      <c r="L2986" s="135"/>
      <c r="M2986" s="126" t="s">
        <v>3419</v>
      </c>
      <c r="N2986" s="126" t="s">
        <v>7467</v>
      </c>
      <c r="O2986" s="129">
        <v>2021</v>
      </c>
      <c r="P2986" s="130">
        <v>146.96</v>
      </c>
      <c r="Q2986" s="115">
        <f t="shared" si="139"/>
        <v>0</v>
      </c>
      <c r="R2986" s="131">
        <f t="shared" si="140"/>
        <v>0</v>
      </c>
      <c r="S2986" s="75"/>
      <c r="T2986" s="75"/>
      <c r="U2986" s="75"/>
      <c r="V2986" s="75"/>
      <c r="W2986" s="75"/>
      <c r="X2986" s="68"/>
      <c r="Y2986" s="68"/>
      <c r="Z2986" s="68"/>
      <c r="AA2986" s="68"/>
      <c r="AB2986" s="68"/>
      <c r="AC2986" s="68"/>
      <c r="AD2986" s="68"/>
      <c r="AE2986" s="68"/>
      <c r="AF2986" s="68"/>
      <c r="AG2986" s="68"/>
      <c r="AH2986" s="68"/>
      <c r="AI2986" s="68"/>
      <c r="AJ2986" s="68"/>
      <c r="AK2986" s="68"/>
      <c r="AL2986" s="68"/>
      <c r="AM2986" s="68"/>
      <c r="AN2986" s="68"/>
      <c r="AO2986" s="68"/>
      <c r="AP2986" s="68"/>
      <c r="AQ2986" s="68"/>
      <c r="AR2986" s="68"/>
      <c r="AS2986" s="68"/>
      <c r="AT2986" s="68"/>
      <c r="AU2986" s="68"/>
      <c r="AV2986" s="68"/>
      <c r="AW2986" s="68"/>
      <c r="AX2986" s="68"/>
      <c r="AY2986" s="68"/>
      <c r="AZ2986" s="68"/>
      <c r="BA2986" s="68"/>
      <c r="BB2986" s="68"/>
      <c r="BC2986" s="68"/>
      <c r="BD2986" s="68"/>
      <c r="BE2986" s="68"/>
      <c r="BF2986" s="68"/>
      <c r="BG2986" s="68"/>
      <c r="BH2986" s="68"/>
      <c r="BI2986" s="68"/>
      <c r="BJ2986" s="68"/>
      <c r="BK2986" s="68"/>
      <c r="BL2986" s="68"/>
      <c r="BM2986" s="68"/>
      <c r="BN2986" s="68"/>
      <c r="BO2986" s="68"/>
      <c r="BP2986" s="68"/>
    </row>
    <row r="2987" spans="1:68" ht="63">
      <c r="A2987" s="133" t="s">
        <v>8998</v>
      </c>
      <c r="B2987" s="135" t="s">
        <v>3535</v>
      </c>
      <c r="C2987" s="125" t="s">
        <v>7265</v>
      </c>
      <c r="D2987" s="125" t="s">
        <v>7375</v>
      </c>
      <c r="E2987" s="126"/>
      <c r="F2987" s="133" t="s">
        <v>10531</v>
      </c>
      <c r="G2987" s="133" t="s">
        <v>3419</v>
      </c>
      <c r="H2987" s="125">
        <v>7</v>
      </c>
      <c r="I2987" s="133" t="s">
        <v>3352</v>
      </c>
      <c r="J2987" s="133" t="s">
        <v>3428</v>
      </c>
      <c r="K2987" s="135" t="s">
        <v>3536</v>
      </c>
      <c r="L2987" s="135"/>
      <c r="M2987" s="126" t="s">
        <v>3419</v>
      </c>
      <c r="N2987" s="126" t="s">
        <v>7467</v>
      </c>
      <c r="O2987" s="129">
        <v>2021</v>
      </c>
      <c r="P2987" s="130">
        <v>451.33000000000004</v>
      </c>
      <c r="Q2987" s="115">
        <f t="shared" si="139"/>
        <v>0</v>
      </c>
      <c r="R2987" s="131">
        <f t="shared" si="140"/>
        <v>0</v>
      </c>
      <c r="S2987" s="68"/>
      <c r="T2987" s="68"/>
      <c r="U2987" s="68"/>
      <c r="V2987" s="68"/>
      <c r="W2987" s="68"/>
      <c r="X2987" s="68"/>
      <c r="Y2987" s="68"/>
      <c r="Z2987" s="68"/>
      <c r="AA2987" s="68"/>
      <c r="AB2987" s="68"/>
      <c r="AC2987" s="68"/>
      <c r="AD2987" s="68"/>
      <c r="AE2987" s="68"/>
      <c r="AF2987" s="68"/>
      <c r="AG2987" s="68"/>
      <c r="AH2987" s="68"/>
      <c r="AI2987" s="68"/>
      <c r="AJ2987" s="68"/>
      <c r="AK2987" s="68"/>
      <c r="AL2987" s="68"/>
      <c r="AM2987" s="68"/>
      <c r="AN2987" s="68"/>
      <c r="AO2987" s="68"/>
      <c r="AP2987" s="68"/>
      <c r="AQ2987" s="68"/>
      <c r="AR2987" s="68"/>
      <c r="AS2987" s="68"/>
      <c r="AT2987" s="68"/>
      <c r="AU2987" s="68"/>
      <c r="AV2987" s="68"/>
      <c r="AW2987" s="68"/>
      <c r="AX2987" s="68"/>
      <c r="AY2987" s="68"/>
      <c r="AZ2987" s="68"/>
      <c r="BA2987" s="68"/>
      <c r="BB2987" s="68"/>
      <c r="BC2987" s="68"/>
      <c r="BD2987" s="68"/>
      <c r="BE2987" s="68"/>
      <c r="BF2987" s="68"/>
      <c r="BG2987" s="68"/>
      <c r="BH2987" s="68"/>
      <c r="BI2987" s="68"/>
      <c r="BJ2987" s="68"/>
      <c r="BK2987" s="68"/>
      <c r="BL2987" s="68"/>
      <c r="BM2987" s="68"/>
      <c r="BN2987" s="68"/>
      <c r="BO2987" s="68"/>
      <c r="BP2987" s="68"/>
    </row>
    <row r="2988" spans="1:68" ht="47.25">
      <c r="A2988" s="133"/>
      <c r="B2988" s="135" t="s">
        <v>3537</v>
      </c>
      <c r="C2988" s="125" t="s">
        <v>7265</v>
      </c>
      <c r="D2988" s="125" t="s">
        <v>7375</v>
      </c>
      <c r="E2988" s="126"/>
      <c r="F2988" s="137"/>
      <c r="G2988" s="137"/>
      <c r="H2988" s="125">
        <v>7</v>
      </c>
      <c r="I2988" s="137" t="s">
        <v>3355</v>
      </c>
      <c r="J2988" s="127" t="s">
        <v>3538</v>
      </c>
      <c r="K2988" s="135" t="s">
        <v>3536</v>
      </c>
      <c r="L2988" s="135"/>
      <c r="M2988" s="126" t="s">
        <v>3419</v>
      </c>
      <c r="N2988" s="126" t="s">
        <v>7467</v>
      </c>
      <c r="O2988" s="129">
        <v>2020</v>
      </c>
      <c r="P2988" s="130">
        <v>106.26</v>
      </c>
      <c r="Q2988" s="115">
        <f t="shared" si="139"/>
        <v>0</v>
      </c>
      <c r="R2988" s="131">
        <f t="shared" si="140"/>
        <v>0</v>
      </c>
      <c r="S2988" s="68"/>
      <c r="T2988" s="68"/>
      <c r="U2988" s="68"/>
      <c r="V2988" s="68"/>
      <c r="W2988" s="68"/>
      <c r="X2988" s="68"/>
      <c r="Y2988" s="68"/>
      <c r="Z2988" s="68"/>
      <c r="AA2988" s="68"/>
      <c r="AB2988" s="68"/>
      <c r="AC2988" s="68"/>
      <c r="AD2988" s="68"/>
      <c r="AE2988" s="68"/>
      <c r="AF2988" s="68"/>
      <c r="AG2988" s="68"/>
      <c r="AH2988" s="68"/>
      <c r="AI2988" s="68"/>
      <c r="AJ2988" s="68"/>
      <c r="AK2988" s="68"/>
      <c r="AL2988" s="68"/>
      <c r="AM2988" s="68"/>
      <c r="AN2988" s="68"/>
      <c r="AO2988" s="68"/>
      <c r="AP2988" s="68"/>
      <c r="AQ2988" s="68"/>
      <c r="AR2988" s="68"/>
      <c r="AS2988" s="68"/>
      <c r="AT2988" s="68"/>
      <c r="AU2988" s="68"/>
      <c r="AV2988" s="68"/>
      <c r="AW2988" s="68"/>
      <c r="AX2988" s="68"/>
      <c r="AY2988" s="68"/>
      <c r="AZ2988" s="68"/>
      <c r="BA2988" s="68"/>
      <c r="BB2988" s="68"/>
      <c r="BC2988" s="68"/>
      <c r="BD2988" s="68"/>
      <c r="BE2988" s="68"/>
      <c r="BF2988" s="68"/>
      <c r="BG2988" s="68"/>
      <c r="BH2988" s="68"/>
      <c r="BI2988" s="68"/>
      <c r="BJ2988" s="68"/>
      <c r="BK2988" s="68"/>
      <c r="BL2988" s="68"/>
      <c r="BM2988" s="68"/>
      <c r="BN2988" s="68"/>
      <c r="BO2988" s="68"/>
      <c r="BP2988" s="68"/>
    </row>
    <row r="2989" spans="1:68" ht="47.25">
      <c r="A2989" s="133"/>
      <c r="B2989" s="135" t="s">
        <v>3539</v>
      </c>
      <c r="C2989" s="125" t="s">
        <v>7265</v>
      </c>
      <c r="D2989" s="125" t="s">
        <v>7375</v>
      </c>
      <c r="E2989" s="126"/>
      <c r="F2989" s="137"/>
      <c r="G2989" s="137"/>
      <c r="H2989" s="125">
        <v>7</v>
      </c>
      <c r="I2989" s="127" t="s">
        <v>3358</v>
      </c>
      <c r="J2989" s="127" t="s">
        <v>3540</v>
      </c>
      <c r="K2989" s="135" t="s">
        <v>3536</v>
      </c>
      <c r="L2989" s="135"/>
      <c r="M2989" s="126" t="s">
        <v>3419</v>
      </c>
      <c r="N2989" s="126" t="s">
        <v>7467</v>
      </c>
      <c r="O2989" s="129">
        <v>2020</v>
      </c>
      <c r="P2989" s="130">
        <v>106.26</v>
      </c>
      <c r="Q2989" s="115">
        <f t="shared" si="139"/>
        <v>0</v>
      </c>
      <c r="R2989" s="131">
        <f t="shared" si="140"/>
        <v>0</v>
      </c>
      <c r="S2989" s="68"/>
      <c r="T2989" s="68"/>
      <c r="U2989" s="68"/>
      <c r="V2989" s="68"/>
      <c r="W2989" s="68"/>
      <c r="X2989" s="68"/>
      <c r="Y2989" s="68"/>
      <c r="Z2989" s="68"/>
      <c r="AA2989" s="68"/>
      <c r="AB2989" s="68"/>
      <c r="AC2989" s="68"/>
      <c r="AD2989" s="68"/>
      <c r="AE2989" s="68"/>
      <c r="AF2989" s="68"/>
      <c r="AG2989" s="68"/>
      <c r="AH2989" s="68"/>
      <c r="AI2989" s="68"/>
      <c r="AJ2989" s="68"/>
      <c r="AK2989" s="68"/>
      <c r="AL2989" s="68"/>
      <c r="AM2989" s="68"/>
      <c r="AN2989" s="68"/>
      <c r="AO2989" s="68"/>
      <c r="AP2989" s="68"/>
      <c r="AQ2989" s="68"/>
      <c r="AR2989" s="68"/>
      <c r="AS2989" s="68"/>
      <c r="AT2989" s="68"/>
      <c r="AU2989" s="68"/>
      <c r="AV2989" s="68"/>
      <c r="AW2989" s="68"/>
      <c r="AX2989" s="68"/>
      <c r="AY2989" s="68"/>
      <c r="AZ2989" s="68"/>
      <c r="BA2989" s="68"/>
      <c r="BB2989" s="68"/>
      <c r="BC2989" s="68"/>
      <c r="BD2989" s="68"/>
      <c r="BE2989" s="68"/>
      <c r="BF2989" s="68"/>
      <c r="BG2989" s="68"/>
      <c r="BH2989" s="68"/>
      <c r="BI2989" s="68"/>
      <c r="BJ2989" s="68"/>
      <c r="BK2989" s="68"/>
      <c r="BL2989" s="68"/>
      <c r="BM2989" s="68"/>
      <c r="BN2989" s="68"/>
      <c r="BO2989" s="68"/>
      <c r="BP2989" s="68"/>
    </row>
    <row r="2990" spans="1:68" ht="47.25">
      <c r="A2990" s="133"/>
      <c r="B2990" s="135" t="s">
        <v>3541</v>
      </c>
      <c r="C2990" s="125" t="s">
        <v>7265</v>
      </c>
      <c r="D2990" s="125" t="s">
        <v>7375</v>
      </c>
      <c r="E2990" s="126"/>
      <c r="F2990" s="137"/>
      <c r="G2990" s="137"/>
      <c r="H2990" s="125">
        <v>7</v>
      </c>
      <c r="I2990" s="137" t="s">
        <v>3542</v>
      </c>
      <c r="J2990" s="127" t="s">
        <v>3481</v>
      </c>
      <c r="K2990" s="135" t="s">
        <v>3536</v>
      </c>
      <c r="L2990" s="135"/>
      <c r="M2990" s="126" t="s">
        <v>3419</v>
      </c>
      <c r="N2990" s="126" t="s">
        <v>7467</v>
      </c>
      <c r="O2990" s="129">
        <v>2020</v>
      </c>
      <c r="P2990" s="130">
        <v>124.19</v>
      </c>
      <c r="Q2990" s="115">
        <f t="shared" si="139"/>
        <v>0</v>
      </c>
      <c r="R2990" s="131">
        <f t="shared" si="140"/>
        <v>0</v>
      </c>
      <c r="S2990" s="68"/>
      <c r="T2990" s="68"/>
      <c r="U2990" s="68"/>
      <c r="V2990" s="68"/>
      <c r="W2990" s="68"/>
      <c r="X2990" s="68"/>
      <c r="Y2990" s="68"/>
      <c r="Z2990" s="68"/>
      <c r="AA2990" s="68"/>
      <c r="AB2990" s="68"/>
      <c r="AC2990" s="68"/>
      <c r="AD2990" s="68"/>
      <c r="AE2990" s="68"/>
      <c r="AF2990" s="68"/>
      <c r="AG2990" s="68"/>
      <c r="AH2990" s="68"/>
      <c r="AI2990" s="68"/>
      <c r="AJ2990" s="68"/>
      <c r="AK2990" s="68"/>
      <c r="AL2990" s="68"/>
      <c r="AM2990" s="68"/>
      <c r="AN2990" s="68"/>
      <c r="AO2990" s="68"/>
      <c r="AP2990" s="68"/>
      <c r="AQ2990" s="68"/>
      <c r="AR2990" s="68"/>
      <c r="AS2990" s="68"/>
      <c r="AT2990" s="68"/>
      <c r="AU2990" s="68"/>
      <c r="AV2990" s="68"/>
      <c r="AW2990" s="68"/>
      <c r="AX2990" s="68"/>
      <c r="AY2990" s="68"/>
      <c r="AZ2990" s="68"/>
      <c r="BA2990" s="68"/>
      <c r="BB2990" s="68"/>
      <c r="BC2990" s="68"/>
      <c r="BD2990" s="68"/>
      <c r="BE2990" s="68"/>
      <c r="BF2990" s="68"/>
      <c r="BG2990" s="68"/>
      <c r="BH2990" s="68"/>
      <c r="BI2990" s="68"/>
      <c r="BJ2990" s="68"/>
      <c r="BK2990" s="68"/>
      <c r="BL2990" s="68"/>
      <c r="BM2990" s="68"/>
      <c r="BN2990" s="68"/>
      <c r="BO2990" s="68"/>
      <c r="BP2990" s="68"/>
    </row>
    <row r="2991" spans="1:68" ht="47.25">
      <c r="A2991" s="133"/>
      <c r="B2991" s="135" t="s">
        <v>3543</v>
      </c>
      <c r="C2991" s="125" t="s">
        <v>7265</v>
      </c>
      <c r="D2991" s="125" t="s">
        <v>7375</v>
      </c>
      <c r="E2991" s="126"/>
      <c r="F2991" s="137"/>
      <c r="G2991" s="137"/>
      <c r="H2991" s="125">
        <v>7</v>
      </c>
      <c r="I2991" s="137" t="s">
        <v>3358</v>
      </c>
      <c r="J2991" s="127" t="s">
        <v>3439</v>
      </c>
      <c r="K2991" s="135" t="s">
        <v>3536</v>
      </c>
      <c r="L2991" s="135"/>
      <c r="M2991" s="126" t="s">
        <v>3419</v>
      </c>
      <c r="N2991" s="126" t="s">
        <v>7467</v>
      </c>
      <c r="O2991" s="129">
        <v>2020</v>
      </c>
      <c r="P2991" s="130">
        <v>119.02</v>
      </c>
      <c r="Q2991" s="115">
        <f t="shared" si="139"/>
        <v>0</v>
      </c>
      <c r="R2991" s="131">
        <f t="shared" si="140"/>
        <v>0</v>
      </c>
      <c r="S2991" s="68"/>
      <c r="T2991" s="68"/>
      <c r="U2991" s="68"/>
      <c r="V2991" s="68"/>
      <c r="W2991" s="68"/>
      <c r="X2991" s="68"/>
      <c r="Y2991" s="68"/>
      <c r="Z2991" s="68"/>
      <c r="AA2991" s="68"/>
      <c r="AB2991" s="68"/>
      <c r="AC2991" s="68"/>
      <c r="AD2991" s="68"/>
      <c r="AE2991" s="68"/>
      <c r="AF2991" s="68"/>
      <c r="AG2991" s="68"/>
      <c r="AH2991" s="68"/>
      <c r="AI2991" s="68"/>
      <c r="AJ2991" s="68"/>
      <c r="AK2991" s="68"/>
      <c r="AL2991" s="68"/>
      <c r="AM2991" s="68"/>
      <c r="AN2991" s="68"/>
      <c r="AO2991" s="68"/>
      <c r="AP2991" s="68"/>
      <c r="AQ2991" s="68"/>
      <c r="AR2991" s="68"/>
      <c r="AS2991" s="68"/>
      <c r="AT2991" s="68"/>
      <c r="AU2991" s="68"/>
      <c r="AV2991" s="68"/>
      <c r="AW2991" s="68"/>
      <c r="AX2991" s="68"/>
      <c r="AY2991" s="68"/>
      <c r="AZ2991" s="68"/>
      <c r="BA2991" s="68"/>
      <c r="BB2991" s="68"/>
      <c r="BC2991" s="68"/>
      <c r="BD2991" s="68"/>
      <c r="BE2991" s="68"/>
      <c r="BF2991" s="68"/>
      <c r="BG2991" s="68"/>
      <c r="BH2991" s="68"/>
      <c r="BI2991" s="68"/>
      <c r="BJ2991" s="68"/>
      <c r="BK2991" s="68"/>
      <c r="BL2991" s="68"/>
      <c r="BM2991" s="68"/>
      <c r="BN2991" s="68"/>
      <c r="BO2991" s="68"/>
      <c r="BP2991" s="68"/>
    </row>
    <row r="2992" spans="1:68" ht="63">
      <c r="A2992" s="133" t="s">
        <v>8999</v>
      </c>
      <c r="B2992" s="135" t="s">
        <v>3544</v>
      </c>
      <c r="C2992" s="125" t="s">
        <v>7265</v>
      </c>
      <c r="D2992" s="125" t="s">
        <v>7375</v>
      </c>
      <c r="E2992" s="126"/>
      <c r="F2992" s="133" t="s">
        <v>10531</v>
      </c>
      <c r="G2992" s="133" t="s">
        <v>3419</v>
      </c>
      <c r="H2992" s="125">
        <v>8</v>
      </c>
      <c r="I2992" s="133" t="s">
        <v>3352</v>
      </c>
      <c r="J2992" s="133" t="s">
        <v>3444</v>
      </c>
      <c r="K2992" s="135" t="s">
        <v>3536</v>
      </c>
      <c r="L2992" s="135"/>
      <c r="M2992" s="126" t="s">
        <v>3419</v>
      </c>
      <c r="N2992" s="126" t="s">
        <v>7467</v>
      </c>
      <c r="O2992" s="129">
        <v>2021</v>
      </c>
      <c r="P2992" s="130">
        <v>451.33000000000004</v>
      </c>
      <c r="Q2992" s="115">
        <f t="shared" si="139"/>
        <v>0</v>
      </c>
      <c r="R2992" s="131">
        <f t="shared" si="140"/>
        <v>0</v>
      </c>
      <c r="S2992" s="68"/>
      <c r="T2992" s="68"/>
      <c r="U2992" s="68"/>
      <c r="V2992" s="68"/>
      <c r="W2992" s="68"/>
      <c r="X2992" s="68"/>
      <c r="Y2992" s="68"/>
      <c r="Z2992" s="68"/>
      <c r="AA2992" s="68"/>
      <c r="AB2992" s="68"/>
      <c r="AC2992" s="68"/>
      <c r="AD2992" s="68"/>
      <c r="AE2992" s="68"/>
      <c r="AF2992" s="68"/>
      <c r="AG2992" s="68"/>
      <c r="AH2992" s="68"/>
      <c r="AI2992" s="68"/>
      <c r="AJ2992" s="68"/>
      <c r="AK2992" s="68"/>
      <c r="AL2992" s="68"/>
      <c r="AM2992" s="68"/>
      <c r="AN2992" s="68"/>
      <c r="AO2992" s="68"/>
      <c r="AP2992" s="68"/>
      <c r="AQ2992" s="68"/>
      <c r="AR2992" s="68"/>
      <c r="AS2992" s="68"/>
      <c r="AT2992" s="68"/>
      <c r="AU2992" s="68"/>
      <c r="AV2992" s="68"/>
      <c r="AW2992" s="68"/>
      <c r="AX2992" s="68"/>
      <c r="AY2992" s="68"/>
      <c r="AZ2992" s="68"/>
      <c r="BA2992" s="68"/>
      <c r="BB2992" s="68"/>
      <c r="BC2992" s="68"/>
      <c r="BD2992" s="68"/>
      <c r="BE2992" s="68"/>
      <c r="BF2992" s="68"/>
      <c r="BG2992" s="68"/>
      <c r="BH2992" s="68"/>
      <c r="BI2992" s="68"/>
      <c r="BJ2992" s="68"/>
      <c r="BK2992" s="68"/>
      <c r="BL2992" s="68"/>
      <c r="BM2992" s="68"/>
      <c r="BN2992" s="68"/>
      <c r="BO2992" s="68"/>
      <c r="BP2992" s="68"/>
    </row>
    <row r="2993" spans="1:68" ht="47.25">
      <c r="A2993" s="176"/>
      <c r="B2993" s="177" t="s">
        <v>6982</v>
      </c>
      <c r="C2993" s="119" t="s">
        <v>7265</v>
      </c>
      <c r="D2993" s="119" t="s">
        <v>7375</v>
      </c>
      <c r="E2993" s="120" t="s">
        <v>7437</v>
      </c>
      <c r="F2993" s="176"/>
      <c r="G2993" s="176"/>
      <c r="H2993" s="177">
        <v>8</v>
      </c>
      <c r="I2993" s="176" t="s">
        <v>7028</v>
      </c>
      <c r="J2993" s="176" t="s">
        <v>7029</v>
      </c>
      <c r="K2993" s="177" t="s">
        <v>3536</v>
      </c>
      <c r="L2993" s="177"/>
      <c r="M2993" s="120" t="s">
        <v>3419</v>
      </c>
      <c r="N2993" s="120" t="s">
        <v>7467</v>
      </c>
      <c r="O2993" s="123">
        <v>2021</v>
      </c>
      <c r="P2993" s="114">
        <v>110.88000000000001</v>
      </c>
      <c r="Q2993" s="115">
        <f t="shared" si="139"/>
        <v>0</v>
      </c>
      <c r="R2993" s="116">
        <f t="shared" si="140"/>
        <v>0</v>
      </c>
      <c r="S2993" s="68"/>
      <c r="T2993" s="68"/>
      <c r="U2993" s="68"/>
      <c r="V2993" s="68"/>
      <c r="W2993" s="68"/>
      <c r="X2993" s="68"/>
      <c r="Y2993" s="68"/>
      <c r="Z2993" s="68"/>
      <c r="AA2993" s="68"/>
      <c r="AB2993" s="68"/>
      <c r="AC2993" s="68"/>
      <c r="AD2993" s="68"/>
      <c r="AE2993" s="68"/>
      <c r="AF2993" s="68"/>
      <c r="AG2993" s="68"/>
      <c r="AH2993" s="68"/>
      <c r="AI2993" s="68"/>
      <c r="AJ2993" s="68"/>
      <c r="AK2993" s="68"/>
      <c r="AL2993" s="68"/>
      <c r="AM2993" s="68"/>
      <c r="AN2993" s="68"/>
      <c r="AO2993" s="68"/>
      <c r="AP2993" s="68"/>
      <c r="AQ2993" s="68"/>
      <c r="AR2993" s="68"/>
      <c r="AS2993" s="68"/>
      <c r="AT2993" s="68"/>
      <c r="AU2993" s="68"/>
      <c r="AV2993" s="68"/>
      <c r="AW2993" s="68"/>
      <c r="AX2993" s="68"/>
      <c r="AY2993" s="68"/>
      <c r="AZ2993" s="68"/>
      <c r="BA2993" s="68"/>
      <c r="BB2993" s="68"/>
      <c r="BC2993" s="68"/>
      <c r="BD2993" s="68"/>
      <c r="BE2993" s="68"/>
      <c r="BF2993" s="68"/>
      <c r="BG2993" s="68"/>
      <c r="BH2993" s="68"/>
      <c r="BI2993" s="68"/>
      <c r="BJ2993" s="68"/>
      <c r="BK2993" s="68"/>
      <c r="BL2993" s="68"/>
      <c r="BM2993" s="68"/>
      <c r="BN2993" s="68"/>
      <c r="BO2993" s="68"/>
      <c r="BP2993" s="68"/>
    </row>
    <row r="2994" spans="1:68" ht="47.25">
      <c r="A2994" s="176"/>
      <c r="B2994" s="177" t="s">
        <v>6983</v>
      </c>
      <c r="C2994" s="119" t="s">
        <v>7265</v>
      </c>
      <c r="D2994" s="119" t="s">
        <v>7375</v>
      </c>
      <c r="E2994" s="120" t="s">
        <v>7437</v>
      </c>
      <c r="F2994" s="176"/>
      <c r="G2994" s="176"/>
      <c r="H2994" s="177">
        <v>8</v>
      </c>
      <c r="I2994" s="176" t="s">
        <v>7028</v>
      </c>
      <c r="J2994" s="176" t="s">
        <v>7030</v>
      </c>
      <c r="K2994" s="177" t="s">
        <v>3536</v>
      </c>
      <c r="L2994" s="177"/>
      <c r="M2994" s="120" t="s">
        <v>3419</v>
      </c>
      <c r="N2994" s="120" t="s">
        <v>7467</v>
      </c>
      <c r="O2994" s="123">
        <v>2021</v>
      </c>
      <c r="P2994" s="114">
        <v>110.88000000000001</v>
      </c>
      <c r="Q2994" s="115">
        <f t="shared" si="139"/>
        <v>0</v>
      </c>
      <c r="R2994" s="116">
        <f t="shared" si="140"/>
        <v>0</v>
      </c>
      <c r="S2994" s="68"/>
      <c r="T2994" s="68"/>
      <c r="U2994" s="68"/>
      <c r="V2994" s="68"/>
      <c r="W2994" s="68"/>
      <c r="X2994" s="68"/>
      <c r="Y2994" s="68"/>
      <c r="Z2994" s="68"/>
      <c r="AA2994" s="68"/>
      <c r="AB2994" s="68"/>
      <c r="AC2994" s="68"/>
      <c r="AD2994" s="68"/>
      <c r="AE2994" s="68"/>
      <c r="AF2994" s="68"/>
      <c r="AG2994" s="68"/>
      <c r="AH2994" s="68"/>
      <c r="AI2994" s="68"/>
      <c r="AJ2994" s="68"/>
      <c r="AK2994" s="68"/>
      <c r="AL2994" s="68"/>
      <c r="AM2994" s="68"/>
      <c r="AN2994" s="68"/>
      <c r="AO2994" s="68"/>
      <c r="AP2994" s="68"/>
      <c r="AQ2994" s="68"/>
      <c r="AR2994" s="68"/>
      <c r="AS2994" s="68"/>
      <c r="AT2994" s="68"/>
      <c r="AU2994" s="68"/>
      <c r="AV2994" s="68"/>
      <c r="AW2994" s="68"/>
      <c r="AX2994" s="68"/>
      <c r="AY2994" s="68"/>
      <c r="AZ2994" s="68"/>
      <c r="BA2994" s="68"/>
      <c r="BB2994" s="68"/>
      <c r="BC2994" s="68"/>
      <c r="BD2994" s="68"/>
      <c r="BE2994" s="68"/>
      <c r="BF2994" s="68"/>
      <c r="BG2994" s="68"/>
      <c r="BH2994" s="68"/>
      <c r="BI2994" s="68"/>
      <c r="BJ2994" s="68"/>
      <c r="BK2994" s="68"/>
      <c r="BL2994" s="68"/>
      <c r="BM2994" s="68"/>
      <c r="BN2994" s="68"/>
      <c r="BO2994" s="68"/>
      <c r="BP2994" s="68"/>
    </row>
    <row r="2995" spans="1:68" ht="47.25">
      <c r="A2995" s="133"/>
      <c r="B2995" s="135" t="s">
        <v>3545</v>
      </c>
      <c r="C2995" s="125" t="s">
        <v>7265</v>
      </c>
      <c r="D2995" s="125" t="s">
        <v>7375</v>
      </c>
      <c r="E2995" s="126"/>
      <c r="F2995" s="137"/>
      <c r="G2995" s="137"/>
      <c r="H2995" s="125">
        <v>8</v>
      </c>
      <c r="I2995" s="137" t="s">
        <v>3546</v>
      </c>
      <c r="J2995" s="127" t="s">
        <v>3450</v>
      </c>
      <c r="K2995" s="135" t="s">
        <v>3536</v>
      </c>
      <c r="L2995" s="135"/>
      <c r="M2995" s="126" t="s">
        <v>3419</v>
      </c>
      <c r="N2995" s="126" t="s">
        <v>7467</v>
      </c>
      <c r="O2995" s="129">
        <v>2020</v>
      </c>
      <c r="P2995" s="130">
        <v>127.71000000000001</v>
      </c>
      <c r="Q2995" s="115">
        <f t="shared" si="139"/>
        <v>0</v>
      </c>
      <c r="R2995" s="131">
        <f t="shared" si="140"/>
        <v>0</v>
      </c>
      <c r="S2995" s="68"/>
      <c r="T2995" s="68"/>
      <c r="U2995" s="68"/>
      <c r="V2995" s="68"/>
      <c r="W2995" s="68"/>
      <c r="X2995" s="68"/>
      <c r="Y2995" s="68"/>
      <c r="Z2995" s="68"/>
      <c r="AA2995" s="68"/>
      <c r="AB2995" s="68"/>
      <c r="AC2995" s="68"/>
      <c r="AD2995" s="68"/>
      <c r="AE2995" s="68"/>
      <c r="AF2995" s="68"/>
      <c r="AG2995" s="68"/>
      <c r="AH2995" s="68"/>
      <c r="AI2995" s="68"/>
      <c r="AJ2995" s="68"/>
      <c r="AK2995" s="68"/>
      <c r="AL2995" s="68"/>
      <c r="AM2995" s="68"/>
      <c r="AN2995" s="68"/>
      <c r="AO2995" s="68"/>
      <c r="AP2995" s="68"/>
      <c r="AQ2995" s="68"/>
      <c r="AR2995" s="68"/>
      <c r="AS2995" s="68"/>
      <c r="AT2995" s="68"/>
      <c r="AU2995" s="68"/>
      <c r="AV2995" s="68"/>
      <c r="AW2995" s="68"/>
      <c r="AX2995" s="68"/>
      <c r="AY2995" s="68"/>
      <c r="AZ2995" s="68"/>
      <c r="BA2995" s="68"/>
      <c r="BB2995" s="68"/>
      <c r="BC2995" s="68"/>
      <c r="BD2995" s="68"/>
      <c r="BE2995" s="68"/>
      <c r="BF2995" s="68"/>
      <c r="BG2995" s="68"/>
      <c r="BH2995" s="68"/>
      <c r="BI2995" s="68"/>
      <c r="BJ2995" s="68"/>
      <c r="BK2995" s="68"/>
      <c r="BL2995" s="68"/>
      <c r="BM2995" s="68"/>
      <c r="BN2995" s="68"/>
      <c r="BO2995" s="68"/>
      <c r="BP2995" s="68"/>
    </row>
    <row r="2996" spans="1:68" ht="47.25">
      <c r="A2996" s="133"/>
      <c r="B2996" s="135" t="s">
        <v>3547</v>
      </c>
      <c r="C2996" s="125" t="s">
        <v>7265</v>
      </c>
      <c r="D2996" s="125" t="s">
        <v>7375</v>
      </c>
      <c r="E2996" s="126"/>
      <c r="F2996" s="137"/>
      <c r="G2996" s="137"/>
      <c r="H2996" s="125">
        <v>8</v>
      </c>
      <c r="I2996" s="137" t="s">
        <v>3358</v>
      </c>
      <c r="J2996" s="127" t="s">
        <v>3454</v>
      </c>
      <c r="K2996" s="135" t="s">
        <v>3536</v>
      </c>
      <c r="L2996" s="135"/>
      <c r="M2996" s="126" t="s">
        <v>3419</v>
      </c>
      <c r="N2996" s="126" t="s">
        <v>7467</v>
      </c>
      <c r="O2996" s="129">
        <v>2020</v>
      </c>
      <c r="P2996" s="130">
        <v>135.74</v>
      </c>
      <c r="Q2996" s="115">
        <f t="shared" si="139"/>
        <v>0</v>
      </c>
      <c r="R2996" s="131">
        <f t="shared" si="140"/>
        <v>0</v>
      </c>
      <c r="S2996" s="68"/>
      <c r="T2996" s="68"/>
      <c r="U2996" s="68"/>
      <c r="V2996" s="68"/>
      <c r="W2996" s="68"/>
      <c r="X2996" s="68"/>
      <c r="Y2996" s="68"/>
      <c r="Z2996" s="68"/>
      <c r="AA2996" s="68"/>
      <c r="AB2996" s="68"/>
      <c r="AC2996" s="68"/>
      <c r="AD2996" s="68"/>
      <c r="AE2996" s="68"/>
      <c r="AF2996" s="68"/>
      <c r="AG2996" s="68"/>
      <c r="AH2996" s="68"/>
      <c r="AI2996" s="68"/>
      <c r="AJ2996" s="68"/>
      <c r="AK2996" s="68"/>
      <c r="AL2996" s="68"/>
      <c r="AM2996" s="68"/>
      <c r="AN2996" s="68"/>
      <c r="AO2996" s="68"/>
      <c r="AP2996" s="68"/>
      <c r="AQ2996" s="68"/>
      <c r="AR2996" s="68"/>
      <c r="AS2996" s="68"/>
      <c r="AT2996" s="68"/>
      <c r="AU2996" s="68"/>
      <c r="AV2996" s="68"/>
      <c r="AW2996" s="68"/>
      <c r="AX2996" s="68"/>
      <c r="AY2996" s="68"/>
      <c r="AZ2996" s="68"/>
      <c r="BA2996" s="68"/>
      <c r="BB2996" s="68"/>
      <c r="BC2996" s="68"/>
      <c r="BD2996" s="68"/>
      <c r="BE2996" s="68"/>
      <c r="BF2996" s="68"/>
      <c r="BG2996" s="68"/>
      <c r="BH2996" s="68"/>
      <c r="BI2996" s="68"/>
      <c r="BJ2996" s="68"/>
      <c r="BK2996" s="68"/>
      <c r="BL2996" s="68"/>
      <c r="BM2996" s="68"/>
      <c r="BN2996" s="68"/>
      <c r="BO2996" s="68"/>
      <c r="BP2996" s="68"/>
    </row>
    <row r="2997" spans="1:68" ht="63">
      <c r="A2997" s="133" t="s">
        <v>9000</v>
      </c>
      <c r="B2997" s="135" t="s">
        <v>3548</v>
      </c>
      <c r="C2997" s="125" t="s">
        <v>7265</v>
      </c>
      <c r="D2997" s="125" t="s">
        <v>7375</v>
      </c>
      <c r="E2997" s="126"/>
      <c r="F2997" s="133" t="s">
        <v>10531</v>
      </c>
      <c r="G2997" s="133" t="s">
        <v>3419</v>
      </c>
      <c r="H2997" s="125">
        <v>9</v>
      </c>
      <c r="I2997" s="133" t="s">
        <v>3352</v>
      </c>
      <c r="J2997" s="133" t="s">
        <v>3458</v>
      </c>
      <c r="K2997" s="135" t="s">
        <v>3536</v>
      </c>
      <c r="L2997" s="135"/>
      <c r="M2997" s="126" t="s">
        <v>3419</v>
      </c>
      <c r="N2997" s="126" t="s">
        <v>7467</v>
      </c>
      <c r="O2997" s="129">
        <v>2021</v>
      </c>
      <c r="P2997" s="130">
        <v>451.33000000000004</v>
      </c>
      <c r="Q2997" s="115">
        <f t="shared" si="139"/>
        <v>0</v>
      </c>
      <c r="R2997" s="131">
        <f t="shared" si="140"/>
        <v>0</v>
      </c>
      <c r="S2997" s="68"/>
      <c r="T2997" s="68"/>
      <c r="U2997" s="68"/>
      <c r="V2997" s="68"/>
      <c r="W2997" s="68"/>
      <c r="X2997" s="68"/>
      <c r="Y2997" s="68"/>
      <c r="Z2997" s="68"/>
      <c r="AA2997" s="68"/>
      <c r="AB2997" s="68"/>
      <c r="AC2997" s="68"/>
      <c r="AD2997" s="68"/>
      <c r="AE2997" s="68"/>
      <c r="AF2997" s="68"/>
      <c r="AG2997" s="68"/>
      <c r="AH2997" s="68"/>
      <c r="AI2997" s="68"/>
      <c r="AJ2997" s="68"/>
      <c r="AK2997" s="68"/>
      <c r="AL2997" s="68"/>
      <c r="AM2997" s="68"/>
      <c r="AN2997" s="68"/>
      <c r="AO2997" s="68"/>
      <c r="AP2997" s="68"/>
      <c r="AQ2997" s="68"/>
      <c r="AR2997" s="68"/>
      <c r="AS2997" s="68"/>
      <c r="AT2997" s="68"/>
      <c r="AU2997" s="68"/>
      <c r="AV2997" s="68"/>
      <c r="AW2997" s="68"/>
      <c r="AX2997" s="68"/>
      <c r="AY2997" s="68"/>
      <c r="AZ2997" s="68"/>
      <c r="BA2997" s="68"/>
      <c r="BB2997" s="68"/>
      <c r="BC2997" s="68"/>
      <c r="BD2997" s="68"/>
      <c r="BE2997" s="68"/>
      <c r="BF2997" s="68"/>
      <c r="BG2997" s="68"/>
      <c r="BH2997" s="68"/>
      <c r="BI2997" s="68"/>
      <c r="BJ2997" s="68"/>
      <c r="BK2997" s="68"/>
      <c r="BL2997" s="68"/>
      <c r="BM2997" s="68"/>
      <c r="BN2997" s="68"/>
      <c r="BO2997" s="68"/>
      <c r="BP2997" s="68"/>
    </row>
    <row r="2998" spans="1:68" ht="47.25">
      <c r="A2998" s="133"/>
      <c r="B2998" s="135" t="s">
        <v>11198</v>
      </c>
      <c r="C2998" s="125" t="s">
        <v>7265</v>
      </c>
      <c r="D2998" s="125" t="s">
        <v>7375</v>
      </c>
      <c r="E2998" s="126"/>
      <c r="F2998" s="133"/>
      <c r="G2998" s="133"/>
      <c r="H2998" s="135">
        <v>9</v>
      </c>
      <c r="I2998" s="133" t="s">
        <v>7028</v>
      </c>
      <c r="J2998" s="133" t="s">
        <v>11200</v>
      </c>
      <c r="K2998" s="135" t="s">
        <v>3536</v>
      </c>
      <c r="L2998" s="135"/>
      <c r="M2998" s="126" t="s">
        <v>3419</v>
      </c>
      <c r="N2998" s="126" t="s">
        <v>7467</v>
      </c>
      <c r="O2998" s="129">
        <v>2021</v>
      </c>
      <c r="P2998" s="130">
        <v>110.88000000000001</v>
      </c>
      <c r="Q2998" s="115">
        <f t="shared" si="139"/>
        <v>0</v>
      </c>
      <c r="R2998" s="131">
        <f t="shared" si="140"/>
        <v>0</v>
      </c>
      <c r="S2998" s="68"/>
      <c r="T2998" s="68"/>
      <c r="U2998" s="68"/>
      <c r="V2998" s="68"/>
      <c r="W2998" s="68"/>
      <c r="X2998" s="68"/>
      <c r="Y2998" s="68"/>
      <c r="Z2998" s="68"/>
      <c r="AA2998" s="68"/>
      <c r="AB2998" s="68"/>
      <c r="AC2998" s="68"/>
      <c r="AD2998" s="68"/>
      <c r="AE2998" s="68"/>
      <c r="AF2998" s="68"/>
      <c r="AG2998" s="68"/>
      <c r="AH2998" s="68"/>
      <c r="AI2998" s="68"/>
      <c r="AJ2998" s="68"/>
      <c r="AK2998" s="68"/>
      <c r="AL2998" s="68"/>
      <c r="AM2998" s="68"/>
      <c r="AN2998" s="68"/>
      <c r="AO2998" s="68"/>
      <c r="AP2998" s="68"/>
      <c r="AQ2998" s="68"/>
      <c r="AR2998" s="68"/>
      <c r="AS2998" s="68"/>
      <c r="AT2998" s="68"/>
      <c r="AU2998" s="68"/>
      <c r="AV2998" s="68"/>
      <c r="AW2998" s="68"/>
      <c r="AX2998" s="68"/>
      <c r="AY2998" s="68"/>
      <c r="AZ2998" s="68"/>
      <c r="BA2998" s="68"/>
      <c r="BB2998" s="68"/>
      <c r="BC2998" s="68"/>
      <c r="BD2998" s="68"/>
      <c r="BE2998" s="68"/>
      <c r="BF2998" s="68"/>
      <c r="BG2998" s="68"/>
      <c r="BH2998" s="68"/>
      <c r="BI2998" s="68"/>
      <c r="BJ2998" s="68"/>
      <c r="BK2998" s="68"/>
      <c r="BL2998" s="68"/>
      <c r="BM2998" s="68"/>
      <c r="BN2998" s="68"/>
      <c r="BO2998" s="68"/>
      <c r="BP2998" s="68"/>
    </row>
    <row r="2999" spans="1:68" ht="47.25">
      <c r="A2999" s="133"/>
      <c r="B2999" s="135" t="s">
        <v>11199</v>
      </c>
      <c r="C2999" s="125" t="s">
        <v>7265</v>
      </c>
      <c r="D2999" s="125" t="s">
        <v>7375</v>
      </c>
      <c r="E2999" s="126"/>
      <c r="F2999" s="133"/>
      <c r="G2999" s="133"/>
      <c r="H2999" s="135">
        <v>9</v>
      </c>
      <c r="I2999" s="133" t="s">
        <v>7028</v>
      </c>
      <c r="J2999" s="133" t="s">
        <v>11201</v>
      </c>
      <c r="K2999" s="135" t="s">
        <v>3536</v>
      </c>
      <c r="L2999" s="135"/>
      <c r="M2999" s="126" t="s">
        <v>3419</v>
      </c>
      <c r="N2999" s="126" t="s">
        <v>7467</v>
      </c>
      <c r="O2999" s="129">
        <v>2021</v>
      </c>
      <c r="P2999" s="130">
        <v>110.88000000000001</v>
      </c>
      <c r="Q2999" s="115">
        <f t="shared" si="139"/>
        <v>0</v>
      </c>
      <c r="R2999" s="131">
        <f t="shared" si="140"/>
        <v>0</v>
      </c>
      <c r="S2999" s="68"/>
      <c r="T2999" s="68"/>
      <c r="U2999" s="68"/>
      <c r="V2999" s="68"/>
      <c r="W2999" s="68"/>
      <c r="X2999" s="68"/>
      <c r="Y2999" s="68"/>
      <c r="Z2999" s="68"/>
      <c r="AA2999" s="68"/>
      <c r="AB2999" s="68"/>
      <c r="AC2999" s="68"/>
      <c r="AD2999" s="68"/>
      <c r="AE2999" s="68"/>
      <c r="AF2999" s="68"/>
      <c r="AG2999" s="68"/>
      <c r="AH2999" s="68"/>
      <c r="AI2999" s="68"/>
      <c r="AJ2999" s="68"/>
      <c r="AK2999" s="68"/>
      <c r="AL2999" s="68"/>
      <c r="AM2999" s="68"/>
      <c r="AN2999" s="68"/>
      <c r="AO2999" s="68"/>
      <c r="AP2999" s="68"/>
      <c r="AQ2999" s="68"/>
      <c r="AR2999" s="68"/>
      <c r="AS2999" s="68"/>
      <c r="AT2999" s="68"/>
      <c r="AU2999" s="68"/>
      <c r="AV2999" s="68"/>
      <c r="AW2999" s="68"/>
      <c r="AX2999" s="68"/>
      <c r="AY2999" s="68"/>
      <c r="AZ2999" s="68"/>
      <c r="BA2999" s="68"/>
      <c r="BB2999" s="68"/>
      <c r="BC2999" s="68"/>
      <c r="BD2999" s="68"/>
      <c r="BE2999" s="68"/>
      <c r="BF2999" s="68"/>
      <c r="BG2999" s="68"/>
      <c r="BH2999" s="68"/>
      <c r="BI2999" s="68"/>
      <c r="BJ2999" s="68"/>
      <c r="BK2999" s="68"/>
      <c r="BL2999" s="68"/>
      <c r="BM2999" s="68"/>
      <c r="BN2999" s="68"/>
      <c r="BO2999" s="68"/>
      <c r="BP2999" s="68"/>
    </row>
    <row r="3000" spans="1:68" ht="47.25">
      <c r="A3000" s="133"/>
      <c r="B3000" s="135" t="s">
        <v>3549</v>
      </c>
      <c r="C3000" s="125" t="s">
        <v>7265</v>
      </c>
      <c r="D3000" s="125" t="s">
        <v>7375</v>
      </c>
      <c r="E3000" s="126"/>
      <c r="F3000" s="137"/>
      <c r="G3000" s="137"/>
      <c r="H3000" s="125">
        <v>9</v>
      </c>
      <c r="I3000" s="137" t="s">
        <v>3546</v>
      </c>
      <c r="J3000" s="127" t="s">
        <v>3550</v>
      </c>
      <c r="K3000" s="135" t="s">
        <v>3536</v>
      </c>
      <c r="L3000" s="135"/>
      <c r="M3000" s="126" t="s">
        <v>3419</v>
      </c>
      <c r="N3000" s="126" t="s">
        <v>7467</v>
      </c>
      <c r="O3000" s="129">
        <v>2020</v>
      </c>
      <c r="P3000" s="130">
        <v>106.26</v>
      </c>
      <c r="Q3000" s="115">
        <f t="shared" si="139"/>
        <v>0</v>
      </c>
      <c r="R3000" s="131">
        <f t="shared" si="140"/>
        <v>0</v>
      </c>
      <c r="S3000" s="68"/>
      <c r="T3000" s="68"/>
      <c r="U3000" s="68"/>
      <c r="V3000" s="68"/>
      <c r="W3000" s="68"/>
      <c r="X3000" s="68"/>
      <c r="Y3000" s="68"/>
      <c r="Z3000" s="68"/>
      <c r="AA3000" s="68"/>
      <c r="AB3000" s="68"/>
      <c r="AC3000" s="68"/>
      <c r="AD3000" s="68"/>
      <c r="AE3000" s="68"/>
      <c r="AF3000" s="68"/>
      <c r="AG3000" s="68"/>
      <c r="AH3000" s="68"/>
      <c r="AI3000" s="68"/>
      <c r="AJ3000" s="68"/>
      <c r="AK3000" s="68"/>
      <c r="AL3000" s="68"/>
      <c r="AM3000" s="68"/>
      <c r="AN3000" s="68"/>
      <c r="AO3000" s="68"/>
      <c r="AP3000" s="68"/>
      <c r="AQ3000" s="68"/>
      <c r="AR3000" s="68"/>
      <c r="AS3000" s="68"/>
      <c r="AT3000" s="68"/>
      <c r="AU3000" s="68"/>
      <c r="AV3000" s="68"/>
      <c r="AW3000" s="68"/>
      <c r="AX3000" s="68"/>
      <c r="AY3000" s="68"/>
      <c r="AZ3000" s="68"/>
      <c r="BA3000" s="68"/>
      <c r="BB3000" s="68"/>
      <c r="BC3000" s="68"/>
      <c r="BD3000" s="68"/>
      <c r="BE3000" s="68"/>
      <c r="BF3000" s="68"/>
      <c r="BG3000" s="68"/>
      <c r="BH3000" s="68"/>
      <c r="BI3000" s="68"/>
      <c r="BJ3000" s="68"/>
      <c r="BK3000" s="68"/>
      <c r="BL3000" s="68"/>
      <c r="BM3000" s="68"/>
      <c r="BN3000" s="68"/>
      <c r="BO3000" s="68"/>
      <c r="BP3000" s="68"/>
    </row>
    <row r="3001" spans="1:68" ht="47.25">
      <c r="A3001" s="133"/>
      <c r="B3001" s="135" t="s">
        <v>3551</v>
      </c>
      <c r="C3001" s="125" t="s">
        <v>7265</v>
      </c>
      <c r="D3001" s="125" t="s">
        <v>7375</v>
      </c>
      <c r="E3001" s="126"/>
      <c r="F3001" s="137"/>
      <c r="G3001" s="137"/>
      <c r="H3001" s="125">
        <v>9</v>
      </c>
      <c r="I3001" s="137" t="s">
        <v>3358</v>
      </c>
      <c r="J3001" s="127" t="s">
        <v>3469</v>
      </c>
      <c r="K3001" s="135" t="s">
        <v>3536</v>
      </c>
      <c r="L3001" s="135"/>
      <c r="M3001" s="126" t="s">
        <v>3419</v>
      </c>
      <c r="N3001" s="126" t="s">
        <v>7467</v>
      </c>
      <c r="O3001" s="129">
        <v>2020</v>
      </c>
      <c r="P3001" s="130">
        <v>139.26</v>
      </c>
      <c r="Q3001" s="115">
        <f t="shared" si="139"/>
        <v>0</v>
      </c>
      <c r="R3001" s="131">
        <f t="shared" si="140"/>
        <v>0</v>
      </c>
      <c r="S3001" s="68"/>
      <c r="T3001" s="68"/>
      <c r="U3001" s="68"/>
      <c r="V3001" s="68"/>
      <c r="W3001" s="68"/>
      <c r="X3001" s="68"/>
      <c r="Y3001" s="68"/>
      <c r="Z3001" s="68"/>
      <c r="AA3001" s="68"/>
      <c r="AB3001" s="68"/>
      <c r="AC3001" s="68"/>
      <c r="AD3001" s="68"/>
      <c r="AE3001" s="68"/>
      <c r="AF3001" s="68"/>
      <c r="AG3001" s="68"/>
      <c r="AH3001" s="68"/>
      <c r="AI3001" s="68"/>
      <c r="AJ3001" s="68"/>
      <c r="AK3001" s="68"/>
      <c r="AL3001" s="68"/>
      <c r="AM3001" s="68"/>
      <c r="AN3001" s="68"/>
      <c r="AO3001" s="68"/>
      <c r="AP3001" s="68"/>
      <c r="AQ3001" s="68"/>
      <c r="AR3001" s="68"/>
      <c r="AS3001" s="68"/>
      <c r="AT3001" s="68"/>
      <c r="AU3001" s="68"/>
      <c r="AV3001" s="68"/>
      <c r="AW3001" s="68"/>
      <c r="AX3001" s="68"/>
      <c r="AY3001" s="68"/>
      <c r="AZ3001" s="68"/>
      <c r="BA3001" s="68"/>
      <c r="BB3001" s="68"/>
      <c r="BC3001" s="68"/>
      <c r="BD3001" s="68"/>
      <c r="BE3001" s="68"/>
      <c r="BF3001" s="68"/>
      <c r="BG3001" s="68"/>
      <c r="BH3001" s="68"/>
      <c r="BI3001" s="68"/>
      <c r="BJ3001" s="68"/>
      <c r="BK3001" s="68"/>
      <c r="BL3001" s="68"/>
      <c r="BM3001" s="68"/>
      <c r="BN3001" s="68"/>
      <c r="BO3001" s="68"/>
      <c r="BP3001" s="68"/>
    </row>
    <row r="3002" spans="1:68" ht="63">
      <c r="A3002" s="108"/>
      <c r="B3002" s="109" t="s">
        <v>7914</v>
      </c>
      <c r="C3002" s="119" t="s">
        <v>7265</v>
      </c>
      <c r="D3002" s="110" t="s">
        <v>7375</v>
      </c>
      <c r="E3002" s="110" t="s">
        <v>8433</v>
      </c>
      <c r="F3002" s="108"/>
      <c r="G3002" s="108"/>
      <c r="H3002" s="111" t="s">
        <v>3295</v>
      </c>
      <c r="I3002" s="112" t="s">
        <v>7915</v>
      </c>
      <c r="J3002" s="245" t="s">
        <v>7916</v>
      </c>
      <c r="K3002" s="110" t="s">
        <v>11936</v>
      </c>
      <c r="L3002" s="108"/>
      <c r="M3002" s="110" t="s">
        <v>3419</v>
      </c>
      <c r="N3002" s="110" t="s">
        <v>7467</v>
      </c>
      <c r="O3002" s="111">
        <v>2021</v>
      </c>
      <c r="P3002" s="114">
        <v>499.95000000000005</v>
      </c>
      <c r="Q3002" s="115">
        <f t="shared" si="139"/>
        <v>0</v>
      </c>
      <c r="R3002" s="116">
        <f t="shared" si="140"/>
        <v>0</v>
      </c>
      <c r="S3002" s="68"/>
      <c r="T3002" s="68"/>
      <c r="U3002" s="68"/>
      <c r="V3002" s="68"/>
      <c r="W3002" s="68"/>
      <c r="X3002" s="68"/>
      <c r="Y3002" s="68"/>
      <c r="Z3002" s="68"/>
      <c r="AA3002" s="68"/>
      <c r="AB3002" s="68"/>
      <c r="AC3002" s="68"/>
      <c r="AD3002" s="68"/>
      <c r="AE3002" s="68"/>
      <c r="AF3002" s="68"/>
      <c r="AG3002" s="68"/>
      <c r="AH3002" s="68"/>
      <c r="AI3002" s="68"/>
      <c r="AJ3002" s="68"/>
      <c r="AK3002" s="68"/>
      <c r="AL3002" s="68"/>
      <c r="AM3002" s="68"/>
      <c r="AN3002" s="68"/>
      <c r="AO3002" s="68"/>
      <c r="AP3002" s="68"/>
      <c r="AQ3002" s="68"/>
      <c r="AR3002" s="68"/>
      <c r="AS3002" s="68"/>
      <c r="AT3002" s="68"/>
      <c r="AU3002" s="68"/>
      <c r="AV3002" s="68"/>
      <c r="AW3002" s="68"/>
      <c r="AX3002" s="68"/>
      <c r="AY3002" s="68"/>
      <c r="AZ3002" s="68"/>
      <c r="BA3002" s="68"/>
      <c r="BB3002" s="68"/>
      <c r="BC3002" s="68"/>
      <c r="BD3002" s="68"/>
      <c r="BE3002" s="68"/>
      <c r="BF3002" s="68"/>
      <c r="BG3002" s="68"/>
      <c r="BH3002" s="68"/>
      <c r="BI3002" s="68"/>
      <c r="BJ3002" s="68"/>
      <c r="BK3002" s="68"/>
      <c r="BL3002" s="68"/>
      <c r="BM3002" s="68"/>
      <c r="BN3002" s="68"/>
      <c r="BO3002" s="68"/>
      <c r="BP3002" s="68"/>
    </row>
    <row r="3003" spans="1:68" ht="47.25">
      <c r="A3003" s="190"/>
      <c r="B3003" s="132" t="s">
        <v>3552</v>
      </c>
      <c r="C3003" s="125" t="s">
        <v>7265</v>
      </c>
      <c r="D3003" s="125" t="s">
        <v>7375</v>
      </c>
      <c r="E3003" s="126"/>
      <c r="F3003" s="124"/>
      <c r="G3003" s="124"/>
      <c r="H3003" s="152" t="s">
        <v>2742</v>
      </c>
      <c r="I3003" s="133" t="s">
        <v>3553</v>
      </c>
      <c r="J3003" s="127" t="s">
        <v>3554</v>
      </c>
      <c r="K3003" s="135" t="s">
        <v>1935</v>
      </c>
      <c r="L3003" s="151"/>
      <c r="M3003" s="126" t="s">
        <v>3419</v>
      </c>
      <c r="N3003" s="126" t="s">
        <v>7467</v>
      </c>
      <c r="O3003" s="129">
        <v>2020</v>
      </c>
      <c r="P3003" s="130">
        <v>270.82</v>
      </c>
      <c r="Q3003" s="115">
        <f t="shared" si="139"/>
        <v>0</v>
      </c>
      <c r="R3003" s="131">
        <f t="shared" si="140"/>
        <v>0</v>
      </c>
      <c r="S3003" s="68"/>
      <c r="T3003" s="68"/>
      <c r="U3003" s="68"/>
      <c r="V3003" s="68"/>
      <c r="W3003" s="68"/>
      <c r="X3003" s="68"/>
      <c r="Y3003" s="68"/>
      <c r="Z3003" s="68"/>
      <c r="AA3003" s="68"/>
      <c r="AB3003" s="68"/>
      <c r="AC3003" s="68"/>
      <c r="AD3003" s="68"/>
      <c r="AE3003" s="68"/>
      <c r="AF3003" s="68"/>
      <c r="AG3003" s="68"/>
      <c r="AH3003" s="68"/>
      <c r="AI3003" s="68"/>
      <c r="AJ3003" s="68"/>
      <c r="AK3003" s="68"/>
      <c r="AL3003" s="68"/>
      <c r="AM3003" s="68"/>
      <c r="AN3003" s="68"/>
      <c r="AO3003" s="68"/>
      <c r="AP3003" s="68"/>
      <c r="AQ3003" s="68"/>
      <c r="AR3003" s="68"/>
      <c r="AS3003" s="68"/>
      <c r="AT3003" s="68"/>
      <c r="AU3003" s="68"/>
      <c r="AV3003" s="68"/>
      <c r="AW3003" s="68"/>
      <c r="AX3003" s="68"/>
      <c r="AY3003" s="68"/>
      <c r="AZ3003" s="68"/>
      <c r="BA3003" s="68"/>
      <c r="BB3003" s="68"/>
      <c r="BC3003" s="68"/>
      <c r="BD3003" s="68"/>
      <c r="BE3003" s="68"/>
      <c r="BF3003" s="68"/>
      <c r="BG3003" s="68"/>
      <c r="BH3003" s="68"/>
      <c r="BI3003" s="68"/>
      <c r="BJ3003" s="68"/>
      <c r="BK3003" s="68"/>
      <c r="BL3003" s="68"/>
      <c r="BM3003" s="68"/>
      <c r="BN3003" s="68"/>
      <c r="BO3003" s="68"/>
      <c r="BP3003" s="68"/>
    </row>
    <row r="3004" spans="1:68" s="84" customFormat="1" ht="47.25">
      <c r="A3004" s="133"/>
      <c r="B3004" s="125" t="s">
        <v>8449</v>
      </c>
      <c r="C3004" s="125" t="s">
        <v>7265</v>
      </c>
      <c r="D3004" s="125" t="s">
        <v>7375</v>
      </c>
      <c r="E3004" s="126"/>
      <c r="F3004" s="133"/>
      <c r="G3004" s="133"/>
      <c r="H3004" s="179" t="s">
        <v>3295</v>
      </c>
      <c r="I3004" s="133" t="s">
        <v>8454</v>
      </c>
      <c r="J3004" s="133" t="s">
        <v>8455</v>
      </c>
      <c r="K3004" s="135" t="s">
        <v>1935</v>
      </c>
      <c r="L3004" s="126"/>
      <c r="M3004" s="126" t="s">
        <v>3419</v>
      </c>
      <c r="N3004" s="126" t="s">
        <v>7467</v>
      </c>
      <c r="O3004" s="135">
        <v>2020</v>
      </c>
      <c r="P3004" s="130">
        <v>345.40000000000003</v>
      </c>
      <c r="Q3004" s="115">
        <f t="shared" si="139"/>
        <v>0</v>
      </c>
      <c r="R3004" s="131">
        <f t="shared" si="140"/>
        <v>0</v>
      </c>
      <c r="S3004" s="83"/>
      <c r="T3004" s="83"/>
      <c r="U3004" s="83"/>
      <c r="V3004" s="83"/>
      <c r="W3004" s="83"/>
      <c r="X3004" s="83"/>
      <c r="Y3004" s="83"/>
      <c r="Z3004" s="83"/>
      <c r="AA3004" s="83"/>
      <c r="AB3004" s="83"/>
      <c r="AC3004" s="83"/>
      <c r="AD3004" s="83"/>
      <c r="AE3004" s="83"/>
      <c r="AF3004" s="83"/>
      <c r="AG3004" s="83"/>
      <c r="AH3004" s="83"/>
      <c r="AI3004" s="83"/>
      <c r="AJ3004" s="83"/>
      <c r="AK3004" s="83"/>
      <c r="AL3004" s="83"/>
      <c r="AM3004" s="83"/>
      <c r="AN3004" s="83"/>
      <c r="AO3004" s="83"/>
      <c r="AP3004" s="83"/>
      <c r="AQ3004" s="83"/>
      <c r="AR3004" s="83"/>
      <c r="AS3004" s="83"/>
      <c r="AT3004" s="83"/>
      <c r="AU3004" s="83"/>
      <c r="AV3004" s="83"/>
      <c r="AW3004" s="83"/>
      <c r="AX3004" s="83"/>
      <c r="AY3004" s="83"/>
      <c r="AZ3004" s="83"/>
      <c r="BA3004" s="83"/>
      <c r="BB3004" s="83"/>
      <c r="BC3004" s="83"/>
      <c r="BD3004" s="83"/>
      <c r="BE3004" s="83"/>
      <c r="BF3004" s="83"/>
      <c r="BG3004" s="83"/>
      <c r="BH3004" s="83"/>
      <c r="BI3004" s="83"/>
      <c r="BJ3004" s="83"/>
      <c r="BK3004" s="83"/>
      <c r="BL3004" s="83"/>
      <c r="BM3004" s="83"/>
      <c r="BN3004" s="83"/>
      <c r="BO3004" s="83"/>
      <c r="BP3004" s="83"/>
    </row>
    <row r="3005" spans="1:68" s="84" customFormat="1" ht="78.75">
      <c r="A3005" s="133"/>
      <c r="B3005" s="125" t="s">
        <v>8451</v>
      </c>
      <c r="C3005" s="125" t="s">
        <v>7265</v>
      </c>
      <c r="D3005" s="125" t="s">
        <v>7375</v>
      </c>
      <c r="E3005" s="126"/>
      <c r="F3005" s="133"/>
      <c r="G3005" s="133"/>
      <c r="H3005" s="179" t="s">
        <v>3295</v>
      </c>
      <c r="I3005" s="133" t="s">
        <v>8458</v>
      </c>
      <c r="J3005" s="133" t="s">
        <v>8459</v>
      </c>
      <c r="K3005" s="135" t="s">
        <v>1935</v>
      </c>
      <c r="L3005" s="126"/>
      <c r="M3005" s="126" t="s">
        <v>3419</v>
      </c>
      <c r="N3005" s="126" t="s">
        <v>7467</v>
      </c>
      <c r="O3005" s="135">
        <v>2020</v>
      </c>
      <c r="P3005" s="130">
        <v>345.40000000000003</v>
      </c>
      <c r="Q3005" s="115">
        <f t="shared" si="139"/>
        <v>0</v>
      </c>
      <c r="R3005" s="131">
        <f t="shared" si="140"/>
        <v>0</v>
      </c>
      <c r="S3005" s="83"/>
      <c r="T3005" s="83"/>
      <c r="U3005" s="83"/>
      <c r="V3005" s="83"/>
      <c r="W3005" s="83"/>
      <c r="X3005" s="83"/>
      <c r="Y3005" s="83"/>
      <c r="Z3005" s="83"/>
      <c r="AA3005" s="83"/>
      <c r="AB3005" s="83"/>
      <c r="AC3005" s="83"/>
      <c r="AD3005" s="83"/>
      <c r="AE3005" s="83"/>
      <c r="AF3005" s="83"/>
      <c r="AG3005" s="83"/>
      <c r="AH3005" s="83"/>
      <c r="AI3005" s="83"/>
      <c r="AJ3005" s="83"/>
      <c r="AK3005" s="83"/>
      <c r="AL3005" s="83"/>
      <c r="AM3005" s="83"/>
      <c r="AN3005" s="83"/>
      <c r="AO3005" s="83"/>
      <c r="AP3005" s="83"/>
      <c r="AQ3005" s="83"/>
      <c r="AR3005" s="83"/>
      <c r="AS3005" s="83"/>
      <c r="AT3005" s="83"/>
      <c r="AU3005" s="83"/>
      <c r="AV3005" s="83"/>
      <c r="AW3005" s="83"/>
      <c r="AX3005" s="83"/>
      <c r="AY3005" s="83"/>
      <c r="AZ3005" s="83"/>
      <c r="BA3005" s="83"/>
      <c r="BB3005" s="83"/>
      <c r="BC3005" s="83"/>
      <c r="BD3005" s="83"/>
      <c r="BE3005" s="83"/>
      <c r="BF3005" s="83"/>
      <c r="BG3005" s="83"/>
      <c r="BH3005" s="83"/>
      <c r="BI3005" s="83"/>
      <c r="BJ3005" s="83"/>
      <c r="BK3005" s="83"/>
      <c r="BL3005" s="83"/>
      <c r="BM3005" s="83"/>
      <c r="BN3005" s="83"/>
      <c r="BO3005" s="83"/>
      <c r="BP3005" s="83"/>
    </row>
    <row r="3006" spans="1:68" s="77" customFormat="1" ht="47.25">
      <c r="A3006" s="136" t="s">
        <v>9524</v>
      </c>
      <c r="B3006" s="125" t="s">
        <v>10261</v>
      </c>
      <c r="C3006" s="125" t="s">
        <v>7265</v>
      </c>
      <c r="D3006" s="125" t="s">
        <v>7378</v>
      </c>
      <c r="E3006" s="125"/>
      <c r="F3006" s="133" t="s">
        <v>3584</v>
      </c>
      <c r="G3006" s="133" t="s">
        <v>3585</v>
      </c>
      <c r="H3006" s="138">
        <v>7</v>
      </c>
      <c r="I3006" s="137" t="s">
        <v>3584</v>
      </c>
      <c r="J3006" s="137" t="s">
        <v>6327</v>
      </c>
      <c r="K3006" s="125" t="s">
        <v>7400</v>
      </c>
      <c r="L3006" s="125"/>
      <c r="M3006" s="126" t="s">
        <v>3419</v>
      </c>
      <c r="N3006" s="126" t="s">
        <v>7467</v>
      </c>
      <c r="O3006" s="186">
        <v>2019</v>
      </c>
      <c r="P3006" s="130">
        <v>325.49000000000007</v>
      </c>
      <c r="Q3006" s="115">
        <f t="shared" si="139"/>
        <v>0</v>
      </c>
      <c r="R3006" s="131">
        <f t="shared" si="140"/>
        <v>0</v>
      </c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AC3006" s="76"/>
      <c r="AD3006" s="76"/>
      <c r="AE3006" s="76"/>
      <c r="AF3006" s="76"/>
      <c r="AG3006" s="76"/>
      <c r="AH3006" s="76"/>
      <c r="AI3006" s="76"/>
      <c r="AJ3006" s="76"/>
      <c r="AK3006" s="76"/>
      <c r="AL3006" s="76"/>
      <c r="AM3006" s="76"/>
      <c r="AN3006" s="76"/>
      <c r="AO3006" s="76"/>
      <c r="AP3006" s="76"/>
      <c r="AQ3006" s="76"/>
      <c r="AR3006" s="76"/>
      <c r="AS3006" s="76"/>
      <c r="AT3006" s="76"/>
      <c r="AU3006" s="76"/>
      <c r="AV3006" s="76"/>
      <c r="AW3006" s="76"/>
      <c r="AX3006" s="76"/>
      <c r="AY3006" s="76"/>
      <c r="AZ3006" s="76"/>
      <c r="BA3006" s="76"/>
      <c r="BB3006" s="76"/>
      <c r="BC3006" s="76"/>
      <c r="BD3006" s="76"/>
      <c r="BE3006" s="76"/>
      <c r="BF3006" s="76"/>
      <c r="BG3006" s="76"/>
      <c r="BH3006" s="76"/>
      <c r="BI3006" s="76"/>
      <c r="BJ3006" s="76"/>
      <c r="BK3006" s="76"/>
      <c r="BL3006" s="76"/>
      <c r="BM3006" s="76"/>
      <c r="BN3006" s="76"/>
      <c r="BO3006" s="76"/>
      <c r="BP3006" s="76"/>
    </row>
    <row r="3007" spans="1:68" s="77" customFormat="1" ht="47.25">
      <c r="A3007" s="136" t="s">
        <v>9524</v>
      </c>
      <c r="B3007" s="125" t="s">
        <v>10262</v>
      </c>
      <c r="C3007" s="125" t="s">
        <v>7265</v>
      </c>
      <c r="D3007" s="125" t="s">
        <v>7378</v>
      </c>
      <c r="E3007" s="125"/>
      <c r="F3007" s="133" t="s">
        <v>3584</v>
      </c>
      <c r="G3007" s="133" t="s">
        <v>3585</v>
      </c>
      <c r="H3007" s="138">
        <v>7</v>
      </c>
      <c r="I3007" s="137" t="s">
        <v>3584</v>
      </c>
      <c r="J3007" s="137" t="s">
        <v>6328</v>
      </c>
      <c r="K3007" s="125" t="s">
        <v>7400</v>
      </c>
      <c r="L3007" s="125"/>
      <c r="M3007" s="126" t="s">
        <v>3419</v>
      </c>
      <c r="N3007" s="126" t="s">
        <v>7467</v>
      </c>
      <c r="O3007" s="186">
        <v>2019</v>
      </c>
      <c r="P3007" s="130">
        <v>325.49000000000007</v>
      </c>
      <c r="Q3007" s="115">
        <f t="shared" si="139"/>
        <v>0</v>
      </c>
      <c r="R3007" s="131">
        <f t="shared" si="140"/>
        <v>0</v>
      </c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AC3007" s="76"/>
      <c r="AD3007" s="76"/>
      <c r="AE3007" s="76"/>
      <c r="AF3007" s="76"/>
      <c r="AG3007" s="76"/>
      <c r="AH3007" s="76"/>
      <c r="AI3007" s="76"/>
      <c r="AJ3007" s="76"/>
      <c r="AK3007" s="76"/>
      <c r="AL3007" s="76"/>
      <c r="AM3007" s="76"/>
      <c r="AN3007" s="76"/>
      <c r="AO3007" s="76"/>
      <c r="AP3007" s="76"/>
      <c r="AQ3007" s="76"/>
      <c r="AR3007" s="76"/>
      <c r="AS3007" s="76"/>
      <c r="AT3007" s="76"/>
      <c r="AU3007" s="76"/>
      <c r="AV3007" s="76"/>
      <c r="AW3007" s="76"/>
      <c r="AX3007" s="76"/>
      <c r="AY3007" s="76"/>
      <c r="AZ3007" s="76"/>
      <c r="BA3007" s="76"/>
      <c r="BB3007" s="76"/>
      <c r="BC3007" s="76"/>
      <c r="BD3007" s="76"/>
      <c r="BE3007" s="76"/>
      <c r="BF3007" s="76"/>
      <c r="BG3007" s="76"/>
      <c r="BH3007" s="76"/>
      <c r="BI3007" s="76"/>
      <c r="BJ3007" s="76"/>
      <c r="BK3007" s="76"/>
      <c r="BL3007" s="76"/>
      <c r="BM3007" s="76"/>
      <c r="BN3007" s="76"/>
      <c r="BO3007" s="76"/>
      <c r="BP3007" s="76"/>
    </row>
    <row r="3008" spans="1:68" s="77" customFormat="1" ht="47.25">
      <c r="A3008" s="136" t="s">
        <v>9524</v>
      </c>
      <c r="B3008" s="125" t="s">
        <v>10263</v>
      </c>
      <c r="C3008" s="125" t="s">
        <v>7265</v>
      </c>
      <c r="D3008" s="125" t="s">
        <v>7378</v>
      </c>
      <c r="E3008" s="125"/>
      <c r="F3008" s="133" t="s">
        <v>3584</v>
      </c>
      <c r="G3008" s="133" t="s">
        <v>3585</v>
      </c>
      <c r="H3008" s="138">
        <v>7</v>
      </c>
      <c r="I3008" s="137" t="s">
        <v>3584</v>
      </c>
      <c r="J3008" s="137" t="s">
        <v>6329</v>
      </c>
      <c r="K3008" s="125" t="s">
        <v>7400</v>
      </c>
      <c r="L3008" s="125"/>
      <c r="M3008" s="126" t="s">
        <v>3419</v>
      </c>
      <c r="N3008" s="126" t="s">
        <v>7467</v>
      </c>
      <c r="O3008" s="186">
        <v>2019</v>
      </c>
      <c r="P3008" s="130">
        <v>325.49000000000007</v>
      </c>
      <c r="Q3008" s="115">
        <f t="shared" si="139"/>
        <v>0</v>
      </c>
      <c r="R3008" s="131">
        <f t="shared" si="140"/>
        <v>0</v>
      </c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AC3008" s="76"/>
      <c r="AD3008" s="76"/>
      <c r="AE3008" s="76"/>
      <c r="AF3008" s="76"/>
      <c r="AG3008" s="76"/>
      <c r="AH3008" s="76"/>
      <c r="AI3008" s="76"/>
      <c r="AJ3008" s="76"/>
      <c r="AK3008" s="76"/>
      <c r="AL3008" s="76"/>
      <c r="AM3008" s="76"/>
      <c r="AN3008" s="76"/>
      <c r="AO3008" s="76"/>
      <c r="AP3008" s="76"/>
      <c r="AQ3008" s="76"/>
      <c r="AR3008" s="76"/>
      <c r="AS3008" s="76"/>
      <c r="AT3008" s="76"/>
      <c r="AU3008" s="76"/>
      <c r="AV3008" s="76"/>
      <c r="AW3008" s="76"/>
      <c r="AX3008" s="76"/>
      <c r="AY3008" s="76"/>
      <c r="AZ3008" s="76"/>
      <c r="BA3008" s="76"/>
      <c r="BB3008" s="76"/>
      <c r="BC3008" s="76"/>
      <c r="BD3008" s="76"/>
      <c r="BE3008" s="76"/>
      <c r="BF3008" s="76"/>
      <c r="BG3008" s="76"/>
      <c r="BH3008" s="76"/>
      <c r="BI3008" s="76"/>
      <c r="BJ3008" s="76"/>
      <c r="BK3008" s="76"/>
      <c r="BL3008" s="76"/>
      <c r="BM3008" s="76"/>
      <c r="BN3008" s="76"/>
      <c r="BO3008" s="76"/>
      <c r="BP3008" s="76"/>
    </row>
    <row r="3009" spans="1:68" s="77" customFormat="1" ht="94.5">
      <c r="A3009" s="136" t="s">
        <v>9525</v>
      </c>
      <c r="B3009" s="125" t="s">
        <v>10264</v>
      </c>
      <c r="C3009" s="125" t="s">
        <v>7265</v>
      </c>
      <c r="D3009" s="125" t="s">
        <v>7378</v>
      </c>
      <c r="E3009" s="125"/>
      <c r="F3009" s="133" t="s">
        <v>3586</v>
      </c>
      <c r="G3009" s="133" t="s">
        <v>3585</v>
      </c>
      <c r="H3009" s="138">
        <v>8</v>
      </c>
      <c r="I3009" s="137" t="s">
        <v>3586</v>
      </c>
      <c r="J3009" s="137" t="s">
        <v>6330</v>
      </c>
      <c r="K3009" s="125" t="s">
        <v>7400</v>
      </c>
      <c r="L3009" s="125"/>
      <c r="M3009" s="126" t="s">
        <v>3419</v>
      </c>
      <c r="N3009" s="126" t="s">
        <v>7467</v>
      </c>
      <c r="O3009" s="186">
        <v>2021</v>
      </c>
      <c r="P3009" s="130">
        <v>325.49000000000007</v>
      </c>
      <c r="Q3009" s="115">
        <f t="shared" si="139"/>
        <v>0</v>
      </c>
      <c r="R3009" s="131">
        <f t="shared" si="140"/>
        <v>0</v>
      </c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AC3009" s="76"/>
      <c r="AD3009" s="76"/>
      <c r="AE3009" s="76"/>
      <c r="AF3009" s="76"/>
      <c r="AG3009" s="76"/>
      <c r="AH3009" s="76"/>
      <c r="AI3009" s="76"/>
      <c r="AJ3009" s="76"/>
      <c r="AK3009" s="76"/>
      <c r="AL3009" s="76"/>
      <c r="AM3009" s="76"/>
      <c r="AN3009" s="76"/>
      <c r="AO3009" s="76"/>
      <c r="AP3009" s="76"/>
      <c r="AQ3009" s="76"/>
      <c r="AR3009" s="76"/>
      <c r="AS3009" s="76"/>
      <c r="AT3009" s="76"/>
      <c r="AU3009" s="76"/>
      <c r="AV3009" s="76"/>
      <c r="AW3009" s="76"/>
      <c r="AX3009" s="76"/>
      <c r="AY3009" s="76"/>
      <c r="AZ3009" s="76"/>
      <c r="BA3009" s="76"/>
      <c r="BB3009" s="76"/>
      <c r="BC3009" s="76"/>
      <c r="BD3009" s="76"/>
      <c r="BE3009" s="76"/>
      <c r="BF3009" s="76"/>
      <c r="BG3009" s="76"/>
      <c r="BH3009" s="76"/>
      <c r="BI3009" s="76"/>
      <c r="BJ3009" s="76"/>
      <c r="BK3009" s="76"/>
      <c r="BL3009" s="76"/>
      <c r="BM3009" s="76"/>
      <c r="BN3009" s="76"/>
      <c r="BO3009" s="76"/>
      <c r="BP3009" s="76"/>
    </row>
    <row r="3010" spans="1:68" s="77" customFormat="1" ht="94.5">
      <c r="A3010" s="136" t="s">
        <v>9525</v>
      </c>
      <c r="B3010" s="125" t="s">
        <v>10265</v>
      </c>
      <c r="C3010" s="125" t="s">
        <v>7265</v>
      </c>
      <c r="D3010" s="125" t="s">
        <v>7378</v>
      </c>
      <c r="E3010" s="125"/>
      <c r="F3010" s="133" t="s">
        <v>3586</v>
      </c>
      <c r="G3010" s="133" t="s">
        <v>3585</v>
      </c>
      <c r="H3010" s="138">
        <v>8</v>
      </c>
      <c r="I3010" s="137" t="s">
        <v>3586</v>
      </c>
      <c r="J3010" s="137" t="s">
        <v>6331</v>
      </c>
      <c r="K3010" s="125" t="s">
        <v>7400</v>
      </c>
      <c r="L3010" s="125"/>
      <c r="M3010" s="126" t="s">
        <v>3419</v>
      </c>
      <c r="N3010" s="126" t="s">
        <v>7467</v>
      </c>
      <c r="O3010" s="186">
        <v>2021</v>
      </c>
      <c r="P3010" s="130">
        <v>325.49000000000007</v>
      </c>
      <c r="Q3010" s="115">
        <f t="shared" si="139"/>
        <v>0</v>
      </c>
      <c r="R3010" s="131">
        <f t="shared" si="140"/>
        <v>0</v>
      </c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AC3010" s="76"/>
      <c r="AD3010" s="76"/>
      <c r="AE3010" s="76"/>
      <c r="AF3010" s="76"/>
      <c r="AG3010" s="76"/>
      <c r="AH3010" s="76"/>
      <c r="AI3010" s="76"/>
      <c r="AJ3010" s="76"/>
      <c r="AK3010" s="76"/>
      <c r="AL3010" s="76"/>
      <c r="AM3010" s="76"/>
      <c r="AN3010" s="76"/>
      <c r="AO3010" s="76"/>
      <c r="AP3010" s="76"/>
      <c r="AQ3010" s="76"/>
      <c r="AR3010" s="76"/>
      <c r="AS3010" s="76"/>
      <c r="AT3010" s="76"/>
      <c r="AU3010" s="76"/>
      <c r="AV3010" s="76"/>
      <c r="AW3010" s="76"/>
      <c r="AX3010" s="76"/>
      <c r="AY3010" s="76"/>
      <c r="AZ3010" s="76"/>
      <c r="BA3010" s="76"/>
      <c r="BB3010" s="76"/>
      <c r="BC3010" s="76"/>
      <c r="BD3010" s="76"/>
      <c r="BE3010" s="76"/>
      <c r="BF3010" s="76"/>
      <c r="BG3010" s="76"/>
      <c r="BH3010" s="76"/>
      <c r="BI3010" s="76"/>
      <c r="BJ3010" s="76"/>
      <c r="BK3010" s="76"/>
      <c r="BL3010" s="76"/>
      <c r="BM3010" s="76"/>
      <c r="BN3010" s="76"/>
      <c r="BO3010" s="76"/>
      <c r="BP3010" s="76"/>
    </row>
    <row r="3011" spans="1:68" s="77" customFormat="1" ht="94.5">
      <c r="A3011" s="136" t="s">
        <v>9525</v>
      </c>
      <c r="B3011" s="125" t="s">
        <v>10266</v>
      </c>
      <c r="C3011" s="125" t="s">
        <v>7265</v>
      </c>
      <c r="D3011" s="125" t="s">
        <v>7378</v>
      </c>
      <c r="E3011" s="125"/>
      <c r="F3011" s="133" t="s">
        <v>3586</v>
      </c>
      <c r="G3011" s="133" t="s">
        <v>3585</v>
      </c>
      <c r="H3011" s="138">
        <v>8</v>
      </c>
      <c r="I3011" s="137" t="s">
        <v>3586</v>
      </c>
      <c r="J3011" s="137" t="s">
        <v>6332</v>
      </c>
      <c r="K3011" s="125" t="s">
        <v>7400</v>
      </c>
      <c r="L3011" s="125"/>
      <c r="M3011" s="126" t="s">
        <v>3419</v>
      </c>
      <c r="N3011" s="126" t="s">
        <v>7467</v>
      </c>
      <c r="O3011" s="186">
        <v>2021</v>
      </c>
      <c r="P3011" s="130">
        <v>325.49000000000007</v>
      </c>
      <c r="Q3011" s="115">
        <f t="shared" si="139"/>
        <v>0</v>
      </c>
      <c r="R3011" s="131">
        <f t="shared" si="140"/>
        <v>0</v>
      </c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AC3011" s="76"/>
      <c r="AD3011" s="76"/>
      <c r="AE3011" s="76"/>
      <c r="AF3011" s="76"/>
      <c r="AG3011" s="76"/>
      <c r="AH3011" s="76"/>
      <c r="AI3011" s="76"/>
      <c r="AJ3011" s="76"/>
      <c r="AK3011" s="76"/>
      <c r="AL3011" s="76"/>
      <c r="AM3011" s="76"/>
      <c r="AN3011" s="76"/>
      <c r="AO3011" s="76"/>
      <c r="AP3011" s="76"/>
      <c r="AQ3011" s="76"/>
      <c r="AR3011" s="76"/>
      <c r="AS3011" s="76"/>
      <c r="AT3011" s="76"/>
      <c r="AU3011" s="76"/>
      <c r="AV3011" s="76"/>
      <c r="AW3011" s="76"/>
      <c r="AX3011" s="76"/>
      <c r="AY3011" s="76"/>
      <c r="AZ3011" s="76"/>
      <c r="BA3011" s="76"/>
      <c r="BB3011" s="76"/>
      <c r="BC3011" s="76"/>
      <c r="BD3011" s="76"/>
      <c r="BE3011" s="76"/>
      <c r="BF3011" s="76"/>
      <c r="BG3011" s="76"/>
      <c r="BH3011" s="76"/>
      <c r="BI3011" s="76"/>
      <c r="BJ3011" s="76"/>
      <c r="BK3011" s="76"/>
      <c r="BL3011" s="76"/>
      <c r="BM3011" s="76"/>
      <c r="BN3011" s="76"/>
      <c r="BO3011" s="76"/>
      <c r="BP3011" s="76"/>
    </row>
    <row r="3012" spans="1:68" s="77" customFormat="1" ht="94.5">
      <c r="A3012" s="136" t="s">
        <v>9526</v>
      </c>
      <c r="B3012" s="125" t="s">
        <v>10267</v>
      </c>
      <c r="C3012" s="125" t="s">
        <v>7265</v>
      </c>
      <c r="D3012" s="125" t="s">
        <v>7378</v>
      </c>
      <c r="E3012" s="125"/>
      <c r="F3012" s="133" t="s">
        <v>3586</v>
      </c>
      <c r="G3012" s="133" t="s">
        <v>10683</v>
      </c>
      <c r="H3012" s="138">
        <v>9</v>
      </c>
      <c r="I3012" s="137" t="s">
        <v>3586</v>
      </c>
      <c r="J3012" s="137" t="s">
        <v>6333</v>
      </c>
      <c r="K3012" s="125" t="s">
        <v>7400</v>
      </c>
      <c r="L3012" s="125"/>
      <c r="M3012" s="126" t="s">
        <v>3419</v>
      </c>
      <c r="N3012" s="126" t="s">
        <v>7467</v>
      </c>
      <c r="O3012" s="186">
        <v>2019</v>
      </c>
      <c r="P3012" s="130">
        <v>367.51000000000005</v>
      </c>
      <c r="Q3012" s="115">
        <f t="shared" si="139"/>
        <v>0</v>
      </c>
      <c r="R3012" s="131">
        <f t="shared" si="140"/>
        <v>0</v>
      </c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AC3012" s="76"/>
      <c r="AD3012" s="76"/>
      <c r="AE3012" s="76"/>
      <c r="AF3012" s="76"/>
      <c r="AG3012" s="76"/>
      <c r="AH3012" s="76"/>
      <c r="AI3012" s="76"/>
      <c r="AJ3012" s="76"/>
      <c r="AK3012" s="76"/>
      <c r="AL3012" s="76"/>
      <c r="AM3012" s="76"/>
      <c r="AN3012" s="76"/>
      <c r="AO3012" s="76"/>
      <c r="AP3012" s="76"/>
      <c r="AQ3012" s="76"/>
      <c r="AR3012" s="76"/>
      <c r="AS3012" s="76"/>
      <c r="AT3012" s="76"/>
      <c r="AU3012" s="76"/>
      <c r="AV3012" s="76"/>
      <c r="AW3012" s="76"/>
      <c r="AX3012" s="76"/>
      <c r="AY3012" s="76"/>
      <c r="AZ3012" s="76"/>
      <c r="BA3012" s="76"/>
      <c r="BB3012" s="76"/>
      <c r="BC3012" s="76"/>
      <c r="BD3012" s="76"/>
      <c r="BE3012" s="76"/>
      <c r="BF3012" s="76"/>
      <c r="BG3012" s="76"/>
      <c r="BH3012" s="76"/>
      <c r="BI3012" s="76"/>
      <c r="BJ3012" s="76"/>
      <c r="BK3012" s="76"/>
      <c r="BL3012" s="76"/>
      <c r="BM3012" s="76"/>
      <c r="BN3012" s="76"/>
      <c r="BO3012" s="76"/>
      <c r="BP3012" s="76"/>
    </row>
    <row r="3013" spans="1:68" s="77" customFormat="1" ht="94.5">
      <c r="A3013" s="136" t="s">
        <v>9526</v>
      </c>
      <c r="B3013" s="125" t="s">
        <v>10268</v>
      </c>
      <c r="C3013" s="125" t="s">
        <v>7265</v>
      </c>
      <c r="D3013" s="125" t="s">
        <v>7378</v>
      </c>
      <c r="E3013" s="125"/>
      <c r="F3013" s="133" t="s">
        <v>3586</v>
      </c>
      <c r="G3013" s="133" t="s">
        <v>10683</v>
      </c>
      <c r="H3013" s="138">
        <v>9</v>
      </c>
      <c r="I3013" s="137" t="s">
        <v>3586</v>
      </c>
      <c r="J3013" s="137" t="s">
        <v>6334</v>
      </c>
      <c r="K3013" s="125" t="s">
        <v>7400</v>
      </c>
      <c r="L3013" s="125"/>
      <c r="M3013" s="126" t="s">
        <v>3419</v>
      </c>
      <c r="N3013" s="126" t="s">
        <v>7467</v>
      </c>
      <c r="O3013" s="186">
        <v>2019</v>
      </c>
      <c r="P3013" s="130">
        <v>367.51000000000005</v>
      </c>
      <c r="Q3013" s="115">
        <f t="shared" si="139"/>
        <v>0</v>
      </c>
      <c r="R3013" s="131">
        <f t="shared" si="140"/>
        <v>0</v>
      </c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AC3013" s="76"/>
      <c r="AD3013" s="76"/>
      <c r="AE3013" s="76"/>
      <c r="AF3013" s="76"/>
      <c r="AG3013" s="76"/>
      <c r="AH3013" s="76"/>
      <c r="AI3013" s="76"/>
      <c r="AJ3013" s="76"/>
      <c r="AK3013" s="76"/>
      <c r="AL3013" s="76"/>
      <c r="AM3013" s="76"/>
      <c r="AN3013" s="76"/>
      <c r="AO3013" s="76"/>
      <c r="AP3013" s="76"/>
      <c r="AQ3013" s="76"/>
      <c r="AR3013" s="76"/>
      <c r="AS3013" s="76"/>
      <c r="AT3013" s="76"/>
      <c r="AU3013" s="76"/>
      <c r="AV3013" s="76"/>
      <c r="AW3013" s="76"/>
      <c r="AX3013" s="76"/>
      <c r="AY3013" s="76"/>
      <c r="AZ3013" s="76"/>
      <c r="BA3013" s="76"/>
      <c r="BB3013" s="76"/>
      <c r="BC3013" s="76"/>
      <c r="BD3013" s="76"/>
      <c r="BE3013" s="76"/>
      <c r="BF3013" s="76"/>
      <c r="BG3013" s="76"/>
      <c r="BH3013" s="76"/>
      <c r="BI3013" s="76"/>
      <c r="BJ3013" s="76"/>
      <c r="BK3013" s="76"/>
      <c r="BL3013" s="76"/>
      <c r="BM3013" s="76"/>
      <c r="BN3013" s="76"/>
      <c r="BO3013" s="76"/>
      <c r="BP3013" s="76"/>
    </row>
    <row r="3014" spans="1:68" s="77" customFormat="1" ht="78.75">
      <c r="A3014" s="136" t="s">
        <v>9527</v>
      </c>
      <c r="B3014" s="125" t="s">
        <v>10269</v>
      </c>
      <c r="C3014" s="125" t="s">
        <v>7265</v>
      </c>
      <c r="D3014" s="125" t="s">
        <v>7378</v>
      </c>
      <c r="E3014" s="125"/>
      <c r="F3014" s="133" t="s">
        <v>4867</v>
      </c>
      <c r="G3014" s="133" t="s">
        <v>3419</v>
      </c>
      <c r="H3014" s="138">
        <v>7</v>
      </c>
      <c r="I3014" s="137" t="s">
        <v>3587</v>
      </c>
      <c r="J3014" s="137" t="s">
        <v>3588</v>
      </c>
      <c r="K3014" s="125" t="s">
        <v>7425</v>
      </c>
      <c r="L3014" s="125"/>
      <c r="M3014" s="126" t="s">
        <v>3419</v>
      </c>
      <c r="N3014" s="126" t="s">
        <v>7467</v>
      </c>
      <c r="O3014" s="186">
        <v>2021</v>
      </c>
      <c r="P3014" s="130">
        <v>714.0100000000001</v>
      </c>
      <c r="Q3014" s="115">
        <f t="shared" si="139"/>
        <v>0</v>
      </c>
      <c r="R3014" s="131">
        <f t="shared" si="140"/>
        <v>0</v>
      </c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AC3014" s="76"/>
      <c r="AD3014" s="76"/>
      <c r="AE3014" s="76"/>
      <c r="AF3014" s="76"/>
      <c r="AG3014" s="76"/>
      <c r="AH3014" s="76"/>
      <c r="AI3014" s="76"/>
      <c r="AJ3014" s="76"/>
      <c r="AK3014" s="76"/>
      <c r="AL3014" s="76"/>
      <c r="AM3014" s="76"/>
      <c r="AN3014" s="76"/>
      <c r="AO3014" s="76"/>
      <c r="AP3014" s="76"/>
      <c r="AQ3014" s="76"/>
      <c r="AR3014" s="76"/>
      <c r="AS3014" s="76"/>
      <c r="AT3014" s="76"/>
      <c r="AU3014" s="76"/>
      <c r="AV3014" s="76"/>
      <c r="AW3014" s="76"/>
      <c r="AX3014" s="76"/>
      <c r="AY3014" s="76"/>
      <c r="AZ3014" s="76"/>
      <c r="BA3014" s="76"/>
      <c r="BB3014" s="76"/>
      <c r="BC3014" s="76"/>
      <c r="BD3014" s="76"/>
      <c r="BE3014" s="76"/>
      <c r="BF3014" s="76"/>
      <c r="BG3014" s="76"/>
      <c r="BH3014" s="76"/>
      <c r="BI3014" s="76"/>
      <c r="BJ3014" s="76"/>
      <c r="BK3014" s="76"/>
      <c r="BL3014" s="76"/>
      <c r="BM3014" s="76"/>
      <c r="BN3014" s="76"/>
      <c r="BO3014" s="76"/>
      <c r="BP3014" s="76"/>
    </row>
    <row r="3015" spans="1:68" s="70" customFormat="1" ht="47.25">
      <c r="A3015" s="136"/>
      <c r="B3015" s="125" t="s">
        <v>10270</v>
      </c>
      <c r="C3015" s="125" t="s">
        <v>7265</v>
      </c>
      <c r="D3015" s="125" t="s">
        <v>7378</v>
      </c>
      <c r="E3015" s="125"/>
      <c r="F3015" s="133"/>
      <c r="G3015" s="133"/>
      <c r="H3015" s="138" t="s">
        <v>3250</v>
      </c>
      <c r="I3015" s="137" t="s">
        <v>7997</v>
      </c>
      <c r="J3015" s="137" t="s">
        <v>7998</v>
      </c>
      <c r="K3015" s="125" t="s">
        <v>7425</v>
      </c>
      <c r="L3015" s="125"/>
      <c r="M3015" s="126" t="s">
        <v>3419</v>
      </c>
      <c r="N3015" s="126" t="s">
        <v>7467</v>
      </c>
      <c r="O3015" s="244">
        <v>2019</v>
      </c>
      <c r="P3015" s="130">
        <v>154.32999999999998</v>
      </c>
      <c r="Q3015" s="115">
        <f t="shared" si="139"/>
        <v>0</v>
      </c>
      <c r="R3015" s="131">
        <f t="shared" si="140"/>
        <v>0</v>
      </c>
      <c r="S3015" s="69"/>
      <c r="T3015" s="69"/>
      <c r="U3015" s="69"/>
      <c r="V3015" s="69"/>
      <c r="W3015" s="69"/>
      <c r="X3015" s="69"/>
      <c r="Y3015" s="69"/>
      <c r="Z3015" s="69"/>
      <c r="AA3015" s="69"/>
      <c r="AB3015" s="69"/>
      <c r="AC3015" s="69"/>
      <c r="AD3015" s="69"/>
      <c r="AE3015" s="69"/>
      <c r="AF3015" s="69"/>
      <c r="AG3015" s="69"/>
      <c r="AH3015" s="69"/>
      <c r="AI3015" s="69"/>
      <c r="AJ3015" s="69"/>
      <c r="AK3015" s="69"/>
      <c r="AL3015" s="69"/>
      <c r="AM3015" s="69"/>
      <c r="AN3015" s="69"/>
      <c r="AO3015" s="69"/>
      <c r="AP3015" s="69"/>
      <c r="AQ3015" s="69"/>
      <c r="AR3015" s="69"/>
      <c r="AS3015" s="69"/>
      <c r="AT3015" s="69"/>
      <c r="AU3015" s="69"/>
      <c r="AV3015" s="69"/>
      <c r="AW3015" s="69"/>
      <c r="AX3015" s="69"/>
      <c r="AY3015" s="69"/>
      <c r="AZ3015" s="69"/>
      <c r="BA3015" s="69"/>
      <c r="BB3015" s="69"/>
      <c r="BC3015" s="69"/>
      <c r="BD3015" s="69"/>
      <c r="BE3015" s="69"/>
      <c r="BF3015" s="69"/>
      <c r="BG3015" s="69"/>
      <c r="BH3015" s="69"/>
      <c r="BI3015" s="69"/>
      <c r="BJ3015" s="69"/>
      <c r="BK3015" s="69"/>
      <c r="BL3015" s="69"/>
      <c r="BM3015" s="69"/>
      <c r="BN3015" s="69"/>
      <c r="BO3015" s="69"/>
      <c r="BP3015" s="69"/>
    </row>
    <row r="3016" spans="1:68" s="70" customFormat="1" ht="47.25">
      <c r="A3016" s="136"/>
      <c r="B3016" s="125" t="s">
        <v>10271</v>
      </c>
      <c r="C3016" s="125" t="s">
        <v>7265</v>
      </c>
      <c r="D3016" s="125" t="s">
        <v>7378</v>
      </c>
      <c r="E3016" s="125"/>
      <c r="F3016" s="133"/>
      <c r="G3016" s="133"/>
      <c r="H3016" s="138" t="s">
        <v>3250</v>
      </c>
      <c r="I3016" s="137" t="s">
        <v>7997</v>
      </c>
      <c r="J3016" s="137" t="s">
        <v>7999</v>
      </c>
      <c r="K3016" s="125" t="s">
        <v>7425</v>
      </c>
      <c r="L3016" s="125"/>
      <c r="M3016" s="126" t="s">
        <v>3419</v>
      </c>
      <c r="N3016" s="126" t="s">
        <v>7467</v>
      </c>
      <c r="O3016" s="244">
        <v>2019</v>
      </c>
      <c r="P3016" s="130">
        <v>88.22</v>
      </c>
      <c r="Q3016" s="115">
        <f t="shared" si="139"/>
        <v>0</v>
      </c>
      <c r="R3016" s="131">
        <f t="shared" si="140"/>
        <v>0</v>
      </c>
      <c r="S3016" s="69"/>
      <c r="T3016" s="69"/>
      <c r="U3016" s="69"/>
      <c r="V3016" s="69"/>
      <c r="W3016" s="69"/>
      <c r="X3016" s="69"/>
      <c r="Y3016" s="69"/>
      <c r="Z3016" s="69"/>
      <c r="AA3016" s="69"/>
      <c r="AB3016" s="69"/>
      <c r="AC3016" s="69"/>
      <c r="AD3016" s="69"/>
      <c r="AE3016" s="69"/>
      <c r="AF3016" s="69"/>
      <c r="AG3016" s="69"/>
      <c r="AH3016" s="69"/>
      <c r="AI3016" s="69"/>
      <c r="AJ3016" s="69"/>
      <c r="AK3016" s="69"/>
      <c r="AL3016" s="69"/>
      <c r="AM3016" s="69"/>
      <c r="AN3016" s="69"/>
      <c r="AO3016" s="69"/>
      <c r="AP3016" s="69"/>
      <c r="AQ3016" s="69"/>
      <c r="AR3016" s="69"/>
      <c r="AS3016" s="69"/>
      <c r="AT3016" s="69"/>
      <c r="AU3016" s="69"/>
      <c r="AV3016" s="69"/>
      <c r="AW3016" s="69"/>
      <c r="AX3016" s="69"/>
      <c r="AY3016" s="69"/>
      <c r="AZ3016" s="69"/>
      <c r="BA3016" s="69"/>
      <c r="BB3016" s="69"/>
      <c r="BC3016" s="69"/>
      <c r="BD3016" s="69"/>
      <c r="BE3016" s="69"/>
      <c r="BF3016" s="69"/>
      <c r="BG3016" s="69"/>
      <c r="BH3016" s="69"/>
      <c r="BI3016" s="69"/>
      <c r="BJ3016" s="69"/>
      <c r="BK3016" s="69"/>
      <c r="BL3016" s="69"/>
      <c r="BM3016" s="69"/>
      <c r="BN3016" s="69"/>
      <c r="BO3016" s="69"/>
      <c r="BP3016" s="69"/>
    </row>
    <row r="3017" spans="1:68" s="70" customFormat="1" ht="47.25">
      <c r="A3017" s="136"/>
      <c r="B3017" s="125" t="s">
        <v>10416</v>
      </c>
      <c r="C3017" s="125" t="s">
        <v>7265</v>
      </c>
      <c r="D3017" s="125" t="s">
        <v>7378</v>
      </c>
      <c r="E3017" s="125"/>
      <c r="F3017" s="133"/>
      <c r="G3017" s="133"/>
      <c r="H3017" s="138" t="s">
        <v>3250</v>
      </c>
      <c r="I3017" s="137" t="s">
        <v>8000</v>
      </c>
      <c r="J3017" s="137" t="s">
        <v>8001</v>
      </c>
      <c r="K3017" s="125" t="s">
        <v>7425</v>
      </c>
      <c r="L3017" s="125"/>
      <c r="M3017" s="126" t="s">
        <v>3419</v>
      </c>
      <c r="N3017" s="126" t="s">
        <v>7467</v>
      </c>
      <c r="O3017" s="186">
        <v>2019</v>
      </c>
      <c r="P3017" s="130">
        <v>110.22</v>
      </c>
      <c r="Q3017" s="115">
        <f t="shared" si="139"/>
        <v>0</v>
      </c>
      <c r="R3017" s="131">
        <f t="shared" si="140"/>
        <v>0</v>
      </c>
      <c r="S3017" s="69"/>
      <c r="T3017" s="69"/>
      <c r="U3017" s="69"/>
      <c r="V3017" s="69"/>
      <c r="W3017" s="69"/>
      <c r="X3017" s="69"/>
      <c r="Y3017" s="69"/>
      <c r="Z3017" s="69"/>
      <c r="AA3017" s="69"/>
      <c r="AB3017" s="69"/>
      <c r="AC3017" s="69"/>
      <c r="AD3017" s="69"/>
      <c r="AE3017" s="69"/>
      <c r="AF3017" s="69"/>
      <c r="AG3017" s="69"/>
      <c r="AH3017" s="69"/>
      <c r="AI3017" s="69"/>
      <c r="AJ3017" s="69"/>
      <c r="AK3017" s="69"/>
      <c r="AL3017" s="69"/>
      <c r="AM3017" s="69"/>
      <c r="AN3017" s="69"/>
      <c r="AO3017" s="69"/>
      <c r="AP3017" s="69"/>
      <c r="AQ3017" s="69"/>
      <c r="AR3017" s="69"/>
      <c r="AS3017" s="69"/>
      <c r="AT3017" s="69"/>
      <c r="AU3017" s="69"/>
      <c r="AV3017" s="69"/>
      <c r="AW3017" s="69"/>
      <c r="AX3017" s="69"/>
      <c r="AY3017" s="69"/>
      <c r="AZ3017" s="69"/>
      <c r="BA3017" s="69"/>
      <c r="BB3017" s="69"/>
      <c r="BC3017" s="69"/>
      <c r="BD3017" s="69"/>
      <c r="BE3017" s="69"/>
      <c r="BF3017" s="69"/>
      <c r="BG3017" s="69"/>
      <c r="BH3017" s="69"/>
      <c r="BI3017" s="69"/>
      <c r="BJ3017" s="69"/>
      <c r="BK3017" s="69"/>
      <c r="BL3017" s="69"/>
      <c r="BM3017" s="69"/>
      <c r="BN3017" s="69"/>
      <c r="BO3017" s="69"/>
      <c r="BP3017" s="69"/>
    </row>
    <row r="3018" spans="1:68" s="77" customFormat="1" ht="78.75">
      <c r="A3018" s="136" t="s">
        <v>9528</v>
      </c>
      <c r="B3018" s="125" t="s">
        <v>10272</v>
      </c>
      <c r="C3018" s="125" t="s">
        <v>7265</v>
      </c>
      <c r="D3018" s="125" t="s">
        <v>7378</v>
      </c>
      <c r="E3018" s="125"/>
      <c r="F3018" s="133" t="s">
        <v>4867</v>
      </c>
      <c r="G3018" s="133" t="s">
        <v>3419</v>
      </c>
      <c r="H3018" s="138">
        <v>8</v>
      </c>
      <c r="I3018" s="137" t="s">
        <v>3587</v>
      </c>
      <c r="J3018" s="137" t="s">
        <v>3589</v>
      </c>
      <c r="K3018" s="125" t="s">
        <v>7425</v>
      </c>
      <c r="L3018" s="125"/>
      <c r="M3018" s="126" t="s">
        <v>3419</v>
      </c>
      <c r="N3018" s="126" t="s">
        <v>7467</v>
      </c>
      <c r="O3018" s="186">
        <v>2021</v>
      </c>
      <c r="P3018" s="130">
        <v>724.46</v>
      </c>
      <c r="Q3018" s="115">
        <f t="shared" si="139"/>
        <v>0</v>
      </c>
      <c r="R3018" s="131">
        <f t="shared" si="140"/>
        <v>0</v>
      </c>
      <c r="S3018" s="76"/>
      <c r="T3018" s="76"/>
      <c r="U3018" s="76"/>
      <c r="V3018" s="76"/>
      <c r="W3018" s="76"/>
      <c r="X3018" s="76"/>
      <c r="Y3018" s="76"/>
      <c r="Z3018" s="76"/>
      <c r="AA3018" s="76"/>
      <c r="AB3018" s="76"/>
      <c r="AC3018" s="76"/>
      <c r="AD3018" s="76"/>
      <c r="AE3018" s="76"/>
      <c r="AF3018" s="76"/>
      <c r="AG3018" s="76"/>
      <c r="AH3018" s="76"/>
      <c r="AI3018" s="76"/>
      <c r="AJ3018" s="76"/>
      <c r="AK3018" s="76"/>
      <c r="AL3018" s="76"/>
      <c r="AM3018" s="76"/>
      <c r="AN3018" s="76"/>
      <c r="AO3018" s="76"/>
      <c r="AP3018" s="76"/>
      <c r="AQ3018" s="76"/>
      <c r="AR3018" s="76"/>
      <c r="AS3018" s="76"/>
      <c r="AT3018" s="76"/>
      <c r="AU3018" s="76"/>
      <c r="AV3018" s="76"/>
      <c r="AW3018" s="76"/>
      <c r="AX3018" s="76"/>
      <c r="AY3018" s="76"/>
      <c r="AZ3018" s="76"/>
      <c r="BA3018" s="76"/>
      <c r="BB3018" s="76"/>
      <c r="BC3018" s="76"/>
      <c r="BD3018" s="76"/>
      <c r="BE3018" s="76"/>
      <c r="BF3018" s="76"/>
      <c r="BG3018" s="76"/>
      <c r="BH3018" s="76"/>
      <c r="BI3018" s="76"/>
      <c r="BJ3018" s="76"/>
      <c r="BK3018" s="76"/>
      <c r="BL3018" s="76"/>
      <c r="BM3018" s="76"/>
      <c r="BN3018" s="76"/>
      <c r="BO3018" s="76"/>
      <c r="BP3018" s="76"/>
    </row>
    <row r="3019" spans="1:68" s="70" customFormat="1" ht="47.25">
      <c r="A3019" s="188"/>
      <c r="B3019" s="119" t="s">
        <v>10273</v>
      </c>
      <c r="C3019" s="119" t="s">
        <v>7265</v>
      </c>
      <c r="D3019" s="119" t="s">
        <v>7378</v>
      </c>
      <c r="E3019" s="119" t="s">
        <v>7437</v>
      </c>
      <c r="F3019" s="176"/>
      <c r="G3019" s="176"/>
      <c r="H3019" s="147" t="s">
        <v>3255</v>
      </c>
      <c r="I3019" s="148" t="s">
        <v>7997</v>
      </c>
      <c r="J3019" s="148" t="s">
        <v>8002</v>
      </c>
      <c r="K3019" s="119" t="s">
        <v>7425</v>
      </c>
      <c r="L3019" s="119"/>
      <c r="M3019" s="120" t="s">
        <v>3419</v>
      </c>
      <c r="N3019" s="120" t="s">
        <v>7467</v>
      </c>
      <c r="O3019" s="189">
        <v>2020</v>
      </c>
      <c r="P3019" s="114">
        <v>167.97</v>
      </c>
      <c r="Q3019" s="115">
        <f t="shared" si="139"/>
        <v>0</v>
      </c>
      <c r="R3019" s="116">
        <f t="shared" si="140"/>
        <v>0</v>
      </c>
      <c r="S3019" s="69"/>
      <c r="T3019" s="69"/>
      <c r="U3019" s="69"/>
      <c r="V3019" s="69"/>
      <c r="W3019" s="69"/>
      <c r="X3019" s="69"/>
      <c r="Y3019" s="69"/>
      <c r="Z3019" s="69"/>
      <c r="AA3019" s="69"/>
      <c r="AB3019" s="69"/>
      <c r="AC3019" s="69"/>
      <c r="AD3019" s="69"/>
      <c r="AE3019" s="69"/>
      <c r="AF3019" s="69"/>
      <c r="AG3019" s="69"/>
      <c r="AH3019" s="69"/>
      <c r="AI3019" s="69"/>
      <c r="AJ3019" s="69"/>
      <c r="AK3019" s="69"/>
      <c r="AL3019" s="69"/>
      <c r="AM3019" s="69"/>
      <c r="AN3019" s="69"/>
      <c r="AO3019" s="69"/>
      <c r="AP3019" s="69"/>
      <c r="AQ3019" s="69"/>
      <c r="AR3019" s="69"/>
      <c r="AS3019" s="69"/>
      <c r="AT3019" s="69"/>
      <c r="AU3019" s="69"/>
      <c r="AV3019" s="69"/>
      <c r="AW3019" s="69"/>
      <c r="AX3019" s="69"/>
      <c r="AY3019" s="69"/>
      <c r="AZ3019" s="69"/>
      <c r="BA3019" s="69"/>
      <c r="BB3019" s="69"/>
      <c r="BC3019" s="69"/>
      <c r="BD3019" s="69"/>
      <c r="BE3019" s="69"/>
      <c r="BF3019" s="69"/>
      <c r="BG3019" s="69"/>
      <c r="BH3019" s="69"/>
      <c r="BI3019" s="69"/>
      <c r="BJ3019" s="69"/>
      <c r="BK3019" s="69"/>
      <c r="BL3019" s="69"/>
      <c r="BM3019" s="69"/>
      <c r="BN3019" s="69"/>
      <c r="BO3019" s="69"/>
      <c r="BP3019" s="69"/>
    </row>
    <row r="3020" spans="1:68" s="70" customFormat="1" ht="47.25">
      <c r="A3020" s="188"/>
      <c r="B3020" s="119" t="s">
        <v>10274</v>
      </c>
      <c r="C3020" s="119" t="s">
        <v>7265</v>
      </c>
      <c r="D3020" s="119" t="s">
        <v>7378</v>
      </c>
      <c r="E3020" s="119" t="s">
        <v>7437</v>
      </c>
      <c r="F3020" s="176"/>
      <c r="G3020" s="176"/>
      <c r="H3020" s="147" t="s">
        <v>3255</v>
      </c>
      <c r="I3020" s="148" t="s">
        <v>7997</v>
      </c>
      <c r="J3020" s="148" t="s">
        <v>8003</v>
      </c>
      <c r="K3020" s="119" t="s">
        <v>7425</v>
      </c>
      <c r="L3020" s="119"/>
      <c r="M3020" s="120" t="s">
        <v>3419</v>
      </c>
      <c r="N3020" s="120" t="s">
        <v>7467</v>
      </c>
      <c r="O3020" s="189">
        <v>2020</v>
      </c>
      <c r="P3020" s="114">
        <v>88.22</v>
      </c>
      <c r="Q3020" s="115">
        <f t="shared" si="139"/>
        <v>0</v>
      </c>
      <c r="R3020" s="116">
        <f t="shared" si="140"/>
        <v>0</v>
      </c>
      <c r="S3020" s="69"/>
      <c r="T3020" s="69"/>
      <c r="U3020" s="69"/>
      <c r="V3020" s="69"/>
      <c r="W3020" s="69"/>
      <c r="X3020" s="69"/>
      <c r="Y3020" s="69"/>
      <c r="Z3020" s="69"/>
      <c r="AA3020" s="69"/>
      <c r="AB3020" s="69"/>
      <c r="AC3020" s="69"/>
      <c r="AD3020" s="69"/>
      <c r="AE3020" s="69"/>
      <c r="AF3020" s="69"/>
      <c r="AG3020" s="69"/>
      <c r="AH3020" s="69"/>
      <c r="AI3020" s="69"/>
      <c r="AJ3020" s="69"/>
      <c r="AK3020" s="69"/>
      <c r="AL3020" s="69"/>
      <c r="AM3020" s="69"/>
      <c r="AN3020" s="69"/>
      <c r="AO3020" s="69"/>
      <c r="AP3020" s="69"/>
      <c r="AQ3020" s="69"/>
      <c r="AR3020" s="69"/>
      <c r="AS3020" s="69"/>
      <c r="AT3020" s="69"/>
      <c r="AU3020" s="69"/>
      <c r="AV3020" s="69"/>
      <c r="AW3020" s="69"/>
      <c r="AX3020" s="69"/>
      <c r="AY3020" s="69"/>
      <c r="AZ3020" s="69"/>
      <c r="BA3020" s="69"/>
      <c r="BB3020" s="69"/>
      <c r="BC3020" s="69"/>
      <c r="BD3020" s="69"/>
      <c r="BE3020" s="69"/>
      <c r="BF3020" s="69"/>
      <c r="BG3020" s="69"/>
      <c r="BH3020" s="69"/>
      <c r="BI3020" s="69"/>
      <c r="BJ3020" s="69"/>
      <c r="BK3020" s="69"/>
      <c r="BL3020" s="69"/>
      <c r="BM3020" s="69"/>
      <c r="BN3020" s="69"/>
      <c r="BO3020" s="69"/>
      <c r="BP3020" s="69"/>
    </row>
    <row r="3021" spans="1:68" s="70" customFormat="1" ht="78.75">
      <c r="A3021" s="136" t="s">
        <v>9529</v>
      </c>
      <c r="B3021" s="125" t="s">
        <v>10275</v>
      </c>
      <c r="C3021" s="125" t="s">
        <v>7265</v>
      </c>
      <c r="D3021" s="125" t="s">
        <v>7378</v>
      </c>
      <c r="E3021" s="125"/>
      <c r="F3021" s="133" t="s">
        <v>4867</v>
      </c>
      <c r="G3021" s="133" t="s">
        <v>3419</v>
      </c>
      <c r="H3021" s="138">
        <v>9</v>
      </c>
      <c r="I3021" s="137" t="s">
        <v>3587</v>
      </c>
      <c r="J3021" s="137" t="s">
        <v>3590</v>
      </c>
      <c r="K3021" s="125" t="s">
        <v>7425</v>
      </c>
      <c r="L3021" s="125"/>
      <c r="M3021" s="126" t="s">
        <v>3419</v>
      </c>
      <c r="N3021" s="126" t="s">
        <v>7467</v>
      </c>
      <c r="O3021" s="186">
        <v>2021</v>
      </c>
      <c r="P3021" s="130">
        <v>714.0100000000001</v>
      </c>
      <c r="Q3021" s="115">
        <f t="shared" si="139"/>
        <v>0</v>
      </c>
      <c r="R3021" s="131">
        <f t="shared" si="140"/>
        <v>0</v>
      </c>
      <c r="S3021" s="69"/>
      <c r="T3021" s="69"/>
      <c r="U3021" s="69"/>
      <c r="V3021" s="69"/>
      <c r="W3021" s="69"/>
      <c r="X3021" s="69"/>
      <c r="Y3021" s="69"/>
      <c r="Z3021" s="69"/>
      <c r="AA3021" s="69"/>
      <c r="AB3021" s="69"/>
      <c r="AC3021" s="69"/>
      <c r="AD3021" s="69"/>
      <c r="AE3021" s="69"/>
      <c r="AF3021" s="69"/>
      <c r="AG3021" s="69"/>
      <c r="AH3021" s="69"/>
      <c r="AI3021" s="69"/>
      <c r="AJ3021" s="69"/>
      <c r="AK3021" s="69"/>
      <c r="AL3021" s="69"/>
      <c r="AM3021" s="69"/>
      <c r="AN3021" s="69"/>
      <c r="AO3021" s="69"/>
      <c r="AP3021" s="69"/>
      <c r="AQ3021" s="69"/>
      <c r="AR3021" s="69"/>
      <c r="AS3021" s="69"/>
      <c r="AT3021" s="69"/>
      <c r="AU3021" s="69"/>
      <c r="AV3021" s="69"/>
      <c r="AW3021" s="69"/>
      <c r="AX3021" s="69"/>
      <c r="AY3021" s="69"/>
      <c r="AZ3021" s="69"/>
      <c r="BA3021" s="69"/>
      <c r="BB3021" s="69"/>
      <c r="BC3021" s="69"/>
      <c r="BD3021" s="69"/>
      <c r="BE3021" s="69"/>
      <c r="BF3021" s="69"/>
      <c r="BG3021" s="69"/>
      <c r="BH3021" s="69"/>
      <c r="BI3021" s="69"/>
      <c r="BJ3021" s="69"/>
      <c r="BK3021" s="69"/>
      <c r="BL3021" s="69"/>
      <c r="BM3021" s="69"/>
      <c r="BN3021" s="69"/>
      <c r="BO3021" s="69"/>
      <c r="BP3021" s="69"/>
    </row>
    <row r="3022" spans="1:68" s="70" customFormat="1" ht="47.25">
      <c r="A3022" s="136"/>
      <c r="B3022" s="125" t="s">
        <v>10885</v>
      </c>
      <c r="C3022" s="125" t="s">
        <v>7265</v>
      </c>
      <c r="D3022" s="125" t="s">
        <v>7378</v>
      </c>
      <c r="E3022" s="125"/>
      <c r="F3022" s="133"/>
      <c r="G3022" s="133"/>
      <c r="H3022" s="138" t="s">
        <v>2835</v>
      </c>
      <c r="I3022" s="137" t="s">
        <v>7997</v>
      </c>
      <c r="J3022" s="137" t="s">
        <v>10886</v>
      </c>
      <c r="K3022" s="125" t="s">
        <v>7425</v>
      </c>
      <c r="L3022" s="125"/>
      <c r="M3022" s="126" t="s">
        <v>3419</v>
      </c>
      <c r="N3022" s="126" t="s">
        <v>7467</v>
      </c>
      <c r="O3022" s="186">
        <v>2021</v>
      </c>
      <c r="P3022" s="130">
        <v>167.97</v>
      </c>
      <c r="Q3022" s="115">
        <f t="shared" si="139"/>
        <v>0</v>
      </c>
      <c r="R3022" s="131">
        <f t="shared" si="140"/>
        <v>0</v>
      </c>
      <c r="S3022" s="69"/>
      <c r="T3022" s="69"/>
      <c r="U3022" s="69"/>
      <c r="V3022" s="69"/>
      <c r="W3022" s="69"/>
      <c r="X3022" s="69"/>
      <c r="Y3022" s="69"/>
      <c r="Z3022" s="69"/>
      <c r="AA3022" s="69"/>
      <c r="AB3022" s="69"/>
      <c r="AC3022" s="69"/>
      <c r="AD3022" s="69"/>
      <c r="AE3022" s="69"/>
      <c r="AF3022" s="69"/>
      <c r="AG3022" s="69"/>
      <c r="AH3022" s="69"/>
      <c r="AI3022" s="69"/>
      <c r="AJ3022" s="69"/>
      <c r="AK3022" s="69"/>
      <c r="AL3022" s="69"/>
      <c r="AM3022" s="69"/>
      <c r="AN3022" s="69"/>
      <c r="AO3022" s="69"/>
      <c r="AP3022" s="69"/>
      <c r="AQ3022" s="69"/>
      <c r="AR3022" s="69"/>
      <c r="AS3022" s="69"/>
      <c r="AT3022" s="69"/>
      <c r="AU3022" s="69"/>
      <c r="AV3022" s="69"/>
      <c r="AW3022" s="69"/>
      <c r="AX3022" s="69"/>
      <c r="AY3022" s="69"/>
      <c r="AZ3022" s="69"/>
      <c r="BA3022" s="69"/>
      <c r="BB3022" s="69"/>
      <c r="BC3022" s="69"/>
      <c r="BD3022" s="69"/>
      <c r="BE3022" s="69"/>
      <c r="BF3022" s="69"/>
      <c r="BG3022" s="69"/>
      <c r="BH3022" s="69"/>
      <c r="BI3022" s="69"/>
      <c r="BJ3022" s="69"/>
      <c r="BK3022" s="69"/>
      <c r="BL3022" s="69"/>
      <c r="BM3022" s="69"/>
      <c r="BN3022" s="69"/>
      <c r="BO3022" s="69"/>
      <c r="BP3022" s="69"/>
    </row>
    <row r="3023" spans="1:68" s="70" customFormat="1" ht="47.25">
      <c r="A3023" s="188"/>
      <c r="B3023" s="119" t="s">
        <v>10276</v>
      </c>
      <c r="C3023" s="119" t="s">
        <v>7265</v>
      </c>
      <c r="D3023" s="119" t="s">
        <v>7378</v>
      </c>
      <c r="E3023" s="119" t="s">
        <v>7437</v>
      </c>
      <c r="F3023" s="176"/>
      <c r="G3023" s="176"/>
      <c r="H3023" s="147" t="s">
        <v>2835</v>
      </c>
      <c r="I3023" s="148" t="s">
        <v>7997</v>
      </c>
      <c r="J3023" s="148" t="s">
        <v>8004</v>
      </c>
      <c r="K3023" s="119" t="s">
        <v>7425</v>
      </c>
      <c r="L3023" s="119"/>
      <c r="M3023" s="120" t="s">
        <v>3419</v>
      </c>
      <c r="N3023" s="120" t="s">
        <v>7467</v>
      </c>
      <c r="O3023" s="189">
        <v>2020</v>
      </c>
      <c r="P3023" s="114">
        <v>88.22</v>
      </c>
      <c r="Q3023" s="115">
        <f t="shared" si="139"/>
        <v>0</v>
      </c>
      <c r="R3023" s="116">
        <f t="shared" si="140"/>
        <v>0</v>
      </c>
      <c r="S3023" s="69"/>
      <c r="T3023" s="69"/>
      <c r="U3023" s="69"/>
      <c r="V3023" s="69"/>
      <c r="W3023" s="69"/>
      <c r="X3023" s="69"/>
      <c r="Y3023" s="69"/>
      <c r="Z3023" s="69"/>
      <c r="AA3023" s="69"/>
      <c r="AB3023" s="69"/>
      <c r="AC3023" s="69"/>
      <c r="AD3023" s="69"/>
      <c r="AE3023" s="69"/>
      <c r="AF3023" s="69"/>
      <c r="AG3023" s="69"/>
      <c r="AH3023" s="69"/>
      <c r="AI3023" s="69"/>
      <c r="AJ3023" s="69"/>
      <c r="AK3023" s="69"/>
      <c r="AL3023" s="69"/>
      <c r="AM3023" s="69"/>
      <c r="AN3023" s="69"/>
      <c r="AO3023" s="69"/>
      <c r="AP3023" s="69"/>
      <c r="AQ3023" s="69"/>
      <c r="AR3023" s="69"/>
      <c r="AS3023" s="69"/>
      <c r="AT3023" s="69"/>
      <c r="AU3023" s="69"/>
      <c r="AV3023" s="69"/>
      <c r="AW3023" s="69"/>
      <c r="AX3023" s="69"/>
      <c r="AY3023" s="69"/>
      <c r="AZ3023" s="69"/>
      <c r="BA3023" s="69"/>
      <c r="BB3023" s="69"/>
      <c r="BC3023" s="69"/>
      <c r="BD3023" s="69"/>
      <c r="BE3023" s="69"/>
      <c r="BF3023" s="69"/>
      <c r="BG3023" s="69"/>
      <c r="BH3023" s="69"/>
      <c r="BI3023" s="69"/>
      <c r="BJ3023" s="69"/>
      <c r="BK3023" s="69"/>
      <c r="BL3023" s="69"/>
      <c r="BM3023" s="69"/>
      <c r="BN3023" s="69"/>
      <c r="BO3023" s="69"/>
      <c r="BP3023" s="69"/>
    </row>
    <row r="3024" spans="1:68" s="77" customFormat="1" ht="47.25">
      <c r="A3024" s="136"/>
      <c r="B3024" s="125" t="s">
        <v>10277</v>
      </c>
      <c r="C3024" s="125" t="s">
        <v>7265</v>
      </c>
      <c r="D3024" s="125" t="s">
        <v>7378</v>
      </c>
      <c r="E3024" s="125"/>
      <c r="F3024" s="137"/>
      <c r="G3024" s="137"/>
      <c r="H3024" s="246">
        <v>7</v>
      </c>
      <c r="I3024" s="137" t="s">
        <v>3591</v>
      </c>
      <c r="J3024" s="137" t="s">
        <v>6335</v>
      </c>
      <c r="K3024" s="125" t="s">
        <v>7425</v>
      </c>
      <c r="L3024" s="125"/>
      <c r="M3024" s="126" t="s">
        <v>3419</v>
      </c>
      <c r="N3024" s="126" t="s">
        <v>7467</v>
      </c>
      <c r="O3024" s="186">
        <v>2019</v>
      </c>
      <c r="P3024" s="130">
        <v>154.32999999999998</v>
      </c>
      <c r="Q3024" s="115">
        <f t="shared" si="139"/>
        <v>0</v>
      </c>
      <c r="R3024" s="131">
        <f t="shared" si="140"/>
        <v>0</v>
      </c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AC3024" s="76"/>
      <c r="AD3024" s="76"/>
      <c r="AE3024" s="76"/>
      <c r="AF3024" s="76"/>
      <c r="AG3024" s="76"/>
      <c r="AH3024" s="76"/>
      <c r="AI3024" s="76"/>
      <c r="AJ3024" s="76"/>
      <c r="AK3024" s="76"/>
      <c r="AL3024" s="76"/>
      <c r="AM3024" s="76"/>
      <c r="AN3024" s="76"/>
      <c r="AO3024" s="76"/>
      <c r="AP3024" s="76"/>
      <c r="AQ3024" s="76"/>
      <c r="AR3024" s="76"/>
      <c r="AS3024" s="76"/>
      <c r="AT3024" s="76"/>
      <c r="AU3024" s="76"/>
      <c r="AV3024" s="76"/>
      <c r="AW3024" s="76"/>
      <c r="AX3024" s="76"/>
      <c r="AY3024" s="76"/>
      <c r="AZ3024" s="76"/>
      <c r="BA3024" s="76"/>
      <c r="BB3024" s="76"/>
      <c r="BC3024" s="76"/>
      <c r="BD3024" s="76"/>
      <c r="BE3024" s="76"/>
      <c r="BF3024" s="76"/>
      <c r="BG3024" s="76"/>
      <c r="BH3024" s="76"/>
      <c r="BI3024" s="76"/>
      <c r="BJ3024" s="76"/>
      <c r="BK3024" s="76"/>
      <c r="BL3024" s="76"/>
      <c r="BM3024" s="76"/>
      <c r="BN3024" s="76"/>
      <c r="BO3024" s="76"/>
      <c r="BP3024" s="76"/>
    </row>
    <row r="3025" spans="1:68" s="77" customFormat="1" ht="47.25">
      <c r="A3025" s="136"/>
      <c r="B3025" s="125" t="s">
        <v>10278</v>
      </c>
      <c r="C3025" s="125" t="s">
        <v>7265</v>
      </c>
      <c r="D3025" s="125" t="s">
        <v>7378</v>
      </c>
      <c r="E3025" s="125"/>
      <c r="F3025" s="137"/>
      <c r="G3025" s="137"/>
      <c r="H3025" s="246">
        <v>8</v>
      </c>
      <c r="I3025" s="137" t="s">
        <v>3592</v>
      </c>
      <c r="J3025" s="137" t="s">
        <v>6336</v>
      </c>
      <c r="K3025" s="125" t="s">
        <v>7425</v>
      </c>
      <c r="L3025" s="125"/>
      <c r="M3025" s="126" t="s">
        <v>3419</v>
      </c>
      <c r="N3025" s="126" t="s">
        <v>7467</v>
      </c>
      <c r="O3025" s="186">
        <v>2019</v>
      </c>
      <c r="P3025" s="130">
        <v>154.32999999999998</v>
      </c>
      <c r="Q3025" s="115">
        <f t="shared" si="139"/>
        <v>0</v>
      </c>
      <c r="R3025" s="131">
        <f t="shared" si="140"/>
        <v>0</v>
      </c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AC3025" s="76"/>
      <c r="AD3025" s="76"/>
      <c r="AE3025" s="76"/>
      <c r="AF3025" s="76"/>
      <c r="AG3025" s="76"/>
      <c r="AH3025" s="76"/>
      <c r="AI3025" s="76"/>
      <c r="AJ3025" s="76"/>
      <c r="AK3025" s="76"/>
      <c r="AL3025" s="76"/>
      <c r="AM3025" s="76"/>
      <c r="AN3025" s="76"/>
      <c r="AO3025" s="76"/>
      <c r="AP3025" s="76"/>
      <c r="AQ3025" s="76"/>
      <c r="AR3025" s="76"/>
      <c r="AS3025" s="76"/>
      <c r="AT3025" s="76"/>
      <c r="AU3025" s="76"/>
      <c r="AV3025" s="76"/>
      <c r="AW3025" s="76"/>
      <c r="AX3025" s="76"/>
      <c r="AY3025" s="76"/>
      <c r="AZ3025" s="76"/>
      <c r="BA3025" s="76"/>
      <c r="BB3025" s="76"/>
      <c r="BC3025" s="76"/>
      <c r="BD3025" s="76"/>
      <c r="BE3025" s="76"/>
      <c r="BF3025" s="76"/>
      <c r="BG3025" s="76"/>
      <c r="BH3025" s="76"/>
      <c r="BI3025" s="76"/>
      <c r="BJ3025" s="76"/>
      <c r="BK3025" s="76"/>
      <c r="BL3025" s="76"/>
      <c r="BM3025" s="76"/>
      <c r="BN3025" s="76"/>
      <c r="BO3025" s="76"/>
      <c r="BP3025" s="76"/>
    </row>
    <row r="3026" spans="1:68" s="77" customFormat="1" ht="47.25">
      <c r="A3026" s="136"/>
      <c r="B3026" s="125" t="s">
        <v>10279</v>
      </c>
      <c r="C3026" s="125" t="s">
        <v>7265</v>
      </c>
      <c r="D3026" s="125" t="s">
        <v>7378</v>
      </c>
      <c r="E3026" s="125"/>
      <c r="F3026" s="137"/>
      <c r="G3026" s="137"/>
      <c r="H3026" s="246">
        <v>9</v>
      </c>
      <c r="I3026" s="137" t="s">
        <v>3592</v>
      </c>
      <c r="J3026" s="137" t="s">
        <v>6337</v>
      </c>
      <c r="K3026" s="125" t="s">
        <v>7425</v>
      </c>
      <c r="L3026" s="125"/>
      <c r="M3026" s="126" t="s">
        <v>3419</v>
      </c>
      <c r="N3026" s="126" t="s">
        <v>7467</v>
      </c>
      <c r="O3026" s="186">
        <v>2019</v>
      </c>
      <c r="P3026" s="130">
        <v>154.32999999999998</v>
      </c>
      <c r="Q3026" s="115">
        <f t="shared" si="139"/>
        <v>0</v>
      </c>
      <c r="R3026" s="131">
        <f t="shared" si="140"/>
        <v>0</v>
      </c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AC3026" s="76"/>
      <c r="AD3026" s="76"/>
      <c r="AE3026" s="76"/>
      <c r="AF3026" s="76"/>
      <c r="AG3026" s="76"/>
      <c r="AH3026" s="76"/>
      <c r="AI3026" s="76"/>
      <c r="AJ3026" s="76"/>
      <c r="AK3026" s="76"/>
      <c r="AL3026" s="76"/>
      <c r="AM3026" s="76"/>
      <c r="AN3026" s="76"/>
      <c r="AO3026" s="76"/>
      <c r="AP3026" s="76"/>
      <c r="AQ3026" s="76"/>
      <c r="AR3026" s="76"/>
      <c r="AS3026" s="76"/>
      <c r="AT3026" s="76"/>
      <c r="AU3026" s="76"/>
      <c r="AV3026" s="76"/>
      <c r="AW3026" s="76"/>
      <c r="AX3026" s="76"/>
      <c r="AY3026" s="76"/>
      <c r="AZ3026" s="76"/>
      <c r="BA3026" s="76"/>
      <c r="BB3026" s="76"/>
      <c r="BC3026" s="76"/>
      <c r="BD3026" s="76"/>
      <c r="BE3026" s="76"/>
      <c r="BF3026" s="76"/>
      <c r="BG3026" s="76"/>
      <c r="BH3026" s="76"/>
      <c r="BI3026" s="76"/>
      <c r="BJ3026" s="76"/>
      <c r="BK3026" s="76"/>
      <c r="BL3026" s="76"/>
      <c r="BM3026" s="76"/>
      <c r="BN3026" s="76"/>
      <c r="BO3026" s="76"/>
      <c r="BP3026" s="76"/>
    </row>
    <row r="3027" spans="1:68" ht="15.75">
      <c r="A3027" s="162" t="s">
        <v>9630</v>
      </c>
      <c r="B3027" s="163"/>
      <c r="C3027" s="164"/>
      <c r="D3027" s="165"/>
      <c r="E3027" s="166"/>
      <c r="F3027" s="167"/>
      <c r="G3027" s="168"/>
      <c r="H3027" s="169"/>
      <c r="I3027" s="170"/>
      <c r="J3027" s="170"/>
      <c r="K3027" s="166"/>
      <c r="L3027" s="171"/>
      <c r="M3027" s="166"/>
      <c r="N3027" s="166"/>
      <c r="O3027" s="172"/>
      <c r="P3027" s="202"/>
      <c r="Q3027" s="174"/>
      <c r="R3027" s="175"/>
      <c r="S3027" s="68"/>
      <c r="T3027" s="68"/>
      <c r="U3027" s="68"/>
      <c r="V3027" s="68"/>
      <c r="W3027" s="68"/>
      <c r="X3027" s="68"/>
      <c r="Y3027" s="68"/>
      <c r="Z3027" s="68"/>
      <c r="AA3027" s="68"/>
      <c r="AB3027" s="68"/>
      <c r="AC3027" s="68"/>
      <c r="AD3027" s="68"/>
      <c r="AE3027" s="68"/>
      <c r="AF3027" s="68"/>
      <c r="AG3027" s="68"/>
      <c r="AH3027" s="68"/>
      <c r="AI3027" s="68"/>
      <c r="AJ3027" s="68"/>
      <c r="AK3027" s="68"/>
      <c r="AL3027" s="68"/>
      <c r="AM3027" s="68"/>
      <c r="AN3027" s="68"/>
      <c r="AO3027" s="68"/>
      <c r="AP3027" s="68"/>
      <c r="AQ3027" s="68"/>
      <c r="AR3027" s="68"/>
      <c r="AS3027" s="68"/>
      <c r="AT3027" s="68"/>
      <c r="AU3027" s="68"/>
      <c r="AV3027" s="68"/>
      <c r="AW3027" s="68"/>
      <c r="AX3027" s="68"/>
      <c r="AY3027" s="68"/>
      <c r="AZ3027" s="68"/>
      <c r="BA3027" s="68"/>
      <c r="BB3027" s="68"/>
      <c r="BC3027" s="68"/>
      <c r="BD3027" s="68"/>
      <c r="BE3027" s="68"/>
      <c r="BF3027" s="68"/>
      <c r="BG3027" s="68"/>
      <c r="BH3027" s="68"/>
      <c r="BI3027" s="68"/>
      <c r="BJ3027" s="68"/>
      <c r="BK3027" s="68"/>
      <c r="BL3027" s="68"/>
      <c r="BM3027" s="68"/>
      <c r="BN3027" s="68"/>
      <c r="BO3027" s="68"/>
      <c r="BP3027" s="68"/>
    </row>
    <row r="3028" spans="1:68" ht="63">
      <c r="A3028" s="133" t="s">
        <v>9001</v>
      </c>
      <c r="B3028" s="135" t="s">
        <v>3593</v>
      </c>
      <c r="C3028" s="125" t="s">
        <v>7265</v>
      </c>
      <c r="D3028" s="125" t="s">
        <v>7375</v>
      </c>
      <c r="E3028" s="126"/>
      <c r="F3028" s="133" t="s">
        <v>10537</v>
      </c>
      <c r="G3028" s="133" t="s">
        <v>3595</v>
      </c>
      <c r="H3028" s="125" t="s">
        <v>3295</v>
      </c>
      <c r="I3028" s="133" t="s">
        <v>3594</v>
      </c>
      <c r="J3028" s="133" t="s">
        <v>3596</v>
      </c>
      <c r="K3028" s="135" t="s">
        <v>3597</v>
      </c>
      <c r="L3028" s="135"/>
      <c r="M3028" s="126" t="s">
        <v>3595</v>
      </c>
      <c r="N3028" s="126" t="s">
        <v>7467</v>
      </c>
      <c r="O3028" s="129">
        <v>2020</v>
      </c>
      <c r="P3028" s="130">
        <v>504.79000000000008</v>
      </c>
      <c r="Q3028" s="115">
        <f t="shared" ref="Q3028:Q3091" si="141">SUM(S3028:BP3028)</f>
        <v>20</v>
      </c>
      <c r="R3028" s="131">
        <f t="shared" ref="R3028:R3091" si="142">P3028*Q3028</f>
        <v>10095.800000000001</v>
      </c>
      <c r="S3028" s="68">
        <v>20</v>
      </c>
      <c r="T3028" s="68"/>
      <c r="U3028" s="68"/>
      <c r="V3028" s="68"/>
      <c r="W3028" s="68"/>
      <c r="X3028" s="68"/>
      <c r="Y3028" s="68"/>
      <c r="Z3028" s="68"/>
      <c r="AA3028" s="68"/>
      <c r="AB3028" s="68"/>
      <c r="AC3028" s="68"/>
      <c r="AD3028" s="68"/>
      <c r="AE3028" s="68"/>
      <c r="AF3028" s="68"/>
      <c r="AG3028" s="68"/>
      <c r="AH3028" s="68"/>
      <c r="AI3028" s="68"/>
      <c r="AJ3028" s="68"/>
      <c r="AK3028" s="68"/>
      <c r="AL3028" s="68"/>
      <c r="AM3028" s="68"/>
      <c r="AN3028" s="68"/>
      <c r="AO3028" s="68"/>
      <c r="AP3028" s="68"/>
      <c r="AQ3028" s="68"/>
      <c r="AR3028" s="68"/>
      <c r="AS3028" s="68"/>
      <c r="AT3028" s="68"/>
      <c r="AU3028" s="68"/>
      <c r="AV3028" s="68"/>
      <c r="AW3028" s="68"/>
      <c r="AX3028" s="68"/>
      <c r="AY3028" s="68"/>
      <c r="AZ3028" s="68"/>
      <c r="BA3028" s="68"/>
      <c r="BB3028" s="68"/>
      <c r="BC3028" s="68"/>
      <c r="BD3028" s="68"/>
      <c r="BE3028" s="68"/>
      <c r="BF3028" s="68"/>
      <c r="BG3028" s="68"/>
      <c r="BH3028" s="68"/>
      <c r="BI3028" s="68"/>
      <c r="BJ3028" s="68"/>
      <c r="BK3028" s="68"/>
      <c r="BL3028" s="68"/>
      <c r="BM3028" s="68"/>
      <c r="BN3028" s="68"/>
      <c r="BO3028" s="68"/>
      <c r="BP3028" s="68"/>
    </row>
    <row r="3029" spans="1:68" ht="47.25">
      <c r="A3029" s="133"/>
      <c r="B3029" s="135" t="s">
        <v>3598</v>
      </c>
      <c r="C3029" s="125" t="s">
        <v>7265</v>
      </c>
      <c r="D3029" s="125" t="s">
        <v>7375</v>
      </c>
      <c r="E3029" s="126"/>
      <c r="F3029" s="137"/>
      <c r="G3029" s="137"/>
      <c r="H3029" s="125" t="s">
        <v>3555</v>
      </c>
      <c r="I3029" s="127" t="s">
        <v>3599</v>
      </c>
      <c r="J3029" s="127" t="s">
        <v>3600</v>
      </c>
      <c r="K3029" s="135" t="s">
        <v>3597</v>
      </c>
      <c r="L3029" s="135"/>
      <c r="M3029" s="126" t="s">
        <v>3595</v>
      </c>
      <c r="N3029" s="126" t="s">
        <v>7467</v>
      </c>
      <c r="O3029" s="129">
        <v>2020</v>
      </c>
      <c r="P3029" s="130">
        <v>161.15</v>
      </c>
      <c r="Q3029" s="115">
        <f t="shared" si="141"/>
        <v>0</v>
      </c>
      <c r="R3029" s="131">
        <f t="shared" si="142"/>
        <v>0</v>
      </c>
      <c r="S3029" s="68"/>
      <c r="T3029" s="68"/>
      <c r="U3029" s="68"/>
      <c r="V3029" s="68"/>
      <c r="W3029" s="68"/>
      <c r="X3029" s="68"/>
      <c r="Y3029" s="68"/>
      <c r="Z3029" s="68"/>
      <c r="AA3029" s="68"/>
      <c r="AB3029" s="68"/>
      <c r="AC3029" s="68"/>
      <c r="AD3029" s="68"/>
      <c r="AE3029" s="68"/>
      <c r="AF3029" s="68"/>
      <c r="AG3029" s="68"/>
      <c r="AH3029" s="68"/>
      <c r="AI3029" s="68"/>
      <c r="AJ3029" s="68"/>
      <c r="AK3029" s="68"/>
      <c r="AL3029" s="68"/>
      <c r="AM3029" s="68"/>
      <c r="AN3029" s="68"/>
      <c r="AO3029" s="68"/>
      <c r="AP3029" s="68"/>
      <c r="AQ3029" s="68"/>
      <c r="AR3029" s="68"/>
      <c r="AS3029" s="68"/>
      <c r="AT3029" s="68"/>
      <c r="AU3029" s="68"/>
      <c r="AV3029" s="68"/>
      <c r="AW3029" s="68"/>
      <c r="AX3029" s="68"/>
      <c r="AY3029" s="68"/>
      <c r="AZ3029" s="68"/>
      <c r="BA3029" s="68"/>
      <c r="BB3029" s="68"/>
      <c r="BC3029" s="68"/>
      <c r="BD3029" s="68"/>
      <c r="BE3029" s="68"/>
      <c r="BF3029" s="68"/>
      <c r="BG3029" s="68"/>
      <c r="BH3029" s="68"/>
      <c r="BI3029" s="68"/>
      <c r="BJ3029" s="68"/>
      <c r="BK3029" s="68"/>
      <c r="BL3029" s="68"/>
      <c r="BM3029" s="68"/>
      <c r="BN3029" s="68"/>
      <c r="BO3029" s="68"/>
      <c r="BP3029" s="68"/>
    </row>
    <row r="3030" spans="1:68" ht="47.25">
      <c r="A3030" s="133"/>
      <c r="B3030" s="135" t="s">
        <v>3601</v>
      </c>
      <c r="C3030" s="125" t="s">
        <v>7265</v>
      </c>
      <c r="D3030" s="125" t="s">
        <v>7375</v>
      </c>
      <c r="E3030" s="126"/>
      <c r="F3030" s="137"/>
      <c r="G3030" s="137"/>
      <c r="H3030" s="138" t="s">
        <v>3250</v>
      </c>
      <c r="I3030" s="127" t="s">
        <v>3602</v>
      </c>
      <c r="J3030" s="127" t="s">
        <v>3603</v>
      </c>
      <c r="K3030" s="135" t="s">
        <v>3597</v>
      </c>
      <c r="L3030" s="135"/>
      <c r="M3030" s="126" t="s">
        <v>3595</v>
      </c>
      <c r="N3030" s="126" t="s">
        <v>7467</v>
      </c>
      <c r="O3030" s="129">
        <v>2020</v>
      </c>
      <c r="P3030" s="130">
        <v>112.09</v>
      </c>
      <c r="Q3030" s="115">
        <f t="shared" si="141"/>
        <v>0</v>
      </c>
      <c r="R3030" s="131">
        <f t="shared" si="142"/>
        <v>0</v>
      </c>
      <c r="S3030" s="68"/>
      <c r="T3030" s="68"/>
      <c r="U3030" s="68"/>
      <c r="V3030" s="68"/>
      <c r="W3030" s="68"/>
      <c r="X3030" s="68"/>
      <c r="Y3030" s="68"/>
      <c r="Z3030" s="68"/>
      <c r="AA3030" s="68"/>
      <c r="AB3030" s="68"/>
      <c r="AC3030" s="68"/>
      <c r="AD3030" s="68"/>
      <c r="AE3030" s="68"/>
      <c r="AF3030" s="68"/>
      <c r="AG3030" s="68"/>
      <c r="AH3030" s="68"/>
      <c r="AI3030" s="68"/>
      <c r="AJ3030" s="68"/>
      <c r="AK3030" s="68"/>
      <c r="AL3030" s="68"/>
      <c r="AM3030" s="68"/>
      <c r="AN3030" s="68"/>
      <c r="AO3030" s="68"/>
      <c r="AP3030" s="68"/>
      <c r="AQ3030" s="68"/>
      <c r="AR3030" s="68"/>
      <c r="AS3030" s="68"/>
      <c r="AT3030" s="68"/>
      <c r="AU3030" s="68"/>
      <c r="AV3030" s="68"/>
      <c r="AW3030" s="68"/>
      <c r="AX3030" s="68"/>
      <c r="AY3030" s="68"/>
      <c r="AZ3030" s="68"/>
      <c r="BA3030" s="68"/>
      <c r="BB3030" s="68"/>
      <c r="BC3030" s="68"/>
      <c r="BD3030" s="68"/>
      <c r="BE3030" s="68"/>
      <c r="BF3030" s="68"/>
      <c r="BG3030" s="68"/>
      <c r="BH3030" s="68"/>
      <c r="BI3030" s="68"/>
      <c r="BJ3030" s="68"/>
      <c r="BK3030" s="68"/>
      <c r="BL3030" s="68"/>
      <c r="BM3030" s="68"/>
      <c r="BN3030" s="68"/>
      <c r="BO3030" s="68"/>
      <c r="BP3030" s="68"/>
    </row>
    <row r="3031" spans="1:68" ht="47.25">
      <c r="A3031" s="133"/>
      <c r="B3031" s="135" t="s">
        <v>3604</v>
      </c>
      <c r="C3031" s="125" t="s">
        <v>7265</v>
      </c>
      <c r="D3031" s="125" t="s">
        <v>7375</v>
      </c>
      <c r="E3031" s="126"/>
      <c r="F3031" s="137"/>
      <c r="G3031" s="137"/>
      <c r="H3031" s="138" t="s">
        <v>3250</v>
      </c>
      <c r="I3031" s="127" t="s">
        <v>3605</v>
      </c>
      <c r="J3031" s="127" t="s">
        <v>3606</v>
      </c>
      <c r="K3031" s="135" t="s">
        <v>3597</v>
      </c>
      <c r="L3031" s="135"/>
      <c r="M3031" s="126" t="s">
        <v>3595</v>
      </c>
      <c r="N3031" s="126" t="s">
        <v>7467</v>
      </c>
      <c r="O3031" s="129">
        <v>2019</v>
      </c>
      <c r="P3031" s="130">
        <v>122.43</v>
      </c>
      <c r="Q3031" s="115">
        <f t="shared" si="141"/>
        <v>0</v>
      </c>
      <c r="R3031" s="131">
        <f t="shared" si="142"/>
        <v>0</v>
      </c>
      <c r="S3031" s="68"/>
      <c r="T3031" s="68"/>
      <c r="U3031" s="68"/>
      <c r="V3031" s="68"/>
      <c r="W3031" s="68"/>
      <c r="X3031" s="68"/>
      <c r="Y3031" s="68"/>
      <c r="Z3031" s="68"/>
      <c r="AA3031" s="68"/>
      <c r="AB3031" s="68"/>
      <c r="AC3031" s="68"/>
      <c r="AD3031" s="68"/>
      <c r="AE3031" s="68"/>
      <c r="AF3031" s="68"/>
      <c r="AG3031" s="68"/>
      <c r="AH3031" s="68"/>
      <c r="AI3031" s="68"/>
      <c r="AJ3031" s="68"/>
      <c r="AK3031" s="68"/>
      <c r="AL3031" s="68"/>
      <c r="AM3031" s="68"/>
      <c r="AN3031" s="68"/>
      <c r="AO3031" s="68"/>
      <c r="AP3031" s="68"/>
      <c r="AQ3031" s="68"/>
      <c r="AR3031" s="68"/>
      <c r="AS3031" s="68"/>
      <c r="AT3031" s="68"/>
      <c r="AU3031" s="68"/>
      <c r="AV3031" s="68"/>
      <c r="AW3031" s="68"/>
      <c r="AX3031" s="68"/>
      <c r="AY3031" s="68"/>
      <c r="AZ3031" s="68"/>
      <c r="BA3031" s="68"/>
      <c r="BB3031" s="68"/>
      <c r="BC3031" s="68"/>
      <c r="BD3031" s="68"/>
      <c r="BE3031" s="68"/>
      <c r="BF3031" s="68"/>
      <c r="BG3031" s="68"/>
      <c r="BH3031" s="68"/>
      <c r="BI3031" s="68"/>
      <c r="BJ3031" s="68"/>
      <c r="BK3031" s="68"/>
      <c r="BL3031" s="68"/>
      <c r="BM3031" s="68"/>
      <c r="BN3031" s="68"/>
      <c r="BO3031" s="68"/>
      <c r="BP3031" s="68"/>
    </row>
    <row r="3032" spans="1:68" ht="47.25">
      <c r="A3032" s="133"/>
      <c r="B3032" s="135" t="s">
        <v>3607</v>
      </c>
      <c r="C3032" s="125" t="s">
        <v>7265</v>
      </c>
      <c r="D3032" s="125" t="s">
        <v>7375</v>
      </c>
      <c r="E3032" s="126"/>
      <c r="F3032" s="137"/>
      <c r="G3032" s="137"/>
      <c r="H3032" s="138" t="s">
        <v>3250</v>
      </c>
      <c r="I3032" s="127" t="s">
        <v>3608</v>
      </c>
      <c r="J3032" s="127" t="s">
        <v>3609</v>
      </c>
      <c r="K3032" s="135" t="s">
        <v>3597</v>
      </c>
      <c r="L3032" s="135"/>
      <c r="M3032" s="126" t="s">
        <v>3595</v>
      </c>
      <c r="N3032" s="126" t="s">
        <v>7467</v>
      </c>
      <c r="O3032" s="129">
        <v>2021</v>
      </c>
      <c r="P3032" s="130">
        <v>150.15</v>
      </c>
      <c r="Q3032" s="115">
        <f t="shared" si="141"/>
        <v>0</v>
      </c>
      <c r="R3032" s="131">
        <f t="shared" si="142"/>
        <v>0</v>
      </c>
      <c r="S3032" s="68"/>
      <c r="T3032" s="68"/>
      <c r="U3032" s="68"/>
      <c r="V3032" s="68"/>
      <c r="W3032" s="68"/>
      <c r="X3032" s="68"/>
      <c r="Y3032" s="68"/>
      <c r="Z3032" s="68"/>
      <c r="AA3032" s="68"/>
      <c r="AB3032" s="68"/>
      <c r="AC3032" s="68"/>
      <c r="AD3032" s="68"/>
      <c r="AE3032" s="68"/>
      <c r="AF3032" s="68"/>
      <c r="AG3032" s="68"/>
      <c r="AH3032" s="68"/>
      <c r="AI3032" s="68"/>
      <c r="AJ3032" s="68"/>
      <c r="AK3032" s="68"/>
      <c r="AL3032" s="68"/>
      <c r="AM3032" s="68"/>
      <c r="AN3032" s="68"/>
      <c r="AO3032" s="68"/>
      <c r="AP3032" s="68"/>
      <c r="AQ3032" s="68"/>
      <c r="AR3032" s="68"/>
      <c r="AS3032" s="68"/>
      <c r="AT3032" s="68"/>
      <c r="AU3032" s="68"/>
      <c r="AV3032" s="68"/>
      <c r="AW3032" s="68"/>
      <c r="AX3032" s="68"/>
      <c r="AY3032" s="68"/>
      <c r="AZ3032" s="68"/>
      <c r="BA3032" s="68"/>
      <c r="BB3032" s="68"/>
      <c r="BC3032" s="68"/>
      <c r="BD3032" s="68"/>
      <c r="BE3032" s="68"/>
      <c r="BF3032" s="68"/>
      <c r="BG3032" s="68"/>
      <c r="BH3032" s="68"/>
      <c r="BI3032" s="68"/>
      <c r="BJ3032" s="68"/>
      <c r="BK3032" s="68"/>
      <c r="BL3032" s="68"/>
      <c r="BM3032" s="68"/>
      <c r="BN3032" s="68"/>
      <c r="BO3032" s="68"/>
      <c r="BP3032" s="68"/>
    </row>
    <row r="3033" spans="1:68" ht="47.25">
      <c r="A3033" s="133"/>
      <c r="B3033" s="135" t="s">
        <v>3610</v>
      </c>
      <c r="C3033" s="125" t="s">
        <v>7265</v>
      </c>
      <c r="D3033" s="125" t="s">
        <v>7375</v>
      </c>
      <c r="E3033" s="126"/>
      <c r="F3033" s="137"/>
      <c r="G3033" s="137"/>
      <c r="H3033" s="138" t="s">
        <v>3250</v>
      </c>
      <c r="I3033" s="127" t="s">
        <v>3611</v>
      </c>
      <c r="J3033" s="127" t="s">
        <v>3612</v>
      </c>
      <c r="K3033" s="135" t="s">
        <v>3597</v>
      </c>
      <c r="L3033" s="135"/>
      <c r="M3033" s="126" t="s">
        <v>3595</v>
      </c>
      <c r="N3033" s="126" t="s">
        <v>7467</v>
      </c>
      <c r="O3033" s="129">
        <v>2020</v>
      </c>
      <c r="P3033" s="130">
        <v>65.89</v>
      </c>
      <c r="Q3033" s="115">
        <f t="shared" si="141"/>
        <v>0</v>
      </c>
      <c r="R3033" s="131">
        <f t="shared" si="142"/>
        <v>0</v>
      </c>
      <c r="S3033" s="68"/>
      <c r="T3033" s="68"/>
      <c r="U3033" s="68"/>
      <c r="V3033" s="68"/>
      <c r="W3033" s="68"/>
      <c r="X3033" s="68"/>
      <c r="Y3033" s="68"/>
      <c r="Z3033" s="68"/>
      <c r="AA3033" s="68"/>
      <c r="AB3033" s="68"/>
      <c r="AC3033" s="68"/>
      <c r="AD3033" s="68"/>
      <c r="AE3033" s="68"/>
      <c r="AF3033" s="68"/>
      <c r="AG3033" s="68"/>
      <c r="AH3033" s="68"/>
      <c r="AI3033" s="68"/>
      <c r="AJ3033" s="68"/>
      <c r="AK3033" s="68"/>
      <c r="AL3033" s="68"/>
      <c r="AM3033" s="68"/>
      <c r="AN3033" s="68"/>
      <c r="AO3033" s="68"/>
      <c r="AP3033" s="68"/>
      <c r="AQ3033" s="68"/>
      <c r="AR3033" s="68"/>
      <c r="AS3033" s="68"/>
      <c r="AT3033" s="68"/>
      <c r="AU3033" s="68"/>
      <c r="AV3033" s="68"/>
      <c r="AW3033" s="68"/>
      <c r="AX3033" s="68"/>
      <c r="AY3033" s="68"/>
      <c r="AZ3033" s="68"/>
      <c r="BA3033" s="68"/>
      <c r="BB3033" s="68"/>
      <c r="BC3033" s="68"/>
      <c r="BD3033" s="68"/>
      <c r="BE3033" s="68"/>
      <c r="BF3033" s="68"/>
      <c r="BG3033" s="68"/>
      <c r="BH3033" s="68"/>
      <c r="BI3033" s="68"/>
      <c r="BJ3033" s="68"/>
      <c r="BK3033" s="68"/>
      <c r="BL3033" s="68"/>
      <c r="BM3033" s="68"/>
      <c r="BN3033" s="68"/>
      <c r="BO3033" s="68"/>
      <c r="BP3033" s="68"/>
    </row>
    <row r="3034" spans="1:68" ht="47.25">
      <c r="A3034" s="133"/>
      <c r="B3034" s="135" t="s">
        <v>3613</v>
      </c>
      <c r="C3034" s="125" t="s">
        <v>7265</v>
      </c>
      <c r="D3034" s="125" t="s">
        <v>7375</v>
      </c>
      <c r="E3034" s="126"/>
      <c r="F3034" s="137"/>
      <c r="G3034" s="137"/>
      <c r="H3034" s="138" t="s">
        <v>3255</v>
      </c>
      <c r="I3034" s="127" t="s">
        <v>3602</v>
      </c>
      <c r="J3034" s="127" t="s">
        <v>3614</v>
      </c>
      <c r="K3034" s="135" t="s">
        <v>3597</v>
      </c>
      <c r="L3034" s="135"/>
      <c r="M3034" s="126" t="s">
        <v>3595</v>
      </c>
      <c r="N3034" s="126" t="s">
        <v>7467</v>
      </c>
      <c r="O3034" s="129">
        <v>2020</v>
      </c>
      <c r="P3034" s="130">
        <v>112.09</v>
      </c>
      <c r="Q3034" s="115">
        <f t="shared" si="141"/>
        <v>0</v>
      </c>
      <c r="R3034" s="131">
        <f t="shared" si="142"/>
        <v>0</v>
      </c>
      <c r="S3034" s="68"/>
      <c r="T3034" s="68"/>
      <c r="U3034" s="68"/>
      <c r="V3034" s="68"/>
      <c r="W3034" s="68"/>
      <c r="X3034" s="68"/>
      <c r="Y3034" s="68"/>
      <c r="Z3034" s="68"/>
      <c r="AA3034" s="68"/>
      <c r="AB3034" s="68"/>
      <c r="AC3034" s="68"/>
      <c r="AD3034" s="68"/>
      <c r="AE3034" s="68"/>
      <c r="AF3034" s="68"/>
      <c r="AG3034" s="68"/>
      <c r="AH3034" s="68"/>
      <c r="AI3034" s="68"/>
      <c r="AJ3034" s="68"/>
      <c r="AK3034" s="68"/>
      <c r="AL3034" s="68"/>
      <c r="AM3034" s="68"/>
      <c r="AN3034" s="68"/>
      <c r="AO3034" s="68"/>
      <c r="AP3034" s="68"/>
      <c r="AQ3034" s="68"/>
      <c r="AR3034" s="68"/>
      <c r="AS3034" s="68"/>
      <c r="AT3034" s="68"/>
      <c r="AU3034" s="68"/>
      <c r="AV3034" s="68"/>
      <c r="AW3034" s="68"/>
      <c r="AX3034" s="68"/>
      <c r="AY3034" s="68"/>
      <c r="AZ3034" s="68"/>
      <c r="BA3034" s="68"/>
      <c r="BB3034" s="68"/>
      <c r="BC3034" s="68"/>
      <c r="BD3034" s="68"/>
      <c r="BE3034" s="68"/>
      <c r="BF3034" s="68"/>
      <c r="BG3034" s="68"/>
      <c r="BH3034" s="68"/>
      <c r="BI3034" s="68"/>
      <c r="BJ3034" s="68"/>
      <c r="BK3034" s="68"/>
      <c r="BL3034" s="68"/>
      <c r="BM3034" s="68"/>
      <c r="BN3034" s="68"/>
      <c r="BO3034" s="68"/>
      <c r="BP3034" s="68"/>
    </row>
    <row r="3035" spans="1:68" ht="47.25">
      <c r="A3035" s="133"/>
      <c r="B3035" s="135" t="s">
        <v>3615</v>
      </c>
      <c r="C3035" s="125" t="s">
        <v>7265</v>
      </c>
      <c r="D3035" s="125" t="s">
        <v>7375</v>
      </c>
      <c r="E3035" s="126"/>
      <c r="F3035" s="137"/>
      <c r="G3035" s="137"/>
      <c r="H3035" s="138" t="s">
        <v>3255</v>
      </c>
      <c r="I3035" s="127" t="s">
        <v>3605</v>
      </c>
      <c r="J3035" s="127" t="s">
        <v>3616</v>
      </c>
      <c r="K3035" s="135" t="s">
        <v>3597</v>
      </c>
      <c r="L3035" s="135"/>
      <c r="M3035" s="126" t="s">
        <v>3595</v>
      </c>
      <c r="N3035" s="126" t="s">
        <v>7467</v>
      </c>
      <c r="O3035" s="129">
        <v>2021</v>
      </c>
      <c r="P3035" s="130">
        <v>122.43</v>
      </c>
      <c r="Q3035" s="115">
        <f t="shared" si="141"/>
        <v>0</v>
      </c>
      <c r="R3035" s="131">
        <f t="shared" si="142"/>
        <v>0</v>
      </c>
      <c r="S3035" s="68"/>
      <c r="T3035" s="68"/>
      <c r="U3035" s="68"/>
      <c r="V3035" s="68"/>
      <c r="W3035" s="68"/>
      <c r="X3035" s="68"/>
      <c r="Y3035" s="68"/>
      <c r="Z3035" s="68"/>
      <c r="AA3035" s="68"/>
      <c r="AB3035" s="68"/>
      <c r="AC3035" s="68"/>
      <c r="AD3035" s="68"/>
      <c r="AE3035" s="68"/>
      <c r="AF3035" s="68"/>
      <c r="AG3035" s="68"/>
      <c r="AH3035" s="68"/>
      <c r="AI3035" s="68"/>
      <c r="AJ3035" s="68"/>
      <c r="AK3035" s="68"/>
      <c r="AL3035" s="68"/>
      <c r="AM3035" s="68"/>
      <c r="AN3035" s="68"/>
      <c r="AO3035" s="68"/>
      <c r="AP3035" s="68"/>
      <c r="AQ3035" s="68"/>
      <c r="AR3035" s="68"/>
      <c r="AS3035" s="68"/>
      <c r="AT3035" s="68"/>
      <c r="AU3035" s="68"/>
      <c r="AV3035" s="68"/>
      <c r="AW3035" s="68"/>
      <c r="AX3035" s="68"/>
      <c r="AY3035" s="68"/>
      <c r="AZ3035" s="68"/>
      <c r="BA3035" s="68"/>
      <c r="BB3035" s="68"/>
      <c r="BC3035" s="68"/>
      <c r="BD3035" s="68"/>
      <c r="BE3035" s="68"/>
      <c r="BF3035" s="68"/>
      <c r="BG3035" s="68"/>
      <c r="BH3035" s="68"/>
      <c r="BI3035" s="68"/>
      <c r="BJ3035" s="68"/>
      <c r="BK3035" s="68"/>
      <c r="BL3035" s="68"/>
      <c r="BM3035" s="68"/>
      <c r="BN3035" s="68"/>
      <c r="BO3035" s="68"/>
      <c r="BP3035" s="68"/>
    </row>
    <row r="3036" spans="1:68" ht="47.25">
      <c r="A3036" s="133"/>
      <c r="B3036" s="135" t="s">
        <v>3617</v>
      </c>
      <c r="C3036" s="125" t="s">
        <v>7265</v>
      </c>
      <c r="D3036" s="125" t="s">
        <v>7375</v>
      </c>
      <c r="E3036" s="126"/>
      <c r="F3036" s="137"/>
      <c r="G3036" s="137"/>
      <c r="H3036" s="138" t="s">
        <v>3255</v>
      </c>
      <c r="I3036" s="127" t="s">
        <v>3608</v>
      </c>
      <c r="J3036" s="127" t="s">
        <v>3618</v>
      </c>
      <c r="K3036" s="135" t="s">
        <v>3597</v>
      </c>
      <c r="L3036" s="135"/>
      <c r="M3036" s="126" t="s">
        <v>3595</v>
      </c>
      <c r="N3036" s="126" t="s">
        <v>7467</v>
      </c>
      <c r="O3036" s="129">
        <v>2020</v>
      </c>
      <c r="P3036" s="130">
        <v>150.15</v>
      </c>
      <c r="Q3036" s="115">
        <f t="shared" si="141"/>
        <v>0</v>
      </c>
      <c r="R3036" s="131">
        <f t="shared" si="142"/>
        <v>0</v>
      </c>
      <c r="S3036" s="68"/>
      <c r="T3036" s="68"/>
      <c r="U3036" s="68"/>
      <c r="V3036" s="68"/>
      <c r="W3036" s="68"/>
      <c r="X3036" s="68"/>
      <c r="Y3036" s="68"/>
      <c r="Z3036" s="68"/>
      <c r="AA3036" s="68"/>
      <c r="AB3036" s="68"/>
      <c r="AC3036" s="68"/>
      <c r="AD3036" s="68"/>
      <c r="AE3036" s="68"/>
      <c r="AF3036" s="68"/>
      <c r="AG3036" s="68"/>
      <c r="AH3036" s="68"/>
      <c r="AI3036" s="68"/>
      <c r="AJ3036" s="68"/>
      <c r="AK3036" s="68"/>
      <c r="AL3036" s="68"/>
      <c r="AM3036" s="68"/>
      <c r="AN3036" s="68"/>
      <c r="AO3036" s="68"/>
      <c r="AP3036" s="68"/>
      <c r="AQ3036" s="68"/>
      <c r="AR3036" s="68"/>
      <c r="AS3036" s="68"/>
      <c r="AT3036" s="68"/>
      <c r="AU3036" s="68"/>
      <c r="AV3036" s="68"/>
      <c r="AW3036" s="68"/>
      <c r="AX3036" s="68"/>
      <c r="AY3036" s="68"/>
      <c r="AZ3036" s="68"/>
      <c r="BA3036" s="68"/>
      <c r="BB3036" s="68"/>
      <c r="BC3036" s="68"/>
      <c r="BD3036" s="68"/>
      <c r="BE3036" s="68"/>
      <c r="BF3036" s="68"/>
      <c r="BG3036" s="68"/>
      <c r="BH3036" s="68"/>
      <c r="BI3036" s="68"/>
      <c r="BJ3036" s="68"/>
      <c r="BK3036" s="68"/>
      <c r="BL3036" s="68"/>
      <c r="BM3036" s="68"/>
      <c r="BN3036" s="68"/>
      <c r="BO3036" s="68"/>
      <c r="BP3036" s="68"/>
    </row>
    <row r="3037" spans="1:68" ht="47.25">
      <c r="A3037" s="133"/>
      <c r="B3037" s="135" t="s">
        <v>3619</v>
      </c>
      <c r="C3037" s="125" t="s">
        <v>7265</v>
      </c>
      <c r="D3037" s="125" t="s">
        <v>7375</v>
      </c>
      <c r="E3037" s="126"/>
      <c r="F3037" s="137"/>
      <c r="G3037" s="137"/>
      <c r="H3037" s="138" t="s">
        <v>3255</v>
      </c>
      <c r="I3037" s="127" t="s">
        <v>3611</v>
      </c>
      <c r="J3037" s="127" t="s">
        <v>3620</v>
      </c>
      <c r="K3037" s="135" t="s">
        <v>3597</v>
      </c>
      <c r="L3037" s="135"/>
      <c r="M3037" s="126" t="s">
        <v>3595</v>
      </c>
      <c r="N3037" s="126" t="s">
        <v>7467</v>
      </c>
      <c r="O3037" s="129">
        <v>2021</v>
      </c>
      <c r="P3037" s="130">
        <v>65.89</v>
      </c>
      <c r="Q3037" s="115">
        <f t="shared" si="141"/>
        <v>0</v>
      </c>
      <c r="R3037" s="131">
        <f t="shared" si="142"/>
        <v>0</v>
      </c>
      <c r="S3037" s="68"/>
      <c r="T3037" s="68"/>
      <c r="U3037" s="68"/>
      <c r="V3037" s="68"/>
      <c r="W3037" s="68"/>
      <c r="X3037" s="68"/>
      <c r="Y3037" s="68"/>
      <c r="Z3037" s="68"/>
      <c r="AA3037" s="68"/>
      <c r="AB3037" s="68"/>
      <c r="AC3037" s="68"/>
      <c r="AD3037" s="68"/>
      <c r="AE3037" s="68"/>
      <c r="AF3037" s="68"/>
      <c r="AG3037" s="68"/>
      <c r="AH3037" s="68"/>
      <c r="AI3037" s="68"/>
      <c r="AJ3037" s="68"/>
      <c r="AK3037" s="68"/>
      <c r="AL3037" s="68"/>
      <c r="AM3037" s="68"/>
      <c r="AN3037" s="68"/>
      <c r="AO3037" s="68"/>
      <c r="AP3037" s="68"/>
      <c r="AQ3037" s="68"/>
      <c r="AR3037" s="68"/>
      <c r="AS3037" s="68"/>
      <c r="AT3037" s="68"/>
      <c r="AU3037" s="68"/>
      <c r="AV3037" s="68"/>
      <c r="AW3037" s="68"/>
      <c r="AX3037" s="68"/>
      <c r="AY3037" s="68"/>
      <c r="AZ3037" s="68"/>
      <c r="BA3037" s="68"/>
      <c r="BB3037" s="68"/>
      <c r="BC3037" s="68"/>
      <c r="BD3037" s="68"/>
      <c r="BE3037" s="68"/>
      <c r="BF3037" s="68"/>
      <c r="BG3037" s="68"/>
      <c r="BH3037" s="68"/>
      <c r="BI3037" s="68"/>
      <c r="BJ3037" s="68"/>
      <c r="BK3037" s="68"/>
      <c r="BL3037" s="68"/>
      <c r="BM3037" s="68"/>
      <c r="BN3037" s="68"/>
      <c r="BO3037" s="68"/>
      <c r="BP3037" s="68"/>
    </row>
    <row r="3038" spans="1:68" ht="47.25">
      <c r="A3038" s="133"/>
      <c r="B3038" s="135" t="s">
        <v>3621</v>
      </c>
      <c r="C3038" s="125" t="s">
        <v>7265</v>
      </c>
      <c r="D3038" s="125" t="s">
        <v>7375</v>
      </c>
      <c r="E3038" s="126"/>
      <c r="F3038" s="137"/>
      <c r="G3038" s="137"/>
      <c r="H3038" s="138" t="s">
        <v>2835</v>
      </c>
      <c r="I3038" s="127" t="s">
        <v>3602</v>
      </c>
      <c r="J3038" s="127" t="s">
        <v>3622</v>
      </c>
      <c r="K3038" s="135" t="s">
        <v>3597</v>
      </c>
      <c r="L3038" s="135"/>
      <c r="M3038" s="126" t="s">
        <v>3595</v>
      </c>
      <c r="N3038" s="126" t="s">
        <v>7467</v>
      </c>
      <c r="O3038" s="129">
        <v>2021</v>
      </c>
      <c r="P3038" s="130">
        <v>112.09</v>
      </c>
      <c r="Q3038" s="115">
        <f t="shared" si="141"/>
        <v>0</v>
      </c>
      <c r="R3038" s="131">
        <f t="shared" si="142"/>
        <v>0</v>
      </c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8"/>
      <c r="AH3038" s="68"/>
      <c r="AI3038" s="68"/>
      <c r="AJ3038" s="68"/>
      <c r="AK3038" s="68"/>
      <c r="AL3038" s="68"/>
      <c r="AM3038" s="68"/>
      <c r="AN3038" s="68"/>
      <c r="AO3038" s="68"/>
      <c r="AP3038" s="68"/>
      <c r="AQ3038" s="68"/>
      <c r="AR3038" s="68"/>
      <c r="AS3038" s="68"/>
      <c r="AT3038" s="68"/>
      <c r="AU3038" s="68"/>
      <c r="AV3038" s="68"/>
      <c r="AW3038" s="68"/>
      <c r="AX3038" s="68"/>
      <c r="AY3038" s="68"/>
      <c r="AZ3038" s="68"/>
      <c r="BA3038" s="68"/>
      <c r="BB3038" s="68"/>
      <c r="BC3038" s="68"/>
      <c r="BD3038" s="68"/>
      <c r="BE3038" s="68"/>
      <c r="BF3038" s="68"/>
      <c r="BG3038" s="68"/>
      <c r="BH3038" s="68"/>
      <c r="BI3038" s="68"/>
      <c r="BJ3038" s="68"/>
      <c r="BK3038" s="68"/>
      <c r="BL3038" s="68"/>
      <c r="BM3038" s="68"/>
      <c r="BN3038" s="68"/>
      <c r="BO3038" s="68"/>
      <c r="BP3038" s="68"/>
    </row>
    <row r="3039" spans="1:68" ht="47.25">
      <c r="A3039" s="133"/>
      <c r="B3039" s="135" t="s">
        <v>3623</v>
      </c>
      <c r="C3039" s="125" t="s">
        <v>7265</v>
      </c>
      <c r="D3039" s="125" t="s">
        <v>7375</v>
      </c>
      <c r="E3039" s="126"/>
      <c r="F3039" s="137"/>
      <c r="G3039" s="137"/>
      <c r="H3039" s="138" t="s">
        <v>2835</v>
      </c>
      <c r="I3039" s="127" t="s">
        <v>3605</v>
      </c>
      <c r="J3039" s="127" t="s">
        <v>3624</v>
      </c>
      <c r="K3039" s="135" t="s">
        <v>3597</v>
      </c>
      <c r="L3039" s="135"/>
      <c r="M3039" s="126" t="s">
        <v>3595</v>
      </c>
      <c r="N3039" s="126" t="s">
        <v>7467</v>
      </c>
      <c r="O3039" s="129">
        <v>2021</v>
      </c>
      <c r="P3039" s="130">
        <v>122.43</v>
      </c>
      <c r="Q3039" s="115">
        <f t="shared" si="141"/>
        <v>0</v>
      </c>
      <c r="R3039" s="131">
        <f t="shared" si="142"/>
        <v>0</v>
      </c>
      <c r="S3039" s="68"/>
      <c r="T3039" s="68"/>
      <c r="U3039" s="68"/>
      <c r="V3039" s="68"/>
      <c r="W3039" s="68"/>
      <c r="X3039" s="68"/>
      <c r="Y3039" s="68"/>
      <c r="Z3039" s="68"/>
      <c r="AA3039" s="68"/>
      <c r="AB3039" s="68"/>
      <c r="AC3039" s="68"/>
      <c r="AD3039" s="68"/>
      <c r="AE3039" s="68"/>
      <c r="AF3039" s="68"/>
      <c r="AG3039" s="68"/>
      <c r="AH3039" s="68"/>
      <c r="AI3039" s="68"/>
      <c r="AJ3039" s="68"/>
      <c r="AK3039" s="68"/>
      <c r="AL3039" s="68"/>
      <c r="AM3039" s="68"/>
      <c r="AN3039" s="68"/>
      <c r="AO3039" s="68"/>
      <c r="AP3039" s="68"/>
      <c r="AQ3039" s="68"/>
      <c r="AR3039" s="68"/>
      <c r="AS3039" s="68"/>
      <c r="AT3039" s="68"/>
      <c r="AU3039" s="68"/>
      <c r="AV3039" s="68"/>
      <c r="AW3039" s="68"/>
      <c r="AX3039" s="68"/>
      <c r="AY3039" s="68"/>
      <c r="AZ3039" s="68"/>
      <c r="BA3039" s="68"/>
      <c r="BB3039" s="68"/>
      <c r="BC3039" s="68"/>
      <c r="BD3039" s="68"/>
      <c r="BE3039" s="68"/>
      <c r="BF3039" s="68"/>
      <c r="BG3039" s="68"/>
      <c r="BH3039" s="68"/>
      <c r="BI3039" s="68"/>
      <c r="BJ3039" s="68"/>
      <c r="BK3039" s="68"/>
      <c r="BL3039" s="68"/>
      <c r="BM3039" s="68"/>
      <c r="BN3039" s="68"/>
      <c r="BO3039" s="68"/>
      <c r="BP3039" s="68"/>
    </row>
    <row r="3040" spans="1:68" ht="47.25">
      <c r="A3040" s="133"/>
      <c r="B3040" s="135" t="s">
        <v>3625</v>
      </c>
      <c r="C3040" s="125" t="s">
        <v>7265</v>
      </c>
      <c r="D3040" s="125" t="s">
        <v>7375</v>
      </c>
      <c r="E3040" s="126"/>
      <c r="F3040" s="137"/>
      <c r="G3040" s="137"/>
      <c r="H3040" s="138" t="s">
        <v>2835</v>
      </c>
      <c r="I3040" s="127" t="s">
        <v>3626</v>
      </c>
      <c r="J3040" s="127" t="s">
        <v>3627</v>
      </c>
      <c r="K3040" s="135" t="s">
        <v>3597</v>
      </c>
      <c r="L3040" s="135"/>
      <c r="M3040" s="126" t="s">
        <v>3595</v>
      </c>
      <c r="N3040" s="126" t="s">
        <v>7467</v>
      </c>
      <c r="O3040" s="129">
        <v>2020</v>
      </c>
      <c r="P3040" s="130">
        <v>150.15</v>
      </c>
      <c r="Q3040" s="115">
        <f t="shared" si="141"/>
        <v>0</v>
      </c>
      <c r="R3040" s="131">
        <f t="shared" si="142"/>
        <v>0</v>
      </c>
      <c r="S3040" s="68"/>
      <c r="T3040" s="68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8"/>
      <c r="AH3040" s="68"/>
      <c r="AI3040" s="68"/>
      <c r="AJ3040" s="68"/>
      <c r="AK3040" s="68"/>
      <c r="AL3040" s="68"/>
      <c r="AM3040" s="68"/>
      <c r="AN3040" s="68"/>
      <c r="AO3040" s="68"/>
      <c r="AP3040" s="68"/>
      <c r="AQ3040" s="68"/>
      <c r="AR3040" s="68"/>
      <c r="AS3040" s="68"/>
      <c r="AT3040" s="68"/>
      <c r="AU3040" s="68"/>
      <c r="AV3040" s="68"/>
      <c r="AW3040" s="68"/>
      <c r="AX3040" s="68"/>
      <c r="AY3040" s="68"/>
      <c r="AZ3040" s="68"/>
      <c r="BA3040" s="68"/>
      <c r="BB3040" s="68"/>
      <c r="BC3040" s="68"/>
      <c r="BD3040" s="68"/>
      <c r="BE3040" s="68"/>
      <c r="BF3040" s="68"/>
      <c r="BG3040" s="68"/>
      <c r="BH3040" s="68"/>
      <c r="BI3040" s="68"/>
      <c r="BJ3040" s="68"/>
      <c r="BK3040" s="68"/>
      <c r="BL3040" s="68"/>
      <c r="BM3040" s="68"/>
      <c r="BN3040" s="68"/>
      <c r="BO3040" s="68"/>
      <c r="BP3040" s="68"/>
    </row>
    <row r="3041" spans="1:68" ht="47.25">
      <c r="A3041" s="133"/>
      <c r="B3041" s="135" t="s">
        <v>3628</v>
      </c>
      <c r="C3041" s="125" t="s">
        <v>7265</v>
      </c>
      <c r="D3041" s="125" t="s">
        <v>7375</v>
      </c>
      <c r="E3041" s="126"/>
      <c r="F3041" s="137"/>
      <c r="G3041" s="137"/>
      <c r="H3041" s="138" t="s">
        <v>2835</v>
      </c>
      <c r="I3041" s="127" t="s">
        <v>3611</v>
      </c>
      <c r="J3041" s="127" t="s">
        <v>3629</v>
      </c>
      <c r="K3041" s="135" t="s">
        <v>3597</v>
      </c>
      <c r="L3041" s="135"/>
      <c r="M3041" s="126" t="s">
        <v>3595</v>
      </c>
      <c r="N3041" s="126" t="s">
        <v>7467</v>
      </c>
      <c r="O3041" s="129">
        <v>2021</v>
      </c>
      <c r="P3041" s="130">
        <v>65.89</v>
      </c>
      <c r="Q3041" s="115">
        <f t="shared" si="141"/>
        <v>0</v>
      </c>
      <c r="R3041" s="131">
        <f t="shared" si="142"/>
        <v>0</v>
      </c>
      <c r="S3041" s="68"/>
      <c r="T3041" s="68"/>
      <c r="U3041" s="68"/>
      <c r="V3041" s="68"/>
      <c r="W3041" s="68"/>
      <c r="X3041" s="68"/>
      <c r="Y3041" s="68"/>
      <c r="Z3041" s="68"/>
      <c r="AA3041" s="68"/>
      <c r="AB3041" s="68"/>
      <c r="AC3041" s="68"/>
      <c r="AD3041" s="68"/>
      <c r="AE3041" s="68"/>
      <c r="AF3041" s="68"/>
      <c r="AG3041" s="68"/>
      <c r="AH3041" s="68"/>
      <c r="AI3041" s="68"/>
      <c r="AJ3041" s="68"/>
      <c r="AK3041" s="68"/>
      <c r="AL3041" s="68"/>
      <c r="AM3041" s="68"/>
      <c r="AN3041" s="68"/>
      <c r="AO3041" s="68"/>
      <c r="AP3041" s="68"/>
      <c r="AQ3041" s="68"/>
      <c r="AR3041" s="68"/>
      <c r="AS3041" s="68"/>
      <c r="AT3041" s="68"/>
      <c r="AU3041" s="68"/>
      <c r="AV3041" s="68"/>
      <c r="AW3041" s="68"/>
      <c r="AX3041" s="68"/>
      <c r="AY3041" s="68"/>
      <c r="AZ3041" s="68"/>
      <c r="BA3041" s="68"/>
      <c r="BB3041" s="68"/>
      <c r="BC3041" s="68"/>
      <c r="BD3041" s="68"/>
      <c r="BE3041" s="68"/>
      <c r="BF3041" s="68"/>
      <c r="BG3041" s="68"/>
      <c r="BH3041" s="68"/>
      <c r="BI3041" s="68"/>
      <c r="BJ3041" s="68"/>
      <c r="BK3041" s="68"/>
      <c r="BL3041" s="68"/>
      <c r="BM3041" s="68"/>
      <c r="BN3041" s="68"/>
      <c r="BO3041" s="68"/>
      <c r="BP3041" s="68"/>
    </row>
    <row r="3042" spans="1:68" s="77" customFormat="1" ht="63">
      <c r="A3042" s="136"/>
      <c r="B3042" s="125" t="s">
        <v>10280</v>
      </c>
      <c r="C3042" s="125" t="s">
        <v>7265</v>
      </c>
      <c r="D3042" s="125" t="s">
        <v>7378</v>
      </c>
      <c r="E3042" s="125" t="s">
        <v>253</v>
      </c>
      <c r="F3042" s="137"/>
      <c r="G3042" s="137"/>
      <c r="H3042" s="247">
        <v>8</v>
      </c>
      <c r="I3042" s="137" t="s">
        <v>3594</v>
      </c>
      <c r="J3042" s="137" t="s">
        <v>3714</v>
      </c>
      <c r="K3042" s="125" t="s">
        <v>7401</v>
      </c>
      <c r="L3042" s="186"/>
      <c r="M3042" s="126" t="s">
        <v>3595</v>
      </c>
      <c r="N3042" s="126" t="s">
        <v>7467</v>
      </c>
      <c r="O3042" s="186">
        <v>2019</v>
      </c>
      <c r="P3042" s="130">
        <v>367.51000000000005</v>
      </c>
      <c r="Q3042" s="115">
        <f t="shared" si="141"/>
        <v>0</v>
      </c>
      <c r="R3042" s="131">
        <f t="shared" si="142"/>
        <v>0</v>
      </c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AC3042" s="76"/>
      <c r="AD3042" s="76"/>
      <c r="AE3042" s="76"/>
      <c r="AF3042" s="76"/>
      <c r="AG3042" s="76"/>
      <c r="AH3042" s="76"/>
      <c r="AI3042" s="76"/>
      <c r="AJ3042" s="76"/>
      <c r="AK3042" s="76"/>
      <c r="AL3042" s="76"/>
      <c r="AM3042" s="76"/>
      <c r="AN3042" s="76"/>
      <c r="AO3042" s="76"/>
      <c r="AP3042" s="76"/>
      <c r="AQ3042" s="76"/>
      <c r="AR3042" s="76"/>
      <c r="AS3042" s="76"/>
      <c r="AT3042" s="76"/>
      <c r="AU3042" s="76"/>
      <c r="AV3042" s="76"/>
      <c r="AW3042" s="76"/>
      <c r="AX3042" s="76"/>
      <c r="AY3042" s="76"/>
      <c r="AZ3042" s="76"/>
      <c r="BA3042" s="76"/>
      <c r="BB3042" s="76"/>
      <c r="BC3042" s="76"/>
      <c r="BD3042" s="76"/>
      <c r="BE3042" s="76"/>
      <c r="BF3042" s="76"/>
      <c r="BG3042" s="76"/>
      <c r="BH3042" s="76"/>
      <c r="BI3042" s="76"/>
      <c r="BJ3042" s="76"/>
      <c r="BK3042" s="76"/>
      <c r="BL3042" s="76"/>
      <c r="BM3042" s="76"/>
      <c r="BN3042" s="76"/>
      <c r="BO3042" s="76"/>
      <c r="BP3042" s="76"/>
    </row>
    <row r="3043" spans="1:68" s="77" customFormat="1" ht="63">
      <c r="A3043" s="136"/>
      <c r="B3043" s="125" t="s">
        <v>10281</v>
      </c>
      <c r="C3043" s="125" t="s">
        <v>7265</v>
      </c>
      <c r="D3043" s="125" t="s">
        <v>7378</v>
      </c>
      <c r="E3043" s="125" t="s">
        <v>253</v>
      </c>
      <c r="F3043" s="137"/>
      <c r="G3043" s="137"/>
      <c r="H3043" s="247">
        <v>9</v>
      </c>
      <c r="I3043" s="137" t="s">
        <v>3594</v>
      </c>
      <c r="J3043" s="137" t="s">
        <v>3715</v>
      </c>
      <c r="K3043" s="125" t="s">
        <v>7401</v>
      </c>
      <c r="L3043" s="186"/>
      <c r="M3043" s="126" t="s">
        <v>3595</v>
      </c>
      <c r="N3043" s="126" t="s">
        <v>7467</v>
      </c>
      <c r="O3043" s="186">
        <v>2019</v>
      </c>
      <c r="P3043" s="130">
        <v>367.51000000000005</v>
      </c>
      <c r="Q3043" s="115">
        <f t="shared" si="141"/>
        <v>0</v>
      </c>
      <c r="R3043" s="131">
        <f t="shared" si="142"/>
        <v>0</v>
      </c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AC3043" s="76"/>
      <c r="AD3043" s="76"/>
      <c r="AE3043" s="76"/>
      <c r="AF3043" s="76"/>
      <c r="AG3043" s="76"/>
      <c r="AH3043" s="76"/>
      <c r="AI3043" s="76"/>
      <c r="AJ3043" s="76"/>
      <c r="AK3043" s="76"/>
      <c r="AL3043" s="76"/>
      <c r="AM3043" s="76"/>
      <c r="AN3043" s="76"/>
      <c r="AO3043" s="76"/>
      <c r="AP3043" s="76"/>
      <c r="AQ3043" s="76"/>
      <c r="AR3043" s="76"/>
      <c r="AS3043" s="76"/>
      <c r="AT3043" s="76"/>
      <c r="AU3043" s="76"/>
      <c r="AV3043" s="76"/>
      <c r="AW3043" s="76"/>
      <c r="AX3043" s="76"/>
      <c r="AY3043" s="76"/>
      <c r="AZ3043" s="76"/>
      <c r="BA3043" s="76"/>
      <c r="BB3043" s="76"/>
      <c r="BC3043" s="76"/>
      <c r="BD3043" s="76"/>
      <c r="BE3043" s="76"/>
      <c r="BF3043" s="76"/>
      <c r="BG3043" s="76"/>
      <c r="BH3043" s="76"/>
      <c r="BI3043" s="76"/>
      <c r="BJ3043" s="76"/>
      <c r="BK3043" s="76"/>
      <c r="BL3043" s="76"/>
      <c r="BM3043" s="76"/>
      <c r="BN3043" s="76"/>
      <c r="BO3043" s="76"/>
      <c r="BP3043" s="76"/>
    </row>
    <row r="3044" spans="1:68" ht="47.25">
      <c r="A3044" s="133" t="s">
        <v>9002</v>
      </c>
      <c r="B3044" s="125" t="s">
        <v>3630</v>
      </c>
      <c r="C3044" s="125" t="s">
        <v>7265</v>
      </c>
      <c r="D3044" s="125" t="s">
        <v>7375</v>
      </c>
      <c r="E3044" s="126"/>
      <c r="F3044" s="133" t="s">
        <v>6144</v>
      </c>
      <c r="G3044" s="133" t="s">
        <v>3595</v>
      </c>
      <c r="H3044" s="125">
        <v>7</v>
      </c>
      <c r="I3044" s="133" t="s">
        <v>3631</v>
      </c>
      <c r="J3044" s="133" t="s">
        <v>3632</v>
      </c>
      <c r="K3044" s="135" t="s">
        <v>3633</v>
      </c>
      <c r="L3044" s="135"/>
      <c r="M3044" s="126" t="s">
        <v>3595</v>
      </c>
      <c r="N3044" s="126" t="s">
        <v>7467</v>
      </c>
      <c r="O3044" s="129">
        <v>2021</v>
      </c>
      <c r="P3044" s="130">
        <v>413.16000000000008</v>
      </c>
      <c r="Q3044" s="115">
        <f t="shared" si="141"/>
        <v>0</v>
      </c>
      <c r="R3044" s="131">
        <f t="shared" si="142"/>
        <v>0</v>
      </c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8"/>
      <c r="AH3044" s="68"/>
      <c r="AI3044" s="68"/>
      <c r="AJ3044" s="68"/>
      <c r="AK3044" s="68"/>
      <c r="AL3044" s="68"/>
      <c r="AM3044" s="68"/>
      <c r="AN3044" s="68"/>
      <c r="AO3044" s="68"/>
      <c r="AP3044" s="68"/>
      <c r="AQ3044" s="68"/>
      <c r="AR3044" s="68"/>
      <c r="AS3044" s="68"/>
      <c r="AT3044" s="68"/>
      <c r="AU3044" s="68"/>
      <c r="AV3044" s="68"/>
      <c r="AW3044" s="68"/>
      <c r="AX3044" s="68"/>
      <c r="AY3044" s="68"/>
      <c r="AZ3044" s="68"/>
      <c r="BA3044" s="68"/>
      <c r="BB3044" s="68"/>
      <c r="BC3044" s="68"/>
      <c r="BD3044" s="68"/>
      <c r="BE3044" s="68"/>
      <c r="BF3044" s="68"/>
      <c r="BG3044" s="68"/>
      <c r="BH3044" s="68"/>
      <c r="BI3044" s="68"/>
      <c r="BJ3044" s="68"/>
      <c r="BK3044" s="68"/>
      <c r="BL3044" s="68"/>
      <c r="BM3044" s="68"/>
      <c r="BN3044" s="68"/>
      <c r="BO3044" s="68"/>
      <c r="BP3044" s="68"/>
    </row>
    <row r="3045" spans="1:68" ht="47.25">
      <c r="A3045" s="176"/>
      <c r="B3045" s="119" t="s">
        <v>6984</v>
      </c>
      <c r="C3045" s="119" t="s">
        <v>7265</v>
      </c>
      <c r="D3045" s="119" t="s">
        <v>7375</v>
      </c>
      <c r="E3045" s="120" t="s">
        <v>7437</v>
      </c>
      <c r="F3045" s="176"/>
      <c r="G3045" s="176"/>
      <c r="H3045" s="177">
        <v>7</v>
      </c>
      <c r="I3045" s="176" t="s">
        <v>7031</v>
      </c>
      <c r="J3045" s="176" t="s">
        <v>7032</v>
      </c>
      <c r="K3045" s="177" t="s">
        <v>7033</v>
      </c>
      <c r="L3045" s="177"/>
      <c r="M3045" s="120" t="s">
        <v>3595</v>
      </c>
      <c r="N3045" s="120" t="s">
        <v>7467</v>
      </c>
      <c r="O3045" s="123">
        <v>2021</v>
      </c>
      <c r="P3045" s="114">
        <v>186.01000000000002</v>
      </c>
      <c r="Q3045" s="115">
        <f t="shared" si="141"/>
        <v>0</v>
      </c>
      <c r="R3045" s="116">
        <f t="shared" si="142"/>
        <v>0</v>
      </c>
      <c r="S3045" s="68"/>
      <c r="T3045" s="68"/>
      <c r="U3045" s="68"/>
      <c r="V3045" s="68"/>
      <c r="W3045" s="68"/>
      <c r="X3045" s="68"/>
      <c r="Y3045" s="68"/>
      <c r="Z3045" s="68"/>
      <c r="AA3045" s="68"/>
      <c r="AB3045" s="68"/>
      <c r="AC3045" s="68"/>
      <c r="AD3045" s="68"/>
      <c r="AE3045" s="68"/>
      <c r="AF3045" s="68"/>
      <c r="AG3045" s="68"/>
      <c r="AH3045" s="68"/>
      <c r="AI3045" s="68"/>
      <c r="AJ3045" s="68"/>
      <c r="AK3045" s="68"/>
      <c r="AL3045" s="68"/>
      <c r="AM3045" s="68"/>
      <c r="AN3045" s="68"/>
      <c r="AO3045" s="68"/>
      <c r="AP3045" s="68"/>
      <c r="AQ3045" s="68"/>
      <c r="AR3045" s="68"/>
      <c r="AS3045" s="68"/>
      <c r="AT3045" s="68"/>
      <c r="AU3045" s="68"/>
      <c r="AV3045" s="68"/>
      <c r="AW3045" s="68"/>
      <c r="AX3045" s="68"/>
      <c r="AY3045" s="68"/>
      <c r="AZ3045" s="68"/>
      <c r="BA3045" s="68"/>
      <c r="BB3045" s="68"/>
      <c r="BC3045" s="68"/>
      <c r="BD3045" s="68"/>
      <c r="BE3045" s="68"/>
      <c r="BF3045" s="68"/>
      <c r="BG3045" s="68"/>
      <c r="BH3045" s="68"/>
      <c r="BI3045" s="68"/>
      <c r="BJ3045" s="68"/>
      <c r="BK3045" s="68"/>
      <c r="BL3045" s="68"/>
      <c r="BM3045" s="68"/>
      <c r="BN3045" s="68"/>
      <c r="BO3045" s="68"/>
      <c r="BP3045" s="68"/>
    </row>
    <row r="3046" spans="1:68" ht="47.25">
      <c r="A3046" s="176"/>
      <c r="B3046" s="119" t="s">
        <v>6985</v>
      </c>
      <c r="C3046" s="119" t="s">
        <v>7265</v>
      </c>
      <c r="D3046" s="119" t="s">
        <v>7375</v>
      </c>
      <c r="E3046" s="120" t="s">
        <v>7437</v>
      </c>
      <c r="F3046" s="176"/>
      <c r="G3046" s="176"/>
      <c r="H3046" s="177">
        <v>7</v>
      </c>
      <c r="I3046" s="176" t="s">
        <v>7034</v>
      </c>
      <c r="J3046" s="176" t="s">
        <v>7035</v>
      </c>
      <c r="K3046" s="177" t="s">
        <v>7033</v>
      </c>
      <c r="L3046" s="177"/>
      <c r="M3046" s="120" t="s">
        <v>3595</v>
      </c>
      <c r="N3046" s="120" t="s">
        <v>7467</v>
      </c>
      <c r="O3046" s="123">
        <v>2020</v>
      </c>
      <c r="P3046" s="114">
        <v>148.5</v>
      </c>
      <c r="Q3046" s="115">
        <f t="shared" si="141"/>
        <v>0</v>
      </c>
      <c r="R3046" s="116">
        <f t="shared" si="142"/>
        <v>0</v>
      </c>
      <c r="S3046" s="68"/>
      <c r="T3046" s="68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8"/>
      <c r="AH3046" s="68"/>
      <c r="AI3046" s="68"/>
      <c r="AJ3046" s="68"/>
      <c r="AK3046" s="68"/>
      <c r="AL3046" s="68"/>
      <c r="AM3046" s="68"/>
      <c r="AN3046" s="68"/>
      <c r="AO3046" s="68"/>
      <c r="AP3046" s="68"/>
      <c r="AQ3046" s="68"/>
      <c r="AR3046" s="68"/>
      <c r="AS3046" s="68"/>
      <c r="AT3046" s="68"/>
      <c r="AU3046" s="68"/>
      <c r="AV3046" s="68"/>
      <c r="AW3046" s="68"/>
      <c r="AX3046" s="68"/>
      <c r="AY3046" s="68"/>
      <c r="AZ3046" s="68"/>
      <c r="BA3046" s="68"/>
      <c r="BB3046" s="68"/>
      <c r="BC3046" s="68"/>
      <c r="BD3046" s="68"/>
      <c r="BE3046" s="68"/>
      <c r="BF3046" s="68"/>
      <c r="BG3046" s="68"/>
      <c r="BH3046" s="68"/>
      <c r="BI3046" s="68"/>
      <c r="BJ3046" s="68"/>
      <c r="BK3046" s="68"/>
      <c r="BL3046" s="68"/>
      <c r="BM3046" s="68"/>
      <c r="BN3046" s="68"/>
      <c r="BO3046" s="68"/>
      <c r="BP3046" s="68"/>
    </row>
    <row r="3047" spans="1:68" ht="47.25">
      <c r="A3047" s="133" t="s">
        <v>9003</v>
      </c>
      <c r="B3047" s="125" t="s">
        <v>3634</v>
      </c>
      <c r="C3047" s="125" t="s">
        <v>7265</v>
      </c>
      <c r="D3047" s="125" t="s">
        <v>7375</v>
      </c>
      <c r="E3047" s="126"/>
      <c r="F3047" s="133" t="s">
        <v>6144</v>
      </c>
      <c r="G3047" s="133" t="s">
        <v>3595</v>
      </c>
      <c r="H3047" s="125">
        <v>8</v>
      </c>
      <c r="I3047" s="133" t="s">
        <v>3631</v>
      </c>
      <c r="J3047" s="133" t="s">
        <v>3635</v>
      </c>
      <c r="K3047" s="135" t="s">
        <v>3633</v>
      </c>
      <c r="L3047" s="135"/>
      <c r="M3047" s="126" t="s">
        <v>3595</v>
      </c>
      <c r="N3047" s="126" t="s">
        <v>7467</v>
      </c>
      <c r="O3047" s="129">
        <v>2019</v>
      </c>
      <c r="P3047" s="130">
        <v>413.16000000000008</v>
      </c>
      <c r="Q3047" s="115">
        <f t="shared" si="141"/>
        <v>0</v>
      </c>
      <c r="R3047" s="131">
        <f t="shared" si="142"/>
        <v>0</v>
      </c>
      <c r="S3047" s="68"/>
      <c r="T3047" s="68"/>
      <c r="U3047" s="68"/>
      <c r="V3047" s="68"/>
      <c r="W3047" s="68"/>
      <c r="X3047" s="68"/>
      <c r="Y3047" s="68"/>
      <c r="Z3047" s="68"/>
      <c r="AA3047" s="68"/>
      <c r="AB3047" s="68"/>
      <c r="AC3047" s="68"/>
      <c r="AD3047" s="68"/>
      <c r="AE3047" s="68"/>
      <c r="AF3047" s="68"/>
      <c r="AG3047" s="68"/>
      <c r="AH3047" s="68"/>
      <c r="AI3047" s="68"/>
      <c r="AJ3047" s="68"/>
      <c r="AK3047" s="68"/>
      <c r="AL3047" s="68"/>
      <c r="AM3047" s="68"/>
      <c r="AN3047" s="68"/>
      <c r="AO3047" s="68"/>
      <c r="AP3047" s="68"/>
      <c r="AQ3047" s="68"/>
      <c r="AR3047" s="68"/>
      <c r="AS3047" s="68"/>
      <c r="AT3047" s="68"/>
      <c r="AU3047" s="68"/>
      <c r="AV3047" s="68"/>
      <c r="AW3047" s="68"/>
      <c r="AX3047" s="68"/>
      <c r="AY3047" s="68"/>
      <c r="AZ3047" s="68"/>
      <c r="BA3047" s="68"/>
      <c r="BB3047" s="68"/>
      <c r="BC3047" s="68"/>
      <c r="BD3047" s="68"/>
      <c r="BE3047" s="68"/>
      <c r="BF3047" s="68"/>
      <c r="BG3047" s="68"/>
      <c r="BH3047" s="68"/>
      <c r="BI3047" s="68"/>
      <c r="BJ3047" s="68"/>
      <c r="BK3047" s="68"/>
      <c r="BL3047" s="68"/>
      <c r="BM3047" s="68"/>
      <c r="BN3047" s="68"/>
      <c r="BO3047" s="68"/>
      <c r="BP3047" s="68"/>
    </row>
    <row r="3048" spans="1:68" ht="47.25">
      <c r="A3048" s="183"/>
      <c r="B3048" s="119" t="s">
        <v>7541</v>
      </c>
      <c r="C3048" s="119" t="s">
        <v>7265</v>
      </c>
      <c r="D3048" s="118" t="s">
        <v>7375</v>
      </c>
      <c r="E3048" s="184" t="s">
        <v>7437</v>
      </c>
      <c r="F3048" s="183"/>
      <c r="G3048" s="183"/>
      <c r="H3048" s="119">
        <v>8</v>
      </c>
      <c r="I3048" s="148" t="s">
        <v>7542</v>
      </c>
      <c r="J3048" s="148" t="s">
        <v>7543</v>
      </c>
      <c r="K3048" s="119" t="s">
        <v>7544</v>
      </c>
      <c r="L3048" s="183"/>
      <c r="M3048" s="119" t="s">
        <v>3595</v>
      </c>
      <c r="N3048" s="119" t="s">
        <v>7467</v>
      </c>
      <c r="O3048" s="185">
        <v>2021</v>
      </c>
      <c r="P3048" s="114">
        <v>148.5</v>
      </c>
      <c r="Q3048" s="115">
        <f t="shared" si="141"/>
        <v>0</v>
      </c>
      <c r="R3048" s="116">
        <f t="shared" si="142"/>
        <v>0</v>
      </c>
      <c r="S3048" s="68"/>
      <c r="T3048" s="68"/>
      <c r="U3048" s="68"/>
      <c r="V3048" s="68"/>
      <c r="W3048" s="68"/>
      <c r="X3048" s="68"/>
      <c r="Y3048" s="68"/>
      <c r="Z3048" s="68"/>
      <c r="AA3048" s="68"/>
      <c r="AB3048" s="68"/>
      <c r="AC3048" s="68"/>
      <c r="AD3048" s="68"/>
      <c r="AE3048" s="68"/>
      <c r="AF3048" s="68"/>
      <c r="AG3048" s="68"/>
      <c r="AH3048" s="68"/>
      <c r="AI3048" s="68"/>
      <c r="AJ3048" s="68"/>
      <c r="AK3048" s="68"/>
      <c r="AL3048" s="68"/>
      <c r="AM3048" s="68"/>
      <c r="AN3048" s="68"/>
      <c r="AO3048" s="68"/>
      <c r="AP3048" s="68"/>
      <c r="AQ3048" s="68"/>
      <c r="AR3048" s="68"/>
      <c r="AS3048" s="68"/>
      <c r="AT3048" s="68"/>
      <c r="AU3048" s="68"/>
      <c r="AV3048" s="68"/>
      <c r="AW3048" s="68"/>
      <c r="AX3048" s="68"/>
      <c r="AY3048" s="68"/>
      <c r="AZ3048" s="68"/>
      <c r="BA3048" s="68"/>
      <c r="BB3048" s="68"/>
      <c r="BC3048" s="68"/>
      <c r="BD3048" s="68"/>
      <c r="BE3048" s="68"/>
      <c r="BF3048" s="68"/>
      <c r="BG3048" s="68"/>
      <c r="BH3048" s="68"/>
      <c r="BI3048" s="68"/>
      <c r="BJ3048" s="68"/>
      <c r="BK3048" s="68"/>
      <c r="BL3048" s="68"/>
      <c r="BM3048" s="68"/>
      <c r="BN3048" s="68"/>
      <c r="BO3048" s="68"/>
      <c r="BP3048" s="68"/>
    </row>
    <row r="3049" spans="1:68" ht="47.25">
      <c r="A3049" s="183"/>
      <c r="B3049" s="119" t="s">
        <v>7545</v>
      </c>
      <c r="C3049" s="119" t="s">
        <v>7265</v>
      </c>
      <c r="D3049" s="118" t="s">
        <v>7375</v>
      </c>
      <c r="E3049" s="184" t="s">
        <v>7437</v>
      </c>
      <c r="F3049" s="183"/>
      <c r="G3049" s="183"/>
      <c r="H3049" s="119">
        <v>8</v>
      </c>
      <c r="I3049" s="148" t="s">
        <v>7034</v>
      </c>
      <c r="J3049" s="148" t="s">
        <v>7546</v>
      </c>
      <c r="K3049" s="119" t="s">
        <v>7033</v>
      </c>
      <c r="L3049" s="183"/>
      <c r="M3049" s="119" t="s">
        <v>3595</v>
      </c>
      <c r="N3049" s="119" t="s">
        <v>7467</v>
      </c>
      <c r="O3049" s="185">
        <v>2021</v>
      </c>
      <c r="P3049" s="114">
        <v>186.01000000000002</v>
      </c>
      <c r="Q3049" s="115">
        <f t="shared" si="141"/>
        <v>0</v>
      </c>
      <c r="R3049" s="116">
        <f t="shared" si="142"/>
        <v>0</v>
      </c>
      <c r="S3049" s="68"/>
      <c r="T3049" s="68"/>
      <c r="U3049" s="68"/>
      <c r="V3049" s="68"/>
      <c r="W3049" s="68"/>
      <c r="X3049" s="68"/>
      <c r="Y3049" s="68"/>
      <c r="Z3049" s="68"/>
      <c r="AA3049" s="68"/>
      <c r="AB3049" s="68"/>
      <c r="AC3049" s="68"/>
      <c r="AD3049" s="68"/>
      <c r="AE3049" s="68"/>
      <c r="AF3049" s="68"/>
      <c r="AG3049" s="68"/>
      <c r="AH3049" s="68"/>
      <c r="AI3049" s="68"/>
      <c r="AJ3049" s="68"/>
      <c r="AK3049" s="68"/>
      <c r="AL3049" s="68"/>
      <c r="AM3049" s="68"/>
      <c r="AN3049" s="68"/>
      <c r="AO3049" s="68"/>
      <c r="AP3049" s="68"/>
      <c r="AQ3049" s="68"/>
      <c r="AR3049" s="68"/>
      <c r="AS3049" s="68"/>
      <c r="AT3049" s="68"/>
      <c r="AU3049" s="68"/>
      <c r="AV3049" s="68"/>
      <c r="AW3049" s="68"/>
      <c r="AX3049" s="68"/>
      <c r="AY3049" s="68"/>
      <c r="AZ3049" s="68"/>
      <c r="BA3049" s="68"/>
      <c r="BB3049" s="68"/>
      <c r="BC3049" s="68"/>
      <c r="BD3049" s="68"/>
      <c r="BE3049" s="68"/>
      <c r="BF3049" s="68"/>
      <c r="BG3049" s="68"/>
      <c r="BH3049" s="68"/>
      <c r="BI3049" s="68"/>
      <c r="BJ3049" s="68"/>
      <c r="BK3049" s="68"/>
      <c r="BL3049" s="68"/>
      <c r="BM3049" s="68"/>
      <c r="BN3049" s="68"/>
      <c r="BO3049" s="68"/>
      <c r="BP3049" s="68"/>
    </row>
    <row r="3050" spans="1:68" ht="47.25">
      <c r="A3050" s="133" t="s">
        <v>9004</v>
      </c>
      <c r="B3050" s="125" t="s">
        <v>3636</v>
      </c>
      <c r="C3050" s="125" t="s">
        <v>7265</v>
      </c>
      <c r="D3050" s="125" t="s">
        <v>7375</v>
      </c>
      <c r="E3050" s="126"/>
      <c r="F3050" s="133" t="s">
        <v>6144</v>
      </c>
      <c r="G3050" s="133" t="s">
        <v>3595</v>
      </c>
      <c r="H3050" s="125">
        <v>9</v>
      </c>
      <c r="I3050" s="133" t="s">
        <v>3631</v>
      </c>
      <c r="J3050" s="127" t="s">
        <v>3637</v>
      </c>
      <c r="K3050" s="135" t="s">
        <v>3633</v>
      </c>
      <c r="L3050" s="135"/>
      <c r="M3050" s="126" t="s">
        <v>3595</v>
      </c>
      <c r="N3050" s="126" t="s">
        <v>7467</v>
      </c>
      <c r="O3050" s="129">
        <v>2019</v>
      </c>
      <c r="P3050" s="130">
        <v>413.16000000000008</v>
      </c>
      <c r="Q3050" s="115">
        <f t="shared" si="141"/>
        <v>0</v>
      </c>
      <c r="R3050" s="131">
        <f t="shared" si="142"/>
        <v>0</v>
      </c>
      <c r="S3050" s="68"/>
      <c r="T3050" s="68"/>
      <c r="U3050" s="68"/>
      <c r="V3050" s="68"/>
      <c r="W3050" s="68"/>
      <c r="X3050" s="68"/>
      <c r="Y3050" s="68"/>
      <c r="Z3050" s="68"/>
      <c r="AA3050" s="68"/>
      <c r="AB3050" s="68"/>
      <c r="AC3050" s="68"/>
      <c r="AD3050" s="68"/>
      <c r="AE3050" s="68"/>
      <c r="AF3050" s="68"/>
      <c r="AG3050" s="68"/>
      <c r="AH3050" s="68"/>
      <c r="AI3050" s="68"/>
      <c r="AJ3050" s="68"/>
      <c r="AK3050" s="68"/>
      <c r="AL3050" s="68"/>
      <c r="AM3050" s="68"/>
      <c r="AN3050" s="68"/>
      <c r="AO3050" s="68"/>
      <c r="AP3050" s="68"/>
      <c r="AQ3050" s="68"/>
      <c r="AR3050" s="68"/>
      <c r="AS3050" s="68"/>
      <c r="AT3050" s="68"/>
      <c r="AU3050" s="68"/>
      <c r="AV3050" s="68"/>
      <c r="AW3050" s="68"/>
      <c r="AX3050" s="68"/>
      <c r="AY3050" s="68"/>
      <c r="AZ3050" s="68"/>
      <c r="BA3050" s="68"/>
      <c r="BB3050" s="68"/>
      <c r="BC3050" s="68"/>
      <c r="BD3050" s="68"/>
      <c r="BE3050" s="68"/>
      <c r="BF3050" s="68"/>
      <c r="BG3050" s="68"/>
      <c r="BH3050" s="68"/>
      <c r="BI3050" s="68"/>
      <c r="BJ3050" s="68"/>
      <c r="BK3050" s="68"/>
      <c r="BL3050" s="68"/>
      <c r="BM3050" s="68"/>
      <c r="BN3050" s="68"/>
      <c r="BO3050" s="68"/>
      <c r="BP3050" s="68"/>
    </row>
    <row r="3051" spans="1:68" ht="78.75">
      <c r="A3051" s="133" t="s">
        <v>9005</v>
      </c>
      <c r="B3051" s="135" t="s">
        <v>3638</v>
      </c>
      <c r="C3051" s="125" t="s">
        <v>7265</v>
      </c>
      <c r="D3051" s="125" t="s">
        <v>7375</v>
      </c>
      <c r="E3051" s="126"/>
      <c r="F3051" s="133" t="s">
        <v>10538</v>
      </c>
      <c r="G3051" s="133" t="s">
        <v>3595</v>
      </c>
      <c r="H3051" s="125">
        <v>7</v>
      </c>
      <c r="I3051" s="133" t="s">
        <v>3639</v>
      </c>
      <c r="J3051" s="133" t="s">
        <v>3640</v>
      </c>
      <c r="K3051" s="135" t="s">
        <v>3641</v>
      </c>
      <c r="L3051" s="135"/>
      <c r="M3051" s="126" t="s">
        <v>3595</v>
      </c>
      <c r="N3051" s="126" t="s">
        <v>7467</v>
      </c>
      <c r="O3051" s="129">
        <v>2021</v>
      </c>
      <c r="P3051" s="130">
        <v>359.70000000000005</v>
      </c>
      <c r="Q3051" s="115">
        <f t="shared" si="141"/>
        <v>0</v>
      </c>
      <c r="R3051" s="131">
        <f t="shared" si="142"/>
        <v>0</v>
      </c>
      <c r="S3051" s="68"/>
      <c r="T3051" s="68"/>
      <c r="U3051" s="68"/>
      <c r="V3051" s="68"/>
      <c r="W3051" s="68"/>
      <c r="X3051" s="68"/>
      <c r="Y3051" s="68"/>
      <c r="Z3051" s="68"/>
      <c r="AA3051" s="68"/>
      <c r="AB3051" s="68"/>
      <c r="AC3051" s="68"/>
      <c r="AD3051" s="68"/>
      <c r="AE3051" s="68"/>
      <c r="AF3051" s="68"/>
      <c r="AG3051" s="68"/>
      <c r="AH3051" s="68"/>
      <c r="AI3051" s="68"/>
      <c r="AJ3051" s="68"/>
      <c r="AK3051" s="68"/>
      <c r="AL3051" s="68"/>
      <c r="AM3051" s="68"/>
      <c r="AN3051" s="68"/>
      <c r="AO3051" s="68"/>
      <c r="AP3051" s="68"/>
      <c r="AQ3051" s="68"/>
      <c r="AR3051" s="68"/>
      <c r="AS3051" s="68"/>
      <c r="AT3051" s="68"/>
      <c r="AU3051" s="68"/>
      <c r="AV3051" s="68"/>
      <c r="AW3051" s="68"/>
      <c r="AX3051" s="68"/>
      <c r="AY3051" s="68"/>
      <c r="AZ3051" s="68"/>
      <c r="BA3051" s="68"/>
      <c r="BB3051" s="68"/>
      <c r="BC3051" s="68"/>
      <c r="BD3051" s="68"/>
      <c r="BE3051" s="68"/>
      <c r="BF3051" s="68"/>
      <c r="BG3051" s="68"/>
      <c r="BH3051" s="68"/>
      <c r="BI3051" s="68"/>
      <c r="BJ3051" s="68"/>
      <c r="BK3051" s="68"/>
      <c r="BL3051" s="68"/>
      <c r="BM3051" s="68"/>
      <c r="BN3051" s="68"/>
      <c r="BO3051" s="68"/>
      <c r="BP3051" s="68"/>
    </row>
    <row r="3052" spans="1:68" ht="47.25">
      <c r="A3052" s="133"/>
      <c r="B3052" s="135" t="s">
        <v>3642</v>
      </c>
      <c r="C3052" s="125" t="s">
        <v>7265</v>
      </c>
      <c r="D3052" s="125" t="s">
        <v>7375</v>
      </c>
      <c r="E3052" s="126"/>
      <c r="F3052" s="137"/>
      <c r="G3052" s="137"/>
      <c r="H3052" s="125">
        <v>7</v>
      </c>
      <c r="I3052" s="127" t="s">
        <v>3643</v>
      </c>
      <c r="J3052" s="127" t="s">
        <v>3603</v>
      </c>
      <c r="K3052" s="135" t="s">
        <v>3641</v>
      </c>
      <c r="L3052" s="135"/>
      <c r="M3052" s="126" t="s">
        <v>3595</v>
      </c>
      <c r="N3052" s="126" t="s">
        <v>7467</v>
      </c>
      <c r="O3052" s="129">
        <v>2020</v>
      </c>
      <c r="P3052" s="130">
        <v>158.29000000000002</v>
      </c>
      <c r="Q3052" s="115">
        <f t="shared" si="141"/>
        <v>0</v>
      </c>
      <c r="R3052" s="131">
        <f t="shared" si="142"/>
        <v>0</v>
      </c>
      <c r="S3052" s="68"/>
      <c r="T3052" s="68"/>
      <c r="U3052" s="68"/>
      <c r="V3052" s="68"/>
      <c r="W3052" s="68"/>
      <c r="X3052" s="68"/>
      <c r="Y3052" s="68"/>
      <c r="Z3052" s="68"/>
      <c r="AA3052" s="68"/>
      <c r="AB3052" s="68"/>
      <c r="AC3052" s="68"/>
      <c r="AD3052" s="68"/>
      <c r="AE3052" s="68"/>
      <c r="AF3052" s="68"/>
      <c r="AG3052" s="68"/>
      <c r="AH3052" s="68"/>
      <c r="AI3052" s="68"/>
      <c r="AJ3052" s="68"/>
      <c r="AK3052" s="68"/>
      <c r="AL3052" s="68"/>
      <c r="AM3052" s="68"/>
      <c r="AN3052" s="68"/>
      <c r="AO3052" s="68"/>
      <c r="AP3052" s="68"/>
      <c r="AQ3052" s="68"/>
      <c r="AR3052" s="68"/>
      <c r="AS3052" s="68"/>
      <c r="AT3052" s="68"/>
      <c r="AU3052" s="68"/>
      <c r="AV3052" s="68"/>
      <c r="AW3052" s="68"/>
      <c r="AX3052" s="68"/>
      <c r="AY3052" s="68"/>
      <c r="AZ3052" s="68"/>
      <c r="BA3052" s="68"/>
      <c r="BB3052" s="68"/>
      <c r="BC3052" s="68"/>
      <c r="BD3052" s="68"/>
      <c r="BE3052" s="68"/>
      <c r="BF3052" s="68"/>
      <c r="BG3052" s="68"/>
      <c r="BH3052" s="68"/>
      <c r="BI3052" s="68"/>
      <c r="BJ3052" s="68"/>
      <c r="BK3052" s="68"/>
      <c r="BL3052" s="68"/>
      <c r="BM3052" s="68"/>
      <c r="BN3052" s="68"/>
      <c r="BO3052" s="68"/>
      <c r="BP3052" s="68"/>
    </row>
    <row r="3053" spans="1:68" ht="47.25">
      <c r="A3053" s="133"/>
      <c r="B3053" s="135" t="s">
        <v>3645</v>
      </c>
      <c r="C3053" s="125" t="s">
        <v>7265</v>
      </c>
      <c r="D3053" s="125" t="s">
        <v>7375</v>
      </c>
      <c r="E3053" s="126"/>
      <c r="F3053" s="137"/>
      <c r="G3053" s="137"/>
      <c r="H3053" s="125">
        <v>7</v>
      </c>
      <c r="I3053" s="127" t="s">
        <v>3643</v>
      </c>
      <c r="J3053" s="127" t="s">
        <v>3646</v>
      </c>
      <c r="K3053" s="135" t="s">
        <v>3641</v>
      </c>
      <c r="L3053" s="135"/>
      <c r="M3053" s="126" t="s">
        <v>3595</v>
      </c>
      <c r="N3053" s="126" t="s">
        <v>7467</v>
      </c>
      <c r="O3053" s="129">
        <v>2019</v>
      </c>
      <c r="P3053" s="130">
        <v>127.05000000000001</v>
      </c>
      <c r="Q3053" s="115">
        <f t="shared" si="141"/>
        <v>0</v>
      </c>
      <c r="R3053" s="131">
        <f t="shared" si="142"/>
        <v>0</v>
      </c>
      <c r="S3053" s="68"/>
      <c r="T3053" s="68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  <c r="AL3053" s="68"/>
      <c r="AM3053" s="68"/>
      <c r="AN3053" s="68"/>
      <c r="AO3053" s="68"/>
      <c r="AP3053" s="68"/>
      <c r="AQ3053" s="68"/>
      <c r="AR3053" s="68"/>
      <c r="AS3053" s="68"/>
      <c r="AT3053" s="68"/>
      <c r="AU3053" s="68"/>
      <c r="AV3053" s="68"/>
      <c r="AW3053" s="68"/>
      <c r="AX3053" s="68"/>
      <c r="AY3053" s="68"/>
      <c r="AZ3053" s="68"/>
      <c r="BA3053" s="68"/>
      <c r="BB3053" s="68"/>
      <c r="BC3053" s="68"/>
      <c r="BD3053" s="68"/>
      <c r="BE3053" s="68"/>
      <c r="BF3053" s="68"/>
      <c r="BG3053" s="68"/>
      <c r="BH3053" s="68"/>
      <c r="BI3053" s="68"/>
      <c r="BJ3053" s="68"/>
      <c r="BK3053" s="68"/>
      <c r="BL3053" s="68"/>
      <c r="BM3053" s="68"/>
      <c r="BN3053" s="68"/>
      <c r="BO3053" s="68"/>
      <c r="BP3053" s="68"/>
    </row>
    <row r="3054" spans="1:68" ht="78.75">
      <c r="A3054" s="133" t="s">
        <v>9006</v>
      </c>
      <c r="B3054" s="135" t="s">
        <v>3647</v>
      </c>
      <c r="C3054" s="125" t="s">
        <v>7265</v>
      </c>
      <c r="D3054" s="125" t="s">
        <v>7375</v>
      </c>
      <c r="E3054" s="126"/>
      <c r="F3054" s="133" t="s">
        <v>10538</v>
      </c>
      <c r="G3054" s="133" t="s">
        <v>3595</v>
      </c>
      <c r="H3054" s="125">
        <v>8</v>
      </c>
      <c r="I3054" s="133" t="s">
        <v>3639</v>
      </c>
      <c r="J3054" s="133" t="s">
        <v>3648</v>
      </c>
      <c r="K3054" s="135" t="s">
        <v>3641</v>
      </c>
      <c r="L3054" s="135"/>
      <c r="M3054" s="126" t="s">
        <v>3595</v>
      </c>
      <c r="N3054" s="126" t="s">
        <v>7467</v>
      </c>
      <c r="O3054" s="129">
        <v>2020</v>
      </c>
      <c r="P3054" s="130">
        <v>395.45000000000005</v>
      </c>
      <c r="Q3054" s="115">
        <f t="shared" si="141"/>
        <v>0</v>
      </c>
      <c r="R3054" s="131">
        <f t="shared" si="142"/>
        <v>0</v>
      </c>
      <c r="S3054" s="68"/>
      <c r="T3054" s="68"/>
      <c r="U3054" s="68"/>
      <c r="V3054" s="68"/>
      <c r="W3054" s="68"/>
      <c r="X3054" s="68"/>
      <c r="Y3054" s="68"/>
      <c r="Z3054" s="68"/>
      <c r="AA3054" s="68"/>
      <c r="AB3054" s="68"/>
      <c r="AC3054" s="68"/>
      <c r="AD3054" s="68"/>
      <c r="AE3054" s="68"/>
      <c r="AF3054" s="68"/>
      <c r="AG3054" s="68"/>
      <c r="AH3054" s="68"/>
      <c r="AI3054" s="68"/>
      <c r="AJ3054" s="68"/>
      <c r="AK3054" s="68"/>
      <c r="AL3054" s="68"/>
      <c r="AM3054" s="68"/>
      <c r="AN3054" s="68"/>
      <c r="AO3054" s="68"/>
      <c r="AP3054" s="68"/>
      <c r="AQ3054" s="68"/>
      <c r="AR3054" s="68"/>
      <c r="AS3054" s="68"/>
      <c r="AT3054" s="68"/>
      <c r="AU3054" s="68"/>
      <c r="AV3054" s="68"/>
      <c r="AW3054" s="68"/>
      <c r="AX3054" s="68"/>
      <c r="AY3054" s="68"/>
      <c r="AZ3054" s="68"/>
      <c r="BA3054" s="68"/>
      <c r="BB3054" s="68"/>
      <c r="BC3054" s="68"/>
      <c r="BD3054" s="68"/>
      <c r="BE3054" s="68"/>
      <c r="BF3054" s="68"/>
      <c r="BG3054" s="68"/>
      <c r="BH3054" s="68"/>
      <c r="BI3054" s="68"/>
      <c r="BJ3054" s="68"/>
      <c r="BK3054" s="68"/>
      <c r="BL3054" s="68"/>
      <c r="BM3054" s="68"/>
      <c r="BN3054" s="68"/>
      <c r="BO3054" s="68"/>
      <c r="BP3054" s="68"/>
    </row>
    <row r="3055" spans="1:68" ht="47.25">
      <c r="A3055" s="133"/>
      <c r="B3055" s="135" t="s">
        <v>3649</v>
      </c>
      <c r="C3055" s="125" t="s">
        <v>7265</v>
      </c>
      <c r="D3055" s="125" t="s">
        <v>7375</v>
      </c>
      <c r="E3055" s="126"/>
      <c r="F3055" s="137"/>
      <c r="G3055" s="137"/>
      <c r="H3055" s="125">
        <v>8</v>
      </c>
      <c r="I3055" s="127" t="s">
        <v>3643</v>
      </c>
      <c r="J3055" s="127" t="s">
        <v>3614</v>
      </c>
      <c r="K3055" s="135" t="s">
        <v>3641</v>
      </c>
      <c r="L3055" s="135"/>
      <c r="M3055" s="126" t="s">
        <v>3595</v>
      </c>
      <c r="N3055" s="126" t="s">
        <v>7467</v>
      </c>
      <c r="O3055" s="129">
        <v>2021</v>
      </c>
      <c r="P3055" s="130">
        <v>158.29000000000002</v>
      </c>
      <c r="Q3055" s="115">
        <f t="shared" si="141"/>
        <v>0</v>
      </c>
      <c r="R3055" s="131">
        <f t="shared" si="142"/>
        <v>0</v>
      </c>
      <c r="S3055" s="68"/>
      <c r="T3055" s="68"/>
      <c r="U3055" s="68"/>
      <c r="V3055" s="68"/>
      <c r="W3055" s="68"/>
      <c r="X3055" s="68"/>
      <c r="Y3055" s="68"/>
      <c r="Z3055" s="68"/>
      <c r="AA3055" s="68"/>
      <c r="AB3055" s="68"/>
      <c r="AC3055" s="68"/>
      <c r="AD3055" s="68"/>
      <c r="AE3055" s="68"/>
      <c r="AF3055" s="68"/>
      <c r="AG3055" s="68"/>
      <c r="AH3055" s="68"/>
      <c r="AI3055" s="68"/>
      <c r="AJ3055" s="68"/>
      <c r="AK3055" s="68"/>
      <c r="AL3055" s="68"/>
      <c r="AM3055" s="68"/>
      <c r="AN3055" s="68"/>
      <c r="AO3055" s="68"/>
      <c r="AP3055" s="68"/>
      <c r="AQ3055" s="68"/>
      <c r="AR3055" s="68"/>
      <c r="AS3055" s="68"/>
      <c r="AT3055" s="68"/>
      <c r="AU3055" s="68"/>
      <c r="AV3055" s="68"/>
      <c r="AW3055" s="68"/>
      <c r="AX3055" s="68"/>
      <c r="AY3055" s="68"/>
      <c r="AZ3055" s="68"/>
      <c r="BA3055" s="68"/>
      <c r="BB3055" s="68"/>
      <c r="BC3055" s="68"/>
      <c r="BD3055" s="68"/>
      <c r="BE3055" s="68"/>
      <c r="BF3055" s="68"/>
      <c r="BG3055" s="68"/>
      <c r="BH3055" s="68"/>
      <c r="BI3055" s="68"/>
      <c r="BJ3055" s="68"/>
      <c r="BK3055" s="68"/>
      <c r="BL3055" s="68"/>
      <c r="BM3055" s="68"/>
      <c r="BN3055" s="68"/>
      <c r="BO3055" s="68"/>
      <c r="BP3055" s="68"/>
    </row>
    <row r="3056" spans="1:68" ht="47.25">
      <c r="A3056" s="133"/>
      <c r="B3056" s="135" t="s">
        <v>3650</v>
      </c>
      <c r="C3056" s="125" t="s">
        <v>7265</v>
      </c>
      <c r="D3056" s="125" t="s">
        <v>7375</v>
      </c>
      <c r="E3056" s="126"/>
      <c r="F3056" s="137"/>
      <c r="G3056" s="137"/>
      <c r="H3056" s="125">
        <v>8</v>
      </c>
      <c r="I3056" s="127" t="s">
        <v>3643</v>
      </c>
      <c r="J3056" s="127" t="s">
        <v>3651</v>
      </c>
      <c r="K3056" s="135" t="s">
        <v>3641</v>
      </c>
      <c r="L3056" s="135"/>
      <c r="M3056" s="126" t="s">
        <v>3595</v>
      </c>
      <c r="N3056" s="126" t="s">
        <v>7467</v>
      </c>
      <c r="O3056" s="129">
        <v>2021</v>
      </c>
      <c r="P3056" s="130">
        <v>139.81</v>
      </c>
      <c r="Q3056" s="115">
        <f t="shared" si="141"/>
        <v>0</v>
      </c>
      <c r="R3056" s="131">
        <f t="shared" si="142"/>
        <v>0</v>
      </c>
      <c r="S3056" s="68"/>
      <c r="T3056" s="68"/>
      <c r="U3056" s="68"/>
      <c r="V3056" s="68"/>
      <c r="W3056" s="68"/>
      <c r="X3056" s="68"/>
      <c r="Y3056" s="68"/>
      <c r="Z3056" s="68"/>
      <c r="AA3056" s="68"/>
      <c r="AB3056" s="68"/>
      <c r="AC3056" s="68"/>
      <c r="AD3056" s="68"/>
      <c r="AE3056" s="68"/>
      <c r="AF3056" s="68"/>
      <c r="AG3056" s="68"/>
      <c r="AH3056" s="68"/>
      <c r="AI3056" s="68"/>
      <c r="AJ3056" s="68"/>
      <c r="AK3056" s="68"/>
      <c r="AL3056" s="68"/>
      <c r="AM3056" s="68"/>
      <c r="AN3056" s="68"/>
      <c r="AO3056" s="68"/>
      <c r="AP3056" s="68"/>
      <c r="AQ3056" s="68"/>
      <c r="AR3056" s="68"/>
      <c r="AS3056" s="68"/>
      <c r="AT3056" s="68"/>
      <c r="AU3056" s="68"/>
      <c r="AV3056" s="68"/>
      <c r="AW3056" s="68"/>
      <c r="AX3056" s="68"/>
      <c r="AY3056" s="68"/>
      <c r="AZ3056" s="68"/>
      <c r="BA3056" s="68"/>
      <c r="BB3056" s="68"/>
      <c r="BC3056" s="68"/>
      <c r="BD3056" s="68"/>
      <c r="BE3056" s="68"/>
      <c r="BF3056" s="68"/>
      <c r="BG3056" s="68"/>
      <c r="BH3056" s="68"/>
      <c r="BI3056" s="68"/>
      <c r="BJ3056" s="68"/>
      <c r="BK3056" s="68"/>
      <c r="BL3056" s="68"/>
      <c r="BM3056" s="68"/>
      <c r="BN3056" s="68"/>
      <c r="BO3056" s="68"/>
      <c r="BP3056" s="68"/>
    </row>
    <row r="3057" spans="1:68" ht="47.25">
      <c r="A3057" s="133"/>
      <c r="B3057" s="135" t="s">
        <v>3652</v>
      </c>
      <c r="C3057" s="125" t="s">
        <v>7265</v>
      </c>
      <c r="D3057" s="125" t="s">
        <v>7375</v>
      </c>
      <c r="E3057" s="126"/>
      <c r="F3057" s="137"/>
      <c r="G3057" s="137"/>
      <c r="H3057" s="125">
        <v>8</v>
      </c>
      <c r="I3057" s="127" t="s">
        <v>3643</v>
      </c>
      <c r="J3057" s="127" t="s">
        <v>3653</v>
      </c>
      <c r="K3057" s="135" t="s">
        <v>3641</v>
      </c>
      <c r="L3057" s="135"/>
      <c r="M3057" s="126" t="s">
        <v>3595</v>
      </c>
      <c r="N3057" s="126" t="s">
        <v>7467</v>
      </c>
      <c r="O3057" s="129">
        <v>2019</v>
      </c>
      <c r="P3057" s="130">
        <v>127.05000000000001</v>
      </c>
      <c r="Q3057" s="115">
        <f t="shared" si="141"/>
        <v>0</v>
      </c>
      <c r="R3057" s="131">
        <f t="shared" si="142"/>
        <v>0</v>
      </c>
      <c r="S3057" s="68"/>
      <c r="T3057" s="68"/>
      <c r="U3057" s="68"/>
      <c r="V3057" s="68"/>
      <c r="W3057" s="68"/>
      <c r="X3057" s="68"/>
      <c r="Y3057" s="68"/>
      <c r="Z3057" s="68"/>
      <c r="AA3057" s="68"/>
      <c r="AB3057" s="68"/>
      <c r="AC3057" s="68"/>
      <c r="AD3057" s="68"/>
      <c r="AE3057" s="68"/>
      <c r="AF3057" s="68"/>
      <c r="AG3057" s="68"/>
      <c r="AH3057" s="68"/>
      <c r="AI3057" s="68"/>
      <c r="AJ3057" s="68"/>
      <c r="AK3057" s="68"/>
      <c r="AL3057" s="68"/>
      <c r="AM3057" s="68"/>
      <c r="AN3057" s="68"/>
      <c r="AO3057" s="68"/>
      <c r="AP3057" s="68"/>
      <c r="AQ3057" s="68"/>
      <c r="AR3057" s="68"/>
      <c r="AS3057" s="68"/>
      <c r="AT3057" s="68"/>
      <c r="AU3057" s="68"/>
      <c r="AV3057" s="68"/>
      <c r="AW3057" s="68"/>
      <c r="AX3057" s="68"/>
      <c r="AY3057" s="68"/>
      <c r="AZ3057" s="68"/>
      <c r="BA3057" s="68"/>
      <c r="BB3057" s="68"/>
      <c r="BC3057" s="68"/>
      <c r="BD3057" s="68"/>
      <c r="BE3057" s="68"/>
      <c r="BF3057" s="68"/>
      <c r="BG3057" s="68"/>
      <c r="BH3057" s="68"/>
      <c r="BI3057" s="68"/>
      <c r="BJ3057" s="68"/>
      <c r="BK3057" s="68"/>
      <c r="BL3057" s="68"/>
      <c r="BM3057" s="68"/>
      <c r="BN3057" s="68"/>
      <c r="BO3057" s="68"/>
      <c r="BP3057" s="68"/>
    </row>
    <row r="3058" spans="1:68" ht="78.75">
      <c r="A3058" s="133" t="s">
        <v>9007</v>
      </c>
      <c r="B3058" s="135" t="s">
        <v>3654</v>
      </c>
      <c r="C3058" s="125" t="s">
        <v>7265</v>
      </c>
      <c r="D3058" s="125" t="s">
        <v>7375</v>
      </c>
      <c r="E3058" s="126"/>
      <c r="F3058" s="133" t="s">
        <v>10538</v>
      </c>
      <c r="G3058" s="133" t="s">
        <v>3595</v>
      </c>
      <c r="H3058" s="125">
        <v>9</v>
      </c>
      <c r="I3058" s="133" t="s">
        <v>3639</v>
      </c>
      <c r="J3058" s="133" t="s">
        <v>3655</v>
      </c>
      <c r="K3058" s="135" t="s">
        <v>3641</v>
      </c>
      <c r="L3058" s="135"/>
      <c r="M3058" s="126" t="s">
        <v>3595</v>
      </c>
      <c r="N3058" s="126" t="s">
        <v>7467</v>
      </c>
      <c r="O3058" s="129">
        <v>2021</v>
      </c>
      <c r="P3058" s="130">
        <v>395.45000000000005</v>
      </c>
      <c r="Q3058" s="115">
        <f t="shared" si="141"/>
        <v>0</v>
      </c>
      <c r="R3058" s="131">
        <f t="shared" si="142"/>
        <v>0</v>
      </c>
      <c r="S3058" s="68"/>
      <c r="T3058" s="68"/>
      <c r="U3058" s="68"/>
      <c r="V3058" s="68"/>
      <c r="W3058" s="68"/>
      <c r="X3058" s="68"/>
      <c r="Y3058" s="68"/>
      <c r="Z3058" s="68"/>
      <c r="AA3058" s="68"/>
      <c r="AB3058" s="68"/>
      <c r="AC3058" s="68"/>
      <c r="AD3058" s="68"/>
      <c r="AE3058" s="68"/>
      <c r="AF3058" s="68"/>
      <c r="AG3058" s="68"/>
      <c r="AH3058" s="68"/>
      <c r="AI3058" s="68"/>
      <c r="AJ3058" s="68"/>
      <c r="AK3058" s="68"/>
      <c r="AL3058" s="68"/>
      <c r="AM3058" s="68"/>
      <c r="AN3058" s="68"/>
      <c r="AO3058" s="68"/>
      <c r="AP3058" s="68"/>
      <c r="AQ3058" s="68"/>
      <c r="AR3058" s="68"/>
      <c r="AS3058" s="68"/>
      <c r="AT3058" s="68"/>
      <c r="AU3058" s="68"/>
      <c r="AV3058" s="68"/>
      <c r="AW3058" s="68"/>
      <c r="AX3058" s="68"/>
      <c r="AY3058" s="68"/>
      <c r="AZ3058" s="68"/>
      <c r="BA3058" s="68"/>
      <c r="BB3058" s="68"/>
      <c r="BC3058" s="68"/>
      <c r="BD3058" s="68"/>
      <c r="BE3058" s="68"/>
      <c r="BF3058" s="68"/>
      <c r="BG3058" s="68"/>
      <c r="BH3058" s="68"/>
      <c r="BI3058" s="68"/>
      <c r="BJ3058" s="68"/>
      <c r="BK3058" s="68"/>
      <c r="BL3058" s="68"/>
      <c r="BM3058" s="68"/>
      <c r="BN3058" s="68"/>
      <c r="BO3058" s="68"/>
      <c r="BP3058" s="68"/>
    </row>
    <row r="3059" spans="1:68" ht="47.25">
      <c r="A3059" s="133"/>
      <c r="B3059" s="135" t="s">
        <v>3656</v>
      </c>
      <c r="C3059" s="125" t="s">
        <v>7265</v>
      </c>
      <c r="D3059" s="125" t="s">
        <v>7375</v>
      </c>
      <c r="E3059" s="126"/>
      <c r="F3059" s="137"/>
      <c r="G3059" s="137"/>
      <c r="H3059" s="125">
        <v>9</v>
      </c>
      <c r="I3059" s="127" t="s">
        <v>3643</v>
      </c>
      <c r="J3059" s="127" t="s">
        <v>3622</v>
      </c>
      <c r="K3059" s="135" t="s">
        <v>3641</v>
      </c>
      <c r="L3059" s="135"/>
      <c r="M3059" s="126" t="s">
        <v>3595</v>
      </c>
      <c r="N3059" s="126" t="s">
        <v>7467</v>
      </c>
      <c r="O3059" s="129">
        <v>2019</v>
      </c>
      <c r="P3059" s="130">
        <v>158.29000000000002</v>
      </c>
      <c r="Q3059" s="115">
        <f t="shared" si="141"/>
        <v>0</v>
      </c>
      <c r="R3059" s="131">
        <f t="shared" si="142"/>
        <v>0</v>
      </c>
      <c r="S3059" s="68"/>
      <c r="T3059" s="68"/>
      <c r="U3059" s="68"/>
      <c r="V3059" s="68"/>
      <c r="W3059" s="68"/>
      <c r="X3059" s="68"/>
      <c r="Y3059" s="68"/>
      <c r="Z3059" s="68"/>
      <c r="AA3059" s="68"/>
      <c r="AB3059" s="68"/>
      <c r="AC3059" s="68"/>
      <c r="AD3059" s="68"/>
      <c r="AE3059" s="68"/>
      <c r="AF3059" s="68"/>
      <c r="AG3059" s="68"/>
      <c r="AH3059" s="68"/>
      <c r="AI3059" s="68"/>
      <c r="AJ3059" s="68"/>
      <c r="AK3059" s="68"/>
      <c r="AL3059" s="68"/>
      <c r="AM3059" s="68"/>
      <c r="AN3059" s="68"/>
      <c r="AO3059" s="68"/>
      <c r="AP3059" s="68"/>
      <c r="AQ3059" s="68"/>
      <c r="AR3059" s="68"/>
      <c r="AS3059" s="68"/>
      <c r="AT3059" s="68"/>
      <c r="AU3059" s="68"/>
      <c r="AV3059" s="68"/>
      <c r="AW3059" s="68"/>
      <c r="AX3059" s="68"/>
      <c r="AY3059" s="68"/>
      <c r="AZ3059" s="68"/>
      <c r="BA3059" s="68"/>
      <c r="BB3059" s="68"/>
      <c r="BC3059" s="68"/>
      <c r="BD3059" s="68"/>
      <c r="BE3059" s="68"/>
      <c r="BF3059" s="68"/>
      <c r="BG3059" s="68"/>
      <c r="BH3059" s="68"/>
      <c r="BI3059" s="68"/>
      <c r="BJ3059" s="68"/>
      <c r="BK3059" s="68"/>
      <c r="BL3059" s="68"/>
      <c r="BM3059" s="68"/>
      <c r="BN3059" s="68"/>
      <c r="BO3059" s="68"/>
      <c r="BP3059" s="68"/>
    </row>
    <row r="3060" spans="1:68" ht="47.25">
      <c r="A3060" s="133"/>
      <c r="B3060" s="135" t="s">
        <v>3657</v>
      </c>
      <c r="C3060" s="125" t="s">
        <v>7265</v>
      </c>
      <c r="D3060" s="125" t="s">
        <v>7375</v>
      </c>
      <c r="E3060" s="126"/>
      <c r="F3060" s="137"/>
      <c r="G3060" s="137"/>
      <c r="H3060" s="125">
        <v>9</v>
      </c>
      <c r="I3060" s="127" t="s">
        <v>3643</v>
      </c>
      <c r="J3060" s="127" t="s">
        <v>3624</v>
      </c>
      <c r="K3060" s="135" t="s">
        <v>3641</v>
      </c>
      <c r="L3060" s="135"/>
      <c r="M3060" s="126" t="s">
        <v>3595</v>
      </c>
      <c r="N3060" s="126" t="s">
        <v>7467</v>
      </c>
      <c r="O3060" s="129">
        <v>2019</v>
      </c>
      <c r="P3060" s="130">
        <v>139.81</v>
      </c>
      <c r="Q3060" s="115">
        <f t="shared" si="141"/>
        <v>0</v>
      </c>
      <c r="R3060" s="131">
        <f t="shared" si="142"/>
        <v>0</v>
      </c>
      <c r="S3060" s="68"/>
      <c r="T3060" s="68"/>
      <c r="U3060" s="68"/>
      <c r="V3060" s="68"/>
      <c r="W3060" s="68"/>
      <c r="X3060" s="68"/>
      <c r="Y3060" s="68"/>
      <c r="Z3060" s="68"/>
      <c r="AA3060" s="68"/>
      <c r="AB3060" s="68"/>
      <c r="AC3060" s="68"/>
      <c r="AD3060" s="68"/>
      <c r="AE3060" s="68"/>
      <c r="AF3060" s="68"/>
      <c r="AG3060" s="68"/>
      <c r="AH3060" s="68"/>
      <c r="AI3060" s="68"/>
      <c r="AJ3060" s="68"/>
      <c r="AK3060" s="68"/>
      <c r="AL3060" s="68"/>
      <c r="AM3060" s="68"/>
      <c r="AN3060" s="68"/>
      <c r="AO3060" s="68"/>
      <c r="AP3060" s="68"/>
      <c r="AQ3060" s="68"/>
      <c r="AR3060" s="68"/>
      <c r="AS3060" s="68"/>
      <c r="AT3060" s="68"/>
      <c r="AU3060" s="68"/>
      <c r="AV3060" s="68"/>
      <c r="AW3060" s="68"/>
      <c r="AX3060" s="68"/>
      <c r="AY3060" s="68"/>
      <c r="AZ3060" s="68"/>
      <c r="BA3060" s="68"/>
      <c r="BB3060" s="68"/>
      <c r="BC3060" s="68"/>
      <c r="BD3060" s="68"/>
      <c r="BE3060" s="68"/>
      <c r="BF3060" s="68"/>
      <c r="BG3060" s="68"/>
      <c r="BH3060" s="68"/>
      <c r="BI3060" s="68"/>
      <c r="BJ3060" s="68"/>
      <c r="BK3060" s="68"/>
      <c r="BL3060" s="68"/>
      <c r="BM3060" s="68"/>
      <c r="BN3060" s="68"/>
      <c r="BO3060" s="68"/>
      <c r="BP3060" s="68"/>
    </row>
    <row r="3061" spans="1:68" ht="47.25">
      <c r="A3061" s="133"/>
      <c r="B3061" s="135" t="s">
        <v>3658</v>
      </c>
      <c r="C3061" s="125" t="s">
        <v>7265</v>
      </c>
      <c r="D3061" s="125" t="s">
        <v>7375</v>
      </c>
      <c r="E3061" s="126"/>
      <c r="F3061" s="137"/>
      <c r="G3061" s="137"/>
      <c r="H3061" s="125">
        <v>9</v>
      </c>
      <c r="I3061" s="127" t="s">
        <v>3643</v>
      </c>
      <c r="J3061" s="127" t="s">
        <v>3659</v>
      </c>
      <c r="K3061" s="135" t="s">
        <v>3641</v>
      </c>
      <c r="L3061" s="135"/>
      <c r="M3061" s="126" t="s">
        <v>3595</v>
      </c>
      <c r="N3061" s="126" t="s">
        <v>7467</v>
      </c>
      <c r="O3061" s="129">
        <v>2019</v>
      </c>
      <c r="P3061" s="130">
        <v>127.05000000000001</v>
      </c>
      <c r="Q3061" s="115">
        <f t="shared" si="141"/>
        <v>0</v>
      </c>
      <c r="R3061" s="131">
        <f t="shared" si="142"/>
        <v>0</v>
      </c>
      <c r="S3061" s="68"/>
      <c r="T3061" s="68"/>
      <c r="U3061" s="68"/>
      <c r="V3061" s="68"/>
      <c r="W3061" s="68"/>
      <c r="X3061" s="68"/>
      <c r="Y3061" s="68"/>
      <c r="Z3061" s="68"/>
      <c r="AA3061" s="68"/>
      <c r="AB3061" s="68"/>
      <c r="AC3061" s="68"/>
      <c r="AD3061" s="68"/>
      <c r="AE3061" s="68"/>
      <c r="AF3061" s="68"/>
      <c r="AG3061" s="68"/>
      <c r="AH3061" s="68"/>
      <c r="AI3061" s="68"/>
      <c r="AJ3061" s="68"/>
      <c r="AK3061" s="68"/>
      <c r="AL3061" s="68"/>
      <c r="AM3061" s="68"/>
      <c r="AN3061" s="68"/>
      <c r="AO3061" s="68"/>
      <c r="AP3061" s="68"/>
      <c r="AQ3061" s="68"/>
      <c r="AR3061" s="68"/>
      <c r="AS3061" s="68"/>
      <c r="AT3061" s="68"/>
      <c r="AU3061" s="68"/>
      <c r="AV3061" s="68"/>
      <c r="AW3061" s="68"/>
      <c r="AX3061" s="68"/>
      <c r="AY3061" s="68"/>
      <c r="AZ3061" s="68"/>
      <c r="BA3061" s="68"/>
      <c r="BB3061" s="68"/>
      <c r="BC3061" s="68"/>
      <c r="BD3061" s="68"/>
      <c r="BE3061" s="68"/>
      <c r="BF3061" s="68"/>
      <c r="BG3061" s="68"/>
      <c r="BH3061" s="68"/>
      <c r="BI3061" s="68"/>
      <c r="BJ3061" s="68"/>
      <c r="BK3061" s="68"/>
      <c r="BL3061" s="68"/>
      <c r="BM3061" s="68"/>
      <c r="BN3061" s="68"/>
      <c r="BO3061" s="68"/>
      <c r="BP3061" s="68"/>
    </row>
    <row r="3062" spans="1:68" ht="78.75">
      <c r="A3062" s="133" t="s">
        <v>9400</v>
      </c>
      <c r="B3062" s="135" t="s">
        <v>11017</v>
      </c>
      <c r="C3062" s="125" t="s">
        <v>7265</v>
      </c>
      <c r="D3062" s="125" t="s">
        <v>7376</v>
      </c>
      <c r="E3062" s="126"/>
      <c r="F3062" s="133" t="s">
        <v>10530</v>
      </c>
      <c r="G3062" s="133" t="s">
        <v>3595</v>
      </c>
      <c r="H3062" s="135">
        <v>7</v>
      </c>
      <c r="I3062" s="133" t="s">
        <v>3691</v>
      </c>
      <c r="J3062" s="133" t="s">
        <v>3692</v>
      </c>
      <c r="K3062" s="135" t="s">
        <v>3693</v>
      </c>
      <c r="L3062" s="135"/>
      <c r="M3062" s="126" t="s">
        <v>3595</v>
      </c>
      <c r="N3062" s="126" t="s">
        <v>7467</v>
      </c>
      <c r="O3062" s="129">
        <v>2021</v>
      </c>
      <c r="P3062" s="130">
        <v>389.51000000000005</v>
      </c>
      <c r="Q3062" s="115">
        <f t="shared" si="141"/>
        <v>0</v>
      </c>
      <c r="R3062" s="131">
        <f t="shared" si="142"/>
        <v>0</v>
      </c>
      <c r="S3062" s="75"/>
      <c r="T3062" s="75"/>
      <c r="U3062" s="75"/>
      <c r="V3062" s="75"/>
      <c r="W3062" s="75"/>
      <c r="X3062" s="68"/>
      <c r="Y3062" s="68"/>
      <c r="Z3062" s="68"/>
      <c r="AA3062" s="68"/>
      <c r="AB3062" s="68"/>
      <c r="AC3062" s="68"/>
      <c r="AD3062" s="68"/>
      <c r="AE3062" s="68"/>
      <c r="AF3062" s="68"/>
      <c r="AG3062" s="68"/>
      <c r="AH3062" s="68"/>
      <c r="AI3062" s="68"/>
      <c r="AJ3062" s="68"/>
      <c r="AK3062" s="68"/>
      <c r="AL3062" s="68"/>
      <c r="AM3062" s="68"/>
      <c r="AN3062" s="68"/>
      <c r="AO3062" s="68"/>
      <c r="AP3062" s="68"/>
      <c r="AQ3062" s="68"/>
      <c r="AR3062" s="68"/>
      <c r="AS3062" s="68"/>
      <c r="AT3062" s="68"/>
      <c r="AU3062" s="68"/>
      <c r="AV3062" s="68"/>
      <c r="AW3062" s="68"/>
      <c r="AX3062" s="68"/>
      <c r="AY3062" s="68"/>
      <c r="AZ3062" s="68"/>
      <c r="BA3062" s="68"/>
      <c r="BB3062" s="68"/>
      <c r="BC3062" s="68"/>
      <c r="BD3062" s="68"/>
      <c r="BE3062" s="68"/>
      <c r="BF3062" s="68"/>
      <c r="BG3062" s="68"/>
      <c r="BH3062" s="68"/>
      <c r="BI3062" s="68"/>
      <c r="BJ3062" s="68"/>
      <c r="BK3062" s="68"/>
      <c r="BL3062" s="68"/>
      <c r="BM3062" s="68"/>
      <c r="BN3062" s="68"/>
      <c r="BO3062" s="68"/>
      <c r="BP3062" s="68"/>
    </row>
    <row r="3063" spans="1:68" ht="47.25">
      <c r="A3063" s="133"/>
      <c r="B3063" s="135" t="s">
        <v>9853</v>
      </c>
      <c r="C3063" s="125" t="s">
        <v>7265</v>
      </c>
      <c r="D3063" s="125" t="s">
        <v>7376</v>
      </c>
      <c r="E3063" s="126"/>
      <c r="F3063" s="137"/>
      <c r="G3063" s="137"/>
      <c r="H3063" s="125">
        <v>7</v>
      </c>
      <c r="I3063" s="127" t="s">
        <v>3409</v>
      </c>
      <c r="J3063" s="127" t="s">
        <v>3694</v>
      </c>
      <c r="K3063" s="135" t="s">
        <v>3693</v>
      </c>
      <c r="L3063" s="135"/>
      <c r="M3063" s="126" t="s">
        <v>3595</v>
      </c>
      <c r="N3063" s="126" t="s">
        <v>7467</v>
      </c>
      <c r="O3063" s="129">
        <v>2021</v>
      </c>
      <c r="P3063" s="130">
        <v>149.05000000000001</v>
      </c>
      <c r="Q3063" s="115">
        <f t="shared" si="141"/>
        <v>0</v>
      </c>
      <c r="R3063" s="131">
        <f t="shared" si="142"/>
        <v>0</v>
      </c>
      <c r="S3063" s="75"/>
      <c r="T3063" s="75"/>
      <c r="U3063" s="75"/>
      <c r="V3063" s="75"/>
      <c r="W3063" s="75"/>
      <c r="X3063" s="68"/>
      <c r="Y3063" s="68"/>
      <c r="Z3063" s="68"/>
      <c r="AA3063" s="68"/>
      <c r="AB3063" s="68"/>
      <c r="AC3063" s="68"/>
      <c r="AD3063" s="68"/>
      <c r="AE3063" s="68"/>
      <c r="AF3063" s="68"/>
      <c r="AG3063" s="68"/>
      <c r="AH3063" s="68"/>
      <c r="AI3063" s="68"/>
      <c r="AJ3063" s="68"/>
      <c r="AK3063" s="68"/>
      <c r="AL3063" s="68"/>
      <c r="AM3063" s="68"/>
      <c r="AN3063" s="68"/>
      <c r="AO3063" s="68"/>
      <c r="AP3063" s="68"/>
      <c r="AQ3063" s="68"/>
      <c r="AR3063" s="68"/>
      <c r="AS3063" s="68"/>
      <c r="AT3063" s="68"/>
      <c r="AU3063" s="68"/>
      <c r="AV3063" s="68"/>
      <c r="AW3063" s="68"/>
      <c r="AX3063" s="68"/>
      <c r="AY3063" s="68"/>
      <c r="AZ3063" s="68"/>
      <c r="BA3063" s="68"/>
      <c r="BB3063" s="68"/>
      <c r="BC3063" s="68"/>
      <c r="BD3063" s="68"/>
      <c r="BE3063" s="68"/>
      <c r="BF3063" s="68"/>
      <c r="BG3063" s="68"/>
      <c r="BH3063" s="68"/>
      <c r="BI3063" s="68"/>
      <c r="BJ3063" s="68"/>
      <c r="BK3063" s="68"/>
      <c r="BL3063" s="68"/>
      <c r="BM3063" s="68"/>
      <c r="BN3063" s="68"/>
      <c r="BO3063" s="68"/>
      <c r="BP3063" s="68"/>
    </row>
    <row r="3064" spans="1:68" ht="47.25">
      <c r="A3064" s="133"/>
      <c r="B3064" s="135" t="s">
        <v>11018</v>
      </c>
      <c r="C3064" s="125" t="s">
        <v>7265</v>
      </c>
      <c r="D3064" s="125" t="s">
        <v>7376</v>
      </c>
      <c r="E3064" s="126"/>
      <c r="F3064" s="137"/>
      <c r="G3064" s="137"/>
      <c r="H3064" s="138">
        <v>7</v>
      </c>
      <c r="I3064" s="127" t="s">
        <v>3409</v>
      </c>
      <c r="J3064" s="127" t="s">
        <v>3695</v>
      </c>
      <c r="K3064" s="135" t="s">
        <v>3693</v>
      </c>
      <c r="L3064" s="135"/>
      <c r="M3064" s="126" t="s">
        <v>3595</v>
      </c>
      <c r="N3064" s="126" t="s">
        <v>7467</v>
      </c>
      <c r="O3064" s="129">
        <v>2021</v>
      </c>
      <c r="P3064" s="130">
        <v>162.91</v>
      </c>
      <c r="Q3064" s="115">
        <f t="shared" si="141"/>
        <v>0</v>
      </c>
      <c r="R3064" s="131">
        <f t="shared" si="142"/>
        <v>0</v>
      </c>
      <c r="S3064" s="75"/>
      <c r="T3064" s="75"/>
      <c r="U3064" s="75"/>
      <c r="V3064" s="75"/>
      <c r="W3064" s="75"/>
      <c r="X3064" s="68"/>
      <c r="Y3064" s="68"/>
      <c r="Z3064" s="68"/>
      <c r="AA3064" s="68"/>
      <c r="AB3064" s="68"/>
      <c r="AC3064" s="68"/>
      <c r="AD3064" s="68"/>
      <c r="AE3064" s="68"/>
      <c r="AF3064" s="68"/>
      <c r="AG3064" s="68"/>
      <c r="AH3064" s="68"/>
      <c r="AI3064" s="68"/>
      <c r="AJ3064" s="68"/>
      <c r="AK3064" s="68"/>
      <c r="AL3064" s="68"/>
      <c r="AM3064" s="68"/>
      <c r="AN3064" s="68"/>
      <c r="AO3064" s="68"/>
      <c r="AP3064" s="68"/>
      <c r="AQ3064" s="68"/>
      <c r="AR3064" s="68"/>
      <c r="AS3064" s="68"/>
      <c r="AT3064" s="68"/>
      <c r="AU3064" s="68"/>
      <c r="AV3064" s="68"/>
      <c r="AW3064" s="68"/>
      <c r="AX3064" s="68"/>
      <c r="AY3064" s="68"/>
      <c r="AZ3064" s="68"/>
      <c r="BA3064" s="68"/>
      <c r="BB3064" s="68"/>
      <c r="BC3064" s="68"/>
      <c r="BD3064" s="68"/>
      <c r="BE3064" s="68"/>
      <c r="BF3064" s="68"/>
      <c r="BG3064" s="68"/>
      <c r="BH3064" s="68"/>
      <c r="BI3064" s="68"/>
      <c r="BJ3064" s="68"/>
      <c r="BK3064" s="68"/>
      <c r="BL3064" s="68"/>
      <c r="BM3064" s="68"/>
      <c r="BN3064" s="68"/>
      <c r="BO3064" s="68"/>
      <c r="BP3064" s="68"/>
    </row>
    <row r="3065" spans="1:68" ht="47.25">
      <c r="A3065" s="133"/>
      <c r="B3065" s="135" t="s">
        <v>11019</v>
      </c>
      <c r="C3065" s="125" t="s">
        <v>7265</v>
      </c>
      <c r="D3065" s="125" t="s">
        <v>7376</v>
      </c>
      <c r="E3065" s="126"/>
      <c r="F3065" s="137"/>
      <c r="G3065" s="137"/>
      <c r="H3065" s="138">
        <v>7</v>
      </c>
      <c r="I3065" s="127" t="s">
        <v>3409</v>
      </c>
      <c r="J3065" s="127" t="s">
        <v>3696</v>
      </c>
      <c r="K3065" s="135" t="s">
        <v>3693</v>
      </c>
      <c r="L3065" s="135"/>
      <c r="M3065" s="126" t="s">
        <v>3595</v>
      </c>
      <c r="N3065" s="126" t="s">
        <v>7467</v>
      </c>
      <c r="O3065" s="129">
        <v>2021</v>
      </c>
      <c r="P3065" s="130">
        <v>162.91</v>
      </c>
      <c r="Q3065" s="115">
        <f t="shared" si="141"/>
        <v>0</v>
      </c>
      <c r="R3065" s="131">
        <f t="shared" si="142"/>
        <v>0</v>
      </c>
      <c r="S3065" s="75"/>
      <c r="T3065" s="75"/>
      <c r="U3065" s="75"/>
      <c r="V3065" s="75"/>
      <c r="W3065" s="75"/>
      <c r="X3065" s="68"/>
      <c r="Y3065" s="68"/>
      <c r="Z3065" s="68"/>
      <c r="AA3065" s="68"/>
      <c r="AB3065" s="68"/>
      <c r="AC3065" s="68"/>
      <c r="AD3065" s="68"/>
      <c r="AE3065" s="68"/>
      <c r="AF3065" s="68"/>
      <c r="AG3065" s="68"/>
      <c r="AH3065" s="68"/>
      <c r="AI3065" s="68"/>
      <c r="AJ3065" s="68"/>
      <c r="AK3065" s="68"/>
      <c r="AL3065" s="68"/>
      <c r="AM3065" s="68"/>
      <c r="AN3065" s="68"/>
      <c r="AO3065" s="68"/>
      <c r="AP3065" s="68"/>
      <c r="AQ3065" s="68"/>
      <c r="AR3065" s="68"/>
      <c r="AS3065" s="68"/>
      <c r="AT3065" s="68"/>
      <c r="AU3065" s="68"/>
      <c r="AV3065" s="68"/>
      <c r="AW3065" s="68"/>
      <c r="AX3065" s="68"/>
      <c r="AY3065" s="68"/>
      <c r="AZ3065" s="68"/>
      <c r="BA3065" s="68"/>
      <c r="BB3065" s="68"/>
      <c r="BC3065" s="68"/>
      <c r="BD3065" s="68"/>
      <c r="BE3065" s="68"/>
      <c r="BF3065" s="68"/>
      <c r="BG3065" s="68"/>
      <c r="BH3065" s="68"/>
      <c r="BI3065" s="68"/>
      <c r="BJ3065" s="68"/>
      <c r="BK3065" s="68"/>
      <c r="BL3065" s="68"/>
      <c r="BM3065" s="68"/>
      <c r="BN3065" s="68"/>
      <c r="BO3065" s="68"/>
      <c r="BP3065" s="68"/>
    </row>
    <row r="3066" spans="1:68" ht="78.75">
      <c r="A3066" s="133" t="s">
        <v>9401</v>
      </c>
      <c r="B3066" s="135" t="s">
        <v>11607</v>
      </c>
      <c r="C3066" s="125" t="s">
        <v>7265</v>
      </c>
      <c r="D3066" s="125" t="s">
        <v>7376</v>
      </c>
      <c r="E3066" s="126"/>
      <c r="F3066" s="133" t="s">
        <v>10530</v>
      </c>
      <c r="G3066" s="133" t="s">
        <v>3595</v>
      </c>
      <c r="H3066" s="135">
        <v>8</v>
      </c>
      <c r="I3066" s="133" t="s">
        <v>3691</v>
      </c>
      <c r="J3066" s="133" t="s">
        <v>3697</v>
      </c>
      <c r="K3066" s="135" t="s">
        <v>3693</v>
      </c>
      <c r="L3066" s="135"/>
      <c r="M3066" s="126" t="s">
        <v>3595</v>
      </c>
      <c r="N3066" s="126" t="s">
        <v>7467</v>
      </c>
      <c r="O3066" s="129">
        <v>2021</v>
      </c>
      <c r="P3066" s="130">
        <v>389.51000000000005</v>
      </c>
      <c r="Q3066" s="115">
        <f t="shared" si="141"/>
        <v>0</v>
      </c>
      <c r="R3066" s="131">
        <f t="shared" si="142"/>
        <v>0</v>
      </c>
      <c r="S3066" s="75"/>
      <c r="T3066" s="75"/>
      <c r="U3066" s="75"/>
      <c r="V3066" s="75"/>
      <c r="W3066" s="75"/>
      <c r="X3066" s="68"/>
      <c r="Y3066" s="68"/>
      <c r="Z3066" s="68"/>
      <c r="AA3066" s="68"/>
      <c r="AB3066" s="68"/>
      <c r="AC3066" s="68"/>
      <c r="AD3066" s="68"/>
      <c r="AE3066" s="68"/>
      <c r="AF3066" s="68"/>
      <c r="AG3066" s="68"/>
      <c r="AH3066" s="68"/>
      <c r="AI3066" s="68"/>
      <c r="AJ3066" s="68"/>
      <c r="AK3066" s="68"/>
      <c r="AL3066" s="68"/>
      <c r="AM3066" s="68"/>
      <c r="AN3066" s="68"/>
      <c r="AO3066" s="68"/>
      <c r="AP3066" s="68"/>
      <c r="AQ3066" s="68"/>
      <c r="AR3066" s="68"/>
      <c r="AS3066" s="68"/>
      <c r="AT3066" s="68"/>
      <c r="AU3066" s="68"/>
      <c r="AV3066" s="68"/>
      <c r="AW3066" s="68"/>
      <c r="AX3066" s="68"/>
      <c r="AY3066" s="68"/>
      <c r="AZ3066" s="68"/>
      <c r="BA3066" s="68"/>
      <c r="BB3066" s="68"/>
      <c r="BC3066" s="68"/>
      <c r="BD3066" s="68"/>
      <c r="BE3066" s="68"/>
      <c r="BF3066" s="68"/>
      <c r="BG3066" s="68"/>
      <c r="BH3066" s="68"/>
      <c r="BI3066" s="68"/>
      <c r="BJ3066" s="68"/>
      <c r="BK3066" s="68"/>
      <c r="BL3066" s="68"/>
      <c r="BM3066" s="68"/>
      <c r="BN3066" s="68"/>
      <c r="BO3066" s="68"/>
      <c r="BP3066" s="68"/>
    </row>
    <row r="3067" spans="1:68" ht="47.25">
      <c r="A3067" s="133"/>
      <c r="B3067" s="135" t="s">
        <v>11020</v>
      </c>
      <c r="C3067" s="125" t="s">
        <v>7265</v>
      </c>
      <c r="D3067" s="125" t="s">
        <v>7376</v>
      </c>
      <c r="E3067" s="126"/>
      <c r="F3067" s="137"/>
      <c r="G3067" s="137"/>
      <c r="H3067" s="138">
        <v>8</v>
      </c>
      <c r="I3067" s="127" t="s">
        <v>3400</v>
      </c>
      <c r="J3067" s="127" t="s">
        <v>3698</v>
      </c>
      <c r="K3067" s="135" t="s">
        <v>3693</v>
      </c>
      <c r="L3067" s="135"/>
      <c r="M3067" s="126" t="s">
        <v>3595</v>
      </c>
      <c r="N3067" s="126" t="s">
        <v>7467</v>
      </c>
      <c r="O3067" s="129">
        <v>2021</v>
      </c>
      <c r="P3067" s="130">
        <v>149.05000000000001</v>
      </c>
      <c r="Q3067" s="115">
        <f t="shared" si="141"/>
        <v>0</v>
      </c>
      <c r="R3067" s="131">
        <f t="shared" si="142"/>
        <v>0</v>
      </c>
      <c r="S3067" s="75"/>
      <c r="T3067" s="75"/>
      <c r="U3067" s="75"/>
      <c r="V3067" s="75"/>
      <c r="W3067" s="75"/>
      <c r="X3067" s="68"/>
      <c r="Y3067" s="68"/>
      <c r="Z3067" s="68"/>
      <c r="AA3067" s="68"/>
      <c r="AB3067" s="68"/>
      <c r="AC3067" s="68"/>
      <c r="AD3067" s="68"/>
      <c r="AE3067" s="68"/>
      <c r="AF3067" s="68"/>
      <c r="AG3067" s="68"/>
      <c r="AH3067" s="68"/>
      <c r="AI3067" s="68"/>
      <c r="AJ3067" s="68"/>
      <c r="AK3067" s="68"/>
      <c r="AL3067" s="68"/>
      <c r="AM3067" s="68"/>
      <c r="AN3067" s="68"/>
      <c r="AO3067" s="68"/>
      <c r="AP3067" s="68"/>
      <c r="AQ3067" s="68"/>
      <c r="AR3067" s="68"/>
      <c r="AS3067" s="68"/>
      <c r="AT3067" s="68"/>
      <c r="AU3067" s="68"/>
      <c r="AV3067" s="68"/>
      <c r="AW3067" s="68"/>
      <c r="AX3067" s="68"/>
      <c r="AY3067" s="68"/>
      <c r="AZ3067" s="68"/>
      <c r="BA3067" s="68"/>
      <c r="BB3067" s="68"/>
      <c r="BC3067" s="68"/>
      <c r="BD3067" s="68"/>
      <c r="BE3067" s="68"/>
      <c r="BF3067" s="68"/>
      <c r="BG3067" s="68"/>
      <c r="BH3067" s="68"/>
      <c r="BI3067" s="68"/>
      <c r="BJ3067" s="68"/>
      <c r="BK3067" s="68"/>
      <c r="BL3067" s="68"/>
      <c r="BM3067" s="68"/>
      <c r="BN3067" s="68"/>
      <c r="BO3067" s="68"/>
      <c r="BP3067" s="68"/>
    </row>
    <row r="3068" spans="1:68" ht="47.25">
      <c r="A3068" s="133"/>
      <c r="B3068" s="135" t="s">
        <v>6850</v>
      </c>
      <c r="C3068" s="125" t="s">
        <v>7265</v>
      </c>
      <c r="D3068" s="125" t="s">
        <v>7376</v>
      </c>
      <c r="E3068" s="126"/>
      <c r="F3068" s="137"/>
      <c r="G3068" s="137"/>
      <c r="H3068" s="138">
        <v>8</v>
      </c>
      <c r="I3068" s="127" t="s">
        <v>3400</v>
      </c>
      <c r="J3068" s="127" t="s">
        <v>3699</v>
      </c>
      <c r="K3068" s="135" t="s">
        <v>3693</v>
      </c>
      <c r="L3068" s="135"/>
      <c r="M3068" s="126" t="s">
        <v>3595</v>
      </c>
      <c r="N3068" s="126" t="s">
        <v>7467</v>
      </c>
      <c r="O3068" s="129">
        <v>2021</v>
      </c>
      <c r="P3068" s="130">
        <v>162.91</v>
      </c>
      <c r="Q3068" s="115">
        <f t="shared" si="141"/>
        <v>0</v>
      </c>
      <c r="R3068" s="131">
        <f t="shared" si="142"/>
        <v>0</v>
      </c>
      <c r="S3068" s="75"/>
      <c r="T3068" s="75"/>
      <c r="U3068" s="75"/>
      <c r="V3068" s="75"/>
      <c r="W3068" s="75"/>
      <c r="X3068" s="68"/>
      <c r="Y3068" s="68"/>
      <c r="Z3068" s="68"/>
      <c r="AA3068" s="68"/>
      <c r="AB3068" s="68"/>
      <c r="AC3068" s="68"/>
      <c r="AD3068" s="68"/>
      <c r="AE3068" s="68"/>
      <c r="AF3068" s="68"/>
      <c r="AG3068" s="68"/>
      <c r="AH3068" s="68"/>
      <c r="AI3068" s="68"/>
      <c r="AJ3068" s="68"/>
      <c r="AK3068" s="68"/>
      <c r="AL3068" s="68"/>
      <c r="AM3068" s="68"/>
      <c r="AN3068" s="68"/>
      <c r="AO3068" s="68"/>
      <c r="AP3068" s="68"/>
      <c r="AQ3068" s="68"/>
      <c r="AR3068" s="68"/>
      <c r="AS3068" s="68"/>
      <c r="AT3068" s="68"/>
      <c r="AU3068" s="68"/>
      <c r="AV3068" s="68"/>
      <c r="AW3068" s="68"/>
      <c r="AX3068" s="68"/>
      <c r="AY3068" s="68"/>
      <c r="AZ3068" s="68"/>
      <c r="BA3068" s="68"/>
      <c r="BB3068" s="68"/>
      <c r="BC3068" s="68"/>
      <c r="BD3068" s="68"/>
      <c r="BE3068" s="68"/>
      <c r="BF3068" s="68"/>
      <c r="BG3068" s="68"/>
      <c r="BH3068" s="68"/>
      <c r="BI3068" s="68"/>
      <c r="BJ3068" s="68"/>
      <c r="BK3068" s="68"/>
      <c r="BL3068" s="68"/>
      <c r="BM3068" s="68"/>
      <c r="BN3068" s="68"/>
      <c r="BO3068" s="68"/>
      <c r="BP3068" s="68"/>
    </row>
    <row r="3069" spans="1:68" ht="47.25">
      <c r="A3069" s="133"/>
      <c r="B3069" s="135" t="s">
        <v>6851</v>
      </c>
      <c r="C3069" s="125" t="s">
        <v>7265</v>
      </c>
      <c r="D3069" s="125" t="s">
        <v>7376</v>
      </c>
      <c r="E3069" s="126"/>
      <c r="F3069" s="137"/>
      <c r="G3069" s="137"/>
      <c r="H3069" s="138">
        <v>8</v>
      </c>
      <c r="I3069" s="127" t="s">
        <v>3400</v>
      </c>
      <c r="J3069" s="127" t="s">
        <v>3700</v>
      </c>
      <c r="K3069" s="135" t="s">
        <v>3693</v>
      </c>
      <c r="L3069" s="135"/>
      <c r="M3069" s="126" t="s">
        <v>3595</v>
      </c>
      <c r="N3069" s="126" t="s">
        <v>7467</v>
      </c>
      <c r="O3069" s="129">
        <v>2021</v>
      </c>
      <c r="P3069" s="130">
        <v>162.91</v>
      </c>
      <c r="Q3069" s="115">
        <f t="shared" si="141"/>
        <v>0</v>
      </c>
      <c r="R3069" s="131">
        <f t="shared" si="142"/>
        <v>0</v>
      </c>
      <c r="S3069" s="75"/>
      <c r="T3069" s="75"/>
      <c r="U3069" s="75"/>
      <c r="V3069" s="75"/>
      <c r="W3069" s="75"/>
      <c r="X3069" s="68"/>
      <c r="Y3069" s="68"/>
      <c r="Z3069" s="68"/>
      <c r="AA3069" s="68"/>
      <c r="AB3069" s="68"/>
      <c r="AC3069" s="68"/>
      <c r="AD3069" s="68"/>
      <c r="AE3069" s="68"/>
      <c r="AF3069" s="68"/>
      <c r="AG3069" s="68"/>
      <c r="AH3069" s="68"/>
      <c r="AI3069" s="68"/>
      <c r="AJ3069" s="68"/>
      <c r="AK3069" s="68"/>
      <c r="AL3069" s="68"/>
      <c r="AM3069" s="68"/>
      <c r="AN3069" s="68"/>
      <c r="AO3069" s="68"/>
      <c r="AP3069" s="68"/>
      <c r="AQ3069" s="68"/>
      <c r="AR3069" s="68"/>
      <c r="AS3069" s="68"/>
      <c r="AT3069" s="68"/>
      <c r="AU3069" s="68"/>
      <c r="AV3069" s="68"/>
      <c r="AW3069" s="68"/>
      <c r="AX3069" s="68"/>
      <c r="AY3069" s="68"/>
      <c r="AZ3069" s="68"/>
      <c r="BA3069" s="68"/>
      <c r="BB3069" s="68"/>
      <c r="BC3069" s="68"/>
      <c r="BD3069" s="68"/>
      <c r="BE3069" s="68"/>
      <c r="BF3069" s="68"/>
      <c r="BG3069" s="68"/>
      <c r="BH3069" s="68"/>
      <c r="BI3069" s="68"/>
      <c r="BJ3069" s="68"/>
      <c r="BK3069" s="68"/>
      <c r="BL3069" s="68"/>
      <c r="BM3069" s="68"/>
      <c r="BN3069" s="68"/>
      <c r="BO3069" s="68"/>
      <c r="BP3069" s="68"/>
    </row>
    <row r="3070" spans="1:68" ht="78.75">
      <c r="A3070" s="133" t="s">
        <v>9402</v>
      </c>
      <c r="B3070" s="135" t="s">
        <v>11021</v>
      </c>
      <c r="C3070" s="125" t="s">
        <v>7265</v>
      </c>
      <c r="D3070" s="125" t="s">
        <v>7376</v>
      </c>
      <c r="E3070" s="126"/>
      <c r="F3070" s="133" t="s">
        <v>10530</v>
      </c>
      <c r="G3070" s="133" t="s">
        <v>3595</v>
      </c>
      <c r="H3070" s="135">
        <v>9</v>
      </c>
      <c r="I3070" s="133" t="s">
        <v>3691</v>
      </c>
      <c r="J3070" s="133" t="s">
        <v>3701</v>
      </c>
      <c r="K3070" s="135" t="s">
        <v>3693</v>
      </c>
      <c r="L3070" s="135"/>
      <c r="M3070" s="126" t="s">
        <v>3595</v>
      </c>
      <c r="N3070" s="126" t="s">
        <v>7467</v>
      </c>
      <c r="O3070" s="129">
        <v>2021</v>
      </c>
      <c r="P3070" s="130">
        <v>389.51000000000005</v>
      </c>
      <c r="Q3070" s="115">
        <f t="shared" si="141"/>
        <v>0</v>
      </c>
      <c r="R3070" s="131">
        <f t="shared" si="142"/>
        <v>0</v>
      </c>
      <c r="S3070" s="75"/>
      <c r="T3070" s="75"/>
      <c r="U3070" s="75"/>
      <c r="V3070" s="75"/>
      <c r="W3070" s="75"/>
      <c r="X3070" s="68"/>
      <c r="Y3070" s="68"/>
      <c r="Z3070" s="68"/>
      <c r="AA3070" s="68"/>
      <c r="AB3070" s="68"/>
      <c r="AC3070" s="68"/>
      <c r="AD3070" s="68"/>
      <c r="AE3070" s="68"/>
      <c r="AF3070" s="68"/>
      <c r="AG3070" s="68"/>
      <c r="AH3070" s="68"/>
      <c r="AI3070" s="68"/>
      <c r="AJ3070" s="68"/>
      <c r="AK3070" s="68"/>
      <c r="AL3070" s="68"/>
      <c r="AM3070" s="68"/>
      <c r="AN3070" s="68"/>
      <c r="AO3070" s="68"/>
      <c r="AP3070" s="68"/>
      <c r="AQ3070" s="68"/>
      <c r="AR3070" s="68"/>
      <c r="AS3070" s="68"/>
      <c r="AT3070" s="68"/>
      <c r="AU3070" s="68"/>
      <c r="AV3070" s="68"/>
      <c r="AW3070" s="68"/>
      <c r="AX3070" s="68"/>
      <c r="AY3070" s="68"/>
      <c r="AZ3070" s="68"/>
      <c r="BA3070" s="68"/>
      <c r="BB3070" s="68"/>
      <c r="BC3070" s="68"/>
      <c r="BD3070" s="68"/>
      <c r="BE3070" s="68"/>
      <c r="BF3070" s="68"/>
      <c r="BG3070" s="68"/>
      <c r="BH3070" s="68"/>
      <c r="BI3070" s="68"/>
      <c r="BJ3070" s="68"/>
      <c r="BK3070" s="68"/>
      <c r="BL3070" s="68"/>
      <c r="BM3070" s="68"/>
      <c r="BN3070" s="68"/>
      <c r="BO3070" s="68"/>
      <c r="BP3070" s="68"/>
    </row>
    <row r="3071" spans="1:68" ht="47.25">
      <c r="A3071" s="133"/>
      <c r="B3071" s="135" t="s">
        <v>9854</v>
      </c>
      <c r="C3071" s="125" t="s">
        <v>7265</v>
      </c>
      <c r="D3071" s="125" t="s">
        <v>7376</v>
      </c>
      <c r="E3071" s="126"/>
      <c r="F3071" s="137"/>
      <c r="G3071" s="137"/>
      <c r="H3071" s="138">
        <v>9</v>
      </c>
      <c r="I3071" s="127" t="s">
        <v>3400</v>
      </c>
      <c r="J3071" s="127" t="s">
        <v>3702</v>
      </c>
      <c r="K3071" s="135" t="s">
        <v>3693</v>
      </c>
      <c r="L3071" s="135"/>
      <c r="M3071" s="126" t="s">
        <v>3595</v>
      </c>
      <c r="N3071" s="126" t="s">
        <v>7467</v>
      </c>
      <c r="O3071" s="129">
        <v>2021</v>
      </c>
      <c r="P3071" s="130">
        <v>149.05000000000001</v>
      </c>
      <c r="Q3071" s="115">
        <f t="shared" si="141"/>
        <v>0</v>
      </c>
      <c r="R3071" s="131">
        <f t="shared" si="142"/>
        <v>0</v>
      </c>
      <c r="S3071" s="75"/>
      <c r="T3071" s="75"/>
      <c r="U3071" s="75"/>
      <c r="V3071" s="75"/>
      <c r="W3071" s="75"/>
      <c r="X3071" s="68"/>
      <c r="Y3071" s="68"/>
      <c r="Z3071" s="68"/>
      <c r="AA3071" s="68"/>
      <c r="AB3071" s="68"/>
      <c r="AC3071" s="68"/>
      <c r="AD3071" s="68"/>
      <c r="AE3071" s="68"/>
      <c r="AF3071" s="68"/>
      <c r="AG3071" s="68"/>
      <c r="AH3071" s="68"/>
      <c r="AI3071" s="68"/>
      <c r="AJ3071" s="68"/>
      <c r="AK3071" s="68"/>
      <c r="AL3071" s="68"/>
      <c r="AM3071" s="68"/>
      <c r="AN3071" s="68"/>
      <c r="AO3071" s="68"/>
      <c r="AP3071" s="68"/>
      <c r="AQ3071" s="68"/>
      <c r="AR3071" s="68"/>
      <c r="AS3071" s="68"/>
      <c r="AT3071" s="68"/>
      <c r="AU3071" s="68"/>
      <c r="AV3071" s="68"/>
      <c r="AW3071" s="68"/>
      <c r="AX3071" s="68"/>
      <c r="AY3071" s="68"/>
      <c r="AZ3071" s="68"/>
      <c r="BA3071" s="68"/>
      <c r="BB3071" s="68"/>
      <c r="BC3071" s="68"/>
      <c r="BD3071" s="68"/>
      <c r="BE3071" s="68"/>
      <c r="BF3071" s="68"/>
      <c r="BG3071" s="68"/>
      <c r="BH3071" s="68"/>
      <c r="BI3071" s="68"/>
      <c r="BJ3071" s="68"/>
      <c r="BK3071" s="68"/>
      <c r="BL3071" s="68"/>
      <c r="BM3071" s="68"/>
      <c r="BN3071" s="68"/>
      <c r="BO3071" s="68"/>
      <c r="BP3071" s="68"/>
    </row>
    <row r="3072" spans="1:68" ht="47.25">
      <c r="A3072" s="133"/>
      <c r="B3072" s="135" t="s">
        <v>6852</v>
      </c>
      <c r="C3072" s="125" t="s">
        <v>7265</v>
      </c>
      <c r="D3072" s="125" t="s">
        <v>7376</v>
      </c>
      <c r="E3072" s="126"/>
      <c r="F3072" s="137"/>
      <c r="G3072" s="137"/>
      <c r="H3072" s="138">
        <v>9</v>
      </c>
      <c r="I3072" s="127" t="s">
        <v>3409</v>
      </c>
      <c r="J3072" s="127" t="s">
        <v>3703</v>
      </c>
      <c r="K3072" s="135" t="s">
        <v>3693</v>
      </c>
      <c r="L3072" s="135"/>
      <c r="M3072" s="126" t="s">
        <v>3595</v>
      </c>
      <c r="N3072" s="126" t="s">
        <v>7467</v>
      </c>
      <c r="O3072" s="129">
        <v>2021</v>
      </c>
      <c r="P3072" s="130">
        <v>162.91</v>
      </c>
      <c r="Q3072" s="115">
        <f t="shared" si="141"/>
        <v>0</v>
      </c>
      <c r="R3072" s="131">
        <f t="shared" si="142"/>
        <v>0</v>
      </c>
      <c r="S3072" s="75"/>
      <c r="T3072" s="75"/>
      <c r="U3072" s="75"/>
      <c r="V3072" s="75"/>
      <c r="W3072" s="75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8"/>
      <c r="AH3072" s="68"/>
      <c r="AI3072" s="68"/>
      <c r="AJ3072" s="68"/>
      <c r="AK3072" s="68"/>
      <c r="AL3072" s="68"/>
      <c r="AM3072" s="68"/>
      <c r="AN3072" s="68"/>
      <c r="AO3072" s="68"/>
      <c r="AP3072" s="68"/>
      <c r="AQ3072" s="68"/>
      <c r="AR3072" s="68"/>
      <c r="AS3072" s="68"/>
      <c r="AT3072" s="68"/>
      <c r="AU3072" s="68"/>
      <c r="AV3072" s="68"/>
      <c r="AW3072" s="68"/>
      <c r="AX3072" s="68"/>
      <c r="AY3072" s="68"/>
      <c r="AZ3072" s="68"/>
      <c r="BA3072" s="68"/>
      <c r="BB3072" s="68"/>
      <c r="BC3072" s="68"/>
      <c r="BD3072" s="68"/>
      <c r="BE3072" s="68"/>
      <c r="BF3072" s="68"/>
      <c r="BG3072" s="68"/>
      <c r="BH3072" s="68"/>
      <c r="BI3072" s="68"/>
      <c r="BJ3072" s="68"/>
      <c r="BK3072" s="68"/>
      <c r="BL3072" s="68"/>
      <c r="BM3072" s="68"/>
      <c r="BN3072" s="68"/>
      <c r="BO3072" s="68"/>
      <c r="BP3072" s="68"/>
    </row>
    <row r="3073" spans="1:68" ht="47.25">
      <c r="A3073" s="133"/>
      <c r="B3073" s="135" t="s">
        <v>6853</v>
      </c>
      <c r="C3073" s="125" t="s">
        <v>7265</v>
      </c>
      <c r="D3073" s="125" t="s">
        <v>7376</v>
      </c>
      <c r="E3073" s="126"/>
      <c r="F3073" s="137"/>
      <c r="G3073" s="137"/>
      <c r="H3073" s="138">
        <v>9</v>
      </c>
      <c r="I3073" s="127" t="s">
        <v>3400</v>
      </c>
      <c r="J3073" s="127" t="s">
        <v>3704</v>
      </c>
      <c r="K3073" s="135" t="s">
        <v>3693</v>
      </c>
      <c r="L3073" s="135"/>
      <c r="M3073" s="126" t="s">
        <v>3595</v>
      </c>
      <c r="N3073" s="126" t="s">
        <v>7467</v>
      </c>
      <c r="O3073" s="129">
        <v>2021</v>
      </c>
      <c r="P3073" s="130">
        <v>162.91</v>
      </c>
      <c r="Q3073" s="115">
        <f t="shared" si="141"/>
        <v>0</v>
      </c>
      <c r="R3073" s="131">
        <f t="shared" si="142"/>
        <v>0</v>
      </c>
      <c r="S3073" s="75"/>
      <c r="T3073" s="75"/>
      <c r="U3073" s="75"/>
      <c r="V3073" s="75"/>
      <c r="W3073" s="75"/>
      <c r="X3073" s="68"/>
      <c r="Y3073" s="68"/>
      <c r="Z3073" s="68"/>
      <c r="AA3073" s="68"/>
      <c r="AB3073" s="68"/>
      <c r="AC3073" s="68"/>
      <c r="AD3073" s="68"/>
      <c r="AE3073" s="68"/>
      <c r="AF3073" s="68"/>
      <c r="AG3073" s="68"/>
      <c r="AH3073" s="68"/>
      <c r="AI3073" s="68"/>
      <c r="AJ3073" s="68"/>
      <c r="AK3073" s="68"/>
      <c r="AL3073" s="68"/>
      <c r="AM3073" s="68"/>
      <c r="AN3073" s="68"/>
      <c r="AO3073" s="68"/>
      <c r="AP3073" s="68"/>
      <c r="AQ3073" s="68"/>
      <c r="AR3073" s="68"/>
      <c r="AS3073" s="68"/>
      <c r="AT3073" s="68"/>
      <c r="AU3073" s="68"/>
      <c r="AV3073" s="68"/>
      <c r="AW3073" s="68"/>
      <c r="AX3073" s="68"/>
      <c r="AY3073" s="68"/>
      <c r="AZ3073" s="68"/>
      <c r="BA3073" s="68"/>
      <c r="BB3073" s="68"/>
      <c r="BC3073" s="68"/>
      <c r="BD3073" s="68"/>
      <c r="BE3073" s="68"/>
      <c r="BF3073" s="68"/>
      <c r="BG3073" s="68"/>
      <c r="BH3073" s="68"/>
      <c r="BI3073" s="68"/>
      <c r="BJ3073" s="68"/>
      <c r="BK3073" s="68"/>
      <c r="BL3073" s="68"/>
      <c r="BM3073" s="68"/>
      <c r="BN3073" s="68"/>
      <c r="BO3073" s="68"/>
      <c r="BP3073" s="68"/>
    </row>
    <row r="3074" spans="1:68" ht="63">
      <c r="A3074" s="133" t="s">
        <v>9403</v>
      </c>
      <c r="B3074" s="135" t="s">
        <v>6854</v>
      </c>
      <c r="C3074" s="125" t="s">
        <v>7265</v>
      </c>
      <c r="D3074" s="125" t="s">
        <v>7376</v>
      </c>
      <c r="E3074" s="126"/>
      <c r="F3074" s="133" t="s">
        <v>10536</v>
      </c>
      <c r="G3074" s="133" t="s">
        <v>3595</v>
      </c>
      <c r="H3074" s="135">
        <v>7</v>
      </c>
      <c r="I3074" s="133" t="s">
        <v>3705</v>
      </c>
      <c r="J3074" s="133" t="s">
        <v>3706</v>
      </c>
      <c r="K3074" s="135" t="s">
        <v>3707</v>
      </c>
      <c r="L3074" s="135"/>
      <c r="M3074" s="126" t="s">
        <v>3595</v>
      </c>
      <c r="N3074" s="126" t="s">
        <v>7467</v>
      </c>
      <c r="O3074" s="129">
        <v>2021</v>
      </c>
      <c r="P3074" s="130">
        <v>411.62000000000006</v>
      </c>
      <c r="Q3074" s="115">
        <f t="shared" si="141"/>
        <v>0</v>
      </c>
      <c r="R3074" s="131">
        <f t="shared" si="142"/>
        <v>0</v>
      </c>
      <c r="S3074" s="75"/>
      <c r="T3074" s="75"/>
      <c r="U3074" s="75"/>
      <c r="V3074" s="75"/>
      <c r="W3074" s="75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8"/>
      <c r="AH3074" s="68"/>
      <c r="AI3074" s="68"/>
      <c r="AJ3074" s="68"/>
      <c r="AK3074" s="68"/>
      <c r="AL3074" s="68"/>
      <c r="AM3074" s="68"/>
      <c r="AN3074" s="68"/>
      <c r="AO3074" s="68"/>
      <c r="AP3074" s="68"/>
      <c r="AQ3074" s="68"/>
      <c r="AR3074" s="68"/>
      <c r="AS3074" s="68"/>
      <c r="AT3074" s="68"/>
      <c r="AU3074" s="68"/>
      <c r="AV3074" s="68"/>
      <c r="AW3074" s="68"/>
      <c r="AX3074" s="68"/>
      <c r="AY3074" s="68"/>
      <c r="AZ3074" s="68"/>
      <c r="BA3074" s="68"/>
      <c r="BB3074" s="68"/>
      <c r="BC3074" s="68"/>
      <c r="BD3074" s="68"/>
      <c r="BE3074" s="68"/>
      <c r="BF3074" s="68"/>
      <c r="BG3074" s="68"/>
      <c r="BH3074" s="68"/>
      <c r="BI3074" s="68"/>
      <c r="BJ3074" s="68"/>
      <c r="BK3074" s="68"/>
      <c r="BL3074" s="68"/>
      <c r="BM3074" s="68"/>
      <c r="BN3074" s="68"/>
      <c r="BO3074" s="68"/>
      <c r="BP3074" s="68"/>
    </row>
    <row r="3075" spans="1:68" ht="47.25">
      <c r="A3075" s="176"/>
      <c r="B3075" s="177" t="s">
        <v>6855</v>
      </c>
      <c r="C3075" s="119" t="s">
        <v>7265</v>
      </c>
      <c r="D3075" s="119" t="s">
        <v>7376</v>
      </c>
      <c r="E3075" s="120" t="s">
        <v>7437</v>
      </c>
      <c r="F3075" s="176"/>
      <c r="G3075" s="148"/>
      <c r="H3075" s="119">
        <v>7</v>
      </c>
      <c r="I3075" s="176" t="s">
        <v>3708</v>
      </c>
      <c r="J3075" s="176" t="s">
        <v>3709</v>
      </c>
      <c r="K3075" s="177" t="s">
        <v>3707</v>
      </c>
      <c r="L3075" s="177"/>
      <c r="M3075" s="120" t="s">
        <v>3595</v>
      </c>
      <c r="N3075" s="120" t="s">
        <v>7467</v>
      </c>
      <c r="O3075" s="123" t="s">
        <v>6944</v>
      </c>
      <c r="P3075" s="114">
        <v>146.96</v>
      </c>
      <c r="Q3075" s="115">
        <f t="shared" si="141"/>
        <v>0</v>
      </c>
      <c r="R3075" s="116">
        <f t="shared" si="142"/>
        <v>0</v>
      </c>
      <c r="S3075" s="75"/>
      <c r="T3075" s="75"/>
      <c r="U3075" s="75"/>
      <c r="V3075" s="75"/>
      <c r="W3075" s="75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8"/>
      <c r="AH3075" s="68"/>
      <c r="AI3075" s="68"/>
      <c r="AJ3075" s="68"/>
      <c r="AK3075" s="68"/>
      <c r="AL3075" s="68"/>
      <c r="AM3075" s="68"/>
      <c r="AN3075" s="68"/>
      <c r="AO3075" s="68"/>
      <c r="AP3075" s="68"/>
      <c r="AQ3075" s="68"/>
      <c r="AR3075" s="68"/>
      <c r="AS3075" s="68"/>
      <c r="AT3075" s="68"/>
      <c r="AU3075" s="68"/>
      <c r="AV3075" s="68"/>
      <c r="AW3075" s="68"/>
      <c r="AX3075" s="68"/>
      <c r="AY3075" s="68"/>
      <c r="AZ3075" s="68"/>
      <c r="BA3075" s="68"/>
      <c r="BB3075" s="68"/>
      <c r="BC3075" s="68"/>
      <c r="BD3075" s="68"/>
      <c r="BE3075" s="68"/>
      <c r="BF3075" s="68"/>
      <c r="BG3075" s="68"/>
      <c r="BH3075" s="68"/>
      <c r="BI3075" s="68"/>
      <c r="BJ3075" s="68"/>
      <c r="BK3075" s="68"/>
      <c r="BL3075" s="68"/>
      <c r="BM3075" s="68"/>
      <c r="BN3075" s="68"/>
      <c r="BO3075" s="68"/>
      <c r="BP3075" s="68"/>
    </row>
    <row r="3076" spans="1:68" ht="63">
      <c r="A3076" s="133" t="s">
        <v>9404</v>
      </c>
      <c r="B3076" s="135" t="s">
        <v>6856</v>
      </c>
      <c r="C3076" s="125" t="s">
        <v>7265</v>
      </c>
      <c r="D3076" s="125" t="s">
        <v>7376</v>
      </c>
      <c r="E3076" s="126"/>
      <c r="F3076" s="133" t="s">
        <v>10536</v>
      </c>
      <c r="G3076" s="133" t="s">
        <v>10684</v>
      </c>
      <c r="H3076" s="135">
        <v>8</v>
      </c>
      <c r="I3076" s="133" t="s">
        <v>3705</v>
      </c>
      <c r="J3076" s="133" t="s">
        <v>3710</v>
      </c>
      <c r="K3076" s="135" t="s">
        <v>3707</v>
      </c>
      <c r="L3076" s="135"/>
      <c r="M3076" s="126" t="s">
        <v>3595</v>
      </c>
      <c r="N3076" s="126" t="s">
        <v>7467</v>
      </c>
      <c r="O3076" s="129">
        <v>2021</v>
      </c>
      <c r="P3076" s="130">
        <v>411.62000000000006</v>
      </c>
      <c r="Q3076" s="115">
        <f t="shared" si="141"/>
        <v>0</v>
      </c>
      <c r="R3076" s="131">
        <f t="shared" si="142"/>
        <v>0</v>
      </c>
      <c r="S3076" s="75"/>
      <c r="T3076" s="75"/>
      <c r="U3076" s="75"/>
      <c r="V3076" s="75"/>
      <c r="W3076" s="75"/>
      <c r="X3076" s="68"/>
      <c r="Y3076" s="68"/>
      <c r="Z3076" s="68"/>
      <c r="AA3076" s="68"/>
      <c r="AB3076" s="68"/>
      <c r="AC3076" s="68"/>
      <c r="AD3076" s="68"/>
      <c r="AE3076" s="68"/>
      <c r="AF3076" s="68"/>
      <c r="AG3076" s="68"/>
      <c r="AH3076" s="68"/>
      <c r="AI3076" s="68"/>
      <c r="AJ3076" s="68"/>
      <c r="AK3076" s="68"/>
      <c r="AL3076" s="68"/>
      <c r="AM3076" s="68"/>
      <c r="AN3076" s="68"/>
      <c r="AO3076" s="68"/>
      <c r="AP3076" s="68"/>
      <c r="AQ3076" s="68"/>
      <c r="AR3076" s="68"/>
      <c r="AS3076" s="68"/>
      <c r="AT3076" s="68"/>
      <c r="AU3076" s="68"/>
      <c r="AV3076" s="68"/>
      <c r="AW3076" s="68"/>
      <c r="AX3076" s="68"/>
      <c r="AY3076" s="68"/>
      <c r="AZ3076" s="68"/>
      <c r="BA3076" s="68"/>
      <c r="BB3076" s="68"/>
      <c r="BC3076" s="68"/>
      <c r="BD3076" s="68"/>
      <c r="BE3076" s="68"/>
      <c r="BF3076" s="68"/>
      <c r="BG3076" s="68"/>
      <c r="BH3076" s="68"/>
      <c r="BI3076" s="68"/>
      <c r="BJ3076" s="68"/>
      <c r="BK3076" s="68"/>
      <c r="BL3076" s="68"/>
      <c r="BM3076" s="68"/>
      <c r="BN3076" s="68"/>
      <c r="BO3076" s="68"/>
      <c r="BP3076" s="68"/>
    </row>
    <row r="3077" spans="1:68" ht="47.25">
      <c r="A3077" s="176"/>
      <c r="B3077" s="177" t="s">
        <v>7259</v>
      </c>
      <c r="C3077" s="119" t="s">
        <v>7265</v>
      </c>
      <c r="D3077" s="119" t="s">
        <v>7376</v>
      </c>
      <c r="E3077" s="120" t="s">
        <v>7437</v>
      </c>
      <c r="F3077" s="176"/>
      <c r="G3077" s="176"/>
      <c r="H3077" s="119">
        <v>8</v>
      </c>
      <c r="I3077" s="176" t="s">
        <v>3708</v>
      </c>
      <c r="J3077" s="121" t="s">
        <v>7260</v>
      </c>
      <c r="K3077" s="177" t="s">
        <v>3707</v>
      </c>
      <c r="L3077" s="177"/>
      <c r="M3077" s="120" t="s">
        <v>3595</v>
      </c>
      <c r="N3077" s="120" t="s">
        <v>7467</v>
      </c>
      <c r="O3077" s="123">
        <v>2021</v>
      </c>
      <c r="P3077" s="114">
        <v>146.96</v>
      </c>
      <c r="Q3077" s="115">
        <f t="shared" si="141"/>
        <v>0</v>
      </c>
      <c r="R3077" s="116">
        <f t="shared" si="142"/>
        <v>0</v>
      </c>
      <c r="S3077" s="75"/>
      <c r="T3077" s="75"/>
      <c r="U3077" s="75"/>
      <c r="V3077" s="75"/>
      <c r="W3077" s="75"/>
      <c r="X3077" s="68"/>
      <c r="Y3077" s="68"/>
      <c r="Z3077" s="68"/>
      <c r="AA3077" s="68"/>
      <c r="AB3077" s="68"/>
      <c r="AC3077" s="68"/>
      <c r="AD3077" s="68"/>
      <c r="AE3077" s="68"/>
      <c r="AF3077" s="68"/>
      <c r="AG3077" s="68"/>
      <c r="AH3077" s="68"/>
      <c r="AI3077" s="68"/>
      <c r="AJ3077" s="68"/>
      <c r="AK3077" s="68"/>
      <c r="AL3077" s="68"/>
      <c r="AM3077" s="68"/>
      <c r="AN3077" s="68"/>
      <c r="AO3077" s="68"/>
      <c r="AP3077" s="68"/>
      <c r="AQ3077" s="68"/>
      <c r="AR3077" s="68"/>
      <c r="AS3077" s="68"/>
      <c r="AT3077" s="68"/>
      <c r="AU3077" s="68"/>
      <c r="AV3077" s="68"/>
      <c r="AW3077" s="68"/>
      <c r="AX3077" s="68"/>
      <c r="AY3077" s="68"/>
      <c r="AZ3077" s="68"/>
      <c r="BA3077" s="68"/>
      <c r="BB3077" s="68"/>
      <c r="BC3077" s="68"/>
      <c r="BD3077" s="68"/>
      <c r="BE3077" s="68"/>
      <c r="BF3077" s="68"/>
      <c r="BG3077" s="68"/>
      <c r="BH3077" s="68"/>
      <c r="BI3077" s="68"/>
      <c r="BJ3077" s="68"/>
      <c r="BK3077" s="68"/>
      <c r="BL3077" s="68"/>
      <c r="BM3077" s="68"/>
      <c r="BN3077" s="68"/>
      <c r="BO3077" s="68"/>
      <c r="BP3077" s="68"/>
    </row>
    <row r="3078" spans="1:68" ht="63">
      <c r="A3078" s="133" t="s">
        <v>9405</v>
      </c>
      <c r="B3078" s="135" t="s">
        <v>11608</v>
      </c>
      <c r="C3078" s="125" t="s">
        <v>7265</v>
      </c>
      <c r="D3078" s="125" t="s">
        <v>7376</v>
      </c>
      <c r="E3078" s="126"/>
      <c r="F3078" s="133" t="s">
        <v>10536</v>
      </c>
      <c r="G3078" s="133" t="s">
        <v>3595</v>
      </c>
      <c r="H3078" s="135">
        <v>9</v>
      </c>
      <c r="I3078" s="133" t="s">
        <v>3705</v>
      </c>
      <c r="J3078" s="133" t="s">
        <v>3711</v>
      </c>
      <c r="K3078" s="135" t="s">
        <v>3707</v>
      </c>
      <c r="L3078" s="135"/>
      <c r="M3078" s="126" t="s">
        <v>3595</v>
      </c>
      <c r="N3078" s="126" t="s">
        <v>7467</v>
      </c>
      <c r="O3078" s="129">
        <v>2021</v>
      </c>
      <c r="P3078" s="130">
        <v>411.62000000000006</v>
      </c>
      <c r="Q3078" s="115">
        <f t="shared" si="141"/>
        <v>0</v>
      </c>
      <c r="R3078" s="131">
        <f t="shared" si="142"/>
        <v>0</v>
      </c>
      <c r="S3078" s="75"/>
      <c r="T3078" s="75"/>
      <c r="U3078" s="75"/>
      <c r="V3078" s="75"/>
      <c r="W3078" s="75"/>
      <c r="X3078" s="68"/>
      <c r="Y3078" s="68"/>
      <c r="Z3078" s="68"/>
      <c r="AA3078" s="68"/>
      <c r="AB3078" s="68"/>
      <c r="AC3078" s="68"/>
      <c r="AD3078" s="68"/>
      <c r="AE3078" s="68"/>
      <c r="AF3078" s="68"/>
      <c r="AG3078" s="68"/>
      <c r="AH3078" s="68"/>
      <c r="AI3078" s="68"/>
      <c r="AJ3078" s="68"/>
      <c r="AK3078" s="68"/>
      <c r="AL3078" s="68"/>
      <c r="AM3078" s="68"/>
      <c r="AN3078" s="68"/>
      <c r="AO3078" s="68"/>
      <c r="AP3078" s="68"/>
      <c r="AQ3078" s="68"/>
      <c r="AR3078" s="68"/>
      <c r="AS3078" s="68"/>
      <c r="AT3078" s="68"/>
      <c r="AU3078" s="68"/>
      <c r="AV3078" s="68"/>
      <c r="AW3078" s="68"/>
      <c r="AX3078" s="68"/>
      <c r="AY3078" s="68"/>
      <c r="AZ3078" s="68"/>
      <c r="BA3078" s="68"/>
      <c r="BB3078" s="68"/>
      <c r="BC3078" s="68"/>
      <c r="BD3078" s="68"/>
      <c r="BE3078" s="68"/>
      <c r="BF3078" s="68"/>
      <c r="BG3078" s="68"/>
      <c r="BH3078" s="68"/>
      <c r="BI3078" s="68"/>
      <c r="BJ3078" s="68"/>
      <c r="BK3078" s="68"/>
      <c r="BL3078" s="68"/>
      <c r="BM3078" s="68"/>
      <c r="BN3078" s="68"/>
      <c r="BO3078" s="68"/>
      <c r="BP3078" s="68"/>
    </row>
    <row r="3079" spans="1:68" ht="47.25">
      <c r="A3079" s="133"/>
      <c r="B3079" s="135" t="s">
        <v>6857</v>
      </c>
      <c r="C3079" s="125" t="s">
        <v>7265</v>
      </c>
      <c r="D3079" s="125" t="s">
        <v>7376</v>
      </c>
      <c r="E3079" s="126"/>
      <c r="F3079" s="137"/>
      <c r="G3079" s="137"/>
      <c r="H3079" s="125">
        <v>9</v>
      </c>
      <c r="I3079" s="127" t="s">
        <v>3708</v>
      </c>
      <c r="J3079" s="127" t="s">
        <v>3712</v>
      </c>
      <c r="K3079" s="135" t="s">
        <v>3707</v>
      </c>
      <c r="L3079" s="135"/>
      <c r="M3079" s="126" t="s">
        <v>3595</v>
      </c>
      <c r="N3079" s="126" t="s">
        <v>7467</v>
      </c>
      <c r="O3079" s="129" t="s">
        <v>6944</v>
      </c>
      <c r="P3079" s="130">
        <v>146.96</v>
      </c>
      <c r="Q3079" s="115">
        <f t="shared" si="141"/>
        <v>0</v>
      </c>
      <c r="R3079" s="131">
        <f t="shared" si="142"/>
        <v>0</v>
      </c>
      <c r="S3079" s="75"/>
      <c r="T3079" s="75"/>
      <c r="U3079" s="75"/>
      <c r="V3079" s="75"/>
      <c r="W3079" s="75"/>
      <c r="X3079" s="68"/>
      <c r="Y3079" s="68"/>
      <c r="Z3079" s="68"/>
      <c r="AA3079" s="68"/>
      <c r="AB3079" s="68"/>
      <c r="AC3079" s="68"/>
      <c r="AD3079" s="68"/>
      <c r="AE3079" s="68"/>
      <c r="AF3079" s="68"/>
      <c r="AG3079" s="68"/>
      <c r="AH3079" s="68"/>
      <c r="AI3079" s="68"/>
      <c r="AJ3079" s="68"/>
      <c r="AK3079" s="68"/>
      <c r="AL3079" s="68"/>
      <c r="AM3079" s="68"/>
      <c r="AN3079" s="68"/>
      <c r="AO3079" s="68"/>
      <c r="AP3079" s="68"/>
      <c r="AQ3079" s="68"/>
      <c r="AR3079" s="68"/>
      <c r="AS3079" s="68"/>
      <c r="AT3079" s="68"/>
      <c r="AU3079" s="68"/>
      <c r="AV3079" s="68"/>
      <c r="AW3079" s="68"/>
      <c r="AX3079" s="68"/>
      <c r="AY3079" s="68"/>
      <c r="AZ3079" s="68"/>
      <c r="BA3079" s="68"/>
      <c r="BB3079" s="68"/>
      <c r="BC3079" s="68"/>
      <c r="BD3079" s="68"/>
      <c r="BE3079" s="68"/>
      <c r="BF3079" s="68"/>
      <c r="BG3079" s="68"/>
      <c r="BH3079" s="68"/>
      <c r="BI3079" s="68"/>
      <c r="BJ3079" s="68"/>
      <c r="BK3079" s="68"/>
      <c r="BL3079" s="68"/>
      <c r="BM3079" s="68"/>
      <c r="BN3079" s="68"/>
      <c r="BO3079" s="68"/>
      <c r="BP3079" s="68"/>
    </row>
    <row r="3080" spans="1:68" ht="47.25">
      <c r="A3080" s="133" t="s">
        <v>9008</v>
      </c>
      <c r="B3080" s="135" t="s">
        <v>3660</v>
      </c>
      <c r="C3080" s="125" t="s">
        <v>7265</v>
      </c>
      <c r="D3080" s="125" t="s">
        <v>7375</v>
      </c>
      <c r="E3080" s="126"/>
      <c r="F3080" s="133" t="s">
        <v>3661</v>
      </c>
      <c r="G3080" s="133" t="s">
        <v>3595</v>
      </c>
      <c r="H3080" s="125" t="s">
        <v>3295</v>
      </c>
      <c r="I3080" s="133" t="s">
        <v>3661</v>
      </c>
      <c r="J3080" s="133" t="s">
        <v>3596</v>
      </c>
      <c r="K3080" s="135" t="s">
        <v>3662</v>
      </c>
      <c r="L3080" s="135"/>
      <c r="M3080" s="126" t="s">
        <v>3595</v>
      </c>
      <c r="N3080" s="126" t="s">
        <v>7467</v>
      </c>
      <c r="O3080" s="129">
        <v>2021</v>
      </c>
      <c r="P3080" s="130">
        <v>469.81000000000006</v>
      </c>
      <c r="Q3080" s="115">
        <f t="shared" si="141"/>
        <v>0</v>
      </c>
      <c r="R3080" s="131">
        <f t="shared" si="142"/>
        <v>0</v>
      </c>
      <c r="S3080" s="68"/>
      <c r="T3080" s="68"/>
      <c r="U3080" s="68"/>
      <c r="V3080" s="68"/>
      <c r="W3080" s="68"/>
      <c r="X3080" s="68"/>
      <c r="Y3080" s="68"/>
      <c r="Z3080" s="68"/>
      <c r="AA3080" s="68"/>
      <c r="AB3080" s="68"/>
      <c r="AC3080" s="68"/>
      <c r="AD3080" s="68"/>
      <c r="AE3080" s="68"/>
      <c r="AF3080" s="68"/>
      <c r="AG3080" s="68"/>
      <c r="AH3080" s="68"/>
      <c r="AI3080" s="68"/>
      <c r="AJ3080" s="68"/>
      <c r="AK3080" s="68"/>
      <c r="AL3080" s="68"/>
      <c r="AM3080" s="68"/>
      <c r="AN3080" s="68"/>
      <c r="AO3080" s="68"/>
      <c r="AP3080" s="68"/>
      <c r="AQ3080" s="68"/>
      <c r="AR3080" s="68"/>
      <c r="AS3080" s="68"/>
      <c r="AT3080" s="68"/>
      <c r="AU3080" s="68"/>
      <c r="AV3080" s="68"/>
      <c r="AW3080" s="68"/>
      <c r="AX3080" s="68"/>
      <c r="AY3080" s="68"/>
      <c r="AZ3080" s="68"/>
      <c r="BA3080" s="68"/>
      <c r="BB3080" s="68"/>
      <c r="BC3080" s="68"/>
      <c r="BD3080" s="68"/>
      <c r="BE3080" s="68"/>
      <c r="BF3080" s="68"/>
      <c r="BG3080" s="68"/>
      <c r="BH3080" s="68"/>
      <c r="BI3080" s="68"/>
      <c r="BJ3080" s="68"/>
      <c r="BK3080" s="68"/>
      <c r="BL3080" s="68"/>
      <c r="BM3080" s="68"/>
      <c r="BN3080" s="68"/>
      <c r="BO3080" s="68"/>
      <c r="BP3080" s="68"/>
    </row>
    <row r="3081" spans="1:68" ht="47.25">
      <c r="A3081" s="133"/>
      <c r="B3081" s="135" t="s">
        <v>3663</v>
      </c>
      <c r="C3081" s="125" t="s">
        <v>7265</v>
      </c>
      <c r="D3081" s="125" t="s">
        <v>7375</v>
      </c>
      <c r="E3081" s="126"/>
      <c r="F3081" s="137"/>
      <c r="G3081" s="137"/>
      <c r="H3081" s="138" t="s">
        <v>3250</v>
      </c>
      <c r="I3081" s="127" t="s">
        <v>3664</v>
      </c>
      <c r="J3081" s="127" t="s">
        <v>3665</v>
      </c>
      <c r="K3081" s="135" t="s">
        <v>3662</v>
      </c>
      <c r="L3081" s="135"/>
      <c r="M3081" s="126" t="s">
        <v>3595</v>
      </c>
      <c r="N3081" s="126" t="s">
        <v>7467</v>
      </c>
      <c r="O3081" s="129">
        <v>2021</v>
      </c>
      <c r="P3081" s="130">
        <v>151.36000000000001</v>
      </c>
      <c r="Q3081" s="115">
        <f t="shared" si="141"/>
        <v>0</v>
      </c>
      <c r="R3081" s="131">
        <f t="shared" si="142"/>
        <v>0</v>
      </c>
      <c r="S3081" s="68"/>
      <c r="T3081" s="68"/>
      <c r="U3081" s="68"/>
      <c r="V3081" s="68"/>
      <c r="W3081" s="68"/>
      <c r="X3081" s="68"/>
      <c r="Y3081" s="68"/>
      <c r="Z3081" s="68"/>
      <c r="AA3081" s="68"/>
      <c r="AB3081" s="68"/>
      <c r="AC3081" s="68"/>
      <c r="AD3081" s="68"/>
      <c r="AE3081" s="68"/>
      <c r="AF3081" s="68"/>
      <c r="AG3081" s="68"/>
      <c r="AH3081" s="68"/>
      <c r="AI3081" s="68"/>
      <c r="AJ3081" s="68"/>
      <c r="AK3081" s="68"/>
      <c r="AL3081" s="68"/>
      <c r="AM3081" s="68"/>
      <c r="AN3081" s="68"/>
      <c r="AO3081" s="68"/>
      <c r="AP3081" s="68"/>
      <c r="AQ3081" s="68"/>
      <c r="AR3081" s="68"/>
      <c r="AS3081" s="68"/>
      <c r="AT3081" s="68"/>
      <c r="AU3081" s="68"/>
      <c r="AV3081" s="68"/>
      <c r="AW3081" s="68"/>
      <c r="AX3081" s="68"/>
      <c r="AY3081" s="68"/>
      <c r="AZ3081" s="68"/>
      <c r="BA3081" s="68"/>
      <c r="BB3081" s="68"/>
      <c r="BC3081" s="68"/>
      <c r="BD3081" s="68"/>
      <c r="BE3081" s="68"/>
      <c r="BF3081" s="68"/>
      <c r="BG3081" s="68"/>
      <c r="BH3081" s="68"/>
      <c r="BI3081" s="68"/>
      <c r="BJ3081" s="68"/>
      <c r="BK3081" s="68"/>
      <c r="BL3081" s="68"/>
      <c r="BM3081" s="68"/>
      <c r="BN3081" s="68"/>
      <c r="BO3081" s="68"/>
      <c r="BP3081" s="68"/>
    </row>
    <row r="3082" spans="1:68" ht="47.25">
      <c r="A3082" s="133"/>
      <c r="B3082" s="135" t="s">
        <v>3666</v>
      </c>
      <c r="C3082" s="125" t="s">
        <v>7265</v>
      </c>
      <c r="D3082" s="125" t="s">
        <v>7375</v>
      </c>
      <c r="E3082" s="126"/>
      <c r="F3082" s="137"/>
      <c r="G3082" s="137"/>
      <c r="H3082" s="138" t="s">
        <v>3250</v>
      </c>
      <c r="I3082" s="127" t="s">
        <v>3507</v>
      </c>
      <c r="J3082" s="127" t="s">
        <v>3667</v>
      </c>
      <c r="K3082" s="135" t="s">
        <v>3662</v>
      </c>
      <c r="L3082" s="135"/>
      <c r="M3082" s="126" t="s">
        <v>3595</v>
      </c>
      <c r="N3082" s="126" t="s">
        <v>7467</v>
      </c>
      <c r="O3082" s="129">
        <v>2019</v>
      </c>
      <c r="P3082" s="130">
        <v>153.66999999999999</v>
      </c>
      <c r="Q3082" s="115">
        <f t="shared" si="141"/>
        <v>0</v>
      </c>
      <c r="R3082" s="131">
        <f t="shared" si="142"/>
        <v>0</v>
      </c>
      <c r="S3082" s="68"/>
      <c r="T3082" s="68"/>
      <c r="U3082" s="68"/>
      <c r="V3082" s="68"/>
      <c r="W3082" s="68"/>
      <c r="X3082" s="68"/>
      <c r="Y3082" s="68"/>
      <c r="Z3082" s="68"/>
      <c r="AA3082" s="68"/>
      <c r="AB3082" s="68"/>
      <c r="AC3082" s="68"/>
      <c r="AD3082" s="68"/>
      <c r="AE3082" s="68"/>
      <c r="AF3082" s="68"/>
      <c r="AG3082" s="68"/>
      <c r="AH3082" s="68"/>
      <c r="AI3082" s="68"/>
      <c r="AJ3082" s="68"/>
      <c r="AK3082" s="68"/>
      <c r="AL3082" s="68"/>
      <c r="AM3082" s="68"/>
      <c r="AN3082" s="68"/>
      <c r="AO3082" s="68"/>
      <c r="AP3082" s="68"/>
      <c r="AQ3082" s="68"/>
      <c r="AR3082" s="68"/>
      <c r="AS3082" s="68"/>
      <c r="AT3082" s="68"/>
      <c r="AU3082" s="68"/>
      <c r="AV3082" s="68"/>
      <c r="AW3082" s="68"/>
      <c r="AX3082" s="68"/>
      <c r="AY3082" s="68"/>
      <c r="AZ3082" s="68"/>
      <c r="BA3082" s="68"/>
      <c r="BB3082" s="68"/>
      <c r="BC3082" s="68"/>
      <c r="BD3082" s="68"/>
      <c r="BE3082" s="68"/>
      <c r="BF3082" s="68"/>
      <c r="BG3082" s="68"/>
      <c r="BH3082" s="68"/>
      <c r="BI3082" s="68"/>
      <c r="BJ3082" s="68"/>
      <c r="BK3082" s="68"/>
      <c r="BL3082" s="68"/>
      <c r="BM3082" s="68"/>
      <c r="BN3082" s="68"/>
      <c r="BO3082" s="68"/>
      <c r="BP3082" s="68"/>
    </row>
    <row r="3083" spans="1:68" ht="47.25">
      <c r="A3083" s="133"/>
      <c r="B3083" s="135" t="s">
        <v>3668</v>
      </c>
      <c r="C3083" s="125" t="s">
        <v>7265</v>
      </c>
      <c r="D3083" s="125" t="s">
        <v>7375</v>
      </c>
      <c r="E3083" s="126"/>
      <c r="F3083" s="137"/>
      <c r="G3083" s="137"/>
      <c r="H3083" s="138" t="s">
        <v>3250</v>
      </c>
      <c r="I3083" s="127" t="s">
        <v>3669</v>
      </c>
      <c r="J3083" s="127" t="s">
        <v>3670</v>
      </c>
      <c r="K3083" s="135" t="s">
        <v>3662</v>
      </c>
      <c r="L3083" s="135"/>
      <c r="M3083" s="126" t="s">
        <v>3595</v>
      </c>
      <c r="N3083" s="126" t="s">
        <v>7467</v>
      </c>
      <c r="O3083" s="129">
        <v>2021</v>
      </c>
      <c r="P3083" s="130">
        <v>113.19000000000001</v>
      </c>
      <c r="Q3083" s="115">
        <f t="shared" si="141"/>
        <v>0</v>
      </c>
      <c r="R3083" s="131">
        <f t="shared" si="142"/>
        <v>0</v>
      </c>
      <c r="S3083" s="68"/>
      <c r="T3083" s="68"/>
      <c r="U3083" s="68"/>
      <c r="V3083" s="68"/>
      <c r="W3083" s="68"/>
      <c r="X3083" s="68"/>
      <c r="Y3083" s="68"/>
      <c r="Z3083" s="68"/>
      <c r="AA3083" s="68"/>
      <c r="AB3083" s="68"/>
      <c r="AC3083" s="68"/>
      <c r="AD3083" s="68"/>
      <c r="AE3083" s="68"/>
      <c r="AF3083" s="68"/>
      <c r="AG3083" s="68"/>
      <c r="AH3083" s="68"/>
      <c r="AI3083" s="68"/>
      <c r="AJ3083" s="68"/>
      <c r="AK3083" s="68"/>
      <c r="AL3083" s="68"/>
      <c r="AM3083" s="68"/>
      <c r="AN3083" s="68"/>
      <c r="AO3083" s="68"/>
      <c r="AP3083" s="68"/>
      <c r="AQ3083" s="68"/>
      <c r="AR3083" s="68"/>
      <c r="AS3083" s="68"/>
      <c r="AT3083" s="68"/>
      <c r="AU3083" s="68"/>
      <c r="AV3083" s="68"/>
      <c r="AW3083" s="68"/>
      <c r="AX3083" s="68"/>
      <c r="AY3083" s="68"/>
      <c r="AZ3083" s="68"/>
      <c r="BA3083" s="68"/>
      <c r="BB3083" s="68"/>
      <c r="BC3083" s="68"/>
      <c r="BD3083" s="68"/>
      <c r="BE3083" s="68"/>
      <c r="BF3083" s="68"/>
      <c r="BG3083" s="68"/>
      <c r="BH3083" s="68"/>
      <c r="BI3083" s="68"/>
      <c r="BJ3083" s="68"/>
      <c r="BK3083" s="68"/>
      <c r="BL3083" s="68"/>
      <c r="BM3083" s="68"/>
      <c r="BN3083" s="68"/>
      <c r="BO3083" s="68"/>
      <c r="BP3083" s="68"/>
    </row>
    <row r="3084" spans="1:68" ht="47.25">
      <c r="A3084" s="133"/>
      <c r="B3084" s="135" t="s">
        <v>3671</v>
      </c>
      <c r="C3084" s="125" t="s">
        <v>7265</v>
      </c>
      <c r="D3084" s="125" t="s">
        <v>7375</v>
      </c>
      <c r="E3084" s="126"/>
      <c r="F3084" s="137"/>
      <c r="G3084" s="137"/>
      <c r="H3084" s="138" t="s">
        <v>3250</v>
      </c>
      <c r="I3084" s="127" t="s">
        <v>3672</v>
      </c>
      <c r="J3084" s="127" t="s">
        <v>3644</v>
      </c>
      <c r="K3084" s="135" t="s">
        <v>3662</v>
      </c>
      <c r="L3084" s="135"/>
      <c r="M3084" s="126" t="s">
        <v>3595</v>
      </c>
      <c r="N3084" s="126" t="s">
        <v>7467</v>
      </c>
      <c r="O3084" s="129">
        <v>2019</v>
      </c>
      <c r="P3084" s="130">
        <v>136.95000000000002</v>
      </c>
      <c r="Q3084" s="115">
        <f t="shared" si="141"/>
        <v>0</v>
      </c>
      <c r="R3084" s="131">
        <f t="shared" si="142"/>
        <v>0</v>
      </c>
      <c r="S3084" s="68"/>
      <c r="T3084" s="68"/>
      <c r="U3084" s="68"/>
      <c r="V3084" s="68"/>
      <c r="W3084" s="68"/>
      <c r="X3084" s="68"/>
      <c r="Y3084" s="68"/>
      <c r="Z3084" s="68"/>
      <c r="AA3084" s="68"/>
      <c r="AB3084" s="68"/>
      <c r="AC3084" s="68"/>
      <c r="AD3084" s="68"/>
      <c r="AE3084" s="68"/>
      <c r="AF3084" s="68"/>
      <c r="AG3084" s="68"/>
      <c r="AH3084" s="68"/>
      <c r="AI3084" s="68"/>
      <c r="AJ3084" s="68"/>
      <c r="AK3084" s="68"/>
      <c r="AL3084" s="68"/>
      <c r="AM3084" s="68"/>
      <c r="AN3084" s="68"/>
      <c r="AO3084" s="68"/>
      <c r="AP3084" s="68"/>
      <c r="AQ3084" s="68"/>
      <c r="AR3084" s="68"/>
      <c r="AS3084" s="68"/>
      <c r="AT3084" s="68"/>
      <c r="AU3084" s="68"/>
      <c r="AV3084" s="68"/>
      <c r="AW3084" s="68"/>
      <c r="AX3084" s="68"/>
      <c r="AY3084" s="68"/>
      <c r="AZ3084" s="68"/>
      <c r="BA3084" s="68"/>
      <c r="BB3084" s="68"/>
      <c r="BC3084" s="68"/>
      <c r="BD3084" s="68"/>
      <c r="BE3084" s="68"/>
      <c r="BF3084" s="68"/>
      <c r="BG3084" s="68"/>
      <c r="BH3084" s="68"/>
      <c r="BI3084" s="68"/>
      <c r="BJ3084" s="68"/>
      <c r="BK3084" s="68"/>
      <c r="BL3084" s="68"/>
      <c r="BM3084" s="68"/>
      <c r="BN3084" s="68"/>
      <c r="BO3084" s="68"/>
      <c r="BP3084" s="68"/>
    </row>
    <row r="3085" spans="1:68" ht="47.25">
      <c r="A3085" s="133"/>
      <c r="B3085" s="135" t="s">
        <v>3673</v>
      </c>
      <c r="C3085" s="125" t="s">
        <v>7265</v>
      </c>
      <c r="D3085" s="125" t="s">
        <v>7375</v>
      </c>
      <c r="E3085" s="126"/>
      <c r="F3085" s="137"/>
      <c r="G3085" s="137"/>
      <c r="H3085" s="138" t="s">
        <v>3255</v>
      </c>
      <c r="I3085" s="127" t="s">
        <v>3507</v>
      </c>
      <c r="J3085" s="127" t="s">
        <v>3674</v>
      </c>
      <c r="K3085" s="135" t="s">
        <v>3662</v>
      </c>
      <c r="L3085" s="135"/>
      <c r="M3085" s="126" t="s">
        <v>3595</v>
      </c>
      <c r="N3085" s="126" t="s">
        <v>7467</v>
      </c>
      <c r="O3085" s="129">
        <v>2019</v>
      </c>
      <c r="P3085" s="130">
        <v>172.70000000000002</v>
      </c>
      <c r="Q3085" s="115">
        <f t="shared" si="141"/>
        <v>0</v>
      </c>
      <c r="R3085" s="131">
        <f t="shared" si="142"/>
        <v>0</v>
      </c>
      <c r="S3085" s="68"/>
      <c r="T3085" s="68"/>
      <c r="U3085" s="68"/>
      <c r="V3085" s="68"/>
      <c r="W3085" s="68"/>
      <c r="X3085" s="68"/>
      <c r="Y3085" s="68"/>
      <c r="Z3085" s="68"/>
      <c r="AA3085" s="68"/>
      <c r="AB3085" s="68"/>
      <c r="AC3085" s="68"/>
      <c r="AD3085" s="68"/>
      <c r="AE3085" s="68"/>
      <c r="AF3085" s="68"/>
      <c r="AG3085" s="68"/>
      <c r="AH3085" s="68"/>
      <c r="AI3085" s="68"/>
      <c r="AJ3085" s="68"/>
      <c r="AK3085" s="68"/>
      <c r="AL3085" s="68"/>
      <c r="AM3085" s="68"/>
      <c r="AN3085" s="68"/>
      <c r="AO3085" s="68"/>
      <c r="AP3085" s="68"/>
      <c r="AQ3085" s="68"/>
      <c r="AR3085" s="68"/>
      <c r="AS3085" s="68"/>
      <c r="AT3085" s="68"/>
      <c r="AU3085" s="68"/>
      <c r="AV3085" s="68"/>
      <c r="AW3085" s="68"/>
      <c r="AX3085" s="68"/>
      <c r="AY3085" s="68"/>
      <c r="AZ3085" s="68"/>
      <c r="BA3085" s="68"/>
      <c r="BB3085" s="68"/>
      <c r="BC3085" s="68"/>
      <c r="BD3085" s="68"/>
      <c r="BE3085" s="68"/>
      <c r="BF3085" s="68"/>
      <c r="BG3085" s="68"/>
      <c r="BH3085" s="68"/>
      <c r="BI3085" s="68"/>
      <c r="BJ3085" s="68"/>
      <c r="BK3085" s="68"/>
      <c r="BL3085" s="68"/>
      <c r="BM3085" s="68"/>
      <c r="BN3085" s="68"/>
      <c r="BO3085" s="68"/>
      <c r="BP3085" s="68"/>
    </row>
    <row r="3086" spans="1:68" ht="47.25">
      <c r="A3086" s="133"/>
      <c r="B3086" s="135" t="s">
        <v>3675</v>
      </c>
      <c r="C3086" s="125" t="s">
        <v>7265</v>
      </c>
      <c r="D3086" s="125" t="s">
        <v>7375</v>
      </c>
      <c r="E3086" s="126"/>
      <c r="F3086" s="137"/>
      <c r="G3086" s="137"/>
      <c r="H3086" s="138" t="s">
        <v>3255</v>
      </c>
      <c r="I3086" s="127" t="s">
        <v>3664</v>
      </c>
      <c r="J3086" s="127" t="s">
        <v>3614</v>
      </c>
      <c r="K3086" s="135" t="s">
        <v>3662</v>
      </c>
      <c r="L3086" s="135"/>
      <c r="M3086" s="126" t="s">
        <v>3595</v>
      </c>
      <c r="N3086" s="126" t="s">
        <v>7467</v>
      </c>
      <c r="O3086" s="129">
        <v>2021</v>
      </c>
      <c r="P3086" s="130">
        <v>151.36000000000001</v>
      </c>
      <c r="Q3086" s="115">
        <f t="shared" si="141"/>
        <v>0</v>
      </c>
      <c r="R3086" s="131">
        <f t="shared" si="142"/>
        <v>0</v>
      </c>
      <c r="S3086" s="68"/>
      <c r="T3086" s="68"/>
      <c r="U3086" s="68"/>
      <c r="V3086" s="68"/>
      <c r="W3086" s="68"/>
      <c r="X3086" s="68"/>
      <c r="Y3086" s="68"/>
      <c r="Z3086" s="68"/>
      <c r="AA3086" s="68"/>
      <c r="AB3086" s="68"/>
      <c r="AC3086" s="68"/>
      <c r="AD3086" s="68"/>
      <c r="AE3086" s="68"/>
      <c r="AF3086" s="68"/>
      <c r="AG3086" s="68"/>
      <c r="AH3086" s="68"/>
      <c r="AI3086" s="68"/>
      <c r="AJ3086" s="68"/>
      <c r="AK3086" s="68"/>
      <c r="AL3086" s="68"/>
      <c r="AM3086" s="68"/>
      <c r="AN3086" s="68"/>
      <c r="AO3086" s="68"/>
      <c r="AP3086" s="68"/>
      <c r="AQ3086" s="68"/>
      <c r="AR3086" s="68"/>
      <c r="AS3086" s="68"/>
      <c r="AT3086" s="68"/>
      <c r="AU3086" s="68"/>
      <c r="AV3086" s="68"/>
      <c r="AW3086" s="68"/>
      <c r="AX3086" s="68"/>
      <c r="AY3086" s="68"/>
      <c r="AZ3086" s="68"/>
      <c r="BA3086" s="68"/>
      <c r="BB3086" s="68"/>
      <c r="BC3086" s="68"/>
      <c r="BD3086" s="68"/>
      <c r="BE3086" s="68"/>
      <c r="BF3086" s="68"/>
      <c r="BG3086" s="68"/>
      <c r="BH3086" s="68"/>
      <c r="BI3086" s="68"/>
      <c r="BJ3086" s="68"/>
      <c r="BK3086" s="68"/>
      <c r="BL3086" s="68"/>
      <c r="BM3086" s="68"/>
      <c r="BN3086" s="68"/>
      <c r="BO3086" s="68"/>
      <c r="BP3086" s="68"/>
    </row>
    <row r="3087" spans="1:68" ht="47.25">
      <c r="A3087" s="133"/>
      <c r="B3087" s="135" t="s">
        <v>3676</v>
      </c>
      <c r="C3087" s="125" t="s">
        <v>7265</v>
      </c>
      <c r="D3087" s="125" t="s">
        <v>7375</v>
      </c>
      <c r="E3087" s="126"/>
      <c r="F3087" s="137"/>
      <c r="G3087" s="137"/>
      <c r="H3087" s="138" t="s">
        <v>3255</v>
      </c>
      <c r="I3087" s="127" t="s">
        <v>3672</v>
      </c>
      <c r="J3087" s="127" t="s">
        <v>3651</v>
      </c>
      <c r="K3087" s="135" t="s">
        <v>3662</v>
      </c>
      <c r="L3087" s="135"/>
      <c r="M3087" s="126" t="s">
        <v>3595</v>
      </c>
      <c r="N3087" s="126" t="s">
        <v>7467</v>
      </c>
      <c r="O3087" s="129">
        <v>2019</v>
      </c>
      <c r="P3087" s="130">
        <v>136.95000000000002</v>
      </c>
      <c r="Q3087" s="115">
        <f t="shared" si="141"/>
        <v>0</v>
      </c>
      <c r="R3087" s="131">
        <f t="shared" si="142"/>
        <v>0</v>
      </c>
      <c r="S3087" s="68"/>
      <c r="T3087" s="68"/>
      <c r="U3087" s="68"/>
      <c r="V3087" s="68"/>
      <c r="W3087" s="68"/>
      <c r="X3087" s="68"/>
      <c r="Y3087" s="68"/>
      <c r="Z3087" s="68"/>
      <c r="AA3087" s="68"/>
      <c r="AB3087" s="68"/>
      <c r="AC3087" s="68"/>
      <c r="AD3087" s="68"/>
      <c r="AE3087" s="68"/>
      <c r="AF3087" s="68"/>
      <c r="AG3087" s="68"/>
      <c r="AH3087" s="68"/>
      <c r="AI3087" s="68"/>
      <c r="AJ3087" s="68"/>
      <c r="AK3087" s="68"/>
      <c r="AL3087" s="68"/>
      <c r="AM3087" s="68"/>
      <c r="AN3087" s="68"/>
      <c r="AO3087" s="68"/>
      <c r="AP3087" s="68"/>
      <c r="AQ3087" s="68"/>
      <c r="AR3087" s="68"/>
      <c r="AS3087" s="68"/>
      <c r="AT3087" s="68"/>
      <c r="AU3087" s="68"/>
      <c r="AV3087" s="68"/>
      <c r="AW3087" s="68"/>
      <c r="AX3087" s="68"/>
      <c r="AY3087" s="68"/>
      <c r="AZ3087" s="68"/>
      <c r="BA3087" s="68"/>
      <c r="BB3087" s="68"/>
      <c r="BC3087" s="68"/>
      <c r="BD3087" s="68"/>
      <c r="BE3087" s="68"/>
      <c r="BF3087" s="68"/>
      <c r="BG3087" s="68"/>
      <c r="BH3087" s="68"/>
      <c r="BI3087" s="68"/>
      <c r="BJ3087" s="68"/>
      <c r="BK3087" s="68"/>
      <c r="BL3087" s="68"/>
      <c r="BM3087" s="68"/>
      <c r="BN3087" s="68"/>
      <c r="BO3087" s="68"/>
      <c r="BP3087" s="68"/>
    </row>
    <row r="3088" spans="1:68" ht="47.25">
      <c r="A3088" s="133"/>
      <c r="B3088" s="135" t="s">
        <v>3677</v>
      </c>
      <c r="C3088" s="125" t="s">
        <v>7265</v>
      </c>
      <c r="D3088" s="125" t="s">
        <v>7375</v>
      </c>
      <c r="E3088" s="126"/>
      <c r="F3088" s="137"/>
      <c r="G3088" s="137"/>
      <c r="H3088" s="138" t="s">
        <v>2835</v>
      </c>
      <c r="I3088" s="127" t="s">
        <v>3664</v>
      </c>
      <c r="J3088" s="127" t="s">
        <v>3622</v>
      </c>
      <c r="K3088" s="135" t="s">
        <v>3662</v>
      </c>
      <c r="L3088" s="135"/>
      <c r="M3088" s="126" t="s">
        <v>3595</v>
      </c>
      <c r="N3088" s="126" t="s">
        <v>7467</v>
      </c>
      <c r="O3088" s="129">
        <v>2020</v>
      </c>
      <c r="P3088" s="130">
        <v>148.5</v>
      </c>
      <c r="Q3088" s="115">
        <f t="shared" si="141"/>
        <v>0</v>
      </c>
      <c r="R3088" s="131">
        <f t="shared" si="142"/>
        <v>0</v>
      </c>
      <c r="S3088" s="68"/>
      <c r="T3088" s="68"/>
      <c r="U3088" s="68"/>
      <c r="V3088" s="68"/>
      <c r="W3088" s="68"/>
      <c r="X3088" s="68"/>
      <c r="Y3088" s="68"/>
      <c r="Z3088" s="68"/>
      <c r="AA3088" s="68"/>
      <c r="AB3088" s="68"/>
      <c r="AC3088" s="68"/>
      <c r="AD3088" s="68"/>
      <c r="AE3088" s="68"/>
      <c r="AF3088" s="68"/>
      <c r="AG3088" s="68"/>
      <c r="AH3088" s="68"/>
      <c r="AI3088" s="68"/>
      <c r="AJ3088" s="68"/>
      <c r="AK3088" s="68"/>
      <c r="AL3088" s="68"/>
      <c r="AM3088" s="68"/>
      <c r="AN3088" s="68"/>
      <c r="AO3088" s="68"/>
      <c r="AP3088" s="68"/>
      <c r="AQ3088" s="68"/>
      <c r="AR3088" s="68"/>
      <c r="AS3088" s="68"/>
      <c r="AT3088" s="68"/>
      <c r="AU3088" s="68"/>
      <c r="AV3088" s="68"/>
      <c r="AW3088" s="68"/>
      <c r="AX3088" s="68"/>
      <c r="AY3088" s="68"/>
      <c r="AZ3088" s="68"/>
      <c r="BA3088" s="68"/>
      <c r="BB3088" s="68"/>
      <c r="BC3088" s="68"/>
      <c r="BD3088" s="68"/>
      <c r="BE3088" s="68"/>
      <c r="BF3088" s="68"/>
      <c r="BG3088" s="68"/>
      <c r="BH3088" s="68"/>
      <c r="BI3088" s="68"/>
      <c r="BJ3088" s="68"/>
      <c r="BK3088" s="68"/>
      <c r="BL3088" s="68"/>
      <c r="BM3088" s="68"/>
      <c r="BN3088" s="68"/>
      <c r="BO3088" s="68"/>
      <c r="BP3088" s="68"/>
    </row>
    <row r="3089" spans="1:68" ht="47.25">
      <c r="A3089" s="133"/>
      <c r="B3089" s="135" t="s">
        <v>3678</v>
      </c>
      <c r="C3089" s="125" t="s">
        <v>7265</v>
      </c>
      <c r="D3089" s="125" t="s">
        <v>7375</v>
      </c>
      <c r="E3089" s="126"/>
      <c r="F3089" s="137"/>
      <c r="G3089" s="137"/>
      <c r="H3089" s="138" t="s">
        <v>2835</v>
      </c>
      <c r="I3089" s="127" t="s">
        <v>3669</v>
      </c>
      <c r="J3089" s="127" t="s">
        <v>3659</v>
      </c>
      <c r="K3089" s="135" t="s">
        <v>3662</v>
      </c>
      <c r="L3089" s="135"/>
      <c r="M3089" s="126" t="s">
        <v>3595</v>
      </c>
      <c r="N3089" s="126" t="s">
        <v>7467</v>
      </c>
      <c r="O3089" s="129">
        <v>2019</v>
      </c>
      <c r="P3089" s="130">
        <v>113.19000000000001</v>
      </c>
      <c r="Q3089" s="115">
        <f t="shared" si="141"/>
        <v>0</v>
      </c>
      <c r="R3089" s="131">
        <f t="shared" si="142"/>
        <v>0</v>
      </c>
      <c r="S3089" s="68"/>
      <c r="T3089" s="68"/>
      <c r="U3089" s="68"/>
      <c r="V3089" s="68"/>
      <c r="W3089" s="68"/>
      <c r="X3089" s="68"/>
      <c r="Y3089" s="68"/>
      <c r="Z3089" s="68"/>
      <c r="AA3089" s="68"/>
      <c r="AB3089" s="68"/>
      <c r="AC3089" s="68"/>
      <c r="AD3089" s="68"/>
      <c r="AE3089" s="68"/>
      <c r="AF3089" s="68"/>
      <c r="AG3089" s="68"/>
      <c r="AH3089" s="68"/>
      <c r="AI3089" s="68"/>
      <c r="AJ3089" s="68"/>
      <c r="AK3089" s="68"/>
      <c r="AL3089" s="68"/>
      <c r="AM3089" s="68"/>
      <c r="AN3089" s="68"/>
      <c r="AO3089" s="68"/>
      <c r="AP3089" s="68"/>
      <c r="AQ3089" s="68"/>
      <c r="AR3089" s="68"/>
      <c r="AS3089" s="68"/>
      <c r="AT3089" s="68"/>
      <c r="AU3089" s="68"/>
      <c r="AV3089" s="68"/>
      <c r="AW3089" s="68"/>
      <c r="AX3089" s="68"/>
      <c r="AY3089" s="68"/>
      <c r="AZ3089" s="68"/>
      <c r="BA3089" s="68"/>
      <c r="BB3089" s="68"/>
      <c r="BC3089" s="68"/>
      <c r="BD3089" s="68"/>
      <c r="BE3089" s="68"/>
      <c r="BF3089" s="68"/>
      <c r="BG3089" s="68"/>
      <c r="BH3089" s="68"/>
      <c r="BI3089" s="68"/>
      <c r="BJ3089" s="68"/>
      <c r="BK3089" s="68"/>
      <c r="BL3089" s="68"/>
      <c r="BM3089" s="68"/>
      <c r="BN3089" s="68"/>
      <c r="BO3089" s="68"/>
      <c r="BP3089" s="68"/>
    </row>
    <row r="3090" spans="1:68" ht="47.25">
      <c r="A3090" s="133"/>
      <c r="B3090" s="135" t="s">
        <v>3679</v>
      </c>
      <c r="C3090" s="125" t="s">
        <v>7265</v>
      </c>
      <c r="D3090" s="125" t="s">
        <v>7375</v>
      </c>
      <c r="E3090" s="126"/>
      <c r="F3090" s="137"/>
      <c r="G3090" s="137"/>
      <c r="H3090" s="138" t="s">
        <v>2835</v>
      </c>
      <c r="I3090" s="127" t="s">
        <v>3672</v>
      </c>
      <c r="J3090" s="127" t="s">
        <v>3624</v>
      </c>
      <c r="K3090" s="135" t="s">
        <v>3662</v>
      </c>
      <c r="L3090" s="135"/>
      <c r="M3090" s="126" t="s">
        <v>3595</v>
      </c>
      <c r="N3090" s="126" t="s">
        <v>7467</v>
      </c>
      <c r="O3090" s="129">
        <v>2019</v>
      </c>
      <c r="P3090" s="130">
        <v>136.95000000000002</v>
      </c>
      <c r="Q3090" s="115">
        <f t="shared" si="141"/>
        <v>0</v>
      </c>
      <c r="R3090" s="131">
        <f t="shared" si="142"/>
        <v>0</v>
      </c>
      <c r="S3090" s="68"/>
      <c r="T3090" s="68"/>
      <c r="U3090" s="68"/>
      <c r="V3090" s="68"/>
      <c r="W3090" s="68"/>
      <c r="X3090" s="68"/>
      <c r="Y3090" s="68"/>
      <c r="Z3090" s="68"/>
      <c r="AA3090" s="68"/>
      <c r="AB3090" s="68"/>
      <c r="AC3090" s="68"/>
      <c r="AD3090" s="68"/>
      <c r="AE3090" s="68"/>
      <c r="AF3090" s="68"/>
      <c r="AG3090" s="68"/>
      <c r="AH3090" s="68"/>
      <c r="AI3090" s="68"/>
      <c r="AJ3090" s="68"/>
      <c r="AK3090" s="68"/>
      <c r="AL3090" s="68"/>
      <c r="AM3090" s="68"/>
      <c r="AN3090" s="68"/>
      <c r="AO3090" s="68"/>
      <c r="AP3090" s="68"/>
      <c r="AQ3090" s="68"/>
      <c r="AR3090" s="68"/>
      <c r="AS3090" s="68"/>
      <c r="AT3090" s="68"/>
      <c r="AU3090" s="68"/>
      <c r="AV3090" s="68"/>
      <c r="AW3090" s="68"/>
      <c r="AX3090" s="68"/>
      <c r="AY3090" s="68"/>
      <c r="AZ3090" s="68"/>
      <c r="BA3090" s="68"/>
      <c r="BB3090" s="68"/>
      <c r="BC3090" s="68"/>
      <c r="BD3090" s="68"/>
      <c r="BE3090" s="68"/>
      <c r="BF3090" s="68"/>
      <c r="BG3090" s="68"/>
      <c r="BH3090" s="68"/>
      <c r="BI3090" s="68"/>
      <c r="BJ3090" s="68"/>
      <c r="BK3090" s="68"/>
      <c r="BL3090" s="68"/>
      <c r="BM3090" s="68"/>
      <c r="BN3090" s="68"/>
      <c r="BO3090" s="68"/>
      <c r="BP3090" s="68"/>
    </row>
    <row r="3091" spans="1:68" ht="47.25">
      <c r="A3091" s="133" t="s">
        <v>9631</v>
      </c>
      <c r="B3091" s="135" t="s">
        <v>7146</v>
      </c>
      <c r="C3091" s="125" t="s">
        <v>7265</v>
      </c>
      <c r="D3091" s="125" t="s">
        <v>7377</v>
      </c>
      <c r="E3091" s="126"/>
      <c r="F3091" s="133" t="s">
        <v>4852</v>
      </c>
      <c r="G3091" s="133" t="s">
        <v>3595</v>
      </c>
      <c r="H3091" s="125" t="s">
        <v>3295</v>
      </c>
      <c r="I3091" s="133" t="s">
        <v>3688</v>
      </c>
      <c r="J3091" s="133" t="s">
        <v>3689</v>
      </c>
      <c r="K3091" s="135" t="s">
        <v>3690</v>
      </c>
      <c r="L3091" s="135"/>
      <c r="M3091" s="126" t="s">
        <v>3595</v>
      </c>
      <c r="N3091" s="126" t="s">
        <v>7467</v>
      </c>
      <c r="O3091" s="129">
        <v>2020</v>
      </c>
      <c r="P3091" s="130">
        <v>403.15000000000003</v>
      </c>
      <c r="Q3091" s="115">
        <f t="shared" si="141"/>
        <v>0</v>
      </c>
      <c r="R3091" s="131">
        <f t="shared" si="142"/>
        <v>0</v>
      </c>
      <c r="S3091" s="68"/>
      <c r="T3091" s="68"/>
      <c r="U3091" s="68"/>
      <c r="V3091" s="68"/>
      <c r="W3091" s="68"/>
      <c r="X3091" s="68"/>
      <c r="Y3091" s="68"/>
      <c r="Z3091" s="68"/>
      <c r="AA3091" s="68"/>
      <c r="AB3091" s="68"/>
      <c r="AC3091" s="68"/>
      <c r="AD3091" s="68"/>
      <c r="AE3091" s="68"/>
      <c r="AF3091" s="68"/>
      <c r="AG3091" s="68"/>
      <c r="AH3091" s="68"/>
      <c r="AI3091" s="68"/>
      <c r="AJ3091" s="68"/>
      <c r="AK3091" s="68"/>
      <c r="AL3091" s="68"/>
      <c r="AM3091" s="68"/>
      <c r="AN3091" s="68"/>
      <c r="AO3091" s="68"/>
      <c r="AP3091" s="68"/>
      <c r="AQ3091" s="68"/>
      <c r="AR3091" s="68"/>
      <c r="AS3091" s="68"/>
      <c r="AT3091" s="68"/>
      <c r="AU3091" s="68"/>
      <c r="AV3091" s="68"/>
      <c r="AW3091" s="68"/>
      <c r="AX3091" s="68"/>
      <c r="AY3091" s="68"/>
      <c r="AZ3091" s="68"/>
      <c r="BA3091" s="68"/>
      <c r="BB3091" s="68"/>
      <c r="BC3091" s="68"/>
      <c r="BD3091" s="68"/>
      <c r="BE3091" s="68"/>
      <c r="BF3091" s="68"/>
      <c r="BG3091" s="68"/>
      <c r="BH3091" s="68"/>
      <c r="BI3091" s="68"/>
      <c r="BJ3091" s="68"/>
      <c r="BK3091" s="68"/>
      <c r="BL3091" s="68"/>
      <c r="BM3091" s="68"/>
      <c r="BN3091" s="68"/>
      <c r="BO3091" s="68"/>
      <c r="BP3091" s="68"/>
    </row>
    <row r="3092" spans="1:68" s="77" customFormat="1" ht="47.25">
      <c r="A3092" s="136" t="s">
        <v>9530</v>
      </c>
      <c r="B3092" s="125" t="s">
        <v>10282</v>
      </c>
      <c r="C3092" s="125" t="s">
        <v>7265</v>
      </c>
      <c r="D3092" s="125" t="s">
        <v>7378</v>
      </c>
      <c r="E3092" s="125"/>
      <c r="F3092" s="133" t="s">
        <v>3713</v>
      </c>
      <c r="G3092" s="133" t="s">
        <v>3595</v>
      </c>
      <c r="H3092" s="138">
        <v>7</v>
      </c>
      <c r="I3092" s="137" t="s">
        <v>3713</v>
      </c>
      <c r="J3092" s="137" t="s">
        <v>3640</v>
      </c>
      <c r="K3092" s="125" t="s">
        <v>7424</v>
      </c>
      <c r="L3092" s="125"/>
      <c r="M3092" s="126" t="s">
        <v>3595</v>
      </c>
      <c r="N3092" s="126" t="s">
        <v>7467</v>
      </c>
      <c r="O3092" s="186">
        <v>2020</v>
      </c>
      <c r="P3092" s="130">
        <v>320.21000000000004</v>
      </c>
      <c r="Q3092" s="115">
        <f t="shared" ref="Q3092:Q3099" si="143">SUM(S3092:BP3092)</f>
        <v>0</v>
      </c>
      <c r="R3092" s="131">
        <f t="shared" ref="R3092:R3099" si="144">P3092*Q3092</f>
        <v>0</v>
      </c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AC3092" s="76"/>
      <c r="AD3092" s="76"/>
      <c r="AE3092" s="76"/>
      <c r="AF3092" s="76"/>
      <c r="AG3092" s="76"/>
      <c r="AH3092" s="76"/>
      <c r="AI3092" s="76"/>
      <c r="AJ3092" s="76"/>
      <c r="AK3092" s="76"/>
      <c r="AL3092" s="76"/>
      <c r="AM3092" s="76"/>
      <c r="AN3092" s="76"/>
      <c r="AO3092" s="76"/>
      <c r="AP3092" s="76"/>
      <c r="AQ3092" s="76"/>
      <c r="AR3092" s="76"/>
      <c r="AS3092" s="76"/>
      <c r="AT3092" s="76"/>
      <c r="AU3092" s="76"/>
      <c r="AV3092" s="76"/>
      <c r="AW3092" s="76"/>
      <c r="AX3092" s="76"/>
      <c r="AY3092" s="76"/>
      <c r="AZ3092" s="76"/>
      <c r="BA3092" s="76"/>
      <c r="BB3092" s="76"/>
      <c r="BC3092" s="76"/>
      <c r="BD3092" s="76"/>
      <c r="BE3092" s="76"/>
      <c r="BF3092" s="76"/>
      <c r="BG3092" s="76"/>
      <c r="BH3092" s="76"/>
      <c r="BI3092" s="76"/>
      <c r="BJ3092" s="76"/>
      <c r="BK3092" s="76"/>
      <c r="BL3092" s="76"/>
      <c r="BM3092" s="76"/>
      <c r="BN3092" s="76"/>
      <c r="BO3092" s="76"/>
      <c r="BP3092" s="76"/>
    </row>
    <row r="3093" spans="1:68" s="77" customFormat="1" ht="47.25">
      <c r="A3093" s="136" t="s">
        <v>9531</v>
      </c>
      <c r="B3093" s="125" t="s">
        <v>10283</v>
      </c>
      <c r="C3093" s="125" t="s">
        <v>7265</v>
      </c>
      <c r="D3093" s="125" t="s">
        <v>7378</v>
      </c>
      <c r="E3093" s="125"/>
      <c r="F3093" s="133" t="s">
        <v>3713</v>
      </c>
      <c r="G3093" s="133" t="s">
        <v>3595</v>
      </c>
      <c r="H3093" s="138">
        <v>8</v>
      </c>
      <c r="I3093" s="137" t="s">
        <v>3713</v>
      </c>
      <c r="J3093" s="137" t="s">
        <v>3648</v>
      </c>
      <c r="K3093" s="125" t="s">
        <v>7424</v>
      </c>
      <c r="L3093" s="125"/>
      <c r="M3093" s="126" t="s">
        <v>3595</v>
      </c>
      <c r="N3093" s="126" t="s">
        <v>7467</v>
      </c>
      <c r="O3093" s="186">
        <v>2021</v>
      </c>
      <c r="P3093" s="130">
        <v>320.21000000000004</v>
      </c>
      <c r="Q3093" s="115">
        <f t="shared" si="143"/>
        <v>0</v>
      </c>
      <c r="R3093" s="131">
        <f t="shared" si="144"/>
        <v>0</v>
      </c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AC3093" s="76"/>
      <c r="AD3093" s="76"/>
      <c r="AE3093" s="76"/>
      <c r="AF3093" s="76"/>
      <c r="AG3093" s="76"/>
      <c r="AH3093" s="76"/>
      <c r="AI3093" s="76"/>
      <c r="AJ3093" s="76"/>
      <c r="AK3093" s="76"/>
      <c r="AL3093" s="76"/>
      <c r="AM3093" s="76"/>
      <c r="AN3093" s="76"/>
      <c r="AO3093" s="76"/>
      <c r="AP3093" s="76"/>
      <c r="AQ3093" s="76"/>
      <c r="AR3093" s="76"/>
      <c r="AS3093" s="76"/>
      <c r="AT3093" s="76"/>
      <c r="AU3093" s="76"/>
      <c r="AV3093" s="76"/>
      <c r="AW3093" s="76"/>
      <c r="AX3093" s="76"/>
      <c r="AY3093" s="76"/>
      <c r="AZ3093" s="76"/>
      <c r="BA3093" s="76"/>
      <c r="BB3093" s="76"/>
      <c r="BC3093" s="76"/>
      <c r="BD3093" s="76"/>
      <c r="BE3093" s="76"/>
      <c r="BF3093" s="76"/>
      <c r="BG3093" s="76"/>
      <c r="BH3093" s="76"/>
      <c r="BI3093" s="76"/>
      <c r="BJ3093" s="76"/>
      <c r="BK3093" s="76"/>
      <c r="BL3093" s="76"/>
      <c r="BM3093" s="76"/>
      <c r="BN3093" s="76"/>
      <c r="BO3093" s="76"/>
      <c r="BP3093" s="76"/>
    </row>
    <row r="3094" spans="1:68" s="77" customFormat="1" ht="47.25">
      <c r="A3094" s="136" t="s">
        <v>9532</v>
      </c>
      <c r="B3094" s="125" t="s">
        <v>10284</v>
      </c>
      <c r="C3094" s="125" t="s">
        <v>7265</v>
      </c>
      <c r="D3094" s="125" t="s">
        <v>7378</v>
      </c>
      <c r="E3094" s="125"/>
      <c r="F3094" s="133" t="s">
        <v>3713</v>
      </c>
      <c r="G3094" s="133" t="s">
        <v>3595</v>
      </c>
      <c r="H3094" s="138">
        <v>9</v>
      </c>
      <c r="I3094" s="137" t="s">
        <v>3713</v>
      </c>
      <c r="J3094" s="137" t="s">
        <v>3655</v>
      </c>
      <c r="K3094" s="125" t="s">
        <v>7424</v>
      </c>
      <c r="L3094" s="125"/>
      <c r="M3094" s="126" t="s">
        <v>3595</v>
      </c>
      <c r="N3094" s="126" t="s">
        <v>7467</v>
      </c>
      <c r="O3094" s="186">
        <v>2020</v>
      </c>
      <c r="P3094" s="130">
        <v>320.21000000000004</v>
      </c>
      <c r="Q3094" s="115">
        <f t="shared" si="143"/>
        <v>0</v>
      </c>
      <c r="R3094" s="131">
        <f t="shared" si="144"/>
        <v>0</v>
      </c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AC3094" s="76"/>
      <c r="AD3094" s="76"/>
      <c r="AE3094" s="76"/>
      <c r="AF3094" s="76"/>
      <c r="AG3094" s="76"/>
      <c r="AH3094" s="76"/>
      <c r="AI3094" s="76"/>
      <c r="AJ3094" s="76"/>
      <c r="AK3094" s="76"/>
      <c r="AL3094" s="76"/>
      <c r="AM3094" s="76"/>
      <c r="AN3094" s="76"/>
      <c r="AO3094" s="76"/>
      <c r="AP3094" s="76"/>
      <c r="AQ3094" s="76"/>
      <c r="AR3094" s="76"/>
      <c r="AS3094" s="76"/>
      <c r="AT3094" s="76"/>
      <c r="AU3094" s="76"/>
      <c r="AV3094" s="76"/>
      <c r="AW3094" s="76"/>
      <c r="AX3094" s="76"/>
      <c r="AY3094" s="76"/>
      <c r="AZ3094" s="76"/>
      <c r="BA3094" s="76"/>
      <c r="BB3094" s="76"/>
      <c r="BC3094" s="76"/>
      <c r="BD3094" s="76"/>
      <c r="BE3094" s="76"/>
      <c r="BF3094" s="76"/>
      <c r="BG3094" s="76"/>
      <c r="BH3094" s="76"/>
      <c r="BI3094" s="76"/>
      <c r="BJ3094" s="76"/>
      <c r="BK3094" s="76"/>
      <c r="BL3094" s="76"/>
      <c r="BM3094" s="76"/>
      <c r="BN3094" s="76"/>
      <c r="BO3094" s="76"/>
      <c r="BP3094" s="76"/>
    </row>
    <row r="3095" spans="1:68" s="84" customFormat="1" ht="47.25">
      <c r="A3095" s="176"/>
      <c r="B3095" s="119" t="s">
        <v>8448</v>
      </c>
      <c r="C3095" s="119" t="s">
        <v>7265</v>
      </c>
      <c r="D3095" s="119" t="s">
        <v>7375</v>
      </c>
      <c r="E3095" s="110" t="s">
        <v>8433</v>
      </c>
      <c r="F3095" s="176"/>
      <c r="G3095" s="176"/>
      <c r="H3095" s="177">
        <v>7</v>
      </c>
      <c r="I3095" s="176" t="s">
        <v>8452</v>
      </c>
      <c r="J3095" s="176" t="s">
        <v>8453</v>
      </c>
      <c r="K3095" s="177" t="s">
        <v>8029</v>
      </c>
      <c r="L3095" s="120"/>
      <c r="M3095" s="120" t="s">
        <v>3595</v>
      </c>
      <c r="N3095" s="120" t="s">
        <v>7467</v>
      </c>
      <c r="O3095" s="177">
        <v>2021</v>
      </c>
      <c r="P3095" s="114">
        <v>471.90000000000003</v>
      </c>
      <c r="Q3095" s="115">
        <f t="shared" si="143"/>
        <v>0</v>
      </c>
      <c r="R3095" s="116">
        <f t="shared" si="144"/>
        <v>0</v>
      </c>
      <c r="S3095" s="83"/>
      <c r="T3095" s="83"/>
      <c r="U3095" s="83"/>
      <c r="V3095" s="83"/>
      <c r="W3095" s="83"/>
      <c r="X3095" s="83"/>
      <c r="Y3095" s="83"/>
      <c r="Z3095" s="83"/>
      <c r="AA3095" s="83"/>
      <c r="AB3095" s="83"/>
      <c r="AC3095" s="83"/>
      <c r="AD3095" s="83"/>
      <c r="AE3095" s="83"/>
      <c r="AF3095" s="83"/>
      <c r="AG3095" s="83"/>
      <c r="AH3095" s="83"/>
      <c r="AI3095" s="83"/>
      <c r="AJ3095" s="83"/>
      <c r="AK3095" s="83"/>
      <c r="AL3095" s="83"/>
      <c r="AM3095" s="83"/>
      <c r="AN3095" s="83"/>
      <c r="AO3095" s="83"/>
      <c r="AP3095" s="83"/>
      <c r="AQ3095" s="83"/>
      <c r="AR3095" s="83"/>
      <c r="AS3095" s="83"/>
      <c r="AT3095" s="83"/>
      <c r="AU3095" s="83"/>
      <c r="AV3095" s="83"/>
      <c r="AW3095" s="83"/>
      <c r="AX3095" s="83"/>
      <c r="AY3095" s="83"/>
      <c r="AZ3095" s="83"/>
      <c r="BA3095" s="83"/>
      <c r="BB3095" s="83"/>
      <c r="BC3095" s="83"/>
      <c r="BD3095" s="83"/>
      <c r="BE3095" s="83"/>
      <c r="BF3095" s="83"/>
      <c r="BG3095" s="83"/>
      <c r="BH3095" s="83"/>
      <c r="BI3095" s="83"/>
      <c r="BJ3095" s="83"/>
      <c r="BK3095" s="83"/>
      <c r="BL3095" s="83"/>
      <c r="BM3095" s="83"/>
      <c r="BN3095" s="83"/>
      <c r="BO3095" s="83"/>
      <c r="BP3095" s="83"/>
    </row>
    <row r="3096" spans="1:68" ht="47.25">
      <c r="A3096" s="108"/>
      <c r="B3096" s="109" t="s">
        <v>7917</v>
      </c>
      <c r="C3096" s="119" t="s">
        <v>7265</v>
      </c>
      <c r="D3096" s="110" t="s">
        <v>7375</v>
      </c>
      <c r="E3096" s="110" t="s">
        <v>8433</v>
      </c>
      <c r="F3096" s="108"/>
      <c r="G3096" s="108"/>
      <c r="H3096" s="111" t="s">
        <v>3255</v>
      </c>
      <c r="I3096" s="176" t="s">
        <v>8452</v>
      </c>
      <c r="J3096" s="113" t="s">
        <v>7918</v>
      </c>
      <c r="K3096" s="110" t="s">
        <v>8029</v>
      </c>
      <c r="L3096" s="108"/>
      <c r="M3096" s="110" t="s">
        <v>3595</v>
      </c>
      <c r="N3096" s="110" t="s">
        <v>7467</v>
      </c>
      <c r="O3096" s="111">
        <v>2021</v>
      </c>
      <c r="P3096" s="114">
        <v>499.95000000000005</v>
      </c>
      <c r="Q3096" s="115">
        <f t="shared" si="143"/>
        <v>0</v>
      </c>
      <c r="R3096" s="116">
        <f t="shared" si="144"/>
        <v>0</v>
      </c>
      <c r="S3096" s="68"/>
      <c r="T3096" s="85"/>
      <c r="U3096" s="68"/>
      <c r="V3096" s="68"/>
      <c r="W3096" s="68"/>
      <c r="X3096" s="68"/>
      <c r="Y3096" s="68"/>
      <c r="Z3096" s="68"/>
      <c r="AA3096" s="68"/>
      <c r="AB3096" s="68"/>
      <c r="AC3096" s="68"/>
      <c r="AD3096" s="68"/>
      <c r="AE3096" s="68"/>
      <c r="AF3096" s="68"/>
      <c r="AG3096" s="68"/>
      <c r="AH3096" s="68"/>
      <c r="AI3096" s="68"/>
      <c r="AJ3096" s="68"/>
      <c r="AK3096" s="68"/>
      <c r="AL3096" s="68"/>
      <c r="AM3096" s="68"/>
      <c r="AN3096" s="68"/>
      <c r="AO3096" s="68"/>
      <c r="AP3096" s="68"/>
      <c r="AQ3096" s="68"/>
      <c r="AR3096" s="68"/>
      <c r="AS3096" s="68"/>
      <c r="AT3096" s="68"/>
      <c r="AU3096" s="68"/>
      <c r="AV3096" s="68"/>
      <c r="AW3096" s="68"/>
      <c r="AX3096" s="68"/>
      <c r="AY3096" s="68"/>
      <c r="AZ3096" s="68"/>
      <c r="BA3096" s="68"/>
      <c r="BB3096" s="68"/>
      <c r="BC3096" s="68"/>
      <c r="BD3096" s="68"/>
      <c r="BE3096" s="68"/>
      <c r="BF3096" s="68"/>
      <c r="BG3096" s="68"/>
      <c r="BH3096" s="68"/>
      <c r="BI3096" s="68"/>
      <c r="BJ3096" s="68"/>
      <c r="BK3096" s="68"/>
      <c r="BL3096" s="68"/>
      <c r="BM3096" s="68"/>
      <c r="BN3096" s="68"/>
      <c r="BO3096" s="68"/>
      <c r="BP3096" s="68"/>
    </row>
    <row r="3097" spans="1:68" s="84" customFormat="1" ht="47.25">
      <c r="A3097" s="176"/>
      <c r="B3097" s="119" t="s">
        <v>8450</v>
      </c>
      <c r="C3097" s="119" t="s">
        <v>7265</v>
      </c>
      <c r="D3097" s="119" t="s">
        <v>7375</v>
      </c>
      <c r="E3097" s="110" t="s">
        <v>8433</v>
      </c>
      <c r="F3097" s="176"/>
      <c r="G3097" s="176"/>
      <c r="H3097" s="178" t="s">
        <v>3295</v>
      </c>
      <c r="I3097" s="176" t="s">
        <v>8456</v>
      </c>
      <c r="J3097" s="176" t="s">
        <v>8457</v>
      </c>
      <c r="K3097" s="177" t="s">
        <v>1935</v>
      </c>
      <c r="L3097" s="120"/>
      <c r="M3097" s="120" t="s">
        <v>3595</v>
      </c>
      <c r="N3097" s="120" t="s">
        <v>7467</v>
      </c>
      <c r="O3097" s="177">
        <v>2020</v>
      </c>
      <c r="P3097" s="114">
        <v>328.90000000000003</v>
      </c>
      <c r="Q3097" s="115">
        <f t="shared" si="143"/>
        <v>0</v>
      </c>
      <c r="R3097" s="116">
        <f t="shared" si="144"/>
        <v>0</v>
      </c>
      <c r="S3097" s="83"/>
      <c r="T3097" s="83"/>
      <c r="U3097" s="83"/>
      <c r="V3097" s="83"/>
      <c r="W3097" s="83"/>
      <c r="X3097" s="83"/>
      <c r="Y3097" s="83"/>
      <c r="Z3097" s="83"/>
      <c r="AA3097" s="83"/>
      <c r="AB3097" s="83"/>
      <c r="AC3097" s="83"/>
      <c r="AD3097" s="83"/>
      <c r="AE3097" s="83"/>
      <c r="AF3097" s="83"/>
      <c r="AG3097" s="83"/>
      <c r="AH3097" s="83"/>
      <c r="AI3097" s="83"/>
      <c r="AJ3097" s="83"/>
      <c r="AK3097" s="83"/>
      <c r="AL3097" s="83"/>
      <c r="AM3097" s="83"/>
      <c r="AN3097" s="83"/>
      <c r="AO3097" s="83"/>
      <c r="AP3097" s="83"/>
      <c r="AQ3097" s="83"/>
      <c r="AR3097" s="83"/>
      <c r="AS3097" s="83"/>
      <c r="AT3097" s="83"/>
      <c r="AU3097" s="83"/>
      <c r="AV3097" s="83"/>
      <c r="AW3097" s="83"/>
      <c r="AX3097" s="83"/>
      <c r="AY3097" s="83"/>
      <c r="AZ3097" s="83"/>
      <c r="BA3097" s="83"/>
      <c r="BB3097" s="83"/>
      <c r="BC3097" s="83"/>
      <c r="BD3097" s="83"/>
      <c r="BE3097" s="83"/>
      <c r="BF3097" s="83"/>
      <c r="BG3097" s="83"/>
      <c r="BH3097" s="83"/>
      <c r="BI3097" s="83"/>
      <c r="BJ3097" s="83"/>
      <c r="BK3097" s="83"/>
      <c r="BL3097" s="83"/>
      <c r="BM3097" s="83"/>
      <c r="BN3097" s="83"/>
      <c r="BO3097" s="83"/>
      <c r="BP3097" s="83"/>
    </row>
    <row r="3098" spans="1:68" ht="78.75">
      <c r="A3098" s="190"/>
      <c r="B3098" s="132" t="s">
        <v>3681</v>
      </c>
      <c r="C3098" s="125" t="s">
        <v>7265</v>
      </c>
      <c r="D3098" s="125" t="s">
        <v>7375</v>
      </c>
      <c r="E3098" s="126"/>
      <c r="F3098" s="124"/>
      <c r="G3098" s="124"/>
      <c r="H3098" s="152" t="s">
        <v>3682</v>
      </c>
      <c r="I3098" s="133" t="s">
        <v>3683</v>
      </c>
      <c r="J3098" s="127" t="s">
        <v>3684</v>
      </c>
      <c r="K3098" s="135" t="s">
        <v>1935</v>
      </c>
      <c r="L3098" s="151"/>
      <c r="M3098" s="126" t="s">
        <v>3595</v>
      </c>
      <c r="N3098" s="126" t="s">
        <v>7468</v>
      </c>
      <c r="O3098" s="129">
        <v>2019</v>
      </c>
      <c r="P3098" s="130">
        <v>251.79000000000002</v>
      </c>
      <c r="Q3098" s="115">
        <f t="shared" si="143"/>
        <v>0</v>
      </c>
      <c r="R3098" s="131">
        <f t="shared" si="144"/>
        <v>0</v>
      </c>
      <c r="S3098" s="68"/>
      <c r="T3098" s="68"/>
      <c r="U3098" s="68"/>
      <c r="V3098" s="68"/>
      <c r="W3098" s="68"/>
      <c r="X3098" s="68"/>
      <c r="Y3098" s="68"/>
      <c r="Z3098" s="68"/>
      <c r="AA3098" s="68"/>
      <c r="AB3098" s="68"/>
      <c r="AC3098" s="68"/>
      <c r="AD3098" s="68"/>
      <c r="AE3098" s="68"/>
      <c r="AF3098" s="68"/>
      <c r="AG3098" s="68"/>
      <c r="AH3098" s="68"/>
      <c r="AI3098" s="68"/>
      <c r="AJ3098" s="68"/>
      <c r="AK3098" s="68"/>
      <c r="AL3098" s="68"/>
      <c r="AM3098" s="68"/>
      <c r="AN3098" s="68"/>
      <c r="AO3098" s="68"/>
      <c r="AP3098" s="68"/>
      <c r="AQ3098" s="68"/>
      <c r="AR3098" s="68"/>
      <c r="AS3098" s="68"/>
      <c r="AT3098" s="68"/>
      <c r="AU3098" s="68"/>
      <c r="AV3098" s="68"/>
      <c r="AW3098" s="68"/>
      <c r="AX3098" s="68"/>
      <c r="AY3098" s="68"/>
      <c r="AZ3098" s="68"/>
      <c r="BA3098" s="68"/>
      <c r="BB3098" s="68"/>
      <c r="BC3098" s="68"/>
      <c r="BD3098" s="68"/>
      <c r="BE3098" s="68"/>
      <c r="BF3098" s="68"/>
      <c r="BG3098" s="68"/>
      <c r="BH3098" s="68"/>
      <c r="BI3098" s="68"/>
      <c r="BJ3098" s="68"/>
      <c r="BK3098" s="68"/>
      <c r="BL3098" s="68"/>
      <c r="BM3098" s="68"/>
      <c r="BN3098" s="68"/>
      <c r="BO3098" s="68"/>
      <c r="BP3098" s="68"/>
    </row>
    <row r="3099" spans="1:68" ht="47.25">
      <c r="A3099" s="190"/>
      <c r="B3099" s="132" t="s">
        <v>3685</v>
      </c>
      <c r="C3099" s="125" t="s">
        <v>7265</v>
      </c>
      <c r="D3099" s="125" t="s">
        <v>7375</v>
      </c>
      <c r="E3099" s="126"/>
      <c r="F3099" s="124"/>
      <c r="G3099" s="124"/>
      <c r="H3099" s="152" t="s">
        <v>2715</v>
      </c>
      <c r="I3099" s="133" t="s">
        <v>3686</v>
      </c>
      <c r="J3099" s="190" t="s">
        <v>3687</v>
      </c>
      <c r="K3099" s="135" t="s">
        <v>1935</v>
      </c>
      <c r="L3099" s="151"/>
      <c r="M3099" s="126" t="s">
        <v>3595</v>
      </c>
      <c r="N3099" s="126" t="s">
        <v>7467</v>
      </c>
      <c r="O3099" s="129">
        <v>2019</v>
      </c>
      <c r="P3099" s="130">
        <v>200.42000000000002</v>
      </c>
      <c r="Q3099" s="115">
        <f t="shared" si="143"/>
        <v>0</v>
      </c>
      <c r="R3099" s="131">
        <f t="shared" si="144"/>
        <v>0</v>
      </c>
      <c r="S3099" s="68"/>
      <c r="T3099" s="68"/>
      <c r="U3099" s="68"/>
      <c r="V3099" s="68"/>
      <c r="W3099" s="68"/>
      <c r="X3099" s="68"/>
      <c r="Y3099" s="68"/>
      <c r="Z3099" s="68"/>
      <c r="AA3099" s="68"/>
      <c r="AB3099" s="68"/>
      <c r="AC3099" s="68"/>
      <c r="AD3099" s="68"/>
      <c r="AE3099" s="68"/>
      <c r="AF3099" s="68"/>
      <c r="AG3099" s="68"/>
      <c r="AH3099" s="68"/>
      <c r="AI3099" s="68"/>
      <c r="AJ3099" s="68"/>
      <c r="AK3099" s="68"/>
      <c r="AL3099" s="68"/>
      <c r="AM3099" s="68"/>
      <c r="AN3099" s="68"/>
      <c r="AO3099" s="68"/>
      <c r="AP3099" s="68"/>
      <c r="AQ3099" s="68"/>
      <c r="AR3099" s="68"/>
      <c r="AS3099" s="68"/>
      <c r="AT3099" s="68"/>
      <c r="AU3099" s="68"/>
      <c r="AV3099" s="68"/>
      <c r="AW3099" s="68"/>
      <c r="AX3099" s="68"/>
      <c r="AY3099" s="68"/>
      <c r="AZ3099" s="68"/>
      <c r="BA3099" s="68"/>
      <c r="BB3099" s="68"/>
      <c r="BC3099" s="68"/>
      <c r="BD3099" s="68"/>
      <c r="BE3099" s="68"/>
      <c r="BF3099" s="68"/>
      <c r="BG3099" s="68"/>
      <c r="BH3099" s="68"/>
      <c r="BI3099" s="68"/>
      <c r="BJ3099" s="68"/>
      <c r="BK3099" s="68"/>
      <c r="BL3099" s="68"/>
      <c r="BM3099" s="68"/>
      <c r="BN3099" s="68"/>
      <c r="BO3099" s="68"/>
      <c r="BP3099" s="68"/>
    </row>
    <row r="3100" spans="1:68" ht="15.75">
      <c r="A3100" s="162" t="s">
        <v>9632</v>
      </c>
      <c r="B3100" s="163"/>
      <c r="C3100" s="171"/>
      <c r="D3100" s="171"/>
      <c r="E3100" s="166"/>
      <c r="F3100" s="167"/>
      <c r="G3100" s="168"/>
      <c r="H3100" s="169"/>
      <c r="I3100" s="208"/>
      <c r="J3100" s="208"/>
      <c r="K3100" s="172"/>
      <c r="L3100" s="171"/>
      <c r="M3100" s="172"/>
      <c r="N3100" s="172"/>
      <c r="O3100" s="172"/>
      <c r="P3100" s="173"/>
      <c r="Q3100" s="175"/>
      <c r="R3100" s="174"/>
      <c r="S3100" s="68"/>
      <c r="T3100" s="68"/>
      <c r="U3100" s="68"/>
      <c r="V3100" s="68"/>
      <c r="W3100" s="68"/>
      <c r="X3100" s="68"/>
      <c r="Y3100" s="68"/>
      <c r="Z3100" s="68"/>
      <c r="AA3100" s="68"/>
      <c r="AB3100" s="68"/>
      <c r="AC3100" s="68"/>
      <c r="AD3100" s="68"/>
      <c r="AE3100" s="68"/>
      <c r="AF3100" s="68"/>
      <c r="AG3100" s="68"/>
      <c r="AH3100" s="68"/>
      <c r="AI3100" s="68"/>
      <c r="AJ3100" s="68"/>
      <c r="AK3100" s="68"/>
      <c r="AL3100" s="68"/>
      <c r="AM3100" s="68"/>
      <c r="AN3100" s="68"/>
      <c r="AO3100" s="68"/>
      <c r="AP3100" s="68"/>
      <c r="AQ3100" s="68"/>
      <c r="AR3100" s="68"/>
      <c r="AS3100" s="68"/>
      <c r="AT3100" s="68"/>
      <c r="AU3100" s="68"/>
      <c r="AV3100" s="68"/>
      <c r="AW3100" s="68"/>
      <c r="AX3100" s="68"/>
      <c r="AY3100" s="68"/>
      <c r="AZ3100" s="68"/>
      <c r="BA3100" s="68"/>
      <c r="BB3100" s="68"/>
      <c r="BC3100" s="68"/>
      <c r="BD3100" s="68"/>
      <c r="BE3100" s="68"/>
      <c r="BF3100" s="68"/>
      <c r="BG3100" s="68"/>
      <c r="BH3100" s="68"/>
      <c r="BI3100" s="68"/>
      <c r="BJ3100" s="68"/>
      <c r="BK3100" s="68"/>
      <c r="BL3100" s="68"/>
      <c r="BM3100" s="68"/>
      <c r="BN3100" s="68"/>
      <c r="BO3100" s="68"/>
      <c r="BP3100" s="68"/>
    </row>
    <row r="3101" spans="1:68" s="77" customFormat="1" ht="47.25">
      <c r="A3101" s="136" t="s">
        <v>9533</v>
      </c>
      <c r="B3101" s="135" t="s">
        <v>11022</v>
      </c>
      <c r="C3101" s="125" t="s">
        <v>7265</v>
      </c>
      <c r="D3101" s="125" t="s">
        <v>7378</v>
      </c>
      <c r="E3101" s="125"/>
      <c r="F3101" s="133" t="s">
        <v>3722</v>
      </c>
      <c r="G3101" s="133" t="s">
        <v>3716</v>
      </c>
      <c r="H3101" s="138">
        <v>7</v>
      </c>
      <c r="I3101" s="137" t="s">
        <v>3722</v>
      </c>
      <c r="J3101" s="137" t="s">
        <v>6338</v>
      </c>
      <c r="K3101" s="125" t="s">
        <v>7402</v>
      </c>
      <c r="L3101" s="125"/>
      <c r="M3101" s="126" t="s">
        <v>3716</v>
      </c>
      <c r="N3101" s="126" t="s">
        <v>7467</v>
      </c>
      <c r="O3101" s="186">
        <v>2021</v>
      </c>
      <c r="P3101" s="130">
        <v>576.40000000000009</v>
      </c>
      <c r="Q3101" s="115">
        <f t="shared" ref="Q3101:Q3149" si="145">SUM(S3101:BP3101)</f>
        <v>0</v>
      </c>
      <c r="R3101" s="131">
        <f t="shared" ref="R3101:R3149" si="146">P3101*Q3101</f>
        <v>0</v>
      </c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AC3101" s="76"/>
      <c r="AD3101" s="76"/>
      <c r="AE3101" s="76"/>
      <c r="AF3101" s="76"/>
      <c r="AG3101" s="76"/>
      <c r="AH3101" s="76"/>
      <c r="AI3101" s="76"/>
      <c r="AJ3101" s="76"/>
      <c r="AK3101" s="76"/>
      <c r="AL3101" s="76"/>
      <c r="AM3101" s="76"/>
      <c r="AN3101" s="76"/>
      <c r="AO3101" s="76"/>
      <c r="AP3101" s="76"/>
      <c r="AQ3101" s="76"/>
      <c r="AR3101" s="76"/>
      <c r="AS3101" s="76"/>
      <c r="AT3101" s="76"/>
      <c r="AU3101" s="76"/>
      <c r="AV3101" s="76"/>
      <c r="AW3101" s="76"/>
      <c r="AX3101" s="76"/>
      <c r="AY3101" s="76"/>
      <c r="AZ3101" s="76"/>
      <c r="BA3101" s="76"/>
      <c r="BB3101" s="76"/>
      <c r="BC3101" s="76"/>
      <c r="BD3101" s="76"/>
      <c r="BE3101" s="76"/>
      <c r="BF3101" s="76"/>
      <c r="BG3101" s="76"/>
      <c r="BH3101" s="76"/>
      <c r="BI3101" s="76"/>
      <c r="BJ3101" s="76"/>
      <c r="BK3101" s="76"/>
      <c r="BL3101" s="76"/>
      <c r="BM3101" s="76"/>
      <c r="BN3101" s="76"/>
      <c r="BO3101" s="76"/>
      <c r="BP3101" s="76"/>
    </row>
    <row r="3102" spans="1:68" s="77" customFormat="1" ht="47.25">
      <c r="A3102" s="136"/>
      <c r="B3102" s="125" t="s">
        <v>10285</v>
      </c>
      <c r="C3102" s="125" t="s">
        <v>7265</v>
      </c>
      <c r="D3102" s="125" t="s">
        <v>7378</v>
      </c>
      <c r="E3102" s="125"/>
      <c r="F3102" s="137"/>
      <c r="G3102" s="137"/>
      <c r="H3102" s="138">
        <v>7</v>
      </c>
      <c r="I3102" s="137" t="s">
        <v>3722</v>
      </c>
      <c r="J3102" s="137" t="s">
        <v>3723</v>
      </c>
      <c r="K3102" s="125" t="s">
        <v>7402</v>
      </c>
      <c r="L3102" s="186"/>
      <c r="M3102" s="126" t="s">
        <v>3716</v>
      </c>
      <c r="N3102" s="126" t="s">
        <v>7467</v>
      </c>
      <c r="O3102" s="186">
        <v>2019</v>
      </c>
      <c r="P3102" s="130">
        <v>107.14</v>
      </c>
      <c r="Q3102" s="115">
        <f t="shared" si="145"/>
        <v>0</v>
      </c>
      <c r="R3102" s="131">
        <f t="shared" si="146"/>
        <v>0</v>
      </c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AC3102" s="76"/>
      <c r="AD3102" s="76"/>
      <c r="AE3102" s="76"/>
      <c r="AF3102" s="76"/>
      <c r="AG3102" s="76"/>
      <c r="AH3102" s="76"/>
      <c r="AI3102" s="76"/>
      <c r="AJ3102" s="76"/>
      <c r="AK3102" s="76"/>
      <c r="AL3102" s="76"/>
      <c r="AM3102" s="76"/>
      <c r="AN3102" s="76"/>
      <c r="AO3102" s="76"/>
      <c r="AP3102" s="76"/>
      <c r="AQ3102" s="76"/>
      <c r="AR3102" s="76"/>
      <c r="AS3102" s="76"/>
      <c r="AT3102" s="76"/>
      <c r="AU3102" s="76"/>
      <c r="AV3102" s="76"/>
      <c r="AW3102" s="76"/>
      <c r="AX3102" s="76"/>
      <c r="AY3102" s="76"/>
      <c r="AZ3102" s="76"/>
      <c r="BA3102" s="76"/>
      <c r="BB3102" s="76"/>
      <c r="BC3102" s="76"/>
      <c r="BD3102" s="76"/>
      <c r="BE3102" s="76"/>
      <c r="BF3102" s="76"/>
      <c r="BG3102" s="76"/>
      <c r="BH3102" s="76"/>
      <c r="BI3102" s="76"/>
      <c r="BJ3102" s="76"/>
      <c r="BK3102" s="76"/>
      <c r="BL3102" s="76"/>
      <c r="BM3102" s="76"/>
      <c r="BN3102" s="76"/>
      <c r="BO3102" s="76"/>
      <c r="BP3102" s="76"/>
    </row>
    <row r="3103" spans="1:68" s="77" customFormat="1" ht="47.25">
      <c r="A3103" s="136"/>
      <c r="B3103" s="125" t="s">
        <v>10286</v>
      </c>
      <c r="C3103" s="125" t="s">
        <v>7265</v>
      </c>
      <c r="D3103" s="125" t="s">
        <v>7378</v>
      </c>
      <c r="E3103" s="125"/>
      <c r="F3103" s="137"/>
      <c r="G3103" s="137"/>
      <c r="H3103" s="138">
        <v>7</v>
      </c>
      <c r="I3103" s="137" t="s">
        <v>3722</v>
      </c>
      <c r="J3103" s="137" t="s">
        <v>3724</v>
      </c>
      <c r="K3103" s="125" t="s">
        <v>7402</v>
      </c>
      <c r="L3103" s="186"/>
      <c r="M3103" s="126" t="s">
        <v>3716</v>
      </c>
      <c r="N3103" s="126" t="s">
        <v>7467</v>
      </c>
      <c r="O3103" s="186">
        <v>2019</v>
      </c>
      <c r="P3103" s="130">
        <v>107.14</v>
      </c>
      <c r="Q3103" s="115">
        <f t="shared" si="145"/>
        <v>0</v>
      </c>
      <c r="R3103" s="131">
        <f t="shared" si="146"/>
        <v>0</v>
      </c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AC3103" s="76"/>
      <c r="AD3103" s="76"/>
      <c r="AE3103" s="76"/>
      <c r="AF3103" s="76"/>
      <c r="AG3103" s="76"/>
      <c r="AH3103" s="76"/>
      <c r="AI3103" s="76"/>
      <c r="AJ3103" s="76"/>
      <c r="AK3103" s="76"/>
      <c r="AL3103" s="76"/>
      <c r="AM3103" s="76"/>
      <c r="AN3103" s="76"/>
      <c r="AO3103" s="76"/>
      <c r="AP3103" s="76"/>
      <c r="AQ3103" s="76"/>
      <c r="AR3103" s="76"/>
      <c r="AS3103" s="76"/>
      <c r="AT3103" s="76"/>
      <c r="AU3103" s="76"/>
      <c r="AV3103" s="76"/>
      <c r="AW3103" s="76"/>
      <c r="AX3103" s="76"/>
      <c r="AY3103" s="76"/>
      <c r="AZ3103" s="76"/>
      <c r="BA3103" s="76"/>
      <c r="BB3103" s="76"/>
      <c r="BC3103" s="76"/>
      <c r="BD3103" s="76"/>
      <c r="BE3103" s="76"/>
      <c r="BF3103" s="76"/>
      <c r="BG3103" s="76"/>
      <c r="BH3103" s="76"/>
      <c r="BI3103" s="76"/>
      <c r="BJ3103" s="76"/>
      <c r="BK3103" s="76"/>
      <c r="BL3103" s="76"/>
      <c r="BM3103" s="76"/>
      <c r="BN3103" s="76"/>
      <c r="BO3103" s="76"/>
      <c r="BP3103" s="76"/>
    </row>
    <row r="3104" spans="1:68" s="77" customFormat="1" ht="47.25">
      <c r="A3104" s="136"/>
      <c r="B3104" s="125" t="s">
        <v>10287</v>
      </c>
      <c r="C3104" s="125" t="s">
        <v>7265</v>
      </c>
      <c r="D3104" s="125" t="s">
        <v>7378</v>
      </c>
      <c r="E3104" s="125"/>
      <c r="F3104" s="137"/>
      <c r="G3104" s="137"/>
      <c r="H3104" s="138">
        <v>7</v>
      </c>
      <c r="I3104" s="137" t="s">
        <v>3725</v>
      </c>
      <c r="J3104" s="137" t="s">
        <v>3726</v>
      </c>
      <c r="K3104" s="125" t="s">
        <v>7402</v>
      </c>
      <c r="L3104" s="186"/>
      <c r="M3104" s="126" t="s">
        <v>3716</v>
      </c>
      <c r="N3104" s="126" t="s">
        <v>7467</v>
      </c>
      <c r="O3104" s="186">
        <v>2021</v>
      </c>
      <c r="P3104" s="130">
        <v>107.14</v>
      </c>
      <c r="Q3104" s="115">
        <f t="shared" si="145"/>
        <v>0</v>
      </c>
      <c r="R3104" s="131">
        <f t="shared" si="146"/>
        <v>0</v>
      </c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AC3104" s="76"/>
      <c r="AD3104" s="76"/>
      <c r="AE3104" s="76"/>
      <c r="AF3104" s="76"/>
      <c r="AG3104" s="76"/>
      <c r="AH3104" s="76"/>
      <c r="AI3104" s="76"/>
      <c r="AJ3104" s="76"/>
      <c r="AK3104" s="76"/>
      <c r="AL3104" s="76"/>
      <c r="AM3104" s="76"/>
      <c r="AN3104" s="76"/>
      <c r="AO3104" s="76"/>
      <c r="AP3104" s="76"/>
      <c r="AQ3104" s="76"/>
      <c r="AR3104" s="76"/>
      <c r="AS3104" s="76"/>
      <c r="AT3104" s="76"/>
      <c r="AU3104" s="76"/>
      <c r="AV3104" s="76"/>
      <c r="AW3104" s="76"/>
      <c r="AX3104" s="76"/>
      <c r="AY3104" s="76"/>
      <c r="AZ3104" s="76"/>
      <c r="BA3104" s="76"/>
      <c r="BB3104" s="76"/>
      <c r="BC3104" s="76"/>
      <c r="BD3104" s="76"/>
      <c r="BE3104" s="76"/>
      <c r="BF3104" s="76"/>
      <c r="BG3104" s="76"/>
      <c r="BH3104" s="76"/>
      <c r="BI3104" s="76"/>
      <c r="BJ3104" s="76"/>
      <c r="BK3104" s="76"/>
      <c r="BL3104" s="76"/>
      <c r="BM3104" s="76"/>
      <c r="BN3104" s="76"/>
      <c r="BO3104" s="76"/>
      <c r="BP3104" s="76"/>
    </row>
    <row r="3105" spans="1:68" s="77" customFormat="1" ht="47.25">
      <c r="A3105" s="136"/>
      <c r="B3105" s="125" t="s">
        <v>10288</v>
      </c>
      <c r="C3105" s="125" t="s">
        <v>7265</v>
      </c>
      <c r="D3105" s="125" t="s">
        <v>7378</v>
      </c>
      <c r="E3105" s="125"/>
      <c r="F3105" s="137"/>
      <c r="G3105" s="137"/>
      <c r="H3105" s="138">
        <v>7</v>
      </c>
      <c r="I3105" s="137" t="s">
        <v>3727</v>
      </c>
      <c r="J3105" s="137" t="s">
        <v>3728</v>
      </c>
      <c r="K3105" s="125" t="s">
        <v>7402</v>
      </c>
      <c r="L3105" s="186"/>
      <c r="M3105" s="126" t="s">
        <v>3716</v>
      </c>
      <c r="N3105" s="126" t="s">
        <v>7467</v>
      </c>
      <c r="O3105" s="186">
        <v>2019</v>
      </c>
      <c r="P3105" s="130">
        <v>44.110000000000007</v>
      </c>
      <c r="Q3105" s="115">
        <f t="shared" si="145"/>
        <v>0</v>
      </c>
      <c r="R3105" s="131">
        <f t="shared" si="146"/>
        <v>0</v>
      </c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AC3105" s="76"/>
      <c r="AD3105" s="76"/>
      <c r="AE3105" s="76"/>
      <c r="AF3105" s="76"/>
      <c r="AG3105" s="76"/>
      <c r="AH3105" s="76"/>
      <c r="AI3105" s="76"/>
      <c r="AJ3105" s="76"/>
      <c r="AK3105" s="76"/>
      <c r="AL3105" s="76"/>
      <c r="AM3105" s="76"/>
      <c r="AN3105" s="76"/>
      <c r="AO3105" s="76"/>
      <c r="AP3105" s="76"/>
      <c r="AQ3105" s="76"/>
      <c r="AR3105" s="76"/>
      <c r="AS3105" s="76"/>
      <c r="AT3105" s="76"/>
      <c r="AU3105" s="76"/>
      <c r="AV3105" s="76"/>
      <c r="AW3105" s="76"/>
      <c r="AX3105" s="76"/>
      <c r="AY3105" s="76"/>
      <c r="AZ3105" s="76"/>
      <c r="BA3105" s="76"/>
      <c r="BB3105" s="76"/>
      <c r="BC3105" s="76"/>
      <c r="BD3105" s="76"/>
      <c r="BE3105" s="76"/>
      <c r="BF3105" s="76"/>
      <c r="BG3105" s="76"/>
      <c r="BH3105" s="76"/>
      <c r="BI3105" s="76"/>
      <c r="BJ3105" s="76"/>
      <c r="BK3105" s="76"/>
      <c r="BL3105" s="76"/>
      <c r="BM3105" s="76"/>
      <c r="BN3105" s="76"/>
      <c r="BO3105" s="76"/>
      <c r="BP3105" s="76"/>
    </row>
    <row r="3106" spans="1:68" s="77" customFormat="1" ht="47.25">
      <c r="A3106" s="136" t="s">
        <v>9534</v>
      </c>
      <c r="B3106" s="135" t="s">
        <v>11023</v>
      </c>
      <c r="C3106" s="125" t="s">
        <v>7265</v>
      </c>
      <c r="D3106" s="125" t="s">
        <v>7378</v>
      </c>
      <c r="E3106" s="125"/>
      <c r="F3106" s="133" t="s">
        <v>3722</v>
      </c>
      <c r="G3106" s="133" t="s">
        <v>3716</v>
      </c>
      <c r="H3106" s="138">
        <v>8</v>
      </c>
      <c r="I3106" s="137" t="s">
        <v>3722</v>
      </c>
      <c r="J3106" s="137" t="s">
        <v>6339</v>
      </c>
      <c r="K3106" s="125" t="s">
        <v>7402</v>
      </c>
      <c r="L3106" s="125"/>
      <c r="M3106" s="126" t="s">
        <v>3716</v>
      </c>
      <c r="N3106" s="126" t="s">
        <v>7467</v>
      </c>
      <c r="O3106" s="186">
        <v>2021</v>
      </c>
      <c r="P3106" s="130">
        <v>560.67000000000007</v>
      </c>
      <c r="Q3106" s="115">
        <f t="shared" si="145"/>
        <v>0</v>
      </c>
      <c r="R3106" s="131">
        <f t="shared" si="146"/>
        <v>0</v>
      </c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AC3106" s="76"/>
      <c r="AD3106" s="76"/>
      <c r="AE3106" s="76"/>
      <c r="AF3106" s="76"/>
      <c r="AG3106" s="76"/>
      <c r="AH3106" s="76"/>
      <c r="AI3106" s="76"/>
      <c r="AJ3106" s="76"/>
      <c r="AK3106" s="76"/>
      <c r="AL3106" s="76"/>
      <c r="AM3106" s="76"/>
      <c r="AN3106" s="76"/>
      <c r="AO3106" s="76"/>
      <c r="AP3106" s="76"/>
      <c r="AQ3106" s="76"/>
      <c r="AR3106" s="76"/>
      <c r="AS3106" s="76"/>
      <c r="AT3106" s="76"/>
      <c r="AU3106" s="76"/>
      <c r="AV3106" s="76"/>
      <c r="AW3106" s="76"/>
      <c r="AX3106" s="76"/>
      <c r="AY3106" s="76"/>
      <c r="AZ3106" s="76"/>
      <c r="BA3106" s="76"/>
      <c r="BB3106" s="76"/>
      <c r="BC3106" s="76"/>
      <c r="BD3106" s="76"/>
      <c r="BE3106" s="76"/>
      <c r="BF3106" s="76"/>
      <c r="BG3106" s="76"/>
      <c r="BH3106" s="76"/>
      <c r="BI3106" s="76"/>
      <c r="BJ3106" s="76"/>
      <c r="BK3106" s="76"/>
      <c r="BL3106" s="76"/>
      <c r="BM3106" s="76"/>
      <c r="BN3106" s="76"/>
      <c r="BO3106" s="76"/>
      <c r="BP3106" s="76"/>
    </row>
    <row r="3107" spans="1:68" s="77" customFormat="1" ht="47.25">
      <c r="A3107" s="136"/>
      <c r="B3107" s="125" t="s">
        <v>10289</v>
      </c>
      <c r="C3107" s="125" t="s">
        <v>7265</v>
      </c>
      <c r="D3107" s="125" t="s">
        <v>7378</v>
      </c>
      <c r="E3107" s="125"/>
      <c r="F3107" s="137"/>
      <c r="G3107" s="137"/>
      <c r="H3107" s="138">
        <v>8</v>
      </c>
      <c r="I3107" s="137" t="s">
        <v>3722</v>
      </c>
      <c r="J3107" s="137" t="s">
        <v>3729</v>
      </c>
      <c r="K3107" s="125" t="s">
        <v>7402</v>
      </c>
      <c r="L3107" s="186"/>
      <c r="M3107" s="126" t="s">
        <v>3716</v>
      </c>
      <c r="N3107" s="126" t="s">
        <v>7467</v>
      </c>
      <c r="O3107" s="186">
        <v>2019</v>
      </c>
      <c r="P3107" s="130">
        <v>107.14</v>
      </c>
      <c r="Q3107" s="115">
        <f t="shared" si="145"/>
        <v>0</v>
      </c>
      <c r="R3107" s="131">
        <f t="shared" si="146"/>
        <v>0</v>
      </c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AC3107" s="76"/>
      <c r="AD3107" s="76"/>
      <c r="AE3107" s="76"/>
      <c r="AF3107" s="76"/>
      <c r="AG3107" s="76"/>
      <c r="AH3107" s="76"/>
      <c r="AI3107" s="76"/>
      <c r="AJ3107" s="76"/>
      <c r="AK3107" s="76"/>
      <c r="AL3107" s="76"/>
      <c r="AM3107" s="76"/>
      <c r="AN3107" s="76"/>
      <c r="AO3107" s="76"/>
      <c r="AP3107" s="76"/>
      <c r="AQ3107" s="76"/>
      <c r="AR3107" s="76"/>
      <c r="AS3107" s="76"/>
      <c r="AT3107" s="76"/>
      <c r="AU3107" s="76"/>
      <c r="AV3107" s="76"/>
      <c r="AW3107" s="76"/>
      <c r="AX3107" s="76"/>
      <c r="AY3107" s="76"/>
      <c r="AZ3107" s="76"/>
      <c r="BA3107" s="76"/>
      <c r="BB3107" s="76"/>
      <c r="BC3107" s="76"/>
      <c r="BD3107" s="76"/>
      <c r="BE3107" s="76"/>
      <c r="BF3107" s="76"/>
      <c r="BG3107" s="76"/>
      <c r="BH3107" s="76"/>
      <c r="BI3107" s="76"/>
      <c r="BJ3107" s="76"/>
      <c r="BK3107" s="76"/>
      <c r="BL3107" s="76"/>
      <c r="BM3107" s="76"/>
      <c r="BN3107" s="76"/>
      <c r="BO3107" s="76"/>
      <c r="BP3107" s="76"/>
    </row>
    <row r="3108" spans="1:68" s="77" customFormat="1" ht="47.25">
      <c r="A3108" s="136"/>
      <c r="B3108" s="125" t="s">
        <v>10290</v>
      </c>
      <c r="C3108" s="125" t="s">
        <v>7265</v>
      </c>
      <c r="D3108" s="125" t="s">
        <v>7378</v>
      </c>
      <c r="E3108" s="125"/>
      <c r="F3108" s="137"/>
      <c r="G3108" s="137"/>
      <c r="H3108" s="138">
        <v>8</v>
      </c>
      <c r="I3108" s="137" t="s">
        <v>3722</v>
      </c>
      <c r="J3108" s="137" t="s">
        <v>3730</v>
      </c>
      <c r="K3108" s="125" t="s">
        <v>7402</v>
      </c>
      <c r="L3108" s="186"/>
      <c r="M3108" s="126" t="s">
        <v>3716</v>
      </c>
      <c r="N3108" s="126" t="s">
        <v>7467</v>
      </c>
      <c r="O3108" s="186">
        <v>2019</v>
      </c>
      <c r="P3108" s="130">
        <v>107.14</v>
      </c>
      <c r="Q3108" s="115">
        <f t="shared" si="145"/>
        <v>0</v>
      </c>
      <c r="R3108" s="131">
        <f t="shared" si="146"/>
        <v>0</v>
      </c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AC3108" s="76"/>
      <c r="AD3108" s="76"/>
      <c r="AE3108" s="76"/>
      <c r="AF3108" s="76"/>
      <c r="AG3108" s="76"/>
      <c r="AH3108" s="76"/>
      <c r="AI3108" s="76"/>
      <c r="AJ3108" s="76"/>
      <c r="AK3108" s="76"/>
      <c r="AL3108" s="76"/>
      <c r="AM3108" s="76"/>
      <c r="AN3108" s="76"/>
      <c r="AO3108" s="76"/>
      <c r="AP3108" s="76"/>
      <c r="AQ3108" s="76"/>
      <c r="AR3108" s="76"/>
      <c r="AS3108" s="76"/>
      <c r="AT3108" s="76"/>
      <c r="AU3108" s="76"/>
      <c r="AV3108" s="76"/>
      <c r="AW3108" s="76"/>
      <c r="AX3108" s="76"/>
      <c r="AY3108" s="76"/>
      <c r="AZ3108" s="76"/>
      <c r="BA3108" s="76"/>
      <c r="BB3108" s="76"/>
      <c r="BC3108" s="76"/>
      <c r="BD3108" s="76"/>
      <c r="BE3108" s="76"/>
      <c r="BF3108" s="76"/>
      <c r="BG3108" s="76"/>
      <c r="BH3108" s="76"/>
      <c r="BI3108" s="76"/>
      <c r="BJ3108" s="76"/>
      <c r="BK3108" s="76"/>
      <c r="BL3108" s="76"/>
      <c r="BM3108" s="76"/>
      <c r="BN3108" s="76"/>
      <c r="BO3108" s="76"/>
      <c r="BP3108" s="76"/>
    </row>
    <row r="3109" spans="1:68" s="77" customFormat="1" ht="47.25">
      <c r="A3109" s="136"/>
      <c r="B3109" s="125" t="s">
        <v>10291</v>
      </c>
      <c r="C3109" s="125" t="s">
        <v>7265</v>
      </c>
      <c r="D3109" s="125" t="s">
        <v>7378</v>
      </c>
      <c r="E3109" s="125"/>
      <c r="F3109" s="137"/>
      <c r="G3109" s="137"/>
      <c r="H3109" s="138">
        <v>8</v>
      </c>
      <c r="I3109" s="137" t="s">
        <v>3725</v>
      </c>
      <c r="J3109" s="137" t="s">
        <v>3731</v>
      </c>
      <c r="K3109" s="125" t="s">
        <v>7402</v>
      </c>
      <c r="L3109" s="186"/>
      <c r="M3109" s="126" t="s">
        <v>3716</v>
      </c>
      <c r="N3109" s="126" t="s">
        <v>7467</v>
      </c>
      <c r="O3109" s="186">
        <v>2021</v>
      </c>
      <c r="P3109" s="130">
        <v>107.14</v>
      </c>
      <c r="Q3109" s="115">
        <f t="shared" si="145"/>
        <v>0</v>
      </c>
      <c r="R3109" s="131">
        <f t="shared" si="146"/>
        <v>0</v>
      </c>
      <c r="S3109" s="76"/>
      <c r="T3109" s="76"/>
      <c r="U3109" s="76"/>
      <c r="V3109" s="76"/>
      <c r="W3109" s="76"/>
      <c r="X3109" s="76"/>
      <c r="Y3109" s="76"/>
      <c r="Z3109" s="76"/>
      <c r="AA3109" s="76"/>
      <c r="AB3109" s="76"/>
      <c r="AC3109" s="76"/>
      <c r="AD3109" s="76"/>
      <c r="AE3109" s="76"/>
      <c r="AF3109" s="76"/>
      <c r="AG3109" s="76"/>
      <c r="AH3109" s="76"/>
      <c r="AI3109" s="76"/>
      <c r="AJ3109" s="76"/>
      <c r="AK3109" s="76"/>
      <c r="AL3109" s="76"/>
      <c r="AM3109" s="76"/>
      <c r="AN3109" s="76"/>
      <c r="AO3109" s="76"/>
      <c r="AP3109" s="76"/>
      <c r="AQ3109" s="76"/>
      <c r="AR3109" s="76"/>
      <c r="AS3109" s="76"/>
      <c r="AT3109" s="76"/>
      <c r="AU3109" s="76"/>
      <c r="AV3109" s="76"/>
      <c r="AW3109" s="76"/>
      <c r="AX3109" s="76"/>
      <c r="AY3109" s="76"/>
      <c r="AZ3109" s="76"/>
      <c r="BA3109" s="76"/>
      <c r="BB3109" s="76"/>
      <c r="BC3109" s="76"/>
      <c r="BD3109" s="76"/>
      <c r="BE3109" s="76"/>
      <c r="BF3109" s="76"/>
      <c r="BG3109" s="76"/>
      <c r="BH3109" s="76"/>
      <c r="BI3109" s="76"/>
      <c r="BJ3109" s="76"/>
      <c r="BK3109" s="76"/>
      <c r="BL3109" s="76"/>
      <c r="BM3109" s="76"/>
      <c r="BN3109" s="76"/>
      <c r="BO3109" s="76"/>
      <c r="BP3109" s="76"/>
    </row>
    <row r="3110" spans="1:68" s="77" customFormat="1" ht="47.25">
      <c r="A3110" s="136"/>
      <c r="B3110" s="125" t="s">
        <v>10292</v>
      </c>
      <c r="C3110" s="125" t="s">
        <v>7265</v>
      </c>
      <c r="D3110" s="125" t="s">
        <v>7378</v>
      </c>
      <c r="E3110" s="125"/>
      <c r="F3110" s="137"/>
      <c r="G3110" s="137"/>
      <c r="H3110" s="138">
        <v>8</v>
      </c>
      <c r="I3110" s="137" t="s">
        <v>3727</v>
      </c>
      <c r="J3110" s="137" t="s">
        <v>3732</v>
      </c>
      <c r="K3110" s="125" t="s">
        <v>7402</v>
      </c>
      <c r="L3110" s="186"/>
      <c r="M3110" s="126" t="s">
        <v>3716</v>
      </c>
      <c r="N3110" s="126" t="s">
        <v>7467</v>
      </c>
      <c r="O3110" s="186">
        <v>2019</v>
      </c>
      <c r="P3110" s="130">
        <v>44.110000000000007</v>
      </c>
      <c r="Q3110" s="115">
        <f t="shared" si="145"/>
        <v>0</v>
      </c>
      <c r="R3110" s="131">
        <f t="shared" si="146"/>
        <v>0</v>
      </c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AC3110" s="76"/>
      <c r="AD3110" s="76"/>
      <c r="AE3110" s="76"/>
      <c r="AF3110" s="76"/>
      <c r="AG3110" s="76"/>
      <c r="AH3110" s="76"/>
      <c r="AI3110" s="76"/>
      <c r="AJ3110" s="76"/>
      <c r="AK3110" s="76"/>
      <c r="AL3110" s="76"/>
      <c r="AM3110" s="76"/>
      <c r="AN3110" s="76"/>
      <c r="AO3110" s="76"/>
      <c r="AP3110" s="76"/>
      <c r="AQ3110" s="76"/>
      <c r="AR3110" s="76"/>
      <c r="AS3110" s="76"/>
      <c r="AT3110" s="76"/>
      <c r="AU3110" s="76"/>
      <c r="AV3110" s="76"/>
      <c r="AW3110" s="76"/>
      <c r="AX3110" s="76"/>
      <c r="AY3110" s="76"/>
      <c r="AZ3110" s="76"/>
      <c r="BA3110" s="76"/>
      <c r="BB3110" s="76"/>
      <c r="BC3110" s="76"/>
      <c r="BD3110" s="76"/>
      <c r="BE3110" s="76"/>
      <c r="BF3110" s="76"/>
      <c r="BG3110" s="76"/>
      <c r="BH3110" s="76"/>
      <c r="BI3110" s="76"/>
      <c r="BJ3110" s="76"/>
      <c r="BK3110" s="76"/>
      <c r="BL3110" s="76"/>
      <c r="BM3110" s="76"/>
      <c r="BN3110" s="76"/>
      <c r="BO3110" s="76"/>
      <c r="BP3110" s="76"/>
    </row>
    <row r="3111" spans="1:68" s="77" customFormat="1" ht="47.25">
      <c r="A3111" s="136" t="s">
        <v>9535</v>
      </c>
      <c r="B3111" s="125" t="s">
        <v>10293</v>
      </c>
      <c r="C3111" s="125" t="s">
        <v>7265</v>
      </c>
      <c r="D3111" s="125" t="s">
        <v>7378</v>
      </c>
      <c r="E3111" s="125"/>
      <c r="F3111" s="133" t="s">
        <v>3722</v>
      </c>
      <c r="G3111" s="133" t="s">
        <v>3716</v>
      </c>
      <c r="H3111" s="138">
        <v>9</v>
      </c>
      <c r="I3111" s="137" t="s">
        <v>3722</v>
      </c>
      <c r="J3111" s="137" t="s">
        <v>6340</v>
      </c>
      <c r="K3111" s="125" t="s">
        <v>7402</v>
      </c>
      <c r="L3111" s="125"/>
      <c r="M3111" s="126" t="s">
        <v>3716</v>
      </c>
      <c r="N3111" s="126" t="s">
        <v>7467</v>
      </c>
      <c r="O3111" s="186">
        <v>2020</v>
      </c>
      <c r="P3111" s="130">
        <v>587.95000000000005</v>
      </c>
      <c r="Q3111" s="115">
        <f t="shared" si="145"/>
        <v>0</v>
      </c>
      <c r="R3111" s="131">
        <f t="shared" si="146"/>
        <v>0</v>
      </c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AC3111" s="76"/>
      <c r="AD3111" s="76"/>
      <c r="AE3111" s="76"/>
      <c r="AF3111" s="76"/>
      <c r="AG3111" s="76"/>
      <c r="AH3111" s="76"/>
      <c r="AI3111" s="76"/>
      <c r="AJ3111" s="76"/>
      <c r="AK3111" s="76"/>
      <c r="AL3111" s="76"/>
      <c r="AM3111" s="76"/>
      <c r="AN3111" s="76"/>
      <c r="AO3111" s="76"/>
      <c r="AP3111" s="76"/>
      <c r="AQ3111" s="76"/>
      <c r="AR3111" s="76"/>
      <c r="AS3111" s="76"/>
      <c r="AT3111" s="76"/>
      <c r="AU3111" s="76"/>
      <c r="AV3111" s="76"/>
      <c r="AW3111" s="76"/>
      <c r="AX3111" s="76"/>
      <c r="AY3111" s="76"/>
      <c r="AZ3111" s="76"/>
      <c r="BA3111" s="76"/>
      <c r="BB3111" s="76"/>
      <c r="BC3111" s="76"/>
      <c r="BD3111" s="76"/>
      <c r="BE3111" s="76"/>
      <c r="BF3111" s="76"/>
      <c r="BG3111" s="76"/>
      <c r="BH3111" s="76"/>
      <c r="BI3111" s="76"/>
      <c r="BJ3111" s="76"/>
      <c r="BK3111" s="76"/>
      <c r="BL3111" s="76"/>
      <c r="BM3111" s="76"/>
      <c r="BN3111" s="76"/>
      <c r="BO3111" s="76"/>
      <c r="BP3111" s="76"/>
    </row>
    <row r="3112" spans="1:68" s="77" customFormat="1" ht="47.25">
      <c r="A3112" s="136"/>
      <c r="B3112" s="125" t="s">
        <v>10294</v>
      </c>
      <c r="C3112" s="125" t="s">
        <v>7265</v>
      </c>
      <c r="D3112" s="125" t="s">
        <v>7378</v>
      </c>
      <c r="E3112" s="125"/>
      <c r="F3112" s="137"/>
      <c r="G3112" s="137"/>
      <c r="H3112" s="138">
        <v>9</v>
      </c>
      <c r="I3112" s="137" t="s">
        <v>3722</v>
      </c>
      <c r="J3112" s="137" t="s">
        <v>3733</v>
      </c>
      <c r="K3112" s="125" t="s">
        <v>7402</v>
      </c>
      <c r="L3112" s="186"/>
      <c r="M3112" s="126" t="s">
        <v>3716</v>
      </c>
      <c r="N3112" s="126" t="s">
        <v>7467</v>
      </c>
      <c r="O3112" s="186">
        <v>2019</v>
      </c>
      <c r="P3112" s="130">
        <v>107.14</v>
      </c>
      <c r="Q3112" s="115">
        <f t="shared" si="145"/>
        <v>0</v>
      </c>
      <c r="R3112" s="131">
        <f t="shared" si="146"/>
        <v>0</v>
      </c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AC3112" s="76"/>
      <c r="AD3112" s="76"/>
      <c r="AE3112" s="76"/>
      <c r="AF3112" s="76"/>
      <c r="AG3112" s="76"/>
      <c r="AH3112" s="76"/>
      <c r="AI3112" s="76"/>
      <c r="AJ3112" s="76"/>
      <c r="AK3112" s="76"/>
      <c r="AL3112" s="76"/>
      <c r="AM3112" s="76"/>
      <c r="AN3112" s="76"/>
      <c r="AO3112" s="76"/>
      <c r="AP3112" s="76"/>
      <c r="AQ3112" s="76"/>
      <c r="AR3112" s="76"/>
      <c r="AS3112" s="76"/>
      <c r="AT3112" s="76"/>
      <c r="AU3112" s="76"/>
      <c r="AV3112" s="76"/>
      <c r="AW3112" s="76"/>
      <c r="AX3112" s="76"/>
      <c r="AY3112" s="76"/>
      <c r="AZ3112" s="76"/>
      <c r="BA3112" s="76"/>
      <c r="BB3112" s="76"/>
      <c r="BC3112" s="76"/>
      <c r="BD3112" s="76"/>
      <c r="BE3112" s="76"/>
      <c r="BF3112" s="76"/>
      <c r="BG3112" s="76"/>
      <c r="BH3112" s="76"/>
      <c r="BI3112" s="76"/>
      <c r="BJ3112" s="76"/>
      <c r="BK3112" s="76"/>
      <c r="BL3112" s="76"/>
      <c r="BM3112" s="76"/>
      <c r="BN3112" s="76"/>
      <c r="BO3112" s="76"/>
      <c r="BP3112" s="76"/>
    </row>
    <row r="3113" spans="1:68" s="77" customFormat="1" ht="47.25">
      <c r="A3113" s="136"/>
      <c r="B3113" s="125" t="s">
        <v>10295</v>
      </c>
      <c r="C3113" s="125" t="s">
        <v>7265</v>
      </c>
      <c r="D3113" s="125" t="s">
        <v>7378</v>
      </c>
      <c r="E3113" s="125"/>
      <c r="F3113" s="137"/>
      <c r="G3113" s="137"/>
      <c r="H3113" s="138">
        <v>9</v>
      </c>
      <c r="I3113" s="137" t="s">
        <v>3722</v>
      </c>
      <c r="J3113" s="137" t="s">
        <v>3734</v>
      </c>
      <c r="K3113" s="125" t="s">
        <v>7402</v>
      </c>
      <c r="L3113" s="186"/>
      <c r="M3113" s="126" t="s">
        <v>3716</v>
      </c>
      <c r="N3113" s="126" t="s">
        <v>7467</v>
      </c>
      <c r="O3113" s="186">
        <v>2019</v>
      </c>
      <c r="P3113" s="130">
        <v>107.14</v>
      </c>
      <c r="Q3113" s="115">
        <f t="shared" si="145"/>
        <v>0</v>
      </c>
      <c r="R3113" s="131">
        <f t="shared" si="146"/>
        <v>0</v>
      </c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AC3113" s="76"/>
      <c r="AD3113" s="76"/>
      <c r="AE3113" s="76"/>
      <c r="AF3113" s="76"/>
      <c r="AG3113" s="76"/>
      <c r="AH3113" s="76"/>
      <c r="AI3113" s="76"/>
      <c r="AJ3113" s="76"/>
      <c r="AK3113" s="76"/>
      <c r="AL3113" s="76"/>
      <c r="AM3113" s="76"/>
      <c r="AN3113" s="76"/>
      <c r="AO3113" s="76"/>
      <c r="AP3113" s="76"/>
      <c r="AQ3113" s="76"/>
      <c r="AR3113" s="76"/>
      <c r="AS3113" s="76"/>
      <c r="AT3113" s="76"/>
      <c r="AU3113" s="76"/>
      <c r="AV3113" s="76"/>
      <c r="AW3113" s="76"/>
      <c r="AX3113" s="76"/>
      <c r="AY3113" s="76"/>
      <c r="AZ3113" s="76"/>
      <c r="BA3113" s="76"/>
      <c r="BB3113" s="76"/>
      <c r="BC3113" s="76"/>
      <c r="BD3113" s="76"/>
      <c r="BE3113" s="76"/>
      <c r="BF3113" s="76"/>
      <c r="BG3113" s="76"/>
      <c r="BH3113" s="76"/>
      <c r="BI3113" s="76"/>
      <c r="BJ3113" s="76"/>
      <c r="BK3113" s="76"/>
      <c r="BL3113" s="76"/>
      <c r="BM3113" s="76"/>
      <c r="BN3113" s="76"/>
      <c r="BO3113" s="76"/>
      <c r="BP3113" s="76"/>
    </row>
    <row r="3114" spans="1:68" s="77" customFormat="1" ht="47.25">
      <c r="A3114" s="136"/>
      <c r="B3114" s="125" t="s">
        <v>10296</v>
      </c>
      <c r="C3114" s="125" t="s">
        <v>7265</v>
      </c>
      <c r="D3114" s="125" t="s">
        <v>7378</v>
      </c>
      <c r="E3114" s="125"/>
      <c r="F3114" s="137"/>
      <c r="G3114" s="137"/>
      <c r="H3114" s="138">
        <v>9</v>
      </c>
      <c r="I3114" s="137" t="s">
        <v>3725</v>
      </c>
      <c r="J3114" s="137" t="s">
        <v>3735</v>
      </c>
      <c r="K3114" s="125" t="s">
        <v>7402</v>
      </c>
      <c r="L3114" s="186"/>
      <c r="M3114" s="126" t="s">
        <v>3716</v>
      </c>
      <c r="N3114" s="126" t="s">
        <v>7467</v>
      </c>
      <c r="O3114" s="186">
        <v>2021</v>
      </c>
      <c r="P3114" s="130">
        <v>107.14</v>
      </c>
      <c r="Q3114" s="115">
        <f t="shared" si="145"/>
        <v>0</v>
      </c>
      <c r="R3114" s="131">
        <f t="shared" si="146"/>
        <v>0</v>
      </c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AC3114" s="76"/>
      <c r="AD3114" s="76"/>
      <c r="AE3114" s="76"/>
      <c r="AF3114" s="76"/>
      <c r="AG3114" s="76"/>
      <c r="AH3114" s="76"/>
      <c r="AI3114" s="76"/>
      <c r="AJ3114" s="76"/>
      <c r="AK3114" s="76"/>
      <c r="AL3114" s="76"/>
      <c r="AM3114" s="76"/>
      <c r="AN3114" s="76"/>
      <c r="AO3114" s="76"/>
      <c r="AP3114" s="76"/>
      <c r="AQ3114" s="76"/>
      <c r="AR3114" s="76"/>
      <c r="AS3114" s="76"/>
      <c r="AT3114" s="76"/>
      <c r="AU3114" s="76"/>
      <c r="AV3114" s="76"/>
      <c r="AW3114" s="76"/>
      <c r="AX3114" s="76"/>
      <c r="AY3114" s="76"/>
      <c r="AZ3114" s="76"/>
      <c r="BA3114" s="76"/>
      <c r="BB3114" s="76"/>
      <c r="BC3114" s="76"/>
      <c r="BD3114" s="76"/>
      <c r="BE3114" s="76"/>
      <c r="BF3114" s="76"/>
      <c r="BG3114" s="76"/>
      <c r="BH3114" s="76"/>
      <c r="BI3114" s="76"/>
      <c r="BJ3114" s="76"/>
      <c r="BK3114" s="76"/>
      <c r="BL3114" s="76"/>
      <c r="BM3114" s="76"/>
      <c r="BN3114" s="76"/>
      <c r="BO3114" s="76"/>
      <c r="BP3114" s="76"/>
    </row>
    <row r="3115" spans="1:68" s="70" customFormat="1" ht="78.75">
      <c r="A3115" s="188"/>
      <c r="B3115" s="119" t="s">
        <v>10297</v>
      </c>
      <c r="C3115" s="119" t="s">
        <v>7265</v>
      </c>
      <c r="D3115" s="119" t="s">
        <v>7378</v>
      </c>
      <c r="E3115" s="119" t="s">
        <v>7437</v>
      </c>
      <c r="F3115" s="148"/>
      <c r="G3115" s="148"/>
      <c r="H3115" s="147" t="s">
        <v>2835</v>
      </c>
      <c r="I3115" s="148" t="s">
        <v>8005</v>
      </c>
      <c r="J3115" s="148" t="s">
        <v>8006</v>
      </c>
      <c r="K3115" s="119" t="s">
        <v>7402</v>
      </c>
      <c r="L3115" s="189"/>
      <c r="M3115" s="120" t="s">
        <v>3716</v>
      </c>
      <c r="N3115" s="120" t="s">
        <v>7467</v>
      </c>
      <c r="O3115" s="189">
        <v>2020</v>
      </c>
      <c r="P3115" s="114">
        <v>157.52000000000001</v>
      </c>
      <c r="Q3115" s="115">
        <f t="shared" si="145"/>
        <v>0</v>
      </c>
      <c r="R3115" s="116">
        <f t="shared" si="146"/>
        <v>0</v>
      </c>
      <c r="S3115" s="69"/>
      <c r="T3115" s="69"/>
      <c r="U3115" s="69"/>
      <c r="V3115" s="69"/>
      <c r="W3115" s="69"/>
      <c r="X3115" s="69"/>
      <c r="Y3115" s="69"/>
      <c r="Z3115" s="69"/>
      <c r="AA3115" s="69"/>
      <c r="AB3115" s="69"/>
      <c r="AC3115" s="69"/>
      <c r="AD3115" s="69"/>
      <c r="AE3115" s="69"/>
      <c r="AF3115" s="69"/>
      <c r="AG3115" s="69"/>
      <c r="AH3115" s="69"/>
      <c r="AI3115" s="69"/>
      <c r="AJ3115" s="69"/>
      <c r="AK3115" s="69"/>
      <c r="AL3115" s="69"/>
      <c r="AM3115" s="69"/>
      <c r="AN3115" s="69"/>
      <c r="AO3115" s="69"/>
      <c r="AP3115" s="69"/>
      <c r="AQ3115" s="69"/>
      <c r="AR3115" s="69"/>
      <c r="AS3115" s="69"/>
      <c r="AT3115" s="69"/>
      <c r="AU3115" s="69"/>
      <c r="AV3115" s="69"/>
      <c r="AW3115" s="69"/>
      <c r="AX3115" s="69"/>
      <c r="AY3115" s="69"/>
      <c r="AZ3115" s="69"/>
      <c r="BA3115" s="69"/>
      <c r="BB3115" s="69"/>
      <c r="BC3115" s="69"/>
      <c r="BD3115" s="69"/>
      <c r="BE3115" s="69"/>
      <c r="BF3115" s="69"/>
      <c r="BG3115" s="69"/>
      <c r="BH3115" s="69"/>
      <c r="BI3115" s="69"/>
      <c r="BJ3115" s="69"/>
      <c r="BK3115" s="69"/>
      <c r="BL3115" s="69"/>
      <c r="BM3115" s="69"/>
      <c r="BN3115" s="69"/>
      <c r="BO3115" s="69"/>
      <c r="BP3115" s="69"/>
    </row>
    <row r="3116" spans="1:68" s="77" customFormat="1" ht="47.25">
      <c r="A3116" s="136"/>
      <c r="B3116" s="125" t="s">
        <v>10298</v>
      </c>
      <c r="C3116" s="125" t="s">
        <v>7265</v>
      </c>
      <c r="D3116" s="125" t="s">
        <v>7378</v>
      </c>
      <c r="E3116" s="125"/>
      <c r="F3116" s="137"/>
      <c r="G3116" s="137"/>
      <c r="H3116" s="138" t="s">
        <v>3295</v>
      </c>
      <c r="I3116" s="137" t="s">
        <v>3736</v>
      </c>
      <c r="J3116" s="137" t="s">
        <v>3737</v>
      </c>
      <c r="K3116" s="125" t="s">
        <v>7402</v>
      </c>
      <c r="L3116" s="186"/>
      <c r="M3116" s="126" t="s">
        <v>3716</v>
      </c>
      <c r="N3116" s="126" t="s">
        <v>7467</v>
      </c>
      <c r="O3116" s="186">
        <v>2020</v>
      </c>
      <c r="P3116" s="130">
        <v>364.32000000000011</v>
      </c>
      <c r="Q3116" s="115">
        <f t="shared" si="145"/>
        <v>0</v>
      </c>
      <c r="R3116" s="131">
        <f t="shared" si="146"/>
        <v>0</v>
      </c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AC3116" s="76"/>
      <c r="AD3116" s="76"/>
      <c r="AE3116" s="76"/>
      <c r="AF3116" s="76"/>
      <c r="AG3116" s="76"/>
      <c r="AH3116" s="76"/>
      <c r="AI3116" s="76"/>
      <c r="AJ3116" s="76"/>
      <c r="AK3116" s="76"/>
      <c r="AL3116" s="76"/>
      <c r="AM3116" s="76"/>
      <c r="AN3116" s="76"/>
      <c r="AO3116" s="76"/>
      <c r="AP3116" s="76"/>
      <c r="AQ3116" s="76"/>
      <c r="AR3116" s="76"/>
      <c r="AS3116" s="76"/>
      <c r="AT3116" s="76"/>
      <c r="AU3116" s="76"/>
      <c r="AV3116" s="76"/>
      <c r="AW3116" s="76"/>
      <c r="AX3116" s="76"/>
      <c r="AY3116" s="76"/>
      <c r="AZ3116" s="76"/>
      <c r="BA3116" s="76"/>
      <c r="BB3116" s="76"/>
      <c r="BC3116" s="76"/>
      <c r="BD3116" s="76"/>
      <c r="BE3116" s="76"/>
      <c r="BF3116" s="76"/>
      <c r="BG3116" s="76"/>
      <c r="BH3116" s="76"/>
      <c r="BI3116" s="76"/>
      <c r="BJ3116" s="76"/>
      <c r="BK3116" s="76"/>
      <c r="BL3116" s="76"/>
      <c r="BM3116" s="76"/>
      <c r="BN3116" s="76"/>
      <c r="BO3116" s="76"/>
      <c r="BP3116" s="76"/>
    </row>
    <row r="3117" spans="1:68" s="77" customFormat="1" ht="47.25">
      <c r="A3117" s="136"/>
      <c r="B3117" s="125" t="s">
        <v>10902</v>
      </c>
      <c r="C3117" s="125" t="s">
        <v>7265</v>
      </c>
      <c r="D3117" s="125" t="s">
        <v>7378</v>
      </c>
      <c r="E3117" s="125"/>
      <c r="F3117" s="137"/>
      <c r="G3117" s="137"/>
      <c r="H3117" s="138" t="s">
        <v>3295</v>
      </c>
      <c r="I3117" s="137" t="s">
        <v>3736</v>
      </c>
      <c r="J3117" s="137" t="s">
        <v>10887</v>
      </c>
      <c r="K3117" s="125" t="s">
        <v>7402</v>
      </c>
      <c r="L3117" s="186"/>
      <c r="M3117" s="126" t="s">
        <v>3716</v>
      </c>
      <c r="N3117" s="126" t="s">
        <v>7467</v>
      </c>
      <c r="O3117" s="186">
        <v>2021</v>
      </c>
      <c r="P3117" s="130">
        <v>367.51000000000005</v>
      </c>
      <c r="Q3117" s="115">
        <f t="shared" si="145"/>
        <v>0</v>
      </c>
      <c r="R3117" s="131">
        <f t="shared" si="146"/>
        <v>0</v>
      </c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AC3117" s="76"/>
      <c r="AD3117" s="76"/>
      <c r="AE3117" s="76"/>
      <c r="AF3117" s="76"/>
      <c r="AG3117" s="76"/>
      <c r="AH3117" s="76"/>
      <c r="AI3117" s="76"/>
      <c r="AJ3117" s="76"/>
      <c r="AK3117" s="76"/>
      <c r="AL3117" s="76"/>
      <c r="AM3117" s="76"/>
      <c r="AN3117" s="76"/>
      <c r="AO3117" s="76"/>
      <c r="AP3117" s="76"/>
      <c r="AQ3117" s="76"/>
      <c r="AR3117" s="76"/>
      <c r="AS3117" s="76"/>
      <c r="AT3117" s="76"/>
      <c r="AU3117" s="76"/>
      <c r="AV3117" s="76"/>
      <c r="AW3117" s="76"/>
      <c r="AX3117" s="76"/>
      <c r="AY3117" s="76"/>
      <c r="AZ3117" s="76"/>
      <c r="BA3117" s="76"/>
      <c r="BB3117" s="76"/>
      <c r="BC3117" s="76"/>
      <c r="BD3117" s="76"/>
      <c r="BE3117" s="76"/>
      <c r="BF3117" s="76"/>
      <c r="BG3117" s="76"/>
      <c r="BH3117" s="76"/>
      <c r="BI3117" s="76"/>
      <c r="BJ3117" s="76"/>
      <c r="BK3117" s="76"/>
      <c r="BL3117" s="76"/>
      <c r="BM3117" s="76"/>
      <c r="BN3117" s="76"/>
      <c r="BO3117" s="76"/>
      <c r="BP3117" s="76"/>
    </row>
    <row r="3118" spans="1:68" s="77" customFormat="1" ht="47.25">
      <c r="A3118" s="136"/>
      <c r="B3118" s="125" t="s">
        <v>10299</v>
      </c>
      <c r="C3118" s="125" t="s">
        <v>7265</v>
      </c>
      <c r="D3118" s="125" t="s">
        <v>7378</v>
      </c>
      <c r="E3118" s="125" t="s">
        <v>253</v>
      </c>
      <c r="F3118" s="137"/>
      <c r="G3118" s="137"/>
      <c r="H3118" s="138" t="s">
        <v>1990</v>
      </c>
      <c r="I3118" s="137" t="s">
        <v>3738</v>
      </c>
      <c r="J3118" s="137" t="s">
        <v>3739</v>
      </c>
      <c r="K3118" s="125" t="s">
        <v>7402</v>
      </c>
      <c r="L3118" s="186"/>
      <c r="M3118" s="126" t="s">
        <v>3716</v>
      </c>
      <c r="N3118" s="126" t="s">
        <v>7467</v>
      </c>
      <c r="O3118" s="186">
        <v>2021</v>
      </c>
      <c r="P3118" s="130">
        <v>157.52000000000001</v>
      </c>
      <c r="Q3118" s="115">
        <f t="shared" si="145"/>
        <v>0</v>
      </c>
      <c r="R3118" s="131">
        <f t="shared" si="146"/>
        <v>0</v>
      </c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AC3118" s="76"/>
      <c r="AD3118" s="76"/>
      <c r="AE3118" s="76"/>
      <c r="AF3118" s="76"/>
      <c r="AG3118" s="76"/>
      <c r="AH3118" s="76"/>
      <c r="AI3118" s="76"/>
      <c r="AJ3118" s="76"/>
      <c r="AK3118" s="76"/>
      <c r="AL3118" s="76"/>
      <c r="AM3118" s="76"/>
      <c r="AN3118" s="76"/>
      <c r="AO3118" s="76"/>
      <c r="AP3118" s="76"/>
      <c r="AQ3118" s="76"/>
      <c r="AR3118" s="76"/>
      <c r="AS3118" s="76"/>
      <c r="AT3118" s="76"/>
      <c r="AU3118" s="76"/>
      <c r="AV3118" s="76"/>
      <c r="AW3118" s="76"/>
      <c r="AX3118" s="76"/>
      <c r="AY3118" s="76"/>
      <c r="AZ3118" s="76"/>
      <c r="BA3118" s="76"/>
      <c r="BB3118" s="76"/>
      <c r="BC3118" s="76"/>
      <c r="BD3118" s="76"/>
      <c r="BE3118" s="76"/>
      <c r="BF3118" s="76"/>
      <c r="BG3118" s="76"/>
      <c r="BH3118" s="76"/>
      <c r="BI3118" s="76"/>
      <c r="BJ3118" s="76"/>
      <c r="BK3118" s="76"/>
      <c r="BL3118" s="76"/>
      <c r="BM3118" s="76"/>
      <c r="BN3118" s="76"/>
      <c r="BO3118" s="76"/>
      <c r="BP3118" s="76"/>
    </row>
    <row r="3119" spans="1:68" s="77" customFormat="1" ht="47.25">
      <c r="A3119" s="136"/>
      <c r="B3119" s="125" t="s">
        <v>10300</v>
      </c>
      <c r="C3119" s="125" t="s">
        <v>7265</v>
      </c>
      <c r="D3119" s="125" t="s">
        <v>7378</v>
      </c>
      <c r="E3119" s="125"/>
      <c r="F3119" s="137"/>
      <c r="G3119" s="137"/>
      <c r="H3119" s="138" t="s">
        <v>2326</v>
      </c>
      <c r="I3119" s="137" t="s">
        <v>3740</v>
      </c>
      <c r="J3119" s="137" t="s">
        <v>3741</v>
      </c>
      <c r="K3119" s="125" t="s">
        <v>7420</v>
      </c>
      <c r="L3119" s="186"/>
      <c r="M3119" s="126" t="s">
        <v>3716</v>
      </c>
      <c r="N3119" s="126" t="s">
        <v>7467</v>
      </c>
      <c r="O3119" s="186">
        <v>2021</v>
      </c>
      <c r="P3119" s="130">
        <v>364.32000000000011</v>
      </c>
      <c r="Q3119" s="115">
        <f t="shared" si="145"/>
        <v>0</v>
      </c>
      <c r="R3119" s="131">
        <f t="shared" si="146"/>
        <v>0</v>
      </c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AC3119" s="76"/>
      <c r="AD3119" s="76"/>
      <c r="AE3119" s="76"/>
      <c r="AF3119" s="76"/>
      <c r="AG3119" s="76"/>
      <c r="AH3119" s="76"/>
      <c r="AI3119" s="76"/>
      <c r="AJ3119" s="76"/>
      <c r="AK3119" s="76"/>
      <c r="AL3119" s="76"/>
      <c r="AM3119" s="76"/>
      <c r="AN3119" s="76"/>
      <c r="AO3119" s="76"/>
      <c r="AP3119" s="76"/>
      <c r="AQ3119" s="76"/>
      <c r="AR3119" s="76"/>
      <c r="AS3119" s="76"/>
      <c r="AT3119" s="76"/>
      <c r="AU3119" s="76"/>
      <c r="AV3119" s="76"/>
      <c r="AW3119" s="76"/>
      <c r="AX3119" s="76"/>
      <c r="AY3119" s="76"/>
      <c r="AZ3119" s="76"/>
      <c r="BA3119" s="76"/>
      <c r="BB3119" s="76"/>
      <c r="BC3119" s="76"/>
      <c r="BD3119" s="76"/>
      <c r="BE3119" s="76"/>
      <c r="BF3119" s="76"/>
      <c r="BG3119" s="76"/>
      <c r="BH3119" s="76"/>
      <c r="BI3119" s="76"/>
      <c r="BJ3119" s="76"/>
      <c r="BK3119" s="76"/>
      <c r="BL3119" s="76"/>
      <c r="BM3119" s="76"/>
      <c r="BN3119" s="76"/>
      <c r="BO3119" s="76"/>
      <c r="BP3119" s="76"/>
    </row>
    <row r="3120" spans="1:68" s="77" customFormat="1" ht="47.25">
      <c r="A3120" s="136" t="s">
        <v>9539</v>
      </c>
      <c r="B3120" s="125" t="s">
        <v>10301</v>
      </c>
      <c r="C3120" s="125" t="s">
        <v>7265</v>
      </c>
      <c r="D3120" s="125" t="s">
        <v>7378</v>
      </c>
      <c r="E3120" s="125"/>
      <c r="F3120" s="133" t="s">
        <v>3749</v>
      </c>
      <c r="G3120" s="133" t="s">
        <v>5657</v>
      </c>
      <c r="H3120" s="138">
        <v>7</v>
      </c>
      <c r="I3120" s="137" t="s">
        <v>3750</v>
      </c>
      <c r="J3120" s="137" t="s">
        <v>6344</v>
      </c>
      <c r="K3120" s="125" t="s">
        <v>7403</v>
      </c>
      <c r="L3120" s="125"/>
      <c r="M3120" s="126" t="s">
        <v>3716</v>
      </c>
      <c r="N3120" s="126" t="s">
        <v>7467</v>
      </c>
      <c r="O3120" s="186">
        <v>2021</v>
      </c>
      <c r="P3120" s="130">
        <v>362.23</v>
      </c>
      <c r="Q3120" s="115">
        <f t="shared" si="145"/>
        <v>0</v>
      </c>
      <c r="R3120" s="131">
        <f t="shared" si="146"/>
        <v>0</v>
      </c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AC3120" s="76"/>
      <c r="AD3120" s="76"/>
      <c r="AE3120" s="76"/>
      <c r="AF3120" s="76"/>
      <c r="AG3120" s="76"/>
      <c r="AH3120" s="76"/>
      <c r="AI3120" s="76"/>
      <c r="AJ3120" s="76"/>
      <c r="AK3120" s="76"/>
      <c r="AL3120" s="76"/>
      <c r="AM3120" s="76"/>
      <c r="AN3120" s="76"/>
      <c r="AO3120" s="76"/>
      <c r="AP3120" s="76"/>
      <c r="AQ3120" s="76"/>
      <c r="AR3120" s="76"/>
      <c r="AS3120" s="76"/>
      <c r="AT3120" s="76"/>
      <c r="AU3120" s="76"/>
      <c r="AV3120" s="76"/>
      <c r="AW3120" s="76"/>
      <c r="AX3120" s="76"/>
      <c r="AY3120" s="76"/>
      <c r="AZ3120" s="76"/>
      <c r="BA3120" s="76"/>
      <c r="BB3120" s="76"/>
      <c r="BC3120" s="76"/>
      <c r="BD3120" s="76"/>
      <c r="BE3120" s="76"/>
      <c r="BF3120" s="76"/>
      <c r="BG3120" s="76"/>
      <c r="BH3120" s="76"/>
      <c r="BI3120" s="76"/>
      <c r="BJ3120" s="76"/>
      <c r="BK3120" s="76"/>
      <c r="BL3120" s="76"/>
      <c r="BM3120" s="76"/>
      <c r="BN3120" s="76"/>
      <c r="BO3120" s="76"/>
      <c r="BP3120" s="76"/>
    </row>
    <row r="3121" spans="1:68" s="77" customFormat="1" ht="47.25">
      <c r="A3121" s="136" t="s">
        <v>9539</v>
      </c>
      <c r="B3121" s="125" t="s">
        <v>10302</v>
      </c>
      <c r="C3121" s="125" t="s">
        <v>7265</v>
      </c>
      <c r="D3121" s="125" t="s">
        <v>7378</v>
      </c>
      <c r="E3121" s="125"/>
      <c r="F3121" s="133" t="s">
        <v>3749</v>
      </c>
      <c r="G3121" s="133" t="s">
        <v>5657</v>
      </c>
      <c r="H3121" s="138">
        <v>7</v>
      </c>
      <c r="I3121" s="137" t="s">
        <v>3750</v>
      </c>
      <c r="J3121" s="137" t="s">
        <v>6345</v>
      </c>
      <c r="K3121" s="125" t="s">
        <v>7403</v>
      </c>
      <c r="L3121" s="125"/>
      <c r="M3121" s="126" t="s">
        <v>3716</v>
      </c>
      <c r="N3121" s="126" t="s">
        <v>7467</v>
      </c>
      <c r="O3121" s="186">
        <v>2021</v>
      </c>
      <c r="P3121" s="130">
        <v>362.23</v>
      </c>
      <c r="Q3121" s="115">
        <f t="shared" si="145"/>
        <v>0</v>
      </c>
      <c r="R3121" s="131">
        <f t="shared" si="146"/>
        <v>0</v>
      </c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AC3121" s="76"/>
      <c r="AD3121" s="76"/>
      <c r="AE3121" s="76"/>
      <c r="AF3121" s="76"/>
      <c r="AG3121" s="76"/>
      <c r="AH3121" s="76"/>
      <c r="AI3121" s="76"/>
      <c r="AJ3121" s="76"/>
      <c r="AK3121" s="76"/>
      <c r="AL3121" s="76"/>
      <c r="AM3121" s="76"/>
      <c r="AN3121" s="76"/>
      <c r="AO3121" s="76"/>
      <c r="AP3121" s="76"/>
      <c r="AQ3121" s="76"/>
      <c r="AR3121" s="76"/>
      <c r="AS3121" s="76"/>
      <c r="AT3121" s="76"/>
      <c r="AU3121" s="76"/>
      <c r="AV3121" s="76"/>
      <c r="AW3121" s="76"/>
      <c r="AX3121" s="76"/>
      <c r="AY3121" s="76"/>
      <c r="AZ3121" s="76"/>
      <c r="BA3121" s="76"/>
      <c r="BB3121" s="76"/>
      <c r="BC3121" s="76"/>
      <c r="BD3121" s="76"/>
      <c r="BE3121" s="76"/>
      <c r="BF3121" s="76"/>
      <c r="BG3121" s="76"/>
      <c r="BH3121" s="76"/>
      <c r="BI3121" s="76"/>
      <c r="BJ3121" s="76"/>
      <c r="BK3121" s="76"/>
      <c r="BL3121" s="76"/>
      <c r="BM3121" s="76"/>
      <c r="BN3121" s="76"/>
      <c r="BO3121" s="76"/>
      <c r="BP3121" s="76"/>
    </row>
    <row r="3122" spans="1:68" s="77" customFormat="1" ht="47.25">
      <c r="A3122" s="136"/>
      <c r="B3122" s="125" t="s">
        <v>10303</v>
      </c>
      <c r="C3122" s="125" t="s">
        <v>7265</v>
      </c>
      <c r="D3122" s="125" t="s">
        <v>7378</v>
      </c>
      <c r="E3122" s="125"/>
      <c r="F3122" s="137"/>
      <c r="G3122" s="137"/>
      <c r="H3122" s="138">
        <v>7</v>
      </c>
      <c r="I3122" s="137" t="s">
        <v>3749</v>
      </c>
      <c r="J3122" s="137" t="s">
        <v>3751</v>
      </c>
      <c r="K3122" s="125" t="s">
        <v>7403</v>
      </c>
      <c r="L3122" s="186"/>
      <c r="M3122" s="126" t="s">
        <v>3716</v>
      </c>
      <c r="N3122" s="126" t="s">
        <v>7467</v>
      </c>
      <c r="O3122" s="186">
        <v>2019</v>
      </c>
      <c r="P3122" s="130">
        <v>107.14</v>
      </c>
      <c r="Q3122" s="115">
        <f t="shared" si="145"/>
        <v>0</v>
      </c>
      <c r="R3122" s="131">
        <f t="shared" si="146"/>
        <v>0</v>
      </c>
      <c r="S3122" s="76"/>
      <c r="T3122" s="76"/>
      <c r="U3122" s="76"/>
      <c r="V3122" s="76"/>
      <c r="W3122" s="76"/>
      <c r="X3122" s="76"/>
      <c r="Y3122" s="76"/>
      <c r="Z3122" s="76"/>
      <c r="AA3122" s="76"/>
      <c r="AB3122" s="76"/>
      <c r="AC3122" s="76"/>
      <c r="AD3122" s="76"/>
      <c r="AE3122" s="76"/>
      <c r="AF3122" s="76"/>
      <c r="AG3122" s="76"/>
      <c r="AH3122" s="76"/>
      <c r="AI3122" s="76"/>
      <c r="AJ3122" s="76"/>
      <c r="AK3122" s="76"/>
      <c r="AL3122" s="76"/>
      <c r="AM3122" s="76"/>
      <c r="AN3122" s="76"/>
      <c r="AO3122" s="76"/>
      <c r="AP3122" s="76"/>
      <c r="AQ3122" s="76"/>
      <c r="AR3122" s="76"/>
      <c r="AS3122" s="76"/>
      <c r="AT3122" s="76"/>
      <c r="AU3122" s="76"/>
      <c r="AV3122" s="76"/>
      <c r="AW3122" s="76"/>
      <c r="AX3122" s="76"/>
      <c r="AY3122" s="76"/>
      <c r="AZ3122" s="76"/>
      <c r="BA3122" s="76"/>
      <c r="BB3122" s="76"/>
      <c r="BC3122" s="76"/>
      <c r="BD3122" s="76"/>
      <c r="BE3122" s="76"/>
      <c r="BF3122" s="76"/>
      <c r="BG3122" s="76"/>
      <c r="BH3122" s="76"/>
      <c r="BI3122" s="76"/>
      <c r="BJ3122" s="76"/>
      <c r="BK3122" s="76"/>
      <c r="BL3122" s="76"/>
      <c r="BM3122" s="76"/>
      <c r="BN3122" s="76"/>
      <c r="BO3122" s="76"/>
      <c r="BP3122" s="76"/>
    </row>
    <row r="3123" spans="1:68" s="77" customFormat="1" ht="47.25">
      <c r="A3123" s="136"/>
      <c r="B3123" s="125" t="s">
        <v>10304</v>
      </c>
      <c r="C3123" s="125" t="s">
        <v>7265</v>
      </c>
      <c r="D3123" s="125" t="s">
        <v>7378</v>
      </c>
      <c r="E3123" s="125"/>
      <c r="F3123" s="137"/>
      <c r="G3123" s="137"/>
      <c r="H3123" s="138">
        <v>7</v>
      </c>
      <c r="I3123" s="137" t="s">
        <v>3749</v>
      </c>
      <c r="J3123" s="137" t="s">
        <v>3752</v>
      </c>
      <c r="K3123" s="125" t="s">
        <v>7403</v>
      </c>
      <c r="L3123" s="186"/>
      <c r="M3123" s="126" t="s">
        <v>3716</v>
      </c>
      <c r="N3123" s="126" t="s">
        <v>7467</v>
      </c>
      <c r="O3123" s="186">
        <v>2019</v>
      </c>
      <c r="P3123" s="130">
        <v>107.14</v>
      </c>
      <c r="Q3123" s="115">
        <f t="shared" si="145"/>
        <v>0</v>
      </c>
      <c r="R3123" s="131">
        <f t="shared" si="146"/>
        <v>0</v>
      </c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AC3123" s="76"/>
      <c r="AD3123" s="76"/>
      <c r="AE3123" s="76"/>
      <c r="AF3123" s="76"/>
      <c r="AG3123" s="76"/>
      <c r="AH3123" s="76"/>
      <c r="AI3123" s="76"/>
      <c r="AJ3123" s="76"/>
      <c r="AK3123" s="76"/>
      <c r="AL3123" s="76"/>
      <c r="AM3123" s="76"/>
      <c r="AN3123" s="76"/>
      <c r="AO3123" s="76"/>
      <c r="AP3123" s="76"/>
      <c r="AQ3123" s="76"/>
      <c r="AR3123" s="76"/>
      <c r="AS3123" s="76"/>
      <c r="AT3123" s="76"/>
      <c r="AU3123" s="76"/>
      <c r="AV3123" s="76"/>
      <c r="AW3123" s="76"/>
      <c r="AX3123" s="76"/>
      <c r="AY3123" s="76"/>
      <c r="AZ3123" s="76"/>
      <c r="BA3123" s="76"/>
      <c r="BB3123" s="76"/>
      <c r="BC3123" s="76"/>
      <c r="BD3123" s="76"/>
      <c r="BE3123" s="76"/>
      <c r="BF3123" s="76"/>
      <c r="BG3123" s="76"/>
      <c r="BH3123" s="76"/>
      <c r="BI3123" s="76"/>
      <c r="BJ3123" s="76"/>
      <c r="BK3123" s="76"/>
      <c r="BL3123" s="76"/>
      <c r="BM3123" s="76"/>
      <c r="BN3123" s="76"/>
      <c r="BO3123" s="76"/>
      <c r="BP3123" s="76"/>
    </row>
    <row r="3124" spans="1:68" s="77" customFormat="1" ht="47.25">
      <c r="A3124" s="136" t="s">
        <v>9540</v>
      </c>
      <c r="B3124" s="125" t="s">
        <v>10305</v>
      </c>
      <c r="C3124" s="125" t="s">
        <v>7265</v>
      </c>
      <c r="D3124" s="125" t="s">
        <v>7378</v>
      </c>
      <c r="E3124" s="125"/>
      <c r="F3124" s="133" t="s">
        <v>3749</v>
      </c>
      <c r="G3124" s="133" t="s">
        <v>3716</v>
      </c>
      <c r="H3124" s="138">
        <v>8</v>
      </c>
      <c r="I3124" s="137" t="s">
        <v>3750</v>
      </c>
      <c r="J3124" s="137" t="s">
        <v>6342</v>
      </c>
      <c r="K3124" s="125" t="s">
        <v>7403</v>
      </c>
      <c r="L3124" s="125"/>
      <c r="M3124" s="126" t="s">
        <v>3716</v>
      </c>
      <c r="N3124" s="126" t="s">
        <v>7467</v>
      </c>
      <c r="O3124" s="186">
        <v>2021</v>
      </c>
      <c r="P3124" s="130">
        <v>568.04000000000008</v>
      </c>
      <c r="Q3124" s="115">
        <f t="shared" si="145"/>
        <v>0</v>
      </c>
      <c r="R3124" s="131">
        <f t="shared" si="146"/>
        <v>0</v>
      </c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AC3124" s="76"/>
      <c r="AD3124" s="76"/>
      <c r="AE3124" s="76"/>
      <c r="AF3124" s="76"/>
      <c r="AG3124" s="76"/>
      <c r="AH3124" s="76"/>
      <c r="AI3124" s="76"/>
      <c r="AJ3124" s="76"/>
      <c r="AK3124" s="76"/>
      <c r="AL3124" s="76"/>
      <c r="AM3124" s="76"/>
      <c r="AN3124" s="76"/>
      <c r="AO3124" s="76"/>
      <c r="AP3124" s="76"/>
      <c r="AQ3124" s="76"/>
      <c r="AR3124" s="76"/>
      <c r="AS3124" s="76"/>
      <c r="AT3124" s="76"/>
      <c r="AU3124" s="76"/>
      <c r="AV3124" s="76"/>
      <c r="AW3124" s="76"/>
      <c r="AX3124" s="76"/>
      <c r="AY3124" s="76"/>
      <c r="AZ3124" s="76"/>
      <c r="BA3124" s="76"/>
      <c r="BB3124" s="76"/>
      <c r="BC3124" s="76"/>
      <c r="BD3124" s="76"/>
      <c r="BE3124" s="76"/>
      <c r="BF3124" s="76"/>
      <c r="BG3124" s="76"/>
      <c r="BH3124" s="76"/>
      <c r="BI3124" s="76"/>
      <c r="BJ3124" s="76"/>
      <c r="BK3124" s="76"/>
      <c r="BL3124" s="76"/>
      <c r="BM3124" s="76"/>
      <c r="BN3124" s="76"/>
      <c r="BO3124" s="76"/>
      <c r="BP3124" s="76"/>
    </row>
    <row r="3125" spans="1:68" s="77" customFormat="1" ht="47.25">
      <c r="A3125" s="136"/>
      <c r="B3125" s="125" t="s">
        <v>10306</v>
      </c>
      <c r="C3125" s="125" t="s">
        <v>7265</v>
      </c>
      <c r="D3125" s="125" t="s">
        <v>7378</v>
      </c>
      <c r="E3125" s="125"/>
      <c r="F3125" s="137"/>
      <c r="G3125" s="137"/>
      <c r="H3125" s="138">
        <v>8</v>
      </c>
      <c r="I3125" s="137" t="s">
        <v>3749</v>
      </c>
      <c r="J3125" s="137" t="s">
        <v>3753</v>
      </c>
      <c r="K3125" s="125" t="s">
        <v>7403</v>
      </c>
      <c r="L3125" s="186"/>
      <c r="M3125" s="126" t="s">
        <v>3716</v>
      </c>
      <c r="N3125" s="126" t="s">
        <v>7467</v>
      </c>
      <c r="O3125" s="186">
        <v>2021</v>
      </c>
      <c r="P3125" s="130">
        <v>107.14</v>
      </c>
      <c r="Q3125" s="115">
        <f t="shared" si="145"/>
        <v>0</v>
      </c>
      <c r="R3125" s="131">
        <f t="shared" si="146"/>
        <v>0</v>
      </c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AC3125" s="76"/>
      <c r="AD3125" s="76"/>
      <c r="AE3125" s="76"/>
      <c r="AF3125" s="76"/>
      <c r="AG3125" s="76"/>
      <c r="AH3125" s="76"/>
      <c r="AI3125" s="76"/>
      <c r="AJ3125" s="76"/>
      <c r="AK3125" s="76"/>
      <c r="AL3125" s="76"/>
      <c r="AM3125" s="76"/>
      <c r="AN3125" s="76"/>
      <c r="AO3125" s="76"/>
      <c r="AP3125" s="76"/>
      <c r="AQ3125" s="76"/>
      <c r="AR3125" s="76"/>
      <c r="AS3125" s="76"/>
      <c r="AT3125" s="76"/>
      <c r="AU3125" s="76"/>
      <c r="AV3125" s="76"/>
      <c r="AW3125" s="76"/>
      <c r="AX3125" s="76"/>
      <c r="AY3125" s="76"/>
      <c r="AZ3125" s="76"/>
      <c r="BA3125" s="76"/>
      <c r="BB3125" s="76"/>
      <c r="BC3125" s="76"/>
      <c r="BD3125" s="76"/>
      <c r="BE3125" s="76"/>
      <c r="BF3125" s="76"/>
      <c r="BG3125" s="76"/>
      <c r="BH3125" s="76"/>
      <c r="BI3125" s="76"/>
      <c r="BJ3125" s="76"/>
      <c r="BK3125" s="76"/>
      <c r="BL3125" s="76"/>
      <c r="BM3125" s="76"/>
      <c r="BN3125" s="76"/>
      <c r="BO3125" s="76"/>
      <c r="BP3125" s="76"/>
    </row>
    <row r="3126" spans="1:68" s="77" customFormat="1" ht="47.25">
      <c r="A3126" s="136"/>
      <c r="B3126" s="125" t="s">
        <v>10307</v>
      </c>
      <c r="C3126" s="125" t="s">
        <v>7265</v>
      </c>
      <c r="D3126" s="125" t="s">
        <v>7378</v>
      </c>
      <c r="E3126" s="125"/>
      <c r="F3126" s="137"/>
      <c r="G3126" s="137"/>
      <c r="H3126" s="138">
        <v>8</v>
      </c>
      <c r="I3126" s="137" t="s">
        <v>3749</v>
      </c>
      <c r="J3126" s="137" t="s">
        <v>3754</v>
      </c>
      <c r="K3126" s="125" t="s">
        <v>7403</v>
      </c>
      <c r="L3126" s="186"/>
      <c r="M3126" s="126" t="s">
        <v>3716</v>
      </c>
      <c r="N3126" s="126" t="s">
        <v>7467</v>
      </c>
      <c r="O3126" s="186">
        <v>2021</v>
      </c>
      <c r="P3126" s="130">
        <v>107.14</v>
      </c>
      <c r="Q3126" s="115">
        <f t="shared" si="145"/>
        <v>0</v>
      </c>
      <c r="R3126" s="131">
        <f t="shared" si="146"/>
        <v>0</v>
      </c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AC3126" s="76"/>
      <c r="AD3126" s="76"/>
      <c r="AE3126" s="76"/>
      <c r="AF3126" s="76"/>
      <c r="AG3126" s="76"/>
      <c r="AH3126" s="76"/>
      <c r="AI3126" s="76"/>
      <c r="AJ3126" s="76"/>
      <c r="AK3126" s="76"/>
      <c r="AL3126" s="76"/>
      <c r="AM3126" s="76"/>
      <c r="AN3126" s="76"/>
      <c r="AO3126" s="76"/>
      <c r="AP3126" s="76"/>
      <c r="AQ3126" s="76"/>
      <c r="AR3126" s="76"/>
      <c r="AS3126" s="76"/>
      <c r="AT3126" s="76"/>
      <c r="AU3126" s="76"/>
      <c r="AV3126" s="76"/>
      <c r="AW3126" s="76"/>
      <c r="AX3126" s="76"/>
      <c r="AY3126" s="76"/>
      <c r="AZ3126" s="76"/>
      <c r="BA3126" s="76"/>
      <c r="BB3126" s="76"/>
      <c r="BC3126" s="76"/>
      <c r="BD3126" s="76"/>
      <c r="BE3126" s="76"/>
      <c r="BF3126" s="76"/>
      <c r="BG3126" s="76"/>
      <c r="BH3126" s="76"/>
      <c r="BI3126" s="76"/>
      <c r="BJ3126" s="76"/>
      <c r="BK3126" s="76"/>
      <c r="BL3126" s="76"/>
      <c r="BM3126" s="76"/>
      <c r="BN3126" s="76"/>
      <c r="BO3126" s="76"/>
      <c r="BP3126" s="76"/>
    </row>
    <row r="3127" spans="1:68" s="77" customFormat="1" ht="47.25">
      <c r="A3127" s="136" t="s">
        <v>9541</v>
      </c>
      <c r="B3127" s="125" t="s">
        <v>10308</v>
      </c>
      <c r="C3127" s="125" t="s">
        <v>7265</v>
      </c>
      <c r="D3127" s="125" t="s">
        <v>7378</v>
      </c>
      <c r="E3127" s="125"/>
      <c r="F3127" s="133" t="s">
        <v>3749</v>
      </c>
      <c r="G3127" s="133" t="s">
        <v>3716</v>
      </c>
      <c r="H3127" s="138">
        <v>9</v>
      </c>
      <c r="I3127" s="137" t="s">
        <v>3750</v>
      </c>
      <c r="J3127" s="137" t="s">
        <v>6343</v>
      </c>
      <c r="K3127" s="125" t="s">
        <v>7403</v>
      </c>
      <c r="L3127" s="125"/>
      <c r="M3127" s="126" t="s">
        <v>3716</v>
      </c>
      <c r="N3127" s="126" t="s">
        <v>7467</v>
      </c>
      <c r="O3127" s="186">
        <v>2021</v>
      </c>
      <c r="P3127" s="130">
        <v>579.59</v>
      </c>
      <c r="Q3127" s="115">
        <f t="shared" si="145"/>
        <v>0</v>
      </c>
      <c r="R3127" s="131">
        <f t="shared" si="146"/>
        <v>0</v>
      </c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AC3127" s="76"/>
      <c r="AD3127" s="76"/>
      <c r="AE3127" s="76"/>
      <c r="AF3127" s="76"/>
      <c r="AG3127" s="76"/>
      <c r="AH3127" s="76"/>
      <c r="AI3127" s="76"/>
      <c r="AJ3127" s="76"/>
      <c r="AK3127" s="76"/>
      <c r="AL3127" s="76"/>
      <c r="AM3127" s="76"/>
      <c r="AN3127" s="76"/>
      <c r="AO3127" s="76"/>
      <c r="AP3127" s="76"/>
      <c r="AQ3127" s="76"/>
      <c r="AR3127" s="76"/>
      <c r="AS3127" s="76"/>
      <c r="AT3127" s="76"/>
      <c r="AU3127" s="76"/>
      <c r="AV3127" s="76"/>
      <c r="AW3127" s="76"/>
      <c r="AX3127" s="76"/>
      <c r="AY3127" s="76"/>
      <c r="AZ3127" s="76"/>
      <c r="BA3127" s="76"/>
      <c r="BB3127" s="76"/>
      <c r="BC3127" s="76"/>
      <c r="BD3127" s="76"/>
      <c r="BE3127" s="76"/>
      <c r="BF3127" s="76"/>
      <c r="BG3127" s="76"/>
      <c r="BH3127" s="76"/>
      <c r="BI3127" s="76"/>
      <c r="BJ3127" s="76"/>
      <c r="BK3127" s="76"/>
      <c r="BL3127" s="76"/>
      <c r="BM3127" s="76"/>
      <c r="BN3127" s="76"/>
      <c r="BO3127" s="76"/>
      <c r="BP3127" s="76"/>
    </row>
    <row r="3128" spans="1:68" s="77" customFormat="1" ht="47.25">
      <c r="A3128" s="136"/>
      <c r="B3128" s="125" t="s">
        <v>10309</v>
      </c>
      <c r="C3128" s="125" t="s">
        <v>7265</v>
      </c>
      <c r="D3128" s="125" t="s">
        <v>7378</v>
      </c>
      <c r="E3128" s="125"/>
      <c r="F3128" s="137"/>
      <c r="G3128" s="137"/>
      <c r="H3128" s="138">
        <v>9</v>
      </c>
      <c r="I3128" s="137" t="s">
        <v>3749</v>
      </c>
      <c r="J3128" s="137" t="s">
        <v>3755</v>
      </c>
      <c r="K3128" s="125" t="s">
        <v>7403</v>
      </c>
      <c r="L3128" s="186"/>
      <c r="M3128" s="126" t="s">
        <v>3716</v>
      </c>
      <c r="N3128" s="126" t="s">
        <v>7467</v>
      </c>
      <c r="O3128" s="186">
        <v>2019</v>
      </c>
      <c r="P3128" s="130">
        <v>107.14</v>
      </c>
      <c r="Q3128" s="115">
        <f t="shared" si="145"/>
        <v>0</v>
      </c>
      <c r="R3128" s="131">
        <f t="shared" si="146"/>
        <v>0</v>
      </c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AC3128" s="76"/>
      <c r="AD3128" s="76"/>
      <c r="AE3128" s="76"/>
      <c r="AF3128" s="76"/>
      <c r="AG3128" s="76"/>
      <c r="AH3128" s="76"/>
      <c r="AI3128" s="76"/>
      <c r="AJ3128" s="76"/>
      <c r="AK3128" s="76"/>
      <c r="AL3128" s="76"/>
      <c r="AM3128" s="76"/>
      <c r="AN3128" s="76"/>
      <c r="AO3128" s="76"/>
      <c r="AP3128" s="76"/>
      <c r="AQ3128" s="76"/>
      <c r="AR3128" s="76"/>
      <c r="AS3128" s="76"/>
      <c r="AT3128" s="76"/>
      <c r="AU3128" s="76"/>
      <c r="AV3128" s="76"/>
      <c r="AW3128" s="76"/>
      <c r="AX3128" s="76"/>
      <c r="AY3128" s="76"/>
      <c r="AZ3128" s="76"/>
      <c r="BA3128" s="76"/>
      <c r="BB3128" s="76"/>
      <c r="BC3128" s="76"/>
      <c r="BD3128" s="76"/>
      <c r="BE3128" s="76"/>
      <c r="BF3128" s="76"/>
      <c r="BG3128" s="76"/>
      <c r="BH3128" s="76"/>
      <c r="BI3128" s="76"/>
      <c r="BJ3128" s="76"/>
      <c r="BK3128" s="76"/>
      <c r="BL3128" s="76"/>
      <c r="BM3128" s="76"/>
      <c r="BN3128" s="76"/>
      <c r="BO3128" s="76"/>
      <c r="BP3128" s="76"/>
    </row>
    <row r="3129" spans="1:68" s="77" customFormat="1" ht="47.25">
      <c r="A3129" s="136"/>
      <c r="B3129" s="125" t="s">
        <v>10310</v>
      </c>
      <c r="C3129" s="125" t="s">
        <v>7265</v>
      </c>
      <c r="D3129" s="125" t="s">
        <v>7378</v>
      </c>
      <c r="E3129" s="125"/>
      <c r="F3129" s="137"/>
      <c r="G3129" s="137"/>
      <c r="H3129" s="138">
        <v>9</v>
      </c>
      <c r="I3129" s="137" t="s">
        <v>3749</v>
      </c>
      <c r="J3129" s="137" t="s">
        <v>3756</v>
      </c>
      <c r="K3129" s="125" t="s">
        <v>7403</v>
      </c>
      <c r="L3129" s="186"/>
      <c r="M3129" s="126" t="s">
        <v>3716</v>
      </c>
      <c r="N3129" s="126" t="s">
        <v>7467</v>
      </c>
      <c r="O3129" s="186">
        <v>2019</v>
      </c>
      <c r="P3129" s="130">
        <v>107.14</v>
      </c>
      <c r="Q3129" s="115">
        <f t="shared" si="145"/>
        <v>0</v>
      </c>
      <c r="R3129" s="131">
        <f t="shared" si="146"/>
        <v>0</v>
      </c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AC3129" s="76"/>
      <c r="AD3129" s="76"/>
      <c r="AE3129" s="76"/>
      <c r="AF3129" s="76"/>
      <c r="AG3129" s="76"/>
      <c r="AH3129" s="76"/>
      <c r="AI3129" s="76"/>
      <c r="AJ3129" s="76"/>
      <c r="AK3129" s="76"/>
      <c r="AL3129" s="76"/>
      <c r="AM3129" s="76"/>
      <c r="AN3129" s="76"/>
      <c r="AO3129" s="76"/>
      <c r="AP3129" s="76"/>
      <c r="AQ3129" s="76"/>
      <c r="AR3129" s="76"/>
      <c r="AS3129" s="76"/>
      <c r="AT3129" s="76"/>
      <c r="AU3129" s="76"/>
      <c r="AV3129" s="76"/>
      <c r="AW3129" s="76"/>
      <c r="AX3129" s="76"/>
      <c r="AY3129" s="76"/>
      <c r="AZ3129" s="76"/>
      <c r="BA3129" s="76"/>
      <c r="BB3129" s="76"/>
      <c r="BC3129" s="76"/>
      <c r="BD3129" s="76"/>
      <c r="BE3129" s="76"/>
      <c r="BF3129" s="76"/>
      <c r="BG3129" s="76"/>
      <c r="BH3129" s="76"/>
      <c r="BI3129" s="76"/>
      <c r="BJ3129" s="76"/>
      <c r="BK3129" s="76"/>
      <c r="BL3129" s="76"/>
      <c r="BM3129" s="76"/>
      <c r="BN3129" s="76"/>
      <c r="BO3129" s="76"/>
      <c r="BP3129" s="76"/>
    </row>
    <row r="3130" spans="1:68" s="77" customFormat="1" ht="63">
      <c r="A3130" s="136" t="s">
        <v>9536</v>
      </c>
      <c r="B3130" s="125" t="s">
        <v>10311</v>
      </c>
      <c r="C3130" s="125" t="s">
        <v>7265</v>
      </c>
      <c r="D3130" s="125" t="s">
        <v>7378</v>
      </c>
      <c r="E3130" s="125"/>
      <c r="F3130" s="133" t="s">
        <v>3742</v>
      </c>
      <c r="G3130" s="133" t="s">
        <v>3716</v>
      </c>
      <c r="H3130" s="138" t="s">
        <v>3250</v>
      </c>
      <c r="I3130" s="137" t="s">
        <v>3743</v>
      </c>
      <c r="J3130" s="137" t="s">
        <v>6341</v>
      </c>
      <c r="K3130" s="125" t="s">
        <v>7423</v>
      </c>
      <c r="L3130" s="125"/>
      <c r="M3130" s="126" t="s">
        <v>3716</v>
      </c>
      <c r="N3130" s="126" t="s">
        <v>7467</v>
      </c>
      <c r="O3130" s="186">
        <v>2019</v>
      </c>
      <c r="P3130" s="130">
        <v>475.6400000000001</v>
      </c>
      <c r="Q3130" s="115">
        <f t="shared" si="145"/>
        <v>0</v>
      </c>
      <c r="R3130" s="131">
        <f t="shared" si="146"/>
        <v>0</v>
      </c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AC3130" s="76"/>
      <c r="AD3130" s="76"/>
      <c r="AE3130" s="76"/>
      <c r="AF3130" s="76"/>
      <c r="AG3130" s="76"/>
      <c r="AH3130" s="76"/>
      <c r="AI3130" s="76"/>
      <c r="AJ3130" s="76"/>
      <c r="AK3130" s="76"/>
      <c r="AL3130" s="76"/>
      <c r="AM3130" s="76"/>
      <c r="AN3130" s="76"/>
      <c r="AO3130" s="76"/>
      <c r="AP3130" s="76"/>
      <c r="AQ3130" s="76"/>
      <c r="AR3130" s="76"/>
      <c r="AS3130" s="76"/>
      <c r="AT3130" s="76"/>
      <c r="AU3130" s="76"/>
      <c r="AV3130" s="76"/>
      <c r="AW3130" s="76"/>
      <c r="AX3130" s="76"/>
      <c r="AY3130" s="76"/>
      <c r="AZ3130" s="76"/>
      <c r="BA3130" s="76"/>
      <c r="BB3130" s="76"/>
      <c r="BC3130" s="76"/>
      <c r="BD3130" s="76"/>
      <c r="BE3130" s="76"/>
      <c r="BF3130" s="76"/>
      <c r="BG3130" s="76"/>
      <c r="BH3130" s="76"/>
      <c r="BI3130" s="76"/>
      <c r="BJ3130" s="76"/>
      <c r="BK3130" s="76"/>
      <c r="BL3130" s="76"/>
      <c r="BM3130" s="76"/>
      <c r="BN3130" s="76"/>
      <c r="BO3130" s="76"/>
      <c r="BP3130" s="76"/>
    </row>
    <row r="3131" spans="1:68" s="77" customFormat="1" ht="47.25">
      <c r="A3131" s="136"/>
      <c r="B3131" s="125" t="s">
        <v>10312</v>
      </c>
      <c r="C3131" s="125" t="s">
        <v>7265</v>
      </c>
      <c r="D3131" s="125" t="s">
        <v>7378</v>
      </c>
      <c r="E3131" s="125"/>
      <c r="F3131" s="137"/>
      <c r="G3131" s="137"/>
      <c r="H3131" s="138">
        <v>7</v>
      </c>
      <c r="I3131" s="137" t="s">
        <v>3744</v>
      </c>
      <c r="J3131" s="137" t="s">
        <v>3757</v>
      </c>
      <c r="K3131" s="125" t="s">
        <v>7423</v>
      </c>
      <c r="L3131" s="186"/>
      <c r="M3131" s="126" t="s">
        <v>3716</v>
      </c>
      <c r="N3131" s="126" t="s">
        <v>7467</v>
      </c>
      <c r="O3131" s="186">
        <v>2019</v>
      </c>
      <c r="P3131" s="130">
        <v>122.86999999999999</v>
      </c>
      <c r="Q3131" s="115">
        <f t="shared" si="145"/>
        <v>0</v>
      </c>
      <c r="R3131" s="131">
        <f t="shared" si="146"/>
        <v>0</v>
      </c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AC3131" s="76"/>
      <c r="AD3131" s="76"/>
      <c r="AE3131" s="76"/>
      <c r="AF3131" s="76"/>
      <c r="AG3131" s="76"/>
      <c r="AH3131" s="76"/>
      <c r="AI3131" s="76"/>
      <c r="AJ3131" s="76"/>
      <c r="AK3131" s="76"/>
      <c r="AL3131" s="76"/>
      <c r="AM3131" s="76"/>
      <c r="AN3131" s="76"/>
      <c r="AO3131" s="76"/>
      <c r="AP3131" s="76"/>
      <c r="AQ3131" s="76"/>
      <c r="AR3131" s="76"/>
      <c r="AS3131" s="76"/>
      <c r="AT3131" s="76"/>
      <c r="AU3131" s="76"/>
      <c r="AV3131" s="76"/>
      <c r="AW3131" s="76"/>
      <c r="AX3131" s="76"/>
      <c r="AY3131" s="76"/>
      <c r="AZ3131" s="76"/>
      <c r="BA3131" s="76"/>
      <c r="BB3131" s="76"/>
      <c r="BC3131" s="76"/>
      <c r="BD3131" s="76"/>
      <c r="BE3131" s="76"/>
      <c r="BF3131" s="76"/>
      <c r="BG3131" s="76"/>
      <c r="BH3131" s="76"/>
      <c r="BI3131" s="76"/>
      <c r="BJ3131" s="76"/>
      <c r="BK3131" s="76"/>
      <c r="BL3131" s="76"/>
      <c r="BM3131" s="76"/>
      <c r="BN3131" s="76"/>
      <c r="BO3131" s="76"/>
      <c r="BP3131" s="76"/>
    </row>
    <row r="3132" spans="1:68" s="77" customFormat="1" ht="47.25">
      <c r="A3132" s="136"/>
      <c r="B3132" s="125" t="s">
        <v>10313</v>
      </c>
      <c r="C3132" s="125" t="s">
        <v>7265</v>
      </c>
      <c r="D3132" s="125" t="s">
        <v>7378</v>
      </c>
      <c r="E3132" s="125"/>
      <c r="F3132" s="137"/>
      <c r="G3132" s="137"/>
      <c r="H3132" s="138">
        <v>7</v>
      </c>
      <c r="I3132" s="137" t="s">
        <v>3744</v>
      </c>
      <c r="J3132" s="137" t="s">
        <v>3758</v>
      </c>
      <c r="K3132" s="125" t="s">
        <v>7423</v>
      </c>
      <c r="L3132" s="186"/>
      <c r="M3132" s="126" t="s">
        <v>3716</v>
      </c>
      <c r="N3132" s="126" t="s">
        <v>7467</v>
      </c>
      <c r="O3132" s="186">
        <v>2019</v>
      </c>
      <c r="P3132" s="130">
        <v>122.86999999999999</v>
      </c>
      <c r="Q3132" s="115">
        <f t="shared" si="145"/>
        <v>0</v>
      </c>
      <c r="R3132" s="131">
        <f t="shared" si="146"/>
        <v>0</v>
      </c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AC3132" s="76"/>
      <c r="AD3132" s="76"/>
      <c r="AE3132" s="76"/>
      <c r="AF3132" s="76"/>
      <c r="AG3132" s="76"/>
      <c r="AH3132" s="76"/>
      <c r="AI3132" s="76"/>
      <c r="AJ3132" s="76"/>
      <c r="AK3132" s="76"/>
      <c r="AL3132" s="76"/>
      <c r="AM3132" s="76"/>
      <c r="AN3132" s="76"/>
      <c r="AO3132" s="76"/>
      <c r="AP3132" s="76"/>
      <c r="AQ3132" s="76"/>
      <c r="AR3132" s="76"/>
      <c r="AS3132" s="76"/>
      <c r="AT3132" s="76"/>
      <c r="AU3132" s="76"/>
      <c r="AV3132" s="76"/>
      <c r="AW3132" s="76"/>
      <c r="AX3132" s="76"/>
      <c r="AY3132" s="76"/>
      <c r="AZ3132" s="76"/>
      <c r="BA3132" s="76"/>
      <c r="BB3132" s="76"/>
      <c r="BC3132" s="76"/>
      <c r="BD3132" s="76"/>
      <c r="BE3132" s="76"/>
      <c r="BF3132" s="76"/>
      <c r="BG3132" s="76"/>
      <c r="BH3132" s="76"/>
      <c r="BI3132" s="76"/>
      <c r="BJ3132" s="76"/>
      <c r="BK3132" s="76"/>
      <c r="BL3132" s="76"/>
      <c r="BM3132" s="76"/>
      <c r="BN3132" s="76"/>
      <c r="BO3132" s="76"/>
      <c r="BP3132" s="76"/>
    </row>
    <row r="3133" spans="1:68" s="77" customFormat="1" ht="47.25">
      <c r="A3133" s="136"/>
      <c r="B3133" s="125" t="s">
        <v>10314</v>
      </c>
      <c r="C3133" s="125" t="s">
        <v>7265</v>
      </c>
      <c r="D3133" s="125" t="s">
        <v>7378</v>
      </c>
      <c r="E3133" s="125"/>
      <c r="F3133" s="137"/>
      <c r="G3133" s="137"/>
      <c r="H3133" s="138" t="s">
        <v>3250</v>
      </c>
      <c r="I3133" s="137" t="s">
        <v>3745</v>
      </c>
      <c r="J3133" s="137" t="s">
        <v>3746</v>
      </c>
      <c r="K3133" s="125" t="s">
        <v>7423</v>
      </c>
      <c r="L3133" s="186"/>
      <c r="M3133" s="126" t="s">
        <v>3716</v>
      </c>
      <c r="N3133" s="126" t="s">
        <v>7467</v>
      </c>
      <c r="O3133" s="186">
        <v>2021</v>
      </c>
      <c r="P3133" s="130">
        <v>107.14</v>
      </c>
      <c r="Q3133" s="115">
        <f t="shared" si="145"/>
        <v>0</v>
      </c>
      <c r="R3133" s="131">
        <f t="shared" si="146"/>
        <v>0</v>
      </c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AC3133" s="76"/>
      <c r="AD3133" s="76"/>
      <c r="AE3133" s="76"/>
      <c r="AF3133" s="76"/>
      <c r="AG3133" s="76"/>
      <c r="AH3133" s="76"/>
      <c r="AI3133" s="76"/>
      <c r="AJ3133" s="76"/>
      <c r="AK3133" s="76"/>
      <c r="AL3133" s="76"/>
      <c r="AM3133" s="76"/>
      <c r="AN3133" s="76"/>
      <c r="AO3133" s="76"/>
      <c r="AP3133" s="76"/>
      <c r="AQ3133" s="76"/>
      <c r="AR3133" s="76"/>
      <c r="AS3133" s="76"/>
      <c r="AT3133" s="76"/>
      <c r="AU3133" s="76"/>
      <c r="AV3133" s="76"/>
      <c r="AW3133" s="76"/>
      <c r="AX3133" s="76"/>
      <c r="AY3133" s="76"/>
      <c r="AZ3133" s="76"/>
      <c r="BA3133" s="76"/>
      <c r="BB3133" s="76"/>
      <c r="BC3133" s="76"/>
      <c r="BD3133" s="76"/>
      <c r="BE3133" s="76"/>
      <c r="BF3133" s="76"/>
      <c r="BG3133" s="76"/>
      <c r="BH3133" s="76"/>
      <c r="BI3133" s="76"/>
      <c r="BJ3133" s="76"/>
      <c r="BK3133" s="76"/>
      <c r="BL3133" s="76"/>
      <c r="BM3133" s="76"/>
      <c r="BN3133" s="76"/>
      <c r="BO3133" s="76"/>
      <c r="BP3133" s="76"/>
    </row>
    <row r="3134" spans="1:68" s="77" customFormat="1" ht="63">
      <c r="A3134" s="136" t="s">
        <v>9537</v>
      </c>
      <c r="B3134" s="125" t="s">
        <v>10315</v>
      </c>
      <c r="C3134" s="125" t="s">
        <v>7265</v>
      </c>
      <c r="D3134" s="125" t="s">
        <v>7378</v>
      </c>
      <c r="E3134" s="125"/>
      <c r="F3134" s="133" t="s">
        <v>3742</v>
      </c>
      <c r="G3134" s="133" t="s">
        <v>3716</v>
      </c>
      <c r="H3134" s="138" t="s">
        <v>3255</v>
      </c>
      <c r="I3134" s="137" t="s">
        <v>3743</v>
      </c>
      <c r="J3134" s="137" t="s">
        <v>6342</v>
      </c>
      <c r="K3134" s="125" t="s">
        <v>7423</v>
      </c>
      <c r="L3134" s="125"/>
      <c r="M3134" s="126" t="s">
        <v>3716</v>
      </c>
      <c r="N3134" s="126" t="s">
        <v>7467</v>
      </c>
      <c r="O3134" s="186">
        <v>2020</v>
      </c>
      <c r="P3134" s="130">
        <v>499.84000000000009</v>
      </c>
      <c r="Q3134" s="115">
        <f t="shared" si="145"/>
        <v>0</v>
      </c>
      <c r="R3134" s="131">
        <f t="shared" si="146"/>
        <v>0</v>
      </c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AC3134" s="76"/>
      <c r="AD3134" s="76"/>
      <c r="AE3134" s="76"/>
      <c r="AF3134" s="76"/>
      <c r="AG3134" s="76"/>
      <c r="AH3134" s="76"/>
      <c r="AI3134" s="76"/>
      <c r="AJ3134" s="76"/>
      <c r="AK3134" s="76"/>
      <c r="AL3134" s="76"/>
      <c r="AM3134" s="76"/>
      <c r="AN3134" s="76"/>
      <c r="AO3134" s="76"/>
      <c r="AP3134" s="76"/>
      <c r="AQ3134" s="76"/>
      <c r="AR3134" s="76"/>
      <c r="AS3134" s="76"/>
      <c r="AT3134" s="76"/>
      <c r="AU3134" s="76"/>
      <c r="AV3134" s="76"/>
      <c r="AW3134" s="76"/>
      <c r="AX3134" s="76"/>
      <c r="AY3134" s="76"/>
      <c r="AZ3134" s="76"/>
      <c r="BA3134" s="76"/>
      <c r="BB3134" s="76"/>
      <c r="BC3134" s="76"/>
      <c r="BD3134" s="76"/>
      <c r="BE3134" s="76"/>
      <c r="BF3134" s="76"/>
      <c r="BG3134" s="76"/>
      <c r="BH3134" s="76"/>
      <c r="BI3134" s="76"/>
      <c r="BJ3134" s="76"/>
      <c r="BK3134" s="76"/>
      <c r="BL3134" s="76"/>
      <c r="BM3134" s="76"/>
      <c r="BN3134" s="76"/>
      <c r="BO3134" s="76"/>
      <c r="BP3134" s="76"/>
    </row>
    <row r="3135" spans="1:68" s="77" customFormat="1" ht="47.25">
      <c r="A3135" s="136"/>
      <c r="B3135" s="125" t="s">
        <v>10316</v>
      </c>
      <c r="C3135" s="125" t="s">
        <v>7265</v>
      </c>
      <c r="D3135" s="125" t="s">
        <v>7378</v>
      </c>
      <c r="E3135" s="125"/>
      <c r="F3135" s="137"/>
      <c r="G3135" s="137"/>
      <c r="H3135" s="138">
        <v>8</v>
      </c>
      <c r="I3135" s="137" t="s">
        <v>3744</v>
      </c>
      <c r="J3135" s="137" t="s">
        <v>3759</v>
      </c>
      <c r="K3135" s="125" t="s">
        <v>7423</v>
      </c>
      <c r="L3135" s="186"/>
      <c r="M3135" s="126" t="s">
        <v>3716</v>
      </c>
      <c r="N3135" s="126" t="s">
        <v>7467</v>
      </c>
      <c r="O3135" s="186">
        <v>2019</v>
      </c>
      <c r="P3135" s="130">
        <v>122.86999999999999</v>
      </c>
      <c r="Q3135" s="115">
        <f t="shared" si="145"/>
        <v>0</v>
      </c>
      <c r="R3135" s="131">
        <f t="shared" si="146"/>
        <v>0</v>
      </c>
      <c r="S3135" s="76"/>
      <c r="T3135" s="76"/>
      <c r="U3135" s="76"/>
      <c r="V3135" s="76"/>
      <c r="W3135" s="76"/>
      <c r="X3135" s="76"/>
      <c r="Y3135" s="76"/>
      <c r="Z3135" s="76"/>
      <c r="AA3135" s="76"/>
      <c r="AB3135" s="76"/>
      <c r="AC3135" s="76"/>
      <c r="AD3135" s="76"/>
      <c r="AE3135" s="76"/>
      <c r="AF3135" s="76"/>
      <c r="AG3135" s="76"/>
      <c r="AH3135" s="76"/>
      <c r="AI3135" s="76"/>
      <c r="AJ3135" s="76"/>
      <c r="AK3135" s="76"/>
      <c r="AL3135" s="76"/>
      <c r="AM3135" s="76"/>
      <c r="AN3135" s="76"/>
      <c r="AO3135" s="76"/>
      <c r="AP3135" s="76"/>
      <c r="AQ3135" s="76"/>
      <c r="AR3135" s="76"/>
      <c r="AS3135" s="76"/>
      <c r="AT3135" s="76"/>
      <c r="AU3135" s="76"/>
      <c r="AV3135" s="76"/>
      <c r="AW3135" s="76"/>
      <c r="AX3135" s="76"/>
      <c r="AY3135" s="76"/>
      <c r="AZ3135" s="76"/>
      <c r="BA3135" s="76"/>
      <c r="BB3135" s="76"/>
      <c r="BC3135" s="76"/>
      <c r="BD3135" s="76"/>
      <c r="BE3135" s="76"/>
      <c r="BF3135" s="76"/>
      <c r="BG3135" s="76"/>
      <c r="BH3135" s="76"/>
      <c r="BI3135" s="76"/>
      <c r="BJ3135" s="76"/>
      <c r="BK3135" s="76"/>
      <c r="BL3135" s="76"/>
      <c r="BM3135" s="76"/>
      <c r="BN3135" s="76"/>
      <c r="BO3135" s="76"/>
      <c r="BP3135" s="76"/>
    </row>
    <row r="3136" spans="1:68" s="77" customFormat="1" ht="47.25">
      <c r="A3136" s="136"/>
      <c r="B3136" s="125" t="s">
        <v>10317</v>
      </c>
      <c r="C3136" s="125" t="s">
        <v>7265</v>
      </c>
      <c r="D3136" s="125" t="s">
        <v>7378</v>
      </c>
      <c r="E3136" s="125"/>
      <c r="F3136" s="137"/>
      <c r="G3136" s="137"/>
      <c r="H3136" s="138">
        <v>8</v>
      </c>
      <c r="I3136" s="137" t="s">
        <v>3744</v>
      </c>
      <c r="J3136" s="137" t="s">
        <v>3760</v>
      </c>
      <c r="K3136" s="125" t="s">
        <v>7423</v>
      </c>
      <c r="L3136" s="186"/>
      <c r="M3136" s="126" t="s">
        <v>3716</v>
      </c>
      <c r="N3136" s="126" t="s">
        <v>7467</v>
      </c>
      <c r="O3136" s="186">
        <v>2019</v>
      </c>
      <c r="P3136" s="130">
        <v>122.86999999999999</v>
      </c>
      <c r="Q3136" s="115">
        <f t="shared" si="145"/>
        <v>0</v>
      </c>
      <c r="R3136" s="131">
        <f t="shared" si="146"/>
        <v>0</v>
      </c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AC3136" s="76"/>
      <c r="AD3136" s="76"/>
      <c r="AE3136" s="76"/>
      <c r="AF3136" s="76"/>
      <c r="AG3136" s="76"/>
      <c r="AH3136" s="76"/>
      <c r="AI3136" s="76"/>
      <c r="AJ3136" s="76"/>
      <c r="AK3136" s="76"/>
      <c r="AL3136" s="76"/>
      <c r="AM3136" s="76"/>
      <c r="AN3136" s="76"/>
      <c r="AO3136" s="76"/>
      <c r="AP3136" s="76"/>
      <c r="AQ3136" s="76"/>
      <c r="AR3136" s="76"/>
      <c r="AS3136" s="76"/>
      <c r="AT3136" s="76"/>
      <c r="AU3136" s="76"/>
      <c r="AV3136" s="76"/>
      <c r="AW3136" s="76"/>
      <c r="AX3136" s="76"/>
      <c r="AY3136" s="76"/>
      <c r="AZ3136" s="76"/>
      <c r="BA3136" s="76"/>
      <c r="BB3136" s="76"/>
      <c r="BC3136" s="76"/>
      <c r="BD3136" s="76"/>
      <c r="BE3136" s="76"/>
      <c r="BF3136" s="76"/>
      <c r="BG3136" s="76"/>
      <c r="BH3136" s="76"/>
      <c r="BI3136" s="76"/>
      <c r="BJ3136" s="76"/>
      <c r="BK3136" s="76"/>
      <c r="BL3136" s="76"/>
      <c r="BM3136" s="76"/>
      <c r="BN3136" s="76"/>
      <c r="BO3136" s="76"/>
      <c r="BP3136" s="76"/>
    </row>
    <row r="3137" spans="1:68" s="77" customFormat="1" ht="47.25">
      <c r="A3137" s="136"/>
      <c r="B3137" s="125" t="s">
        <v>10318</v>
      </c>
      <c r="C3137" s="125" t="s">
        <v>7265</v>
      </c>
      <c r="D3137" s="125" t="s">
        <v>7378</v>
      </c>
      <c r="E3137" s="125"/>
      <c r="F3137" s="137"/>
      <c r="G3137" s="137"/>
      <c r="H3137" s="138">
        <v>8</v>
      </c>
      <c r="I3137" s="137" t="s">
        <v>3745</v>
      </c>
      <c r="J3137" s="137" t="s">
        <v>3747</v>
      </c>
      <c r="K3137" s="125" t="s">
        <v>7423</v>
      </c>
      <c r="L3137" s="186"/>
      <c r="M3137" s="126" t="s">
        <v>3716</v>
      </c>
      <c r="N3137" s="126" t="s">
        <v>7467</v>
      </c>
      <c r="O3137" s="186">
        <v>2021</v>
      </c>
      <c r="P3137" s="130">
        <v>107.14</v>
      </c>
      <c r="Q3137" s="115">
        <f t="shared" si="145"/>
        <v>0</v>
      </c>
      <c r="R3137" s="131">
        <f t="shared" si="146"/>
        <v>0</v>
      </c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AC3137" s="76"/>
      <c r="AD3137" s="76"/>
      <c r="AE3137" s="76"/>
      <c r="AF3137" s="76"/>
      <c r="AG3137" s="76"/>
      <c r="AH3137" s="76"/>
      <c r="AI3137" s="76"/>
      <c r="AJ3137" s="76"/>
      <c r="AK3137" s="76"/>
      <c r="AL3137" s="76"/>
      <c r="AM3137" s="76"/>
      <c r="AN3137" s="76"/>
      <c r="AO3137" s="76"/>
      <c r="AP3137" s="76"/>
      <c r="AQ3137" s="76"/>
      <c r="AR3137" s="76"/>
      <c r="AS3137" s="76"/>
      <c r="AT3137" s="76"/>
      <c r="AU3137" s="76"/>
      <c r="AV3137" s="76"/>
      <c r="AW3137" s="76"/>
      <c r="AX3137" s="76"/>
      <c r="AY3137" s="76"/>
      <c r="AZ3137" s="76"/>
      <c r="BA3137" s="76"/>
      <c r="BB3137" s="76"/>
      <c r="BC3137" s="76"/>
      <c r="BD3137" s="76"/>
      <c r="BE3137" s="76"/>
      <c r="BF3137" s="76"/>
      <c r="BG3137" s="76"/>
      <c r="BH3137" s="76"/>
      <c r="BI3137" s="76"/>
      <c r="BJ3137" s="76"/>
      <c r="BK3137" s="76"/>
      <c r="BL3137" s="76"/>
      <c r="BM3137" s="76"/>
      <c r="BN3137" s="76"/>
      <c r="BO3137" s="76"/>
      <c r="BP3137" s="76"/>
    </row>
    <row r="3138" spans="1:68" s="77" customFormat="1" ht="63">
      <c r="A3138" s="136" t="s">
        <v>9538</v>
      </c>
      <c r="B3138" s="125" t="s">
        <v>10319</v>
      </c>
      <c r="C3138" s="125" t="s">
        <v>7265</v>
      </c>
      <c r="D3138" s="125" t="s">
        <v>7378</v>
      </c>
      <c r="E3138" s="125"/>
      <c r="F3138" s="133" t="s">
        <v>3742</v>
      </c>
      <c r="G3138" s="133" t="s">
        <v>3716</v>
      </c>
      <c r="H3138" s="138" t="s">
        <v>2835</v>
      </c>
      <c r="I3138" s="137" t="s">
        <v>3742</v>
      </c>
      <c r="J3138" s="137" t="s">
        <v>6343</v>
      </c>
      <c r="K3138" s="125" t="s">
        <v>7423</v>
      </c>
      <c r="L3138" s="125"/>
      <c r="M3138" s="126" t="s">
        <v>3716</v>
      </c>
      <c r="N3138" s="126" t="s">
        <v>7467</v>
      </c>
      <c r="O3138" s="186">
        <v>2020</v>
      </c>
      <c r="P3138" s="130">
        <v>576.40000000000009</v>
      </c>
      <c r="Q3138" s="115">
        <f t="shared" si="145"/>
        <v>0</v>
      </c>
      <c r="R3138" s="131">
        <f t="shared" si="146"/>
        <v>0</v>
      </c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AC3138" s="76"/>
      <c r="AD3138" s="76"/>
      <c r="AE3138" s="76"/>
      <c r="AF3138" s="76"/>
      <c r="AG3138" s="76"/>
      <c r="AH3138" s="76"/>
      <c r="AI3138" s="76"/>
      <c r="AJ3138" s="76"/>
      <c r="AK3138" s="76"/>
      <c r="AL3138" s="76"/>
      <c r="AM3138" s="76"/>
      <c r="AN3138" s="76"/>
      <c r="AO3138" s="76"/>
      <c r="AP3138" s="76"/>
      <c r="AQ3138" s="76"/>
      <c r="AR3138" s="76"/>
      <c r="AS3138" s="76"/>
      <c r="AT3138" s="76"/>
      <c r="AU3138" s="76"/>
      <c r="AV3138" s="76"/>
      <c r="AW3138" s="76"/>
      <c r="AX3138" s="76"/>
      <c r="AY3138" s="76"/>
      <c r="AZ3138" s="76"/>
      <c r="BA3138" s="76"/>
      <c r="BB3138" s="76"/>
      <c r="BC3138" s="76"/>
      <c r="BD3138" s="76"/>
      <c r="BE3138" s="76"/>
      <c r="BF3138" s="76"/>
      <c r="BG3138" s="76"/>
      <c r="BH3138" s="76"/>
      <c r="BI3138" s="76"/>
      <c r="BJ3138" s="76"/>
      <c r="BK3138" s="76"/>
      <c r="BL3138" s="76"/>
      <c r="BM3138" s="76"/>
      <c r="BN3138" s="76"/>
      <c r="BO3138" s="76"/>
      <c r="BP3138" s="76"/>
    </row>
    <row r="3139" spans="1:68" s="77" customFormat="1" ht="47.25">
      <c r="A3139" s="136"/>
      <c r="B3139" s="125" t="s">
        <v>10320</v>
      </c>
      <c r="C3139" s="125" t="s">
        <v>7265</v>
      </c>
      <c r="D3139" s="125" t="s">
        <v>7378</v>
      </c>
      <c r="E3139" s="125"/>
      <c r="F3139" s="137"/>
      <c r="G3139" s="137"/>
      <c r="H3139" s="138">
        <v>9</v>
      </c>
      <c r="I3139" s="137" t="s">
        <v>3744</v>
      </c>
      <c r="J3139" s="137" t="s">
        <v>3733</v>
      </c>
      <c r="K3139" s="125" t="s">
        <v>7423</v>
      </c>
      <c r="L3139" s="186"/>
      <c r="M3139" s="126" t="s">
        <v>3716</v>
      </c>
      <c r="N3139" s="126" t="s">
        <v>7467</v>
      </c>
      <c r="O3139" s="186">
        <v>2019</v>
      </c>
      <c r="P3139" s="130">
        <v>122.86999999999999</v>
      </c>
      <c r="Q3139" s="115">
        <f t="shared" si="145"/>
        <v>0</v>
      </c>
      <c r="R3139" s="131">
        <f t="shared" si="146"/>
        <v>0</v>
      </c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AC3139" s="76"/>
      <c r="AD3139" s="76"/>
      <c r="AE3139" s="76"/>
      <c r="AF3139" s="76"/>
      <c r="AG3139" s="76"/>
      <c r="AH3139" s="76"/>
      <c r="AI3139" s="76"/>
      <c r="AJ3139" s="76"/>
      <c r="AK3139" s="76"/>
      <c r="AL3139" s="76"/>
      <c r="AM3139" s="76"/>
      <c r="AN3139" s="76"/>
      <c r="AO3139" s="76"/>
      <c r="AP3139" s="76"/>
      <c r="AQ3139" s="76"/>
      <c r="AR3139" s="76"/>
      <c r="AS3139" s="76"/>
      <c r="AT3139" s="76"/>
      <c r="AU3139" s="76"/>
      <c r="AV3139" s="76"/>
      <c r="AW3139" s="76"/>
      <c r="AX3139" s="76"/>
      <c r="AY3139" s="76"/>
      <c r="AZ3139" s="76"/>
      <c r="BA3139" s="76"/>
      <c r="BB3139" s="76"/>
      <c r="BC3139" s="76"/>
      <c r="BD3139" s="76"/>
      <c r="BE3139" s="76"/>
      <c r="BF3139" s="76"/>
      <c r="BG3139" s="76"/>
      <c r="BH3139" s="76"/>
      <c r="BI3139" s="76"/>
      <c r="BJ3139" s="76"/>
      <c r="BK3139" s="76"/>
      <c r="BL3139" s="76"/>
      <c r="BM3139" s="76"/>
      <c r="BN3139" s="76"/>
      <c r="BO3139" s="76"/>
      <c r="BP3139" s="76"/>
    </row>
    <row r="3140" spans="1:68" s="77" customFormat="1" ht="47.25">
      <c r="A3140" s="136"/>
      <c r="B3140" s="125" t="s">
        <v>10321</v>
      </c>
      <c r="C3140" s="125" t="s">
        <v>7265</v>
      </c>
      <c r="D3140" s="125" t="s">
        <v>7378</v>
      </c>
      <c r="E3140" s="125"/>
      <c r="F3140" s="137"/>
      <c r="G3140" s="137"/>
      <c r="H3140" s="138">
        <v>9</v>
      </c>
      <c r="I3140" s="137" t="s">
        <v>3744</v>
      </c>
      <c r="J3140" s="137" t="s">
        <v>3734</v>
      </c>
      <c r="K3140" s="125" t="s">
        <v>7423</v>
      </c>
      <c r="L3140" s="186"/>
      <c r="M3140" s="126" t="s">
        <v>3716</v>
      </c>
      <c r="N3140" s="126" t="s">
        <v>7467</v>
      </c>
      <c r="O3140" s="186">
        <v>2019</v>
      </c>
      <c r="P3140" s="130">
        <v>122.86999999999999</v>
      </c>
      <c r="Q3140" s="115">
        <f t="shared" si="145"/>
        <v>0</v>
      </c>
      <c r="R3140" s="131">
        <f t="shared" si="146"/>
        <v>0</v>
      </c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AC3140" s="76"/>
      <c r="AD3140" s="76"/>
      <c r="AE3140" s="76"/>
      <c r="AF3140" s="76"/>
      <c r="AG3140" s="76"/>
      <c r="AH3140" s="76"/>
      <c r="AI3140" s="76"/>
      <c r="AJ3140" s="76"/>
      <c r="AK3140" s="76"/>
      <c r="AL3140" s="76"/>
      <c r="AM3140" s="76"/>
      <c r="AN3140" s="76"/>
      <c r="AO3140" s="76"/>
      <c r="AP3140" s="76"/>
      <c r="AQ3140" s="76"/>
      <c r="AR3140" s="76"/>
      <c r="AS3140" s="76"/>
      <c r="AT3140" s="76"/>
      <c r="AU3140" s="76"/>
      <c r="AV3140" s="76"/>
      <c r="AW3140" s="76"/>
      <c r="AX3140" s="76"/>
      <c r="AY3140" s="76"/>
      <c r="AZ3140" s="76"/>
      <c r="BA3140" s="76"/>
      <c r="BB3140" s="76"/>
      <c r="BC3140" s="76"/>
      <c r="BD3140" s="76"/>
      <c r="BE3140" s="76"/>
      <c r="BF3140" s="76"/>
      <c r="BG3140" s="76"/>
      <c r="BH3140" s="76"/>
      <c r="BI3140" s="76"/>
      <c r="BJ3140" s="76"/>
      <c r="BK3140" s="76"/>
      <c r="BL3140" s="76"/>
      <c r="BM3140" s="76"/>
      <c r="BN3140" s="76"/>
      <c r="BO3140" s="76"/>
      <c r="BP3140" s="76"/>
    </row>
    <row r="3141" spans="1:68" s="77" customFormat="1" ht="47.25">
      <c r="A3141" s="136"/>
      <c r="B3141" s="125" t="s">
        <v>10322</v>
      </c>
      <c r="C3141" s="125" t="s">
        <v>7265</v>
      </c>
      <c r="D3141" s="125" t="s">
        <v>7378</v>
      </c>
      <c r="E3141" s="125"/>
      <c r="F3141" s="137"/>
      <c r="G3141" s="137"/>
      <c r="H3141" s="138">
        <v>9</v>
      </c>
      <c r="I3141" s="137" t="s">
        <v>3745</v>
      </c>
      <c r="J3141" s="137" t="s">
        <v>3748</v>
      </c>
      <c r="K3141" s="125" t="s">
        <v>7423</v>
      </c>
      <c r="L3141" s="186"/>
      <c r="M3141" s="126" t="s">
        <v>3716</v>
      </c>
      <c r="N3141" s="126" t="s">
        <v>7467</v>
      </c>
      <c r="O3141" s="186">
        <v>2021</v>
      </c>
      <c r="P3141" s="130">
        <v>107.14</v>
      </c>
      <c r="Q3141" s="115">
        <f t="shared" si="145"/>
        <v>0</v>
      </c>
      <c r="R3141" s="131">
        <f t="shared" si="146"/>
        <v>0</v>
      </c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AC3141" s="76"/>
      <c r="AD3141" s="76"/>
      <c r="AE3141" s="76"/>
      <c r="AF3141" s="76"/>
      <c r="AG3141" s="76"/>
      <c r="AH3141" s="76"/>
      <c r="AI3141" s="76"/>
      <c r="AJ3141" s="76"/>
      <c r="AK3141" s="76"/>
      <c r="AL3141" s="76"/>
      <c r="AM3141" s="76"/>
      <c r="AN3141" s="76"/>
      <c r="AO3141" s="76"/>
      <c r="AP3141" s="76"/>
      <c r="AQ3141" s="76"/>
      <c r="AR3141" s="76"/>
      <c r="AS3141" s="76"/>
      <c r="AT3141" s="76"/>
      <c r="AU3141" s="76"/>
      <c r="AV3141" s="76"/>
      <c r="AW3141" s="76"/>
      <c r="AX3141" s="76"/>
      <c r="AY3141" s="76"/>
      <c r="AZ3141" s="76"/>
      <c r="BA3141" s="76"/>
      <c r="BB3141" s="76"/>
      <c r="BC3141" s="76"/>
      <c r="BD3141" s="76"/>
      <c r="BE3141" s="76"/>
      <c r="BF3141" s="76"/>
      <c r="BG3141" s="76"/>
      <c r="BH3141" s="76"/>
      <c r="BI3141" s="76"/>
      <c r="BJ3141" s="76"/>
      <c r="BK3141" s="76"/>
      <c r="BL3141" s="76"/>
      <c r="BM3141" s="76"/>
      <c r="BN3141" s="76"/>
      <c r="BO3141" s="76"/>
      <c r="BP3141" s="76"/>
    </row>
    <row r="3142" spans="1:68" ht="63">
      <c r="A3142" s="133" t="s">
        <v>9009</v>
      </c>
      <c r="B3142" s="135" t="s">
        <v>6601</v>
      </c>
      <c r="C3142" s="125" t="s">
        <v>7265</v>
      </c>
      <c r="D3142" s="125" t="s">
        <v>7377</v>
      </c>
      <c r="E3142" s="126"/>
      <c r="F3142" s="133" t="s">
        <v>6145</v>
      </c>
      <c r="G3142" s="133" t="s">
        <v>3716</v>
      </c>
      <c r="H3142" s="125">
        <v>7</v>
      </c>
      <c r="I3142" s="133" t="s">
        <v>3717</v>
      </c>
      <c r="J3142" s="133" t="s">
        <v>3718</v>
      </c>
      <c r="K3142" s="135" t="s">
        <v>3719</v>
      </c>
      <c r="L3142" s="135"/>
      <c r="M3142" s="126" t="s">
        <v>3716</v>
      </c>
      <c r="N3142" s="126" t="s">
        <v>7467</v>
      </c>
      <c r="O3142" s="129">
        <v>2021</v>
      </c>
      <c r="P3142" s="130">
        <v>472.45000000000005</v>
      </c>
      <c r="Q3142" s="115">
        <f t="shared" si="145"/>
        <v>0</v>
      </c>
      <c r="R3142" s="131">
        <f t="shared" si="146"/>
        <v>0</v>
      </c>
      <c r="S3142" s="68"/>
      <c r="T3142" s="68"/>
      <c r="U3142" s="68"/>
      <c r="V3142" s="68"/>
      <c r="W3142" s="68"/>
      <c r="X3142" s="68"/>
      <c r="Y3142" s="68"/>
      <c r="Z3142" s="68"/>
      <c r="AA3142" s="68"/>
      <c r="AB3142" s="68"/>
      <c r="AC3142" s="68"/>
      <c r="AD3142" s="68"/>
      <c r="AE3142" s="68"/>
      <c r="AF3142" s="68"/>
      <c r="AG3142" s="68"/>
      <c r="AH3142" s="68"/>
      <c r="AI3142" s="68"/>
      <c r="AJ3142" s="68"/>
      <c r="AK3142" s="68"/>
      <c r="AL3142" s="68"/>
      <c r="AM3142" s="68"/>
      <c r="AN3142" s="68"/>
      <c r="AO3142" s="68"/>
      <c r="AP3142" s="68"/>
      <c r="AQ3142" s="68"/>
      <c r="AR3142" s="68"/>
      <c r="AS3142" s="68"/>
      <c r="AT3142" s="68"/>
      <c r="AU3142" s="68"/>
      <c r="AV3142" s="68"/>
      <c r="AW3142" s="68"/>
      <c r="AX3142" s="68"/>
      <c r="AY3142" s="68"/>
      <c r="AZ3142" s="68"/>
      <c r="BA3142" s="68"/>
      <c r="BB3142" s="68"/>
      <c r="BC3142" s="68"/>
      <c r="BD3142" s="68"/>
      <c r="BE3142" s="68"/>
      <c r="BF3142" s="68"/>
      <c r="BG3142" s="68"/>
      <c r="BH3142" s="68"/>
      <c r="BI3142" s="68"/>
      <c r="BJ3142" s="68"/>
      <c r="BK3142" s="68"/>
      <c r="BL3142" s="68"/>
      <c r="BM3142" s="68"/>
      <c r="BN3142" s="68"/>
      <c r="BO3142" s="68"/>
      <c r="BP3142" s="68"/>
    </row>
    <row r="3143" spans="1:68" ht="63">
      <c r="A3143" s="133" t="s">
        <v>9010</v>
      </c>
      <c r="B3143" s="135" t="s">
        <v>6602</v>
      </c>
      <c r="C3143" s="125" t="s">
        <v>7265</v>
      </c>
      <c r="D3143" s="125" t="s">
        <v>7377</v>
      </c>
      <c r="E3143" s="126"/>
      <c r="F3143" s="133" t="s">
        <v>6145</v>
      </c>
      <c r="G3143" s="133" t="s">
        <v>3716</v>
      </c>
      <c r="H3143" s="125">
        <v>8</v>
      </c>
      <c r="I3143" s="133" t="s">
        <v>3717</v>
      </c>
      <c r="J3143" s="133" t="s">
        <v>3720</v>
      </c>
      <c r="K3143" s="135" t="s">
        <v>3719</v>
      </c>
      <c r="L3143" s="135"/>
      <c r="M3143" s="126" t="s">
        <v>3716</v>
      </c>
      <c r="N3143" s="126" t="s">
        <v>7467</v>
      </c>
      <c r="O3143" s="129">
        <v>2020</v>
      </c>
      <c r="P3143" s="130">
        <v>514.47000000000014</v>
      </c>
      <c r="Q3143" s="115">
        <f t="shared" si="145"/>
        <v>0</v>
      </c>
      <c r="R3143" s="131">
        <f t="shared" si="146"/>
        <v>0</v>
      </c>
      <c r="S3143" s="68"/>
      <c r="T3143" s="68"/>
      <c r="U3143" s="68"/>
      <c r="V3143" s="68"/>
      <c r="W3143" s="68"/>
      <c r="X3143" s="68"/>
      <c r="Y3143" s="68"/>
      <c r="Z3143" s="68"/>
      <c r="AA3143" s="68"/>
      <c r="AB3143" s="68"/>
      <c r="AC3143" s="68"/>
      <c r="AD3143" s="68"/>
      <c r="AE3143" s="68"/>
      <c r="AF3143" s="68"/>
      <c r="AG3143" s="68"/>
      <c r="AH3143" s="68"/>
      <c r="AI3143" s="68"/>
      <c r="AJ3143" s="68"/>
      <c r="AK3143" s="68"/>
      <c r="AL3143" s="68"/>
      <c r="AM3143" s="68"/>
      <c r="AN3143" s="68"/>
      <c r="AO3143" s="68"/>
      <c r="AP3143" s="68"/>
      <c r="AQ3143" s="68"/>
      <c r="AR3143" s="68"/>
      <c r="AS3143" s="68"/>
      <c r="AT3143" s="68"/>
      <c r="AU3143" s="68"/>
      <c r="AV3143" s="68"/>
      <c r="AW3143" s="68"/>
      <c r="AX3143" s="68"/>
      <c r="AY3143" s="68"/>
      <c r="AZ3143" s="68"/>
      <c r="BA3143" s="68"/>
      <c r="BB3143" s="68"/>
      <c r="BC3143" s="68"/>
      <c r="BD3143" s="68"/>
      <c r="BE3143" s="68"/>
      <c r="BF3143" s="68"/>
      <c r="BG3143" s="68"/>
      <c r="BH3143" s="68"/>
      <c r="BI3143" s="68"/>
      <c r="BJ3143" s="68"/>
      <c r="BK3143" s="68"/>
      <c r="BL3143" s="68"/>
      <c r="BM3143" s="68"/>
      <c r="BN3143" s="68"/>
      <c r="BO3143" s="68"/>
      <c r="BP3143" s="68"/>
    </row>
    <row r="3144" spans="1:68" ht="63">
      <c r="A3144" s="133" t="s">
        <v>9011</v>
      </c>
      <c r="B3144" s="135" t="s">
        <v>6603</v>
      </c>
      <c r="C3144" s="125" t="s">
        <v>7265</v>
      </c>
      <c r="D3144" s="125" t="s">
        <v>7377</v>
      </c>
      <c r="E3144" s="126"/>
      <c r="F3144" s="133" t="s">
        <v>6145</v>
      </c>
      <c r="G3144" s="133" t="s">
        <v>3716</v>
      </c>
      <c r="H3144" s="125">
        <v>9</v>
      </c>
      <c r="I3144" s="133" t="s">
        <v>3717</v>
      </c>
      <c r="J3144" s="133" t="s">
        <v>3721</v>
      </c>
      <c r="K3144" s="135" t="s">
        <v>3719</v>
      </c>
      <c r="L3144" s="135"/>
      <c r="M3144" s="126" t="s">
        <v>3716</v>
      </c>
      <c r="N3144" s="126" t="s">
        <v>7467</v>
      </c>
      <c r="O3144" s="129">
        <v>2020</v>
      </c>
      <c r="P3144" s="130">
        <v>514.47000000000014</v>
      </c>
      <c r="Q3144" s="115">
        <f t="shared" si="145"/>
        <v>0</v>
      </c>
      <c r="R3144" s="131">
        <f t="shared" si="146"/>
        <v>0</v>
      </c>
      <c r="S3144" s="68"/>
      <c r="T3144" s="68"/>
      <c r="U3144" s="68"/>
      <c r="V3144" s="68"/>
      <c r="W3144" s="68"/>
      <c r="X3144" s="68"/>
      <c r="Y3144" s="68"/>
      <c r="Z3144" s="68"/>
      <c r="AA3144" s="68"/>
      <c r="AB3144" s="68"/>
      <c r="AC3144" s="68"/>
      <c r="AD3144" s="68"/>
      <c r="AE3144" s="68"/>
      <c r="AF3144" s="68"/>
      <c r="AG3144" s="68"/>
      <c r="AH3144" s="68"/>
      <c r="AI3144" s="68"/>
      <c r="AJ3144" s="68"/>
      <c r="AK3144" s="68"/>
      <c r="AL3144" s="68"/>
      <c r="AM3144" s="68"/>
      <c r="AN3144" s="68"/>
      <c r="AO3144" s="68"/>
      <c r="AP3144" s="68"/>
      <c r="AQ3144" s="68"/>
      <c r="AR3144" s="68"/>
      <c r="AS3144" s="68"/>
      <c r="AT3144" s="68"/>
      <c r="AU3144" s="68"/>
      <c r="AV3144" s="68"/>
      <c r="AW3144" s="68"/>
      <c r="AX3144" s="68"/>
      <c r="AY3144" s="68"/>
      <c r="AZ3144" s="68"/>
      <c r="BA3144" s="68"/>
      <c r="BB3144" s="68"/>
      <c r="BC3144" s="68"/>
      <c r="BD3144" s="68"/>
      <c r="BE3144" s="68"/>
      <c r="BF3144" s="68"/>
      <c r="BG3144" s="68"/>
      <c r="BH3144" s="68"/>
      <c r="BI3144" s="68"/>
      <c r="BJ3144" s="68"/>
      <c r="BK3144" s="68"/>
      <c r="BL3144" s="68"/>
      <c r="BM3144" s="68"/>
      <c r="BN3144" s="68"/>
      <c r="BO3144" s="68"/>
      <c r="BP3144" s="68"/>
    </row>
    <row r="3145" spans="1:68" ht="47.25">
      <c r="A3145" s="188" t="s">
        <v>12942</v>
      </c>
      <c r="B3145" s="177" t="s">
        <v>12245</v>
      </c>
      <c r="C3145" s="119" t="s">
        <v>7265</v>
      </c>
      <c r="D3145" s="119" t="s">
        <v>7375</v>
      </c>
      <c r="E3145" s="120"/>
      <c r="F3145" s="148" t="s">
        <v>13130</v>
      </c>
      <c r="G3145" s="148" t="s">
        <v>3716</v>
      </c>
      <c r="H3145" s="147" t="s">
        <v>3250</v>
      </c>
      <c r="I3145" s="148" t="s">
        <v>12631</v>
      </c>
      <c r="J3145" s="148" t="s">
        <v>12632</v>
      </c>
      <c r="K3145" s="119" t="s">
        <v>12633</v>
      </c>
      <c r="L3145" s="177"/>
      <c r="M3145" s="120" t="s">
        <v>3716</v>
      </c>
      <c r="N3145" s="120" t="s">
        <v>7467</v>
      </c>
      <c r="O3145" s="189">
        <v>2021</v>
      </c>
      <c r="P3145" s="114">
        <v>528</v>
      </c>
      <c r="Q3145" s="115">
        <f t="shared" si="145"/>
        <v>0</v>
      </c>
      <c r="R3145" s="116">
        <f t="shared" si="146"/>
        <v>0</v>
      </c>
      <c r="S3145" s="68"/>
      <c r="T3145" s="68"/>
      <c r="U3145" s="68"/>
      <c r="V3145" s="68"/>
      <c r="W3145" s="68"/>
      <c r="X3145" s="68"/>
      <c r="Y3145" s="68"/>
      <c r="Z3145" s="68"/>
      <c r="AA3145" s="68"/>
      <c r="AB3145" s="68"/>
      <c r="AC3145" s="68"/>
      <c r="AD3145" s="68"/>
      <c r="AE3145" s="68"/>
      <c r="AF3145" s="68"/>
      <c r="AG3145" s="68"/>
      <c r="AH3145" s="68"/>
      <c r="AI3145" s="68"/>
      <c r="AJ3145" s="68"/>
      <c r="AK3145" s="68"/>
      <c r="AL3145" s="68"/>
      <c r="AM3145" s="68"/>
      <c r="AN3145" s="68"/>
      <c r="AO3145" s="68"/>
      <c r="AP3145" s="68"/>
      <c r="AQ3145" s="68"/>
      <c r="AR3145" s="68"/>
      <c r="AS3145" s="68"/>
      <c r="AT3145" s="68"/>
      <c r="AU3145" s="68"/>
      <c r="AV3145" s="68"/>
      <c r="AW3145" s="68"/>
      <c r="AX3145" s="68"/>
      <c r="AY3145" s="68"/>
      <c r="AZ3145" s="68"/>
      <c r="BA3145" s="68"/>
      <c r="BB3145" s="68"/>
      <c r="BC3145" s="68"/>
      <c r="BD3145" s="68"/>
      <c r="BE3145" s="68"/>
      <c r="BF3145" s="68"/>
      <c r="BG3145" s="68"/>
      <c r="BH3145" s="68"/>
      <c r="BI3145" s="68"/>
      <c r="BJ3145" s="68"/>
      <c r="BK3145" s="68"/>
      <c r="BL3145" s="68"/>
      <c r="BM3145" s="68"/>
      <c r="BN3145" s="68"/>
      <c r="BO3145" s="68"/>
      <c r="BP3145" s="68"/>
    </row>
    <row r="3146" spans="1:68" ht="47.25">
      <c r="A3146" s="188" t="s">
        <v>12943</v>
      </c>
      <c r="B3146" s="177" t="s">
        <v>12246</v>
      </c>
      <c r="C3146" s="119" t="s">
        <v>7265</v>
      </c>
      <c r="D3146" s="119" t="s">
        <v>7375</v>
      </c>
      <c r="E3146" s="120"/>
      <c r="F3146" s="148" t="s">
        <v>6155</v>
      </c>
      <c r="G3146" s="148" t="s">
        <v>3716</v>
      </c>
      <c r="H3146" s="147" t="s">
        <v>3255</v>
      </c>
      <c r="I3146" s="148" t="s">
        <v>12631</v>
      </c>
      <c r="J3146" s="148" t="s">
        <v>12634</v>
      </c>
      <c r="K3146" s="119" t="s">
        <v>12633</v>
      </c>
      <c r="L3146" s="177"/>
      <c r="M3146" s="120" t="s">
        <v>3716</v>
      </c>
      <c r="N3146" s="120" t="s">
        <v>7467</v>
      </c>
      <c r="O3146" s="189">
        <v>2021</v>
      </c>
      <c r="P3146" s="114">
        <v>528</v>
      </c>
      <c r="Q3146" s="115">
        <f t="shared" si="145"/>
        <v>0</v>
      </c>
      <c r="R3146" s="116">
        <f t="shared" si="146"/>
        <v>0</v>
      </c>
      <c r="S3146" s="68"/>
      <c r="T3146" s="68"/>
      <c r="U3146" s="68"/>
      <c r="V3146" s="68"/>
      <c r="W3146" s="68"/>
      <c r="X3146" s="68"/>
      <c r="Y3146" s="68"/>
      <c r="Z3146" s="68"/>
      <c r="AA3146" s="68"/>
      <c r="AB3146" s="68"/>
      <c r="AC3146" s="68"/>
      <c r="AD3146" s="68"/>
      <c r="AE3146" s="68"/>
      <c r="AF3146" s="68"/>
      <c r="AG3146" s="68"/>
      <c r="AH3146" s="68"/>
      <c r="AI3146" s="68"/>
      <c r="AJ3146" s="68"/>
      <c r="AK3146" s="68"/>
      <c r="AL3146" s="68"/>
      <c r="AM3146" s="68"/>
      <c r="AN3146" s="68"/>
      <c r="AO3146" s="68"/>
      <c r="AP3146" s="68"/>
      <c r="AQ3146" s="68"/>
      <c r="AR3146" s="68"/>
      <c r="AS3146" s="68"/>
      <c r="AT3146" s="68"/>
      <c r="AU3146" s="68"/>
      <c r="AV3146" s="68"/>
      <c r="AW3146" s="68"/>
      <c r="AX3146" s="68"/>
      <c r="AY3146" s="68"/>
      <c r="AZ3146" s="68"/>
      <c r="BA3146" s="68"/>
      <c r="BB3146" s="68"/>
      <c r="BC3146" s="68"/>
      <c r="BD3146" s="68"/>
      <c r="BE3146" s="68"/>
      <c r="BF3146" s="68"/>
      <c r="BG3146" s="68"/>
      <c r="BH3146" s="68"/>
      <c r="BI3146" s="68"/>
      <c r="BJ3146" s="68"/>
      <c r="BK3146" s="68"/>
      <c r="BL3146" s="68"/>
      <c r="BM3146" s="68"/>
      <c r="BN3146" s="68"/>
      <c r="BO3146" s="68"/>
      <c r="BP3146" s="68"/>
    </row>
    <row r="3147" spans="1:68" ht="47.25">
      <c r="A3147" s="188" t="s">
        <v>12944</v>
      </c>
      <c r="B3147" s="177" t="s">
        <v>12247</v>
      </c>
      <c r="C3147" s="119" t="s">
        <v>7265</v>
      </c>
      <c r="D3147" s="119" t="s">
        <v>7375</v>
      </c>
      <c r="E3147" s="120"/>
      <c r="F3147" s="148" t="s">
        <v>6155</v>
      </c>
      <c r="G3147" s="148" t="s">
        <v>3716</v>
      </c>
      <c r="H3147" s="147" t="s">
        <v>2835</v>
      </c>
      <c r="I3147" s="148" t="s">
        <v>4905</v>
      </c>
      <c r="J3147" s="148" t="s">
        <v>12635</v>
      </c>
      <c r="K3147" s="119" t="s">
        <v>12633</v>
      </c>
      <c r="L3147" s="177"/>
      <c r="M3147" s="120" t="s">
        <v>3716</v>
      </c>
      <c r="N3147" s="120" t="s">
        <v>7467</v>
      </c>
      <c r="O3147" s="189">
        <v>2021</v>
      </c>
      <c r="P3147" s="114">
        <v>528</v>
      </c>
      <c r="Q3147" s="115">
        <f t="shared" si="145"/>
        <v>0</v>
      </c>
      <c r="R3147" s="116">
        <f t="shared" si="146"/>
        <v>0</v>
      </c>
      <c r="S3147" s="68"/>
      <c r="T3147" s="68"/>
      <c r="U3147" s="68"/>
      <c r="V3147" s="68"/>
      <c r="W3147" s="68"/>
      <c r="X3147" s="68"/>
      <c r="Y3147" s="68"/>
      <c r="Z3147" s="68"/>
      <c r="AA3147" s="68"/>
      <c r="AB3147" s="68"/>
      <c r="AC3147" s="68"/>
      <c r="AD3147" s="68"/>
      <c r="AE3147" s="68"/>
      <c r="AF3147" s="68"/>
      <c r="AG3147" s="68"/>
      <c r="AH3147" s="68"/>
      <c r="AI3147" s="68"/>
      <c r="AJ3147" s="68"/>
      <c r="AK3147" s="68"/>
      <c r="AL3147" s="68"/>
      <c r="AM3147" s="68"/>
      <c r="AN3147" s="68"/>
      <c r="AO3147" s="68"/>
      <c r="AP3147" s="68"/>
      <c r="AQ3147" s="68"/>
      <c r="AR3147" s="68"/>
      <c r="AS3147" s="68"/>
      <c r="AT3147" s="68"/>
      <c r="AU3147" s="68"/>
      <c r="AV3147" s="68"/>
      <c r="AW3147" s="68"/>
      <c r="AX3147" s="68"/>
      <c r="AY3147" s="68"/>
      <c r="AZ3147" s="68"/>
      <c r="BA3147" s="68"/>
      <c r="BB3147" s="68"/>
      <c r="BC3147" s="68"/>
      <c r="BD3147" s="68"/>
      <c r="BE3147" s="68"/>
      <c r="BF3147" s="68"/>
      <c r="BG3147" s="68"/>
      <c r="BH3147" s="68"/>
      <c r="BI3147" s="68"/>
      <c r="BJ3147" s="68"/>
      <c r="BK3147" s="68"/>
      <c r="BL3147" s="68"/>
      <c r="BM3147" s="68"/>
      <c r="BN3147" s="68"/>
      <c r="BO3147" s="68"/>
      <c r="BP3147" s="68"/>
    </row>
    <row r="3148" spans="1:68" s="77" customFormat="1" ht="47.25">
      <c r="A3148" s="136"/>
      <c r="B3148" s="125" t="s">
        <v>10323</v>
      </c>
      <c r="C3148" s="125" t="s">
        <v>7265</v>
      </c>
      <c r="D3148" s="125" t="s">
        <v>7378</v>
      </c>
      <c r="E3148" s="125" t="s">
        <v>253</v>
      </c>
      <c r="F3148" s="137"/>
      <c r="G3148" s="137"/>
      <c r="H3148" s="138" t="s">
        <v>1937</v>
      </c>
      <c r="I3148" s="137" t="s">
        <v>3761</v>
      </c>
      <c r="J3148" s="137" t="s">
        <v>8007</v>
      </c>
      <c r="K3148" s="125" t="s">
        <v>7440</v>
      </c>
      <c r="L3148" s="186"/>
      <c r="M3148" s="126" t="s">
        <v>3716</v>
      </c>
      <c r="N3148" s="126" t="s">
        <v>7467</v>
      </c>
      <c r="O3148" s="186">
        <v>2020</v>
      </c>
      <c r="P3148" s="130">
        <v>336.05</v>
      </c>
      <c r="Q3148" s="115">
        <f t="shared" si="145"/>
        <v>0</v>
      </c>
      <c r="R3148" s="131">
        <f t="shared" si="146"/>
        <v>0</v>
      </c>
      <c r="S3148" s="76"/>
      <c r="T3148" s="76"/>
      <c r="U3148" s="76"/>
      <c r="V3148" s="76"/>
      <c r="W3148" s="76"/>
      <c r="X3148" s="76"/>
      <c r="Y3148" s="76"/>
      <c r="Z3148" s="76"/>
      <c r="AA3148" s="76"/>
      <c r="AB3148" s="76"/>
      <c r="AC3148" s="76"/>
      <c r="AD3148" s="76"/>
      <c r="AE3148" s="76"/>
      <c r="AF3148" s="76"/>
      <c r="AG3148" s="76"/>
      <c r="AH3148" s="76"/>
      <c r="AI3148" s="76"/>
      <c r="AJ3148" s="76"/>
      <c r="AK3148" s="76"/>
      <c r="AL3148" s="76"/>
      <c r="AM3148" s="76"/>
      <c r="AN3148" s="76"/>
      <c r="AO3148" s="76"/>
      <c r="AP3148" s="76"/>
      <c r="AQ3148" s="76"/>
      <c r="AR3148" s="76"/>
      <c r="AS3148" s="76"/>
      <c r="AT3148" s="76"/>
      <c r="AU3148" s="76"/>
      <c r="AV3148" s="76"/>
      <c r="AW3148" s="76"/>
      <c r="AX3148" s="76"/>
      <c r="AY3148" s="76"/>
      <c r="AZ3148" s="76"/>
      <c r="BA3148" s="76"/>
      <c r="BB3148" s="76"/>
      <c r="BC3148" s="76"/>
      <c r="BD3148" s="76"/>
      <c r="BE3148" s="76"/>
      <c r="BF3148" s="76"/>
      <c r="BG3148" s="76"/>
      <c r="BH3148" s="76"/>
      <c r="BI3148" s="76"/>
      <c r="BJ3148" s="76"/>
      <c r="BK3148" s="76"/>
      <c r="BL3148" s="76"/>
      <c r="BM3148" s="76"/>
      <c r="BN3148" s="76"/>
      <c r="BO3148" s="76"/>
      <c r="BP3148" s="76"/>
    </row>
    <row r="3149" spans="1:68" s="77" customFormat="1" ht="47.25">
      <c r="A3149" s="136"/>
      <c r="B3149" s="125" t="s">
        <v>10324</v>
      </c>
      <c r="C3149" s="125" t="s">
        <v>7265</v>
      </c>
      <c r="D3149" s="125" t="s">
        <v>7378</v>
      </c>
      <c r="E3149" s="125" t="s">
        <v>253</v>
      </c>
      <c r="F3149" s="137"/>
      <c r="G3149" s="137"/>
      <c r="H3149" s="138" t="s">
        <v>1937</v>
      </c>
      <c r="I3149" s="137" t="s">
        <v>3761</v>
      </c>
      <c r="J3149" s="137" t="s">
        <v>8008</v>
      </c>
      <c r="K3149" s="125" t="s">
        <v>7440</v>
      </c>
      <c r="L3149" s="186"/>
      <c r="M3149" s="126" t="s">
        <v>3716</v>
      </c>
      <c r="N3149" s="126" t="s">
        <v>7467</v>
      </c>
      <c r="O3149" s="186">
        <v>2020</v>
      </c>
      <c r="P3149" s="130">
        <v>336.05</v>
      </c>
      <c r="Q3149" s="115">
        <f t="shared" si="145"/>
        <v>0</v>
      </c>
      <c r="R3149" s="131">
        <f t="shared" si="146"/>
        <v>0</v>
      </c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AC3149" s="76"/>
      <c r="AD3149" s="76"/>
      <c r="AE3149" s="76"/>
      <c r="AF3149" s="76"/>
      <c r="AG3149" s="76"/>
      <c r="AH3149" s="76"/>
      <c r="AI3149" s="76"/>
      <c r="AJ3149" s="76"/>
      <c r="AK3149" s="76"/>
      <c r="AL3149" s="76"/>
      <c r="AM3149" s="76"/>
      <c r="AN3149" s="76"/>
      <c r="AO3149" s="76"/>
      <c r="AP3149" s="76"/>
      <c r="AQ3149" s="76"/>
      <c r="AR3149" s="76"/>
      <c r="AS3149" s="76"/>
      <c r="AT3149" s="76"/>
      <c r="AU3149" s="76"/>
      <c r="AV3149" s="76"/>
      <c r="AW3149" s="76"/>
      <c r="AX3149" s="76"/>
      <c r="AY3149" s="76"/>
      <c r="AZ3149" s="76"/>
      <c r="BA3149" s="76"/>
      <c r="BB3149" s="76"/>
      <c r="BC3149" s="76"/>
      <c r="BD3149" s="76"/>
      <c r="BE3149" s="76"/>
      <c r="BF3149" s="76"/>
      <c r="BG3149" s="76"/>
      <c r="BH3149" s="76"/>
      <c r="BI3149" s="76"/>
      <c r="BJ3149" s="76"/>
      <c r="BK3149" s="76"/>
      <c r="BL3149" s="76"/>
      <c r="BM3149" s="76"/>
      <c r="BN3149" s="76"/>
      <c r="BO3149" s="76"/>
      <c r="BP3149" s="76"/>
    </row>
    <row r="3150" spans="1:68" ht="15.75">
      <c r="A3150" s="153" t="s">
        <v>9633</v>
      </c>
      <c r="B3150" s="154"/>
      <c r="C3150" s="155"/>
      <c r="D3150" s="156"/>
      <c r="E3150" s="157"/>
      <c r="F3150" s="156"/>
      <c r="G3150" s="156"/>
      <c r="H3150" s="155"/>
      <c r="I3150" s="156"/>
      <c r="J3150" s="156"/>
      <c r="K3150" s="157"/>
      <c r="L3150" s="158"/>
      <c r="M3150" s="155"/>
      <c r="N3150" s="155"/>
      <c r="O3150" s="155"/>
      <c r="P3150" s="159"/>
      <c r="Q3150" s="160"/>
      <c r="R3150" s="161"/>
      <c r="S3150" s="68"/>
      <c r="T3150" s="68"/>
      <c r="U3150" s="68"/>
      <c r="V3150" s="68"/>
      <c r="W3150" s="68"/>
      <c r="X3150" s="68"/>
      <c r="Y3150" s="68"/>
      <c r="Z3150" s="68"/>
      <c r="AA3150" s="68"/>
      <c r="AB3150" s="68"/>
      <c r="AC3150" s="68"/>
      <c r="AD3150" s="68"/>
      <c r="AE3150" s="68"/>
      <c r="AF3150" s="68"/>
      <c r="AG3150" s="68"/>
      <c r="AH3150" s="68"/>
      <c r="AI3150" s="68"/>
      <c r="AJ3150" s="68"/>
      <c r="AK3150" s="68"/>
      <c r="AL3150" s="68"/>
      <c r="AM3150" s="68"/>
      <c r="AN3150" s="68"/>
      <c r="AO3150" s="68"/>
      <c r="AP3150" s="68"/>
      <c r="AQ3150" s="68"/>
      <c r="AR3150" s="68"/>
      <c r="AS3150" s="68"/>
      <c r="AT3150" s="68"/>
      <c r="AU3150" s="68"/>
      <c r="AV3150" s="68"/>
      <c r="AW3150" s="68"/>
      <c r="AX3150" s="68"/>
      <c r="AY3150" s="68"/>
      <c r="AZ3150" s="68"/>
      <c r="BA3150" s="68"/>
      <c r="BB3150" s="68"/>
      <c r="BC3150" s="68"/>
      <c r="BD3150" s="68"/>
      <c r="BE3150" s="68"/>
      <c r="BF3150" s="68"/>
      <c r="BG3150" s="68"/>
      <c r="BH3150" s="68"/>
      <c r="BI3150" s="68"/>
      <c r="BJ3150" s="68"/>
      <c r="BK3150" s="68"/>
      <c r="BL3150" s="68"/>
      <c r="BM3150" s="68"/>
      <c r="BN3150" s="68"/>
      <c r="BO3150" s="68"/>
      <c r="BP3150" s="68"/>
    </row>
    <row r="3151" spans="1:68" ht="15.75">
      <c r="A3151" s="162" t="s">
        <v>9634</v>
      </c>
      <c r="B3151" s="163"/>
      <c r="C3151" s="164"/>
      <c r="D3151" s="165"/>
      <c r="E3151" s="166"/>
      <c r="F3151" s="167"/>
      <c r="G3151" s="168"/>
      <c r="H3151" s="169"/>
      <c r="I3151" s="208"/>
      <c r="J3151" s="208"/>
      <c r="K3151" s="172"/>
      <c r="L3151" s="171"/>
      <c r="M3151" s="172"/>
      <c r="N3151" s="172"/>
      <c r="O3151" s="172"/>
      <c r="P3151" s="173"/>
      <c r="Q3151" s="175"/>
      <c r="R3151" s="174"/>
      <c r="S3151" s="68"/>
      <c r="T3151" s="68"/>
      <c r="U3151" s="68"/>
      <c r="V3151" s="68"/>
      <c r="W3151" s="68"/>
      <c r="X3151" s="68"/>
      <c r="Y3151" s="68"/>
      <c r="Z3151" s="68"/>
      <c r="AA3151" s="68"/>
      <c r="AB3151" s="68"/>
      <c r="AC3151" s="68"/>
      <c r="AD3151" s="68"/>
      <c r="AE3151" s="68"/>
      <c r="AF3151" s="68"/>
      <c r="AG3151" s="68"/>
      <c r="AH3151" s="68"/>
      <c r="AI3151" s="68"/>
      <c r="AJ3151" s="68"/>
      <c r="AK3151" s="68"/>
      <c r="AL3151" s="68"/>
      <c r="AM3151" s="68"/>
      <c r="AN3151" s="68"/>
      <c r="AO3151" s="68"/>
      <c r="AP3151" s="68"/>
      <c r="AQ3151" s="68"/>
      <c r="AR3151" s="68"/>
      <c r="AS3151" s="68"/>
      <c r="AT3151" s="68"/>
      <c r="AU3151" s="68"/>
      <c r="AV3151" s="68"/>
      <c r="AW3151" s="68"/>
      <c r="AX3151" s="68"/>
      <c r="AY3151" s="68"/>
      <c r="AZ3151" s="68"/>
      <c r="BA3151" s="68"/>
      <c r="BB3151" s="68"/>
      <c r="BC3151" s="68"/>
      <c r="BD3151" s="68"/>
      <c r="BE3151" s="68"/>
      <c r="BF3151" s="68"/>
      <c r="BG3151" s="68"/>
      <c r="BH3151" s="68"/>
      <c r="BI3151" s="68"/>
      <c r="BJ3151" s="68"/>
      <c r="BK3151" s="68"/>
      <c r="BL3151" s="68"/>
      <c r="BM3151" s="68"/>
      <c r="BN3151" s="68"/>
      <c r="BO3151" s="68"/>
      <c r="BP3151" s="68"/>
    </row>
    <row r="3152" spans="1:68" ht="63">
      <c r="A3152" s="133" t="s">
        <v>9012</v>
      </c>
      <c r="B3152" s="125" t="s">
        <v>3763</v>
      </c>
      <c r="C3152" s="125" t="s">
        <v>7265</v>
      </c>
      <c r="D3152" s="125" t="s">
        <v>7375</v>
      </c>
      <c r="E3152" s="126"/>
      <c r="F3152" s="133" t="s">
        <v>3765</v>
      </c>
      <c r="G3152" s="133" t="s">
        <v>3764</v>
      </c>
      <c r="H3152" s="125">
        <v>7</v>
      </c>
      <c r="I3152" s="133" t="s">
        <v>3765</v>
      </c>
      <c r="J3152" s="133" t="s">
        <v>3766</v>
      </c>
      <c r="K3152" s="135" t="s">
        <v>3767</v>
      </c>
      <c r="L3152" s="135"/>
      <c r="M3152" s="126" t="s">
        <v>3764</v>
      </c>
      <c r="N3152" s="126" t="s">
        <v>7467</v>
      </c>
      <c r="O3152" s="129">
        <v>2021</v>
      </c>
      <c r="P3152" s="130">
        <v>488.73000000000008</v>
      </c>
      <c r="Q3152" s="115">
        <f t="shared" ref="Q3152:Q3215" si="147">SUM(S3152:BP3152)</f>
        <v>0</v>
      </c>
      <c r="R3152" s="131">
        <f t="shared" ref="R3152:R3215" si="148">P3152*Q3152</f>
        <v>0</v>
      </c>
      <c r="S3152" s="68"/>
      <c r="T3152" s="68"/>
      <c r="U3152" s="68"/>
      <c r="V3152" s="68"/>
      <c r="W3152" s="68"/>
      <c r="X3152" s="68"/>
      <c r="Y3152" s="68"/>
      <c r="Z3152" s="68"/>
      <c r="AA3152" s="68"/>
      <c r="AB3152" s="68"/>
      <c r="AC3152" s="68"/>
      <c r="AD3152" s="68"/>
      <c r="AE3152" s="68"/>
      <c r="AF3152" s="68"/>
      <c r="AG3152" s="68"/>
      <c r="AH3152" s="68"/>
      <c r="AI3152" s="68"/>
      <c r="AJ3152" s="68"/>
      <c r="AK3152" s="68"/>
      <c r="AL3152" s="68"/>
      <c r="AM3152" s="68"/>
      <c r="AN3152" s="68"/>
      <c r="AO3152" s="68"/>
      <c r="AP3152" s="68"/>
      <c r="AQ3152" s="68"/>
      <c r="AR3152" s="68"/>
      <c r="AS3152" s="68"/>
      <c r="AT3152" s="68"/>
      <c r="AU3152" s="68"/>
      <c r="AV3152" s="68"/>
      <c r="AW3152" s="68"/>
      <c r="AX3152" s="68"/>
      <c r="AY3152" s="68"/>
      <c r="AZ3152" s="68"/>
      <c r="BA3152" s="68"/>
      <c r="BB3152" s="68"/>
      <c r="BC3152" s="68"/>
      <c r="BD3152" s="68"/>
      <c r="BE3152" s="68"/>
      <c r="BF3152" s="68"/>
      <c r="BG3152" s="68"/>
      <c r="BH3152" s="68"/>
      <c r="BI3152" s="68"/>
      <c r="BJ3152" s="68"/>
      <c r="BK3152" s="68"/>
      <c r="BL3152" s="68"/>
      <c r="BM3152" s="68"/>
      <c r="BN3152" s="68"/>
      <c r="BO3152" s="68"/>
      <c r="BP3152" s="68"/>
    </row>
    <row r="3153" spans="1:68" ht="78.75">
      <c r="A3153" s="133"/>
      <c r="B3153" s="135" t="s">
        <v>3768</v>
      </c>
      <c r="C3153" s="125" t="s">
        <v>7265</v>
      </c>
      <c r="D3153" s="125" t="s">
        <v>7375</v>
      </c>
      <c r="E3153" s="126"/>
      <c r="F3153" s="137"/>
      <c r="G3153" s="137"/>
      <c r="H3153" s="125">
        <v>7</v>
      </c>
      <c r="I3153" s="137" t="s">
        <v>3769</v>
      </c>
      <c r="J3153" s="127" t="s">
        <v>3770</v>
      </c>
      <c r="K3153" s="135" t="s">
        <v>3767</v>
      </c>
      <c r="L3153" s="135"/>
      <c r="M3153" s="126" t="s">
        <v>3764</v>
      </c>
      <c r="N3153" s="126" t="s">
        <v>7467</v>
      </c>
      <c r="O3153" s="129">
        <v>2021</v>
      </c>
      <c r="P3153" s="130">
        <v>186.01000000000002</v>
      </c>
      <c r="Q3153" s="115">
        <f t="shared" si="147"/>
        <v>0</v>
      </c>
      <c r="R3153" s="131">
        <f t="shared" si="148"/>
        <v>0</v>
      </c>
      <c r="S3153" s="68"/>
      <c r="T3153" s="68"/>
      <c r="U3153" s="68"/>
      <c r="V3153" s="68"/>
      <c r="W3153" s="68"/>
      <c r="X3153" s="68"/>
      <c r="Y3153" s="68"/>
      <c r="Z3153" s="68"/>
      <c r="AA3153" s="68"/>
      <c r="AB3153" s="68"/>
      <c r="AC3153" s="68"/>
      <c r="AD3153" s="68"/>
      <c r="AE3153" s="68"/>
      <c r="AF3153" s="68"/>
      <c r="AG3153" s="68"/>
      <c r="AH3153" s="68"/>
      <c r="AI3153" s="68"/>
      <c r="AJ3153" s="68"/>
      <c r="AK3153" s="68"/>
      <c r="AL3153" s="68"/>
      <c r="AM3153" s="68"/>
      <c r="AN3153" s="68"/>
      <c r="AO3153" s="68"/>
      <c r="AP3153" s="68"/>
      <c r="AQ3153" s="68"/>
      <c r="AR3153" s="68"/>
      <c r="AS3153" s="68"/>
      <c r="AT3153" s="68"/>
      <c r="AU3153" s="68"/>
      <c r="AV3153" s="68"/>
      <c r="AW3153" s="68"/>
      <c r="AX3153" s="68"/>
      <c r="AY3153" s="68"/>
      <c r="AZ3153" s="68"/>
      <c r="BA3153" s="68"/>
      <c r="BB3153" s="68"/>
      <c r="BC3153" s="68"/>
      <c r="BD3153" s="68"/>
      <c r="BE3153" s="68"/>
      <c r="BF3153" s="68"/>
      <c r="BG3153" s="68"/>
      <c r="BH3153" s="68"/>
      <c r="BI3153" s="68"/>
      <c r="BJ3153" s="68"/>
      <c r="BK3153" s="68"/>
      <c r="BL3153" s="68"/>
      <c r="BM3153" s="68"/>
      <c r="BN3153" s="68"/>
      <c r="BO3153" s="68"/>
      <c r="BP3153" s="68"/>
    </row>
    <row r="3154" spans="1:68" ht="47.25">
      <c r="A3154" s="133"/>
      <c r="B3154" s="135" t="s">
        <v>3771</v>
      </c>
      <c r="C3154" s="125" t="s">
        <v>7265</v>
      </c>
      <c r="D3154" s="125" t="s">
        <v>7375</v>
      </c>
      <c r="E3154" s="126"/>
      <c r="F3154" s="137"/>
      <c r="G3154" s="137"/>
      <c r="H3154" s="125">
        <v>7</v>
      </c>
      <c r="I3154" s="137" t="s">
        <v>3772</v>
      </c>
      <c r="J3154" s="127" t="s">
        <v>3773</v>
      </c>
      <c r="K3154" s="135" t="s">
        <v>3767</v>
      </c>
      <c r="L3154" s="135"/>
      <c r="M3154" s="126" t="s">
        <v>3764</v>
      </c>
      <c r="N3154" s="126" t="s">
        <v>7467</v>
      </c>
      <c r="O3154" s="129">
        <v>2021</v>
      </c>
      <c r="P3154" s="130">
        <v>148.5</v>
      </c>
      <c r="Q3154" s="115">
        <f t="shared" si="147"/>
        <v>0</v>
      </c>
      <c r="R3154" s="131">
        <f t="shared" si="148"/>
        <v>0</v>
      </c>
      <c r="S3154" s="68"/>
      <c r="T3154" s="68"/>
      <c r="U3154" s="68"/>
      <c r="V3154" s="68"/>
      <c r="W3154" s="68"/>
      <c r="X3154" s="68"/>
      <c r="Y3154" s="68"/>
      <c r="Z3154" s="68"/>
      <c r="AA3154" s="68"/>
      <c r="AB3154" s="68"/>
      <c r="AC3154" s="68"/>
      <c r="AD3154" s="68"/>
      <c r="AE3154" s="68"/>
      <c r="AF3154" s="68"/>
      <c r="AG3154" s="68"/>
      <c r="AH3154" s="68"/>
      <c r="AI3154" s="68"/>
      <c r="AJ3154" s="68"/>
      <c r="AK3154" s="68"/>
      <c r="AL3154" s="68"/>
      <c r="AM3154" s="68"/>
      <c r="AN3154" s="68"/>
      <c r="AO3154" s="68"/>
      <c r="AP3154" s="68"/>
      <c r="AQ3154" s="68"/>
      <c r="AR3154" s="68"/>
      <c r="AS3154" s="68"/>
      <c r="AT3154" s="68"/>
      <c r="AU3154" s="68"/>
      <c r="AV3154" s="68"/>
      <c r="AW3154" s="68"/>
      <c r="AX3154" s="68"/>
      <c r="AY3154" s="68"/>
      <c r="AZ3154" s="68"/>
      <c r="BA3154" s="68"/>
      <c r="BB3154" s="68"/>
      <c r="BC3154" s="68"/>
      <c r="BD3154" s="68"/>
      <c r="BE3154" s="68"/>
      <c r="BF3154" s="68"/>
      <c r="BG3154" s="68"/>
      <c r="BH3154" s="68"/>
      <c r="BI3154" s="68"/>
      <c r="BJ3154" s="68"/>
      <c r="BK3154" s="68"/>
      <c r="BL3154" s="68"/>
      <c r="BM3154" s="68"/>
      <c r="BN3154" s="68"/>
      <c r="BO3154" s="68"/>
      <c r="BP3154" s="68"/>
    </row>
    <row r="3155" spans="1:68" ht="78.75">
      <c r="A3155" s="133"/>
      <c r="B3155" s="135" t="s">
        <v>3774</v>
      </c>
      <c r="C3155" s="125" t="s">
        <v>7265</v>
      </c>
      <c r="D3155" s="125" t="s">
        <v>7375</v>
      </c>
      <c r="E3155" s="126"/>
      <c r="F3155" s="137"/>
      <c r="G3155" s="137"/>
      <c r="H3155" s="125">
        <v>7</v>
      </c>
      <c r="I3155" s="137" t="s">
        <v>3775</v>
      </c>
      <c r="J3155" s="127" t="s">
        <v>3776</v>
      </c>
      <c r="K3155" s="135" t="s">
        <v>3767</v>
      </c>
      <c r="L3155" s="135"/>
      <c r="M3155" s="126" t="s">
        <v>3764</v>
      </c>
      <c r="N3155" s="126" t="s">
        <v>7467</v>
      </c>
      <c r="O3155" s="129">
        <v>2021</v>
      </c>
      <c r="P3155" s="130">
        <v>149.60000000000002</v>
      </c>
      <c r="Q3155" s="115">
        <f t="shared" si="147"/>
        <v>0</v>
      </c>
      <c r="R3155" s="131">
        <f t="shared" si="148"/>
        <v>0</v>
      </c>
      <c r="S3155" s="68"/>
      <c r="T3155" s="68"/>
      <c r="U3155" s="68"/>
      <c r="V3155" s="68"/>
      <c r="W3155" s="68"/>
      <c r="X3155" s="68"/>
      <c r="Y3155" s="68"/>
      <c r="Z3155" s="68"/>
      <c r="AA3155" s="68"/>
      <c r="AB3155" s="68"/>
      <c r="AC3155" s="68"/>
      <c r="AD3155" s="68"/>
      <c r="AE3155" s="68"/>
      <c r="AF3155" s="68"/>
      <c r="AG3155" s="68"/>
      <c r="AH3155" s="68"/>
      <c r="AI3155" s="68"/>
      <c r="AJ3155" s="68"/>
      <c r="AK3155" s="68"/>
      <c r="AL3155" s="68"/>
      <c r="AM3155" s="68"/>
      <c r="AN3155" s="68"/>
      <c r="AO3155" s="68"/>
      <c r="AP3155" s="68"/>
      <c r="AQ3155" s="68"/>
      <c r="AR3155" s="68"/>
      <c r="AS3155" s="68"/>
      <c r="AT3155" s="68"/>
      <c r="AU3155" s="68"/>
      <c r="AV3155" s="68"/>
      <c r="AW3155" s="68"/>
      <c r="AX3155" s="68"/>
      <c r="AY3155" s="68"/>
      <c r="AZ3155" s="68"/>
      <c r="BA3155" s="68"/>
      <c r="BB3155" s="68"/>
      <c r="BC3155" s="68"/>
      <c r="BD3155" s="68"/>
      <c r="BE3155" s="68"/>
      <c r="BF3155" s="68"/>
      <c r="BG3155" s="68"/>
      <c r="BH3155" s="68"/>
      <c r="BI3155" s="68"/>
      <c r="BJ3155" s="68"/>
      <c r="BK3155" s="68"/>
      <c r="BL3155" s="68"/>
      <c r="BM3155" s="68"/>
      <c r="BN3155" s="68"/>
      <c r="BO3155" s="68"/>
      <c r="BP3155" s="68"/>
    </row>
    <row r="3156" spans="1:68" ht="78.75">
      <c r="A3156" s="133"/>
      <c r="B3156" s="135" t="s">
        <v>3777</v>
      </c>
      <c r="C3156" s="125" t="s">
        <v>7265</v>
      </c>
      <c r="D3156" s="125" t="s">
        <v>7375</v>
      </c>
      <c r="E3156" s="126"/>
      <c r="F3156" s="137"/>
      <c r="G3156" s="137"/>
      <c r="H3156" s="125">
        <v>7</v>
      </c>
      <c r="I3156" s="137" t="s">
        <v>3778</v>
      </c>
      <c r="J3156" s="127" t="s">
        <v>3779</v>
      </c>
      <c r="K3156" s="135" t="s">
        <v>3767</v>
      </c>
      <c r="L3156" s="135"/>
      <c r="M3156" s="126" t="s">
        <v>3764</v>
      </c>
      <c r="N3156" s="126" t="s">
        <v>7467</v>
      </c>
      <c r="O3156" s="129">
        <v>2021</v>
      </c>
      <c r="P3156" s="130">
        <v>143.88</v>
      </c>
      <c r="Q3156" s="115">
        <f t="shared" si="147"/>
        <v>0</v>
      </c>
      <c r="R3156" s="131">
        <f t="shared" si="148"/>
        <v>0</v>
      </c>
      <c r="S3156" s="68"/>
      <c r="T3156" s="68"/>
      <c r="U3156" s="68"/>
      <c r="V3156" s="68"/>
      <c r="W3156" s="68"/>
      <c r="X3156" s="68"/>
      <c r="Y3156" s="68"/>
      <c r="Z3156" s="68"/>
      <c r="AA3156" s="68"/>
      <c r="AB3156" s="68"/>
      <c r="AC3156" s="68"/>
      <c r="AD3156" s="68"/>
      <c r="AE3156" s="68"/>
      <c r="AF3156" s="68"/>
      <c r="AG3156" s="68"/>
      <c r="AH3156" s="68"/>
      <c r="AI3156" s="68"/>
      <c r="AJ3156" s="68"/>
      <c r="AK3156" s="68"/>
      <c r="AL3156" s="68"/>
      <c r="AM3156" s="68"/>
      <c r="AN3156" s="68"/>
      <c r="AO3156" s="68"/>
      <c r="AP3156" s="68"/>
      <c r="AQ3156" s="68"/>
      <c r="AR3156" s="68"/>
      <c r="AS3156" s="68"/>
      <c r="AT3156" s="68"/>
      <c r="AU3156" s="68"/>
      <c r="AV3156" s="68"/>
      <c r="AW3156" s="68"/>
      <c r="AX3156" s="68"/>
      <c r="AY3156" s="68"/>
      <c r="AZ3156" s="68"/>
      <c r="BA3156" s="68"/>
      <c r="BB3156" s="68"/>
      <c r="BC3156" s="68"/>
      <c r="BD3156" s="68"/>
      <c r="BE3156" s="68"/>
      <c r="BF3156" s="68"/>
      <c r="BG3156" s="68"/>
      <c r="BH3156" s="68"/>
      <c r="BI3156" s="68"/>
      <c r="BJ3156" s="68"/>
      <c r="BK3156" s="68"/>
      <c r="BL3156" s="68"/>
      <c r="BM3156" s="68"/>
      <c r="BN3156" s="68"/>
      <c r="BO3156" s="68"/>
      <c r="BP3156" s="68"/>
    </row>
    <row r="3157" spans="1:68" ht="63">
      <c r="A3157" s="133" t="s">
        <v>9013</v>
      </c>
      <c r="B3157" s="125" t="s">
        <v>3780</v>
      </c>
      <c r="C3157" s="125" t="s">
        <v>7265</v>
      </c>
      <c r="D3157" s="125" t="s">
        <v>7375</v>
      </c>
      <c r="E3157" s="126"/>
      <c r="F3157" s="133" t="s">
        <v>3765</v>
      </c>
      <c r="G3157" s="133" t="s">
        <v>3764</v>
      </c>
      <c r="H3157" s="125">
        <v>8</v>
      </c>
      <c r="I3157" s="133" t="s">
        <v>3765</v>
      </c>
      <c r="J3157" s="133" t="s">
        <v>3781</v>
      </c>
      <c r="K3157" s="135" t="s">
        <v>3767</v>
      </c>
      <c r="L3157" s="135"/>
      <c r="M3157" s="126" t="s">
        <v>3764</v>
      </c>
      <c r="N3157" s="126" t="s">
        <v>7467</v>
      </c>
      <c r="O3157" s="129">
        <v>2019</v>
      </c>
      <c r="P3157" s="130">
        <v>488.73000000000008</v>
      </c>
      <c r="Q3157" s="115">
        <f t="shared" si="147"/>
        <v>2</v>
      </c>
      <c r="R3157" s="131">
        <f t="shared" si="148"/>
        <v>977.46000000000015</v>
      </c>
      <c r="S3157" s="68">
        <v>2</v>
      </c>
      <c r="T3157" s="68"/>
      <c r="U3157" s="68"/>
      <c r="V3157" s="68"/>
      <c r="W3157" s="68"/>
      <c r="X3157" s="68"/>
      <c r="Y3157" s="68"/>
      <c r="Z3157" s="68"/>
      <c r="AA3157" s="68"/>
      <c r="AB3157" s="68"/>
      <c r="AC3157" s="68"/>
      <c r="AD3157" s="68"/>
      <c r="AE3157" s="68"/>
      <c r="AF3157" s="68"/>
      <c r="AG3157" s="68"/>
      <c r="AH3157" s="68"/>
      <c r="AI3157" s="68"/>
      <c r="AJ3157" s="68"/>
      <c r="AK3157" s="68"/>
      <c r="AL3157" s="68"/>
      <c r="AM3157" s="68"/>
      <c r="AN3157" s="68"/>
      <c r="AO3157" s="68"/>
      <c r="AP3157" s="68"/>
      <c r="AQ3157" s="68"/>
      <c r="AR3157" s="68"/>
      <c r="AS3157" s="68"/>
      <c r="AT3157" s="68"/>
      <c r="AU3157" s="68"/>
      <c r="AV3157" s="68"/>
      <c r="AW3157" s="68"/>
      <c r="AX3157" s="68"/>
      <c r="AY3157" s="68"/>
      <c r="AZ3157" s="68"/>
      <c r="BA3157" s="68"/>
      <c r="BB3157" s="68"/>
      <c r="BC3157" s="68"/>
      <c r="BD3157" s="68"/>
      <c r="BE3157" s="68"/>
      <c r="BF3157" s="68"/>
      <c r="BG3157" s="68"/>
      <c r="BH3157" s="68"/>
      <c r="BI3157" s="68"/>
      <c r="BJ3157" s="68"/>
      <c r="BK3157" s="68"/>
      <c r="BL3157" s="68"/>
      <c r="BM3157" s="68"/>
      <c r="BN3157" s="68"/>
      <c r="BO3157" s="68"/>
      <c r="BP3157" s="68"/>
    </row>
    <row r="3158" spans="1:68" ht="47.25">
      <c r="A3158" s="133"/>
      <c r="B3158" s="135" t="s">
        <v>3782</v>
      </c>
      <c r="C3158" s="125" t="s">
        <v>7265</v>
      </c>
      <c r="D3158" s="125" t="s">
        <v>7375</v>
      </c>
      <c r="E3158" s="126"/>
      <c r="F3158" s="137"/>
      <c r="G3158" s="137"/>
      <c r="H3158" s="125">
        <v>8</v>
      </c>
      <c r="I3158" s="127" t="s">
        <v>3772</v>
      </c>
      <c r="J3158" s="127" t="s">
        <v>3783</v>
      </c>
      <c r="K3158" s="135" t="s">
        <v>3767</v>
      </c>
      <c r="L3158" s="135"/>
      <c r="M3158" s="126" t="s">
        <v>3764</v>
      </c>
      <c r="N3158" s="126" t="s">
        <v>7467</v>
      </c>
      <c r="O3158" s="129">
        <v>2020</v>
      </c>
      <c r="P3158" s="130">
        <v>148.5</v>
      </c>
      <c r="Q3158" s="115">
        <f t="shared" si="147"/>
        <v>0</v>
      </c>
      <c r="R3158" s="131">
        <f t="shared" si="148"/>
        <v>0</v>
      </c>
      <c r="S3158" s="68"/>
      <c r="T3158" s="68"/>
      <c r="U3158" s="68"/>
      <c r="V3158" s="68"/>
      <c r="W3158" s="68"/>
      <c r="X3158" s="68"/>
      <c r="Y3158" s="68"/>
      <c r="Z3158" s="68"/>
      <c r="AA3158" s="68"/>
      <c r="AB3158" s="68"/>
      <c r="AC3158" s="68"/>
      <c r="AD3158" s="68"/>
      <c r="AE3158" s="68"/>
      <c r="AF3158" s="68"/>
      <c r="AG3158" s="68"/>
      <c r="AH3158" s="68"/>
      <c r="AI3158" s="68"/>
      <c r="AJ3158" s="68"/>
      <c r="AK3158" s="68"/>
      <c r="AL3158" s="68"/>
      <c r="AM3158" s="68"/>
      <c r="AN3158" s="68"/>
      <c r="AO3158" s="68"/>
      <c r="AP3158" s="68"/>
      <c r="AQ3158" s="68"/>
      <c r="AR3158" s="68"/>
      <c r="AS3158" s="68"/>
      <c r="AT3158" s="68"/>
      <c r="AU3158" s="68"/>
      <c r="AV3158" s="68"/>
      <c r="AW3158" s="68"/>
      <c r="AX3158" s="68"/>
      <c r="AY3158" s="68"/>
      <c r="AZ3158" s="68"/>
      <c r="BA3158" s="68"/>
      <c r="BB3158" s="68"/>
      <c r="BC3158" s="68"/>
      <c r="BD3158" s="68"/>
      <c r="BE3158" s="68"/>
      <c r="BF3158" s="68"/>
      <c r="BG3158" s="68"/>
      <c r="BH3158" s="68"/>
      <c r="BI3158" s="68"/>
      <c r="BJ3158" s="68"/>
      <c r="BK3158" s="68"/>
      <c r="BL3158" s="68"/>
      <c r="BM3158" s="68"/>
      <c r="BN3158" s="68"/>
      <c r="BO3158" s="68"/>
      <c r="BP3158" s="68"/>
    </row>
    <row r="3159" spans="1:68" ht="78.75">
      <c r="A3159" s="133"/>
      <c r="B3159" s="135" t="s">
        <v>3784</v>
      </c>
      <c r="C3159" s="125" t="s">
        <v>7265</v>
      </c>
      <c r="D3159" s="125" t="s">
        <v>7375</v>
      </c>
      <c r="E3159" s="126"/>
      <c r="F3159" s="137"/>
      <c r="G3159" s="137"/>
      <c r="H3159" s="125">
        <v>8</v>
      </c>
      <c r="I3159" s="127" t="s">
        <v>3769</v>
      </c>
      <c r="J3159" s="127" t="s">
        <v>3785</v>
      </c>
      <c r="K3159" s="135" t="s">
        <v>3767</v>
      </c>
      <c r="L3159" s="135"/>
      <c r="M3159" s="126" t="s">
        <v>3764</v>
      </c>
      <c r="N3159" s="126" t="s">
        <v>7467</v>
      </c>
      <c r="O3159" s="129">
        <v>2020</v>
      </c>
      <c r="P3159" s="130">
        <v>186.01000000000002</v>
      </c>
      <c r="Q3159" s="115">
        <f t="shared" si="147"/>
        <v>0</v>
      </c>
      <c r="R3159" s="131">
        <f t="shared" si="148"/>
        <v>0</v>
      </c>
      <c r="S3159" s="68"/>
      <c r="T3159" s="68"/>
      <c r="U3159" s="68"/>
      <c r="V3159" s="68"/>
      <c r="W3159" s="68"/>
      <c r="X3159" s="68"/>
      <c r="Y3159" s="68"/>
      <c r="Z3159" s="68"/>
      <c r="AA3159" s="68"/>
      <c r="AB3159" s="68"/>
      <c r="AC3159" s="68"/>
      <c r="AD3159" s="68"/>
      <c r="AE3159" s="68"/>
      <c r="AF3159" s="68"/>
      <c r="AG3159" s="68"/>
      <c r="AH3159" s="68"/>
      <c r="AI3159" s="68"/>
      <c r="AJ3159" s="68"/>
      <c r="AK3159" s="68"/>
      <c r="AL3159" s="68"/>
      <c r="AM3159" s="68"/>
      <c r="AN3159" s="68"/>
      <c r="AO3159" s="68"/>
      <c r="AP3159" s="68"/>
      <c r="AQ3159" s="68"/>
      <c r="AR3159" s="68"/>
      <c r="AS3159" s="68"/>
      <c r="AT3159" s="68"/>
      <c r="AU3159" s="68"/>
      <c r="AV3159" s="68"/>
      <c r="AW3159" s="68"/>
      <c r="AX3159" s="68"/>
      <c r="AY3159" s="68"/>
      <c r="AZ3159" s="68"/>
      <c r="BA3159" s="68"/>
      <c r="BB3159" s="68"/>
      <c r="BC3159" s="68"/>
      <c r="BD3159" s="68"/>
      <c r="BE3159" s="68"/>
      <c r="BF3159" s="68"/>
      <c r="BG3159" s="68"/>
      <c r="BH3159" s="68"/>
      <c r="BI3159" s="68"/>
      <c r="BJ3159" s="68"/>
      <c r="BK3159" s="68"/>
      <c r="BL3159" s="68"/>
      <c r="BM3159" s="68"/>
      <c r="BN3159" s="68"/>
      <c r="BO3159" s="68"/>
      <c r="BP3159" s="68"/>
    </row>
    <row r="3160" spans="1:68" ht="78.75">
      <c r="A3160" s="133"/>
      <c r="B3160" s="135" t="s">
        <v>3786</v>
      </c>
      <c r="C3160" s="125" t="s">
        <v>7265</v>
      </c>
      <c r="D3160" s="125" t="s">
        <v>7375</v>
      </c>
      <c r="E3160" s="126"/>
      <c r="F3160" s="137"/>
      <c r="G3160" s="137"/>
      <c r="H3160" s="125">
        <v>8</v>
      </c>
      <c r="I3160" s="127" t="s">
        <v>3769</v>
      </c>
      <c r="J3160" s="127" t="s">
        <v>3787</v>
      </c>
      <c r="K3160" s="135" t="s">
        <v>3767</v>
      </c>
      <c r="L3160" s="135"/>
      <c r="M3160" s="126" t="s">
        <v>3764</v>
      </c>
      <c r="N3160" s="126" t="s">
        <v>7467</v>
      </c>
      <c r="O3160" s="129">
        <v>2021</v>
      </c>
      <c r="P3160" s="130">
        <v>149.60000000000002</v>
      </c>
      <c r="Q3160" s="115">
        <f t="shared" si="147"/>
        <v>0</v>
      </c>
      <c r="R3160" s="131">
        <f t="shared" si="148"/>
        <v>0</v>
      </c>
      <c r="S3160" s="68"/>
      <c r="T3160" s="68"/>
      <c r="U3160" s="68"/>
      <c r="V3160" s="68"/>
      <c r="W3160" s="68"/>
      <c r="X3160" s="68"/>
      <c r="Y3160" s="68"/>
      <c r="Z3160" s="68"/>
      <c r="AA3160" s="68"/>
      <c r="AB3160" s="68"/>
      <c r="AC3160" s="68"/>
      <c r="AD3160" s="68"/>
      <c r="AE3160" s="68"/>
      <c r="AF3160" s="68"/>
      <c r="AG3160" s="68"/>
      <c r="AH3160" s="68"/>
      <c r="AI3160" s="68"/>
      <c r="AJ3160" s="68"/>
      <c r="AK3160" s="68"/>
      <c r="AL3160" s="68"/>
      <c r="AM3160" s="68"/>
      <c r="AN3160" s="68"/>
      <c r="AO3160" s="68"/>
      <c r="AP3160" s="68"/>
      <c r="AQ3160" s="68"/>
      <c r="AR3160" s="68"/>
      <c r="AS3160" s="68"/>
      <c r="AT3160" s="68"/>
      <c r="AU3160" s="68"/>
      <c r="AV3160" s="68"/>
      <c r="AW3160" s="68"/>
      <c r="AX3160" s="68"/>
      <c r="AY3160" s="68"/>
      <c r="AZ3160" s="68"/>
      <c r="BA3160" s="68"/>
      <c r="BB3160" s="68"/>
      <c r="BC3160" s="68"/>
      <c r="BD3160" s="68"/>
      <c r="BE3160" s="68"/>
      <c r="BF3160" s="68"/>
      <c r="BG3160" s="68"/>
      <c r="BH3160" s="68"/>
      <c r="BI3160" s="68"/>
      <c r="BJ3160" s="68"/>
      <c r="BK3160" s="68"/>
      <c r="BL3160" s="68"/>
      <c r="BM3160" s="68"/>
      <c r="BN3160" s="68"/>
      <c r="BO3160" s="68"/>
      <c r="BP3160" s="68"/>
    </row>
    <row r="3161" spans="1:68" ht="47.25">
      <c r="A3161" s="133"/>
      <c r="B3161" s="135" t="s">
        <v>3788</v>
      </c>
      <c r="C3161" s="125" t="s">
        <v>7265</v>
      </c>
      <c r="D3161" s="125" t="s">
        <v>7375</v>
      </c>
      <c r="E3161" s="126"/>
      <c r="F3161" s="137"/>
      <c r="G3161" s="137"/>
      <c r="H3161" s="125">
        <v>8</v>
      </c>
      <c r="I3161" s="127" t="s">
        <v>3789</v>
      </c>
      <c r="J3161" s="127" t="s">
        <v>3790</v>
      </c>
      <c r="K3161" s="135" t="s">
        <v>3767</v>
      </c>
      <c r="L3161" s="135"/>
      <c r="M3161" s="126" t="s">
        <v>3764</v>
      </c>
      <c r="N3161" s="126" t="s">
        <v>7467</v>
      </c>
      <c r="O3161" s="129">
        <v>2021</v>
      </c>
      <c r="P3161" s="130">
        <v>143.88</v>
      </c>
      <c r="Q3161" s="115">
        <f t="shared" si="147"/>
        <v>0</v>
      </c>
      <c r="R3161" s="131">
        <f t="shared" si="148"/>
        <v>0</v>
      </c>
      <c r="S3161" s="68"/>
      <c r="T3161" s="68"/>
      <c r="U3161" s="68"/>
      <c r="V3161" s="68"/>
      <c r="W3161" s="68"/>
      <c r="X3161" s="68"/>
      <c r="Y3161" s="68"/>
      <c r="Z3161" s="68"/>
      <c r="AA3161" s="68"/>
      <c r="AB3161" s="68"/>
      <c r="AC3161" s="68"/>
      <c r="AD3161" s="68"/>
      <c r="AE3161" s="68"/>
      <c r="AF3161" s="68"/>
      <c r="AG3161" s="68"/>
      <c r="AH3161" s="68"/>
      <c r="AI3161" s="68"/>
      <c r="AJ3161" s="68"/>
      <c r="AK3161" s="68"/>
      <c r="AL3161" s="68"/>
      <c r="AM3161" s="68"/>
      <c r="AN3161" s="68"/>
      <c r="AO3161" s="68"/>
      <c r="AP3161" s="68"/>
      <c r="AQ3161" s="68"/>
      <c r="AR3161" s="68"/>
      <c r="AS3161" s="68"/>
      <c r="AT3161" s="68"/>
      <c r="AU3161" s="68"/>
      <c r="AV3161" s="68"/>
      <c r="AW3161" s="68"/>
      <c r="AX3161" s="68"/>
      <c r="AY3161" s="68"/>
      <c r="AZ3161" s="68"/>
      <c r="BA3161" s="68"/>
      <c r="BB3161" s="68"/>
      <c r="BC3161" s="68"/>
      <c r="BD3161" s="68"/>
      <c r="BE3161" s="68"/>
      <c r="BF3161" s="68"/>
      <c r="BG3161" s="68"/>
      <c r="BH3161" s="68"/>
      <c r="BI3161" s="68"/>
      <c r="BJ3161" s="68"/>
      <c r="BK3161" s="68"/>
      <c r="BL3161" s="68"/>
      <c r="BM3161" s="68"/>
      <c r="BN3161" s="68"/>
      <c r="BO3161" s="68"/>
      <c r="BP3161" s="68"/>
    </row>
    <row r="3162" spans="1:68" ht="63">
      <c r="A3162" s="133" t="s">
        <v>9014</v>
      </c>
      <c r="B3162" s="125" t="s">
        <v>3791</v>
      </c>
      <c r="C3162" s="125" t="s">
        <v>7265</v>
      </c>
      <c r="D3162" s="125" t="s">
        <v>7375</v>
      </c>
      <c r="E3162" s="126"/>
      <c r="F3162" s="133" t="s">
        <v>3765</v>
      </c>
      <c r="G3162" s="133" t="s">
        <v>3764</v>
      </c>
      <c r="H3162" s="125">
        <v>9</v>
      </c>
      <c r="I3162" s="133" t="s">
        <v>3765</v>
      </c>
      <c r="J3162" s="133" t="s">
        <v>3792</v>
      </c>
      <c r="K3162" s="135" t="s">
        <v>3767</v>
      </c>
      <c r="L3162" s="135"/>
      <c r="M3162" s="126" t="s">
        <v>3764</v>
      </c>
      <c r="N3162" s="126" t="s">
        <v>7467</v>
      </c>
      <c r="O3162" s="129">
        <v>2019</v>
      </c>
      <c r="P3162" s="130">
        <v>488.73000000000008</v>
      </c>
      <c r="Q3162" s="115">
        <f t="shared" si="147"/>
        <v>1</v>
      </c>
      <c r="R3162" s="131">
        <f t="shared" si="148"/>
        <v>488.73000000000008</v>
      </c>
      <c r="S3162" s="68">
        <v>1</v>
      </c>
      <c r="T3162" s="68"/>
      <c r="U3162" s="68"/>
      <c r="V3162" s="68"/>
      <c r="W3162" s="68"/>
      <c r="X3162" s="68"/>
      <c r="Y3162" s="68"/>
      <c r="Z3162" s="68"/>
      <c r="AA3162" s="68"/>
      <c r="AB3162" s="68"/>
      <c r="AC3162" s="68"/>
      <c r="AD3162" s="68"/>
      <c r="AE3162" s="68"/>
      <c r="AF3162" s="68"/>
      <c r="AG3162" s="68"/>
      <c r="AH3162" s="68"/>
      <c r="AI3162" s="68"/>
      <c r="AJ3162" s="68"/>
      <c r="AK3162" s="68"/>
      <c r="AL3162" s="68"/>
      <c r="AM3162" s="68"/>
      <c r="AN3162" s="68"/>
      <c r="AO3162" s="68"/>
      <c r="AP3162" s="68"/>
      <c r="AQ3162" s="68"/>
      <c r="AR3162" s="68"/>
      <c r="AS3162" s="68"/>
      <c r="AT3162" s="68"/>
      <c r="AU3162" s="68"/>
      <c r="AV3162" s="68"/>
      <c r="AW3162" s="68"/>
      <c r="AX3162" s="68"/>
      <c r="AY3162" s="68"/>
      <c r="AZ3162" s="68"/>
      <c r="BA3162" s="68"/>
      <c r="BB3162" s="68"/>
      <c r="BC3162" s="68"/>
      <c r="BD3162" s="68"/>
      <c r="BE3162" s="68"/>
      <c r="BF3162" s="68"/>
      <c r="BG3162" s="68"/>
      <c r="BH3162" s="68"/>
      <c r="BI3162" s="68"/>
      <c r="BJ3162" s="68"/>
      <c r="BK3162" s="68"/>
      <c r="BL3162" s="68"/>
      <c r="BM3162" s="68"/>
      <c r="BN3162" s="68"/>
      <c r="BO3162" s="68"/>
      <c r="BP3162" s="68"/>
    </row>
    <row r="3163" spans="1:68" ht="47.25">
      <c r="A3163" s="133"/>
      <c r="B3163" s="135" t="s">
        <v>3793</v>
      </c>
      <c r="C3163" s="125" t="s">
        <v>7265</v>
      </c>
      <c r="D3163" s="125" t="s">
        <v>7375</v>
      </c>
      <c r="E3163" s="126"/>
      <c r="F3163" s="137"/>
      <c r="G3163" s="137"/>
      <c r="H3163" s="125">
        <v>9</v>
      </c>
      <c r="I3163" s="127" t="s">
        <v>3772</v>
      </c>
      <c r="J3163" s="127" t="s">
        <v>3794</v>
      </c>
      <c r="K3163" s="135" t="s">
        <v>3767</v>
      </c>
      <c r="L3163" s="135"/>
      <c r="M3163" s="126" t="s">
        <v>3764</v>
      </c>
      <c r="N3163" s="126" t="s">
        <v>7467</v>
      </c>
      <c r="O3163" s="129">
        <v>2020</v>
      </c>
      <c r="P3163" s="130">
        <v>148.5</v>
      </c>
      <c r="Q3163" s="115">
        <f t="shared" si="147"/>
        <v>0</v>
      </c>
      <c r="R3163" s="131">
        <f t="shared" si="148"/>
        <v>0</v>
      </c>
      <c r="S3163" s="68"/>
      <c r="T3163" s="68"/>
      <c r="U3163" s="68"/>
      <c r="V3163" s="68"/>
      <c r="W3163" s="68"/>
      <c r="X3163" s="68"/>
      <c r="Y3163" s="68"/>
      <c r="Z3163" s="68"/>
      <c r="AA3163" s="68"/>
      <c r="AB3163" s="68"/>
      <c r="AC3163" s="68"/>
      <c r="AD3163" s="68"/>
      <c r="AE3163" s="68"/>
      <c r="AF3163" s="68"/>
      <c r="AG3163" s="68"/>
      <c r="AH3163" s="68"/>
      <c r="AI3163" s="68"/>
      <c r="AJ3163" s="68"/>
      <c r="AK3163" s="68"/>
      <c r="AL3163" s="68"/>
      <c r="AM3163" s="68"/>
      <c r="AN3163" s="68"/>
      <c r="AO3163" s="68"/>
      <c r="AP3163" s="68"/>
      <c r="AQ3163" s="68"/>
      <c r="AR3163" s="68"/>
      <c r="AS3163" s="68"/>
      <c r="AT3163" s="68"/>
      <c r="AU3163" s="68"/>
      <c r="AV3163" s="68"/>
      <c r="AW3163" s="68"/>
      <c r="AX3163" s="68"/>
      <c r="AY3163" s="68"/>
      <c r="AZ3163" s="68"/>
      <c r="BA3163" s="68"/>
      <c r="BB3163" s="68"/>
      <c r="BC3163" s="68"/>
      <c r="BD3163" s="68"/>
      <c r="BE3163" s="68"/>
      <c r="BF3163" s="68"/>
      <c r="BG3163" s="68"/>
      <c r="BH3163" s="68"/>
      <c r="BI3163" s="68"/>
      <c r="BJ3163" s="68"/>
      <c r="BK3163" s="68"/>
      <c r="BL3163" s="68"/>
      <c r="BM3163" s="68"/>
      <c r="BN3163" s="68"/>
      <c r="BO3163" s="68"/>
      <c r="BP3163" s="68"/>
    </row>
    <row r="3164" spans="1:68" ht="78.75">
      <c r="A3164" s="133"/>
      <c r="B3164" s="135" t="s">
        <v>3795</v>
      </c>
      <c r="C3164" s="125" t="s">
        <v>7265</v>
      </c>
      <c r="D3164" s="125" t="s">
        <v>7375</v>
      </c>
      <c r="E3164" s="126"/>
      <c r="F3164" s="137"/>
      <c r="G3164" s="137"/>
      <c r="H3164" s="125">
        <v>9</v>
      </c>
      <c r="I3164" s="127" t="s">
        <v>3769</v>
      </c>
      <c r="J3164" s="127" t="s">
        <v>3796</v>
      </c>
      <c r="K3164" s="135" t="s">
        <v>3767</v>
      </c>
      <c r="L3164" s="135"/>
      <c r="M3164" s="126" t="s">
        <v>3764</v>
      </c>
      <c r="N3164" s="126" t="s">
        <v>7467</v>
      </c>
      <c r="O3164" s="129">
        <v>2020</v>
      </c>
      <c r="P3164" s="130">
        <v>186.01000000000002</v>
      </c>
      <c r="Q3164" s="115">
        <f t="shared" si="147"/>
        <v>0</v>
      </c>
      <c r="R3164" s="131">
        <f t="shared" si="148"/>
        <v>0</v>
      </c>
      <c r="S3164" s="68"/>
      <c r="T3164" s="68"/>
      <c r="U3164" s="68"/>
      <c r="V3164" s="68"/>
      <c r="W3164" s="68"/>
      <c r="X3164" s="68"/>
      <c r="Y3164" s="68"/>
      <c r="Z3164" s="68"/>
      <c r="AA3164" s="68"/>
      <c r="AB3164" s="68"/>
      <c r="AC3164" s="68"/>
      <c r="AD3164" s="68"/>
      <c r="AE3164" s="68"/>
      <c r="AF3164" s="68"/>
      <c r="AG3164" s="68"/>
      <c r="AH3164" s="68"/>
      <c r="AI3164" s="68"/>
      <c r="AJ3164" s="68"/>
      <c r="AK3164" s="68"/>
      <c r="AL3164" s="68"/>
      <c r="AM3164" s="68"/>
      <c r="AN3164" s="68"/>
      <c r="AO3164" s="68"/>
      <c r="AP3164" s="68"/>
      <c r="AQ3164" s="68"/>
      <c r="AR3164" s="68"/>
      <c r="AS3164" s="68"/>
      <c r="AT3164" s="68"/>
      <c r="AU3164" s="68"/>
      <c r="AV3164" s="68"/>
      <c r="AW3164" s="68"/>
      <c r="AX3164" s="68"/>
      <c r="AY3164" s="68"/>
      <c r="AZ3164" s="68"/>
      <c r="BA3164" s="68"/>
      <c r="BB3164" s="68"/>
      <c r="BC3164" s="68"/>
      <c r="BD3164" s="68"/>
      <c r="BE3164" s="68"/>
      <c r="BF3164" s="68"/>
      <c r="BG3164" s="68"/>
      <c r="BH3164" s="68"/>
      <c r="BI3164" s="68"/>
      <c r="BJ3164" s="68"/>
      <c r="BK3164" s="68"/>
      <c r="BL3164" s="68"/>
      <c r="BM3164" s="68"/>
      <c r="BN3164" s="68"/>
      <c r="BO3164" s="68"/>
      <c r="BP3164" s="68"/>
    </row>
    <row r="3165" spans="1:68" ht="78.75">
      <c r="A3165" s="133"/>
      <c r="B3165" s="135" t="s">
        <v>3797</v>
      </c>
      <c r="C3165" s="125" t="s">
        <v>7265</v>
      </c>
      <c r="D3165" s="125" t="s">
        <v>7375</v>
      </c>
      <c r="E3165" s="126"/>
      <c r="F3165" s="137"/>
      <c r="G3165" s="137"/>
      <c r="H3165" s="125">
        <v>9</v>
      </c>
      <c r="I3165" s="127" t="s">
        <v>3769</v>
      </c>
      <c r="J3165" s="127" t="s">
        <v>3798</v>
      </c>
      <c r="K3165" s="135" t="s">
        <v>3767</v>
      </c>
      <c r="L3165" s="135"/>
      <c r="M3165" s="126" t="s">
        <v>3764</v>
      </c>
      <c r="N3165" s="126" t="s">
        <v>7467</v>
      </c>
      <c r="O3165" s="129">
        <v>2021</v>
      </c>
      <c r="P3165" s="130">
        <v>149.60000000000002</v>
      </c>
      <c r="Q3165" s="115">
        <f t="shared" si="147"/>
        <v>0</v>
      </c>
      <c r="R3165" s="131">
        <f t="shared" si="148"/>
        <v>0</v>
      </c>
      <c r="S3165" s="68"/>
      <c r="T3165" s="68"/>
      <c r="U3165" s="68"/>
      <c r="V3165" s="68"/>
      <c r="W3165" s="68"/>
      <c r="X3165" s="68"/>
      <c r="Y3165" s="68"/>
      <c r="Z3165" s="68"/>
      <c r="AA3165" s="68"/>
      <c r="AB3165" s="68"/>
      <c r="AC3165" s="68"/>
      <c r="AD3165" s="68"/>
      <c r="AE3165" s="68"/>
      <c r="AF3165" s="68"/>
      <c r="AG3165" s="68"/>
      <c r="AH3165" s="68"/>
      <c r="AI3165" s="68"/>
      <c r="AJ3165" s="68"/>
      <c r="AK3165" s="68"/>
      <c r="AL3165" s="68"/>
      <c r="AM3165" s="68"/>
      <c r="AN3165" s="68"/>
      <c r="AO3165" s="68"/>
      <c r="AP3165" s="68"/>
      <c r="AQ3165" s="68"/>
      <c r="AR3165" s="68"/>
      <c r="AS3165" s="68"/>
      <c r="AT3165" s="68"/>
      <c r="AU3165" s="68"/>
      <c r="AV3165" s="68"/>
      <c r="AW3165" s="68"/>
      <c r="AX3165" s="68"/>
      <c r="AY3165" s="68"/>
      <c r="AZ3165" s="68"/>
      <c r="BA3165" s="68"/>
      <c r="BB3165" s="68"/>
      <c r="BC3165" s="68"/>
      <c r="BD3165" s="68"/>
      <c r="BE3165" s="68"/>
      <c r="BF3165" s="68"/>
      <c r="BG3165" s="68"/>
      <c r="BH3165" s="68"/>
      <c r="BI3165" s="68"/>
      <c r="BJ3165" s="68"/>
      <c r="BK3165" s="68"/>
      <c r="BL3165" s="68"/>
      <c r="BM3165" s="68"/>
      <c r="BN3165" s="68"/>
      <c r="BO3165" s="68"/>
      <c r="BP3165" s="68"/>
    </row>
    <row r="3166" spans="1:68" ht="78.75">
      <c r="A3166" s="133"/>
      <c r="B3166" s="135" t="s">
        <v>3799</v>
      </c>
      <c r="C3166" s="125" t="s">
        <v>7265</v>
      </c>
      <c r="D3166" s="125" t="s">
        <v>7375</v>
      </c>
      <c r="E3166" s="126"/>
      <c r="F3166" s="137"/>
      <c r="G3166" s="137"/>
      <c r="H3166" s="125">
        <v>9</v>
      </c>
      <c r="I3166" s="127" t="s">
        <v>3778</v>
      </c>
      <c r="J3166" s="127" t="s">
        <v>3800</v>
      </c>
      <c r="K3166" s="135" t="s">
        <v>3767</v>
      </c>
      <c r="L3166" s="135"/>
      <c r="M3166" s="126" t="s">
        <v>3764</v>
      </c>
      <c r="N3166" s="126" t="s">
        <v>7467</v>
      </c>
      <c r="O3166" s="129">
        <v>2021</v>
      </c>
      <c r="P3166" s="130">
        <v>143.88</v>
      </c>
      <c r="Q3166" s="115">
        <f t="shared" si="147"/>
        <v>0</v>
      </c>
      <c r="R3166" s="131">
        <f t="shared" si="148"/>
        <v>0</v>
      </c>
      <c r="S3166" s="68"/>
      <c r="T3166" s="68"/>
      <c r="U3166" s="68"/>
      <c r="V3166" s="68"/>
      <c r="W3166" s="68"/>
      <c r="X3166" s="68"/>
      <c r="Y3166" s="68"/>
      <c r="Z3166" s="68"/>
      <c r="AA3166" s="68"/>
      <c r="AB3166" s="68"/>
      <c r="AC3166" s="68"/>
      <c r="AD3166" s="68"/>
      <c r="AE3166" s="68"/>
      <c r="AF3166" s="68"/>
      <c r="AG3166" s="68"/>
      <c r="AH3166" s="68"/>
      <c r="AI3166" s="68"/>
      <c r="AJ3166" s="68"/>
      <c r="AK3166" s="68"/>
      <c r="AL3166" s="68"/>
      <c r="AM3166" s="68"/>
      <c r="AN3166" s="68"/>
      <c r="AO3166" s="68"/>
      <c r="AP3166" s="68"/>
      <c r="AQ3166" s="68"/>
      <c r="AR3166" s="68"/>
      <c r="AS3166" s="68"/>
      <c r="AT3166" s="68"/>
      <c r="AU3166" s="68"/>
      <c r="AV3166" s="68"/>
      <c r="AW3166" s="68"/>
      <c r="AX3166" s="68"/>
      <c r="AY3166" s="68"/>
      <c r="AZ3166" s="68"/>
      <c r="BA3166" s="68"/>
      <c r="BB3166" s="68"/>
      <c r="BC3166" s="68"/>
      <c r="BD3166" s="68"/>
      <c r="BE3166" s="68"/>
      <c r="BF3166" s="68"/>
      <c r="BG3166" s="68"/>
      <c r="BH3166" s="68"/>
      <c r="BI3166" s="68"/>
      <c r="BJ3166" s="68"/>
      <c r="BK3166" s="68"/>
      <c r="BL3166" s="68"/>
      <c r="BM3166" s="68"/>
      <c r="BN3166" s="68"/>
      <c r="BO3166" s="68"/>
      <c r="BP3166" s="68"/>
    </row>
    <row r="3167" spans="1:68" s="87" customFormat="1" ht="110.25">
      <c r="A3167" s="136" t="s">
        <v>9542</v>
      </c>
      <c r="B3167" s="125" t="s">
        <v>10326</v>
      </c>
      <c r="C3167" s="125" t="s">
        <v>7265</v>
      </c>
      <c r="D3167" s="125" t="s">
        <v>7378</v>
      </c>
      <c r="E3167" s="125"/>
      <c r="F3167" s="133" t="s">
        <v>5021</v>
      </c>
      <c r="G3167" s="133" t="s">
        <v>3898</v>
      </c>
      <c r="H3167" s="138">
        <v>7</v>
      </c>
      <c r="I3167" s="137" t="s">
        <v>3899</v>
      </c>
      <c r="J3167" s="137" t="s">
        <v>6346</v>
      </c>
      <c r="K3167" s="125" t="s">
        <v>7422</v>
      </c>
      <c r="L3167" s="125"/>
      <c r="M3167" s="125" t="s">
        <v>3764</v>
      </c>
      <c r="N3167" s="125" t="s">
        <v>7467</v>
      </c>
      <c r="O3167" s="186">
        <v>2021</v>
      </c>
      <c r="P3167" s="130">
        <v>386.43000000000006</v>
      </c>
      <c r="Q3167" s="115">
        <f t="shared" si="147"/>
        <v>0</v>
      </c>
      <c r="R3167" s="131">
        <f t="shared" si="148"/>
        <v>0</v>
      </c>
      <c r="S3167" s="86"/>
      <c r="T3167" s="86"/>
      <c r="U3167" s="86"/>
      <c r="V3167" s="86"/>
      <c r="W3167" s="86"/>
      <c r="X3167" s="86"/>
      <c r="Y3167" s="86"/>
      <c r="Z3167" s="86"/>
      <c r="AA3167" s="86"/>
      <c r="AB3167" s="86"/>
      <c r="AC3167" s="86"/>
      <c r="AD3167" s="86"/>
      <c r="AE3167" s="86"/>
      <c r="AF3167" s="86"/>
      <c r="AG3167" s="86"/>
      <c r="AH3167" s="86"/>
      <c r="AI3167" s="86"/>
      <c r="AJ3167" s="86"/>
      <c r="AK3167" s="86"/>
      <c r="AL3167" s="86"/>
      <c r="AM3167" s="86"/>
      <c r="AN3167" s="86"/>
      <c r="AO3167" s="86"/>
      <c r="AP3167" s="86"/>
      <c r="AQ3167" s="86"/>
      <c r="AR3167" s="86"/>
      <c r="AS3167" s="86"/>
      <c r="AT3167" s="86"/>
      <c r="AU3167" s="86"/>
      <c r="AV3167" s="86"/>
      <c r="AW3167" s="86"/>
      <c r="AX3167" s="86"/>
      <c r="AY3167" s="86"/>
      <c r="AZ3167" s="86"/>
      <c r="BA3167" s="86"/>
      <c r="BB3167" s="86"/>
      <c r="BC3167" s="86"/>
      <c r="BD3167" s="86"/>
      <c r="BE3167" s="86"/>
      <c r="BF3167" s="86"/>
      <c r="BG3167" s="86"/>
      <c r="BH3167" s="86"/>
      <c r="BI3167" s="86"/>
      <c r="BJ3167" s="86"/>
      <c r="BK3167" s="86"/>
      <c r="BL3167" s="86"/>
      <c r="BM3167" s="86"/>
      <c r="BN3167" s="86"/>
      <c r="BO3167" s="86"/>
      <c r="BP3167" s="86"/>
    </row>
    <row r="3168" spans="1:68" s="87" customFormat="1" ht="110.25">
      <c r="A3168" s="136" t="s">
        <v>9542</v>
      </c>
      <c r="B3168" s="125" t="s">
        <v>10327</v>
      </c>
      <c r="C3168" s="125" t="s">
        <v>7265</v>
      </c>
      <c r="D3168" s="125" t="s">
        <v>7378</v>
      </c>
      <c r="E3168" s="125"/>
      <c r="F3168" s="133" t="s">
        <v>5021</v>
      </c>
      <c r="G3168" s="133" t="s">
        <v>3898</v>
      </c>
      <c r="H3168" s="138">
        <v>7</v>
      </c>
      <c r="I3168" s="137" t="s">
        <v>3899</v>
      </c>
      <c r="J3168" s="137" t="s">
        <v>6347</v>
      </c>
      <c r="K3168" s="125" t="s">
        <v>7422</v>
      </c>
      <c r="L3168" s="125"/>
      <c r="M3168" s="125" t="s">
        <v>3764</v>
      </c>
      <c r="N3168" s="125" t="s">
        <v>7467</v>
      </c>
      <c r="O3168" s="186">
        <v>2021</v>
      </c>
      <c r="P3168" s="130">
        <v>386.43000000000006</v>
      </c>
      <c r="Q3168" s="115">
        <f t="shared" si="147"/>
        <v>0</v>
      </c>
      <c r="R3168" s="131">
        <f t="shared" si="148"/>
        <v>0</v>
      </c>
      <c r="S3168" s="86"/>
      <c r="T3168" s="86"/>
      <c r="U3168" s="86"/>
      <c r="V3168" s="86"/>
      <c r="W3168" s="86"/>
      <c r="X3168" s="86"/>
      <c r="Y3168" s="86"/>
      <c r="Z3168" s="86"/>
      <c r="AA3168" s="86"/>
      <c r="AB3168" s="86"/>
      <c r="AC3168" s="86"/>
      <c r="AD3168" s="86"/>
      <c r="AE3168" s="86"/>
      <c r="AF3168" s="86"/>
      <c r="AG3168" s="86"/>
      <c r="AH3168" s="86"/>
      <c r="AI3168" s="86"/>
      <c r="AJ3168" s="86"/>
      <c r="AK3168" s="86"/>
      <c r="AL3168" s="86"/>
      <c r="AM3168" s="86"/>
      <c r="AN3168" s="86"/>
      <c r="AO3168" s="86"/>
      <c r="AP3168" s="86"/>
      <c r="AQ3168" s="86"/>
      <c r="AR3168" s="86"/>
      <c r="AS3168" s="86"/>
      <c r="AT3168" s="86"/>
      <c r="AU3168" s="86"/>
      <c r="AV3168" s="86"/>
      <c r="AW3168" s="86"/>
      <c r="AX3168" s="86"/>
      <c r="AY3168" s="86"/>
      <c r="AZ3168" s="86"/>
      <c r="BA3168" s="86"/>
      <c r="BB3168" s="86"/>
      <c r="BC3168" s="86"/>
      <c r="BD3168" s="86"/>
      <c r="BE3168" s="86"/>
      <c r="BF3168" s="86"/>
      <c r="BG3168" s="86"/>
      <c r="BH3168" s="86"/>
      <c r="BI3168" s="86"/>
      <c r="BJ3168" s="86"/>
      <c r="BK3168" s="86"/>
      <c r="BL3168" s="86"/>
      <c r="BM3168" s="86"/>
      <c r="BN3168" s="86"/>
      <c r="BO3168" s="86"/>
      <c r="BP3168" s="86"/>
    </row>
    <row r="3169" spans="1:68" s="70" customFormat="1" ht="63">
      <c r="A3169" s="136"/>
      <c r="B3169" s="125" t="s">
        <v>10328</v>
      </c>
      <c r="C3169" s="125" t="s">
        <v>7265</v>
      </c>
      <c r="D3169" s="125" t="s">
        <v>7378</v>
      </c>
      <c r="E3169" s="125"/>
      <c r="F3169" s="133"/>
      <c r="G3169" s="133"/>
      <c r="H3169" s="138">
        <v>7</v>
      </c>
      <c r="I3169" s="137" t="s">
        <v>5020</v>
      </c>
      <c r="J3169" s="137" t="s">
        <v>8010</v>
      </c>
      <c r="K3169" s="125" t="s">
        <v>7422</v>
      </c>
      <c r="L3169" s="125"/>
      <c r="M3169" s="126" t="s">
        <v>3764</v>
      </c>
      <c r="N3169" s="126" t="s">
        <v>7467</v>
      </c>
      <c r="O3169" s="186">
        <v>2021</v>
      </c>
      <c r="P3169" s="130">
        <v>107.14</v>
      </c>
      <c r="Q3169" s="115">
        <f t="shared" si="147"/>
        <v>0</v>
      </c>
      <c r="R3169" s="131">
        <f t="shared" si="148"/>
        <v>0</v>
      </c>
      <c r="S3169" s="69"/>
      <c r="T3169" s="69"/>
      <c r="U3169" s="69"/>
      <c r="V3169" s="69"/>
      <c r="W3169" s="69"/>
      <c r="X3169" s="69"/>
      <c r="Y3169" s="69"/>
      <c r="Z3169" s="69"/>
      <c r="AA3169" s="69"/>
      <c r="AB3169" s="69"/>
      <c r="AC3169" s="69"/>
      <c r="AD3169" s="69"/>
      <c r="AE3169" s="69"/>
      <c r="AF3169" s="69"/>
      <c r="AG3169" s="69"/>
      <c r="AH3169" s="69"/>
      <c r="AI3169" s="69"/>
      <c r="AJ3169" s="69"/>
      <c r="AK3169" s="69"/>
      <c r="AL3169" s="69"/>
      <c r="AM3169" s="69"/>
      <c r="AN3169" s="69"/>
      <c r="AO3169" s="69"/>
      <c r="AP3169" s="69"/>
      <c r="AQ3169" s="69"/>
      <c r="AR3169" s="69"/>
      <c r="AS3169" s="69"/>
      <c r="AT3169" s="69"/>
      <c r="AU3169" s="69"/>
      <c r="AV3169" s="69"/>
      <c r="AW3169" s="69"/>
      <c r="AX3169" s="69"/>
      <c r="AY3169" s="69"/>
      <c r="AZ3169" s="69"/>
      <c r="BA3169" s="69"/>
      <c r="BB3169" s="69"/>
      <c r="BC3169" s="69"/>
      <c r="BD3169" s="69"/>
      <c r="BE3169" s="69"/>
      <c r="BF3169" s="69"/>
      <c r="BG3169" s="69"/>
      <c r="BH3169" s="69"/>
      <c r="BI3169" s="69"/>
      <c r="BJ3169" s="69"/>
      <c r="BK3169" s="69"/>
      <c r="BL3169" s="69"/>
      <c r="BM3169" s="69"/>
      <c r="BN3169" s="69"/>
      <c r="BO3169" s="69"/>
      <c r="BP3169" s="69"/>
    </row>
    <row r="3170" spans="1:68" s="70" customFormat="1" ht="110.25">
      <c r="A3170" s="136" t="s">
        <v>9543</v>
      </c>
      <c r="B3170" s="125" t="s">
        <v>10329</v>
      </c>
      <c r="C3170" s="125" t="s">
        <v>7265</v>
      </c>
      <c r="D3170" s="125" t="s">
        <v>7378</v>
      </c>
      <c r="E3170" s="125"/>
      <c r="F3170" s="133" t="s">
        <v>5021</v>
      </c>
      <c r="G3170" s="133" t="s">
        <v>3898</v>
      </c>
      <c r="H3170" s="138">
        <v>8</v>
      </c>
      <c r="I3170" s="137" t="s">
        <v>3899</v>
      </c>
      <c r="J3170" s="137" t="s">
        <v>6348</v>
      </c>
      <c r="K3170" s="125" t="s">
        <v>7422</v>
      </c>
      <c r="L3170" s="125"/>
      <c r="M3170" s="126" t="s">
        <v>3764</v>
      </c>
      <c r="N3170" s="126" t="s">
        <v>7467</v>
      </c>
      <c r="O3170" s="186">
        <v>2019</v>
      </c>
      <c r="P3170" s="130">
        <v>447.26000000000005</v>
      </c>
      <c r="Q3170" s="115">
        <f t="shared" si="147"/>
        <v>0</v>
      </c>
      <c r="R3170" s="131">
        <f t="shared" si="148"/>
        <v>0</v>
      </c>
      <c r="S3170" s="69"/>
      <c r="T3170" s="69"/>
      <c r="U3170" s="69"/>
      <c r="V3170" s="69"/>
      <c r="W3170" s="69"/>
      <c r="X3170" s="69"/>
      <c r="Y3170" s="69"/>
      <c r="Z3170" s="69"/>
      <c r="AA3170" s="69"/>
      <c r="AB3170" s="69"/>
      <c r="AC3170" s="69"/>
      <c r="AD3170" s="69"/>
      <c r="AE3170" s="69"/>
      <c r="AF3170" s="69"/>
      <c r="AG3170" s="69"/>
      <c r="AH3170" s="69"/>
      <c r="AI3170" s="69"/>
      <c r="AJ3170" s="69"/>
      <c r="AK3170" s="69"/>
      <c r="AL3170" s="69"/>
      <c r="AM3170" s="69"/>
      <c r="AN3170" s="69"/>
      <c r="AO3170" s="69"/>
      <c r="AP3170" s="69"/>
      <c r="AQ3170" s="69"/>
      <c r="AR3170" s="69"/>
      <c r="AS3170" s="69"/>
      <c r="AT3170" s="69"/>
      <c r="AU3170" s="69"/>
      <c r="AV3170" s="69"/>
      <c r="AW3170" s="69"/>
      <c r="AX3170" s="69"/>
      <c r="AY3170" s="69"/>
      <c r="AZ3170" s="69"/>
      <c r="BA3170" s="69"/>
      <c r="BB3170" s="69"/>
      <c r="BC3170" s="69"/>
      <c r="BD3170" s="69"/>
      <c r="BE3170" s="69"/>
      <c r="BF3170" s="69"/>
      <c r="BG3170" s="69"/>
      <c r="BH3170" s="69"/>
      <c r="BI3170" s="69"/>
      <c r="BJ3170" s="69"/>
      <c r="BK3170" s="69"/>
      <c r="BL3170" s="69"/>
      <c r="BM3170" s="69"/>
      <c r="BN3170" s="69"/>
      <c r="BO3170" s="69"/>
      <c r="BP3170" s="69"/>
    </row>
    <row r="3171" spans="1:68" s="70" customFormat="1" ht="110.25">
      <c r="A3171" s="136" t="s">
        <v>9543</v>
      </c>
      <c r="B3171" s="125" t="s">
        <v>10330</v>
      </c>
      <c r="C3171" s="125" t="s">
        <v>7265</v>
      </c>
      <c r="D3171" s="125" t="s">
        <v>7378</v>
      </c>
      <c r="E3171" s="125"/>
      <c r="F3171" s="133" t="s">
        <v>5021</v>
      </c>
      <c r="G3171" s="133" t="s">
        <v>3898</v>
      </c>
      <c r="H3171" s="138">
        <v>8</v>
      </c>
      <c r="I3171" s="137" t="s">
        <v>3899</v>
      </c>
      <c r="J3171" s="137" t="s">
        <v>6349</v>
      </c>
      <c r="K3171" s="125" t="s">
        <v>7422</v>
      </c>
      <c r="L3171" s="125"/>
      <c r="M3171" s="126" t="s">
        <v>3764</v>
      </c>
      <c r="N3171" s="126" t="s">
        <v>7467</v>
      </c>
      <c r="O3171" s="186">
        <v>2019</v>
      </c>
      <c r="P3171" s="130">
        <v>447.26000000000005</v>
      </c>
      <c r="Q3171" s="115">
        <f t="shared" si="147"/>
        <v>0</v>
      </c>
      <c r="R3171" s="131">
        <f t="shared" si="148"/>
        <v>0</v>
      </c>
      <c r="S3171" s="69"/>
      <c r="T3171" s="69"/>
      <c r="U3171" s="69"/>
      <c r="V3171" s="69"/>
      <c r="W3171" s="69"/>
      <c r="X3171" s="69"/>
      <c r="Y3171" s="69"/>
      <c r="Z3171" s="69"/>
      <c r="AA3171" s="69"/>
      <c r="AB3171" s="69"/>
      <c r="AC3171" s="69"/>
      <c r="AD3171" s="69"/>
      <c r="AE3171" s="69"/>
      <c r="AF3171" s="69"/>
      <c r="AG3171" s="69"/>
      <c r="AH3171" s="69"/>
      <c r="AI3171" s="69"/>
      <c r="AJ3171" s="69"/>
      <c r="AK3171" s="69"/>
      <c r="AL3171" s="69"/>
      <c r="AM3171" s="69"/>
      <c r="AN3171" s="69"/>
      <c r="AO3171" s="69"/>
      <c r="AP3171" s="69"/>
      <c r="AQ3171" s="69"/>
      <c r="AR3171" s="69"/>
      <c r="AS3171" s="69"/>
      <c r="AT3171" s="69"/>
      <c r="AU3171" s="69"/>
      <c r="AV3171" s="69"/>
      <c r="AW3171" s="69"/>
      <c r="AX3171" s="69"/>
      <c r="AY3171" s="69"/>
      <c r="AZ3171" s="69"/>
      <c r="BA3171" s="69"/>
      <c r="BB3171" s="69"/>
      <c r="BC3171" s="69"/>
      <c r="BD3171" s="69"/>
      <c r="BE3171" s="69"/>
      <c r="BF3171" s="69"/>
      <c r="BG3171" s="69"/>
      <c r="BH3171" s="69"/>
      <c r="BI3171" s="69"/>
      <c r="BJ3171" s="69"/>
      <c r="BK3171" s="69"/>
      <c r="BL3171" s="69"/>
      <c r="BM3171" s="69"/>
      <c r="BN3171" s="69"/>
      <c r="BO3171" s="69"/>
      <c r="BP3171" s="69"/>
    </row>
    <row r="3172" spans="1:68" s="70" customFormat="1" ht="63">
      <c r="A3172" s="136"/>
      <c r="B3172" s="125" t="s">
        <v>10331</v>
      </c>
      <c r="C3172" s="125" t="s">
        <v>7265</v>
      </c>
      <c r="D3172" s="125" t="s">
        <v>7378</v>
      </c>
      <c r="E3172" s="125"/>
      <c r="F3172" s="133"/>
      <c r="G3172" s="133"/>
      <c r="H3172" s="138">
        <v>8</v>
      </c>
      <c r="I3172" s="137" t="s">
        <v>5020</v>
      </c>
      <c r="J3172" s="137" t="s">
        <v>8011</v>
      </c>
      <c r="K3172" s="125" t="s">
        <v>7422</v>
      </c>
      <c r="L3172" s="125"/>
      <c r="M3172" s="126" t="s">
        <v>3764</v>
      </c>
      <c r="N3172" s="126" t="s">
        <v>7467</v>
      </c>
      <c r="O3172" s="186">
        <v>2020</v>
      </c>
      <c r="P3172" s="130">
        <v>107.14</v>
      </c>
      <c r="Q3172" s="115">
        <f t="shared" si="147"/>
        <v>0</v>
      </c>
      <c r="R3172" s="131">
        <f t="shared" si="148"/>
        <v>0</v>
      </c>
      <c r="S3172" s="69"/>
      <c r="T3172" s="69"/>
      <c r="U3172" s="69"/>
      <c r="V3172" s="69"/>
      <c r="W3172" s="69"/>
      <c r="X3172" s="69"/>
      <c r="Y3172" s="69"/>
      <c r="Z3172" s="69"/>
      <c r="AA3172" s="69"/>
      <c r="AB3172" s="69"/>
      <c r="AC3172" s="69"/>
      <c r="AD3172" s="69"/>
      <c r="AE3172" s="69"/>
      <c r="AF3172" s="69"/>
      <c r="AG3172" s="69"/>
      <c r="AH3172" s="69"/>
      <c r="AI3172" s="69"/>
      <c r="AJ3172" s="69"/>
      <c r="AK3172" s="69"/>
      <c r="AL3172" s="69"/>
      <c r="AM3172" s="69"/>
      <c r="AN3172" s="69"/>
      <c r="AO3172" s="69"/>
      <c r="AP3172" s="69"/>
      <c r="AQ3172" s="69"/>
      <c r="AR3172" s="69"/>
      <c r="AS3172" s="69"/>
      <c r="AT3172" s="69"/>
      <c r="AU3172" s="69"/>
      <c r="AV3172" s="69"/>
      <c r="AW3172" s="69"/>
      <c r="AX3172" s="69"/>
      <c r="AY3172" s="69"/>
      <c r="AZ3172" s="69"/>
      <c r="BA3172" s="69"/>
      <c r="BB3172" s="69"/>
      <c r="BC3172" s="69"/>
      <c r="BD3172" s="69"/>
      <c r="BE3172" s="69"/>
      <c r="BF3172" s="69"/>
      <c r="BG3172" s="69"/>
      <c r="BH3172" s="69"/>
      <c r="BI3172" s="69"/>
      <c r="BJ3172" s="69"/>
      <c r="BK3172" s="69"/>
      <c r="BL3172" s="69"/>
      <c r="BM3172" s="69"/>
      <c r="BN3172" s="69"/>
      <c r="BO3172" s="69"/>
      <c r="BP3172" s="69"/>
    </row>
    <row r="3173" spans="1:68" s="77" customFormat="1" ht="110.25">
      <c r="A3173" s="136" t="s">
        <v>9544</v>
      </c>
      <c r="B3173" s="125" t="s">
        <v>10332</v>
      </c>
      <c r="C3173" s="125" t="s">
        <v>7265</v>
      </c>
      <c r="D3173" s="125" t="s">
        <v>7378</v>
      </c>
      <c r="E3173" s="125"/>
      <c r="F3173" s="133" t="s">
        <v>5021</v>
      </c>
      <c r="G3173" s="133" t="s">
        <v>3898</v>
      </c>
      <c r="H3173" s="138">
        <v>9</v>
      </c>
      <c r="I3173" s="137" t="s">
        <v>3899</v>
      </c>
      <c r="J3173" s="137" t="s">
        <v>6350</v>
      </c>
      <c r="K3173" s="125" t="s">
        <v>7422</v>
      </c>
      <c r="L3173" s="125"/>
      <c r="M3173" s="126" t="s">
        <v>3764</v>
      </c>
      <c r="N3173" s="126" t="s">
        <v>7467</v>
      </c>
      <c r="O3173" s="186">
        <v>2019</v>
      </c>
      <c r="P3173" s="130">
        <v>458.81000000000006</v>
      </c>
      <c r="Q3173" s="115">
        <f t="shared" si="147"/>
        <v>0</v>
      </c>
      <c r="R3173" s="131">
        <f t="shared" si="148"/>
        <v>0</v>
      </c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AC3173" s="76"/>
      <c r="AD3173" s="76"/>
      <c r="AE3173" s="76"/>
      <c r="AF3173" s="76"/>
      <c r="AG3173" s="76"/>
      <c r="AH3173" s="76"/>
      <c r="AI3173" s="76"/>
      <c r="AJ3173" s="76"/>
      <c r="AK3173" s="76"/>
      <c r="AL3173" s="76"/>
      <c r="AM3173" s="76"/>
      <c r="AN3173" s="76"/>
      <c r="AO3173" s="76"/>
      <c r="AP3173" s="76"/>
      <c r="AQ3173" s="76"/>
      <c r="AR3173" s="76"/>
      <c r="AS3173" s="76"/>
      <c r="AT3173" s="76"/>
      <c r="AU3173" s="76"/>
      <c r="AV3173" s="76"/>
      <c r="AW3173" s="76"/>
      <c r="AX3173" s="76"/>
      <c r="AY3173" s="76"/>
      <c r="AZ3173" s="76"/>
      <c r="BA3173" s="76"/>
      <c r="BB3173" s="76"/>
      <c r="BC3173" s="76"/>
      <c r="BD3173" s="76"/>
      <c r="BE3173" s="76"/>
      <c r="BF3173" s="76"/>
      <c r="BG3173" s="76"/>
      <c r="BH3173" s="76"/>
      <c r="BI3173" s="76"/>
      <c r="BJ3173" s="76"/>
      <c r="BK3173" s="76"/>
      <c r="BL3173" s="76"/>
      <c r="BM3173" s="76"/>
      <c r="BN3173" s="76"/>
      <c r="BO3173" s="76"/>
      <c r="BP3173" s="76"/>
    </row>
    <row r="3174" spans="1:68" s="77" customFormat="1" ht="110.25">
      <c r="A3174" s="136" t="s">
        <v>9544</v>
      </c>
      <c r="B3174" s="125" t="s">
        <v>10333</v>
      </c>
      <c r="C3174" s="125" t="s">
        <v>7265</v>
      </c>
      <c r="D3174" s="125" t="s">
        <v>7378</v>
      </c>
      <c r="E3174" s="125"/>
      <c r="F3174" s="133" t="s">
        <v>5021</v>
      </c>
      <c r="G3174" s="133" t="s">
        <v>3898</v>
      </c>
      <c r="H3174" s="138">
        <v>9</v>
      </c>
      <c r="I3174" s="137" t="s">
        <v>3899</v>
      </c>
      <c r="J3174" s="137" t="s">
        <v>6351</v>
      </c>
      <c r="K3174" s="125" t="s">
        <v>7422</v>
      </c>
      <c r="L3174" s="125"/>
      <c r="M3174" s="126" t="s">
        <v>3764</v>
      </c>
      <c r="N3174" s="126" t="s">
        <v>7467</v>
      </c>
      <c r="O3174" s="186">
        <v>2019</v>
      </c>
      <c r="P3174" s="130">
        <v>458.81000000000006</v>
      </c>
      <c r="Q3174" s="115">
        <f t="shared" si="147"/>
        <v>0</v>
      </c>
      <c r="R3174" s="131">
        <f t="shared" si="148"/>
        <v>0</v>
      </c>
      <c r="S3174" s="76"/>
      <c r="T3174" s="76"/>
      <c r="U3174" s="76"/>
      <c r="V3174" s="76"/>
      <c r="W3174" s="76"/>
      <c r="X3174" s="76"/>
      <c r="Y3174" s="76"/>
      <c r="Z3174" s="76"/>
      <c r="AA3174" s="76"/>
      <c r="AB3174" s="76"/>
      <c r="AC3174" s="76"/>
      <c r="AD3174" s="76"/>
      <c r="AE3174" s="76"/>
      <c r="AF3174" s="76"/>
      <c r="AG3174" s="76"/>
      <c r="AH3174" s="76"/>
      <c r="AI3174" s="76"/>
      <c r="AJ3174" s="76"/>
      <c r="AK3174" s="76"/>
      <c r="AL3174" s="76"/>
      <c r="AM3174" s="76"/>
      <c r="AN3174" s="76"/>
      <c r="AO3174" s="76"/>
      <c r="AP3174" s="76"/>
      <c r="AQ3174" s="76"/>
      <c r="AR3174" s="76"/>
      <c r="AS3174" s="76"/>
      <c r="AT3174" s="76"/>
      <c r="AU3174" s="76"/>
      <c r="AV3174" s="76"/>
      <c r="AW3174" s="76"/>
      <c r="AX3174" s="76"/>
      <c r="AY3174" s="76"/>
      <c r="AZ3174" s="76"/>
      <c r="BA3174" s="76"/>
      <c r="BB3174" s="76"/>
      <c r="BC3174" s="76"/>
      <c r="BD3174" s="76"/>
      <c r="BE3174" s="76"/>
      <c r="BF3174" s="76"/>
      <c r="BG3174" s="76"/>
      <c r="BH3174" s="76"/>
      <c r="BI3174" s="76"/>
      <c r="BJ3174" s="76"/>
      <c r="BK3174" s="76"/>
      <c r="BL3174" s="76"/>
      <c r="BM3174" s="76"/>
      <c r="BN3174" s="76"/>
      <c r="BO3174" s="76"/>
      <c r="BP3174" s="76"/>
    </row>
    <row r="3175" spans="1:68" s="70" customFormat="1" ht="63">
      <c r="A3175" s="136"/>
      <c r="B3175" s="125" t="s">
        <v>10334</v>
      </c>
      <c r="C3175" s="125" t="s">
        <v>7265</v>
      </c>
      <c r="D3175" s="125" t="s">
        <v>7378</v>
      </c>
      <c r="E3175" s="125"/>
      <c r="F3175" s="133"/>
      <c r="G3175" s="133"/>
      <c r="H3175" s="138">
        <v>9</v>
      </c>
      <c r="I3175" s="137" t="s">
        <v>5020</v>
      </c>
      <c r="J3175" s="137" t="s">
        <v>8012</v>
      </c>
      <c r="K3175" s="125" t="s">
        <v>7422</v>
      </c>
      <c r="L3175" s="125"/>
      <c r="M3175" s="126" t="s">
        <v>3764</v>
      </c>
      <c r="N3175" s="126" t="s">
        <v>7467</v>
      </c>
      <c r="O3175" s="186">
        <v>2021</v>
      </c>
      <c r="P3175" s="130">
        <v>107.14</v>
      </c>
      <c r="Q3175" s="115">
        <f t="shared" si="147"/>
        <v>0</v>
      </c>
      <c r="R3175" s="131">
        <f t="shared" si="148"/>
        <v>0</v>
      </c>
      <c r="S3175" s="69"/>
      <c r="T3175" s="69"/>
      <c r="U3175" s="69"/>
      <c r="V3175" s="69"/>
      <c r="W3175" s="69"/>
      <c r="X3175" s="69"/>
      <c r="Y3175" s="69"/>
      <c r="Z3175" s="69"/>
      <c r="AA3175" s="69"/>
      <c r="AB3175" s="69"/>
      <c r="AC3175" s="69"/>
      <c r="AD3175" s="69"/>
      <c r="AE3175" s="69"/>
      <c r="AF3175" s="69"/>
      <c r="AG3175" s="69"/>
      <c r="AH3175" s="69"/>
      <c r="AI3175" s="69"/>
      <c r="AJ3175" s="69"/>
      <c r="AK3175" s="69"/>
      <c r="AL3175" s="69"/>
      <c r="AM3175" s="69"/>
      <c r="AN3175" s="69"/>
      <c r="AO3175" s="69"/>
      <c r="AP3175" s="69"/>
      <c r="AQ3175" s="69"/>
      <c r="AR3175" s="69"/>
      <c r="AS3175" s="69"/>
      <c r="AT3175" s="69"/>
      <c r="AU3175" s="69"/>
      <c r="AV3175" s="69"/>
      <c r="AW3175" s="69"/>
      <c r="AX3175" s="69"/>
      <c r="AY3175" s="69"/>
      <c r="AZ3175" s="69"/>
      <c r="BA3175" s="69"/>
      <c r="BB3175" s="69"/>
      <c r="BC3175" s="69"/>
      <c r="BD3175" s="69"/>
      <c r="BE3175" s="69"/>
      <c r="BF3175" s="69"/>
      <c r="BG3175" s="69"/>
      <c r="BH3175" s="69"/>
      <c r="BI3175" s="69"/>
      <c r="BJ3175" s="69"/>
      <c r="BK3175" s="69"/>
      <c r="BL3175" s="69"/>
      <c r="BM3175" s="69"/>
      <c r="BN3175" s="69"/>
      <c r="BO3175" s="69"/>
      <c r="BP3175" s="69"/>
    </row>
    <row r="3176" spans="1:68" ht="47.25">
      <c r="A3176" s="133" t="s">
        <v>9406</v>
      </c>
      <c r="B3176" s="135" t="s">
        <v>7244</v>
      </c>
      <c r="C3176" s="125" t="s">
        <v>7265</v>
      </c>
      <c r="D3176" s="125" t="s">
        <v>7376</v>
      </c>
      <c r="E3176" s="126"/>
      <c r="F3176" s="133" t="s">
        <v>6146</v>
      </c>
      <c r="G3176" s="133" t="s">
        <v>3764</v>
      </c>
      <c r="H3176" s="135">
        <v>7</v>
      </c>
      <c r="I3176" s="133" t="s">
        <v>3878</v>
      </c>
      <c r="J3176" s="133" t="s">
        <v>3879</v>
      </c>
      <c r="K3176" s="135" t="s">
        <v>3880</v>
      </c>
      <c r="L3176" s="151"/>
      <c r="M3176" s="126" t="s">
        <v>3764</v>
      </c>
      <c r="N3176" s="126" t="s">
        <v>7467</v>
      </c>
      <c r="O3176" s="129">
        <v>2021</v>
      </c>
      <c r="P3176" s="130">
        <v>401.06000000000006</v>
      </c>
      <c r="Q3176" s="115">
        <f t="shared" si="147"/>
        <v>0</v>
      </c>
      <c r="R3176" s="131">
        <f t="shared" si="148"/>
        <v>0</v>
      </c>
      <c r="S3176" s="75"/>
      <c r="T3176" s="75"/>
      <c r="U3176" s="75"/>
      <c r="V3176" s="75"/>
      <c r="W3176" s="75"/>
      <c r="X3176" s="68"/>
      <c r="Y3176" s="68"/>
      <c r="Z3176" s="68"/>
      <c r="AA3176" s="68"/>
      <c r="AB3176" s="68"/>
      <c r="AC3176" s="68"/>
      <c r="AD3176" s="68"/>
      <c r="AE3176" s="68"/>
      <c r="AF3176" s="68"/>
      <c r="AG3176" s="68"/>
      <c r="AH3176" s="68"/>
      <c r="AI3176" s="68"/>
      <c r="AJ3176" s="68"/>
      <c r="AK3176" s="68"/>
      <c r="AL3176" s="68"/>
      <c r="AM3176" s="68"/>
      <c r="AN3176" s="68"/>
      <c r="AO3176" s="68"/>
      <c r="AP3176" s="68"/>
      <c r="AQ3176" s="68"/>
      <c r="AR3176" s="68"/>
      <c r="AS3176" s="68"/>
      <c r="AT3176" s="68"/>
      <c r="AU3176" s="68"/>
      <c r="AV3176" s="68"/>
      <c r="AW3176" s="68"/>
      <c r="AX3176" s="68"/>
      <c r="AY3176" s="68"/>
      <c r="AZ3176" s="68"/>
      <c r="BA3176" s="68"/>
      <c r="BB3176" s="68"/>
      <c r="BC3176" s="68"/>
      <c r="BD3176" s="68"/>
      <c r="BE3176" s="68"/>
      <c r="BF3176" s="68"/>
      <c r="BG3176" s="68"/>
      <c r="BH3176" s="68"/>
      <c r="BI3176" s="68"/>
      <c r="BJ3176" s="68"/>
      <c r="BK3176" s="68"/>
      <c r="BL3176" s="68"/>
      <c r="BM3176" s="68"/>
      <c r="BN3176" s="68"/>
      <c r="BO3176" s="68"/>
      <c r="BP3176" s="68"/>
    </row>
    <row r="3177" spans="1:68" ht="47.25">
      <c r="A3177" s="133"/>
      <c r="B3177" s="135" t="s">
        <v>6858</v>
      </c>
      <c r="C3177" s="125" t="s">
        <v>7265</v>
      </c>
      <c r="D3177" s="125" t="s">
        <v>7376</v>
      </c>
      <c r="E3177" s="126"/>
      <c r="F3177" s="137"/>
      <c r="G3177" s="137"/>
      <c r="H3177" s="125">
        <v>7</v>
      </c>
      <c r="I3177" s="133" t="s">
        <v>3881</v>
      </c>
      <c r="J3177" s="133" t="s">
        <v>3882</v>
      </c>
      <c r="K3177" s="135" t="s">
        <v>3880</v>
      </c>
      <c r="L3177" s="135"/>
      <c r="M3177" s="126" t="s">
        <v>3764</v>
      </c>
      <c r="N3177" s="126" t="s">
        <v>7467</v>
      </c>
      <c r="O3177" s="129" t="s">
        <v>6944</v>
      </c>
      <c r="P3177" s="130">
        <v>149.05000000000001</v>
      </c>
      <c r="Q3177" s="115">
        <f t="shared" si="147"/>
        <v>0</v>
      </c>
      <c r="R3177" s="131">
        <f t="shared" si="148"/>
        <v>0</v>
      </c>
      <c r="S3177" s="75"/>
      <c r="T3177" s="75"/>
      <c r="U3177" s="75"/>
      <c r="V3177" s="75"/>
      <c r="W3177" s="75"/>
      <c r="X3177" s="68"/>
      <c r="Y3177" s="68"/>
      <c r="Z3177" s="68"/>
      <c r="AA3177" s="68"/>
      <c r="AB3177" s="68"/>
      <c r="AC3177" s="68"/>
      <c r="AD3177" s="68"/>
      <c r="AE3177" s="68"/>
      <c r="AF3177" s="68"/>
      <c r="AG3177" s="68"/>
      <c r="AH3177" s="68"/>
      <c r="AI3177" s="68"/>
      <c r="AJ3177" s="68"/>
      <c r="AK3177" s="68"/>
      <c r="AL3177" s="68"/>
      <c r="AM3177" s="68"/>
      <c r="AN3177" s="68"/>
      <c r="AO3177" s="68"/>
      <c r="AP3177" s="68"/>
      <c r="AQ3177" s="68"/>
      <c r="AR3177" s="68"/>
      <c r="AS3177" s="68"/>
      <c r="AT3177" s="68"/>
      <c r="AU3177" s="68"/>
      <c r="AV3177" s="68"/>
      <c r="AW3177" s="68"/>
      <c r="AX3177" s="68"/>
      <c r="AY3177" s="68"/>
      <c r="AZ3177" s="68"/>
      <c r="BA3177" s="68"/>
      <c r="BB3177" s="68"/>
      <c r="BC3177" s="68"/>
      <c r="BD3177" s="68"/>
      <c r="BE3177" s="68"/>
      <c r="BF3177" s="68"/>
      <c r="BG3177" s="68"/>
      <c r="BH3177" s="68"/>
      <c r="BI3177" s="68"/>
      <c r="BJ3177" s="68"/>
      <c r="BK3177" s="68"/>
      <c r="BL3177" s="68"/>
      <c r="BM3177" s="68"/>
      <c r="BN3177" s="68"/>
      <c r="BO3177" s="68"/>
      <c r="BP3177" s="68"/>
    </row>
    <row r="3178" spans="1:68" ht="47.25">
      <c r="A3178" s="133"/>
      <c r="B3178" s="135" t="s">
        <v>6859</v>
      </c>
      <c r="C3178" s="125" t="s">
        <v>7265</v>
      </c>
      <c r="D3178" s="125" t="s">
        <v>7376</v>
      </c>
      <c r="E3178" s="126"/>
      <c r="F3178" s="137"/>
      <c r="G3178" s="137"/>
      <c r="H3178" s="125">
        <v>7</v>
      </c>
      <c r="I3178" s="137" t="s">
        <v>3881</v>
      </c>
      <c r="J3178" s="127" t="s">
        <v>3883</v>
      </c>
      <c r="K3178" s="135" t="s">
        <v>3880</v>
      </c>
      <c r="L3178" s="135"/>
      <c r="M3178" s="126" t="s">
        <v>3764</v>
      </c>
      <c r="N3178" s="126" t="s">
        <v>7467</v>
      </c>
      <c r="O3178" s="129" t="s">
        <v>6944</v>
      </c>
      <c r="P3178" s="130">
        <v>149.05000000000001</v>
      </c>
      <c r="Q3178" s="115">
        <f t="shared" si="147"/>
        <v>0</v>
      </c>
      <c r="R3178" s="131">
        <f t="shared" si="148"/>
        <v>0</v>
      </c>
      <c r="S3178" s="75"/>
      <c r="T3178" s="75"/>
      <c r="U3178" s="75"/>
      <c r="V3178" s="75"/>
      <c r="W3178" s="75"/>
      <c r="X3178" s="68"/>
      <c r="Y3178" s="68"/>
      <c r="Z3178" s="68"/>
      <c r="AA3178" s="68"/>
      <c r="AB3178" s="68"/>
      <c r="AC3178" s="68"/>
      <c r="AD3178" s="68"/>
      <c r="AE3178" s="68"/>
      <c r="AF3178" s="68"/>
      <c r="AG3178" s="68"/>
      <c r="AH3178" s="68"/>
      <c r="AI3178" s="68"/>
      <c r="AJ3178" s="68"/>
      <c r="AK3178" s="68"/>
      <c r="AL3178" s="68"/>
      <c r="AM3178" s="68"/>
      <c r="AN3178" s="68"/>
      <c r="AO3178" s="68"/>
      <c r="AP3178" s="68"/>
      <c r="AQ3178" s="68"/>
      <c r="AR3178" s="68"/>
      <c r="AS3178" s="68"/>
      <c r="AT3178" s="68"/>
      <c r="AU3178" s="68"/>
      <c r="AV3178" s="68"/>
      <c r="AW3178" s="68"/>
      <c r="AX3178" s="68"/>
      <c r="AY3178" s="68"/>
      <c r="AZ3178" s="68"/>
      <c r="BA3178" s="68"/>
      <c r="BB3178" s="68"/>
      <c r="BC3178" s="68"/>
      <c r="BD3178" s="68"/>
      <c r="BE3178" s="68"/>
      <c r="BF3178" s="68"/>
      <c r="BG3178" s="68"/>
      <c r="BH3178" s="68"/>
      <c r="BI3178" s="68"/>
      <c r="BJ3178" s="68"/>
      <c r="BK3178" s="68"/>
      <c r="BL3178" s="68"/>
      <c r="BM3178" s="68"/>
      <c r="BN3178" s="68"/>
      <c r="BO3178" s="68"/>
      <c r="BP3178" s="68"/>
    </row>
    <row r="3179" spans="1:68" ht="47.25">
      <c r="A3179" s="133"/>
      <c r="B3179" s="135" t="s">
        <v>6860</v>
      </c>
      <c r="C3179" s="125" t="s">
        <v>7265</v>
      </c>
      <c r="D3179" s="125" t="s">
        <v>7376</v>
      </c>
      <c r="E3179" s="126"/>
      <c r="F3179" s="137"/>
      <c r="G3179" s="137"/>
      <c r="H3179" s="125">
        <v>7</v>
      </c>
      <c r="I3179" s="137" t="s">
        <v>3884</v>
      </c>
      <c r="J3179" s="127" t="s">
        <v>3885</v>
      </c>
      <c r="K3179" s="135" t="s">
        <v>3880</v>
      </c>
      <c r="L3179" s="135"/>
      <c r="M3179" s="126" t="s">
        <v>3764</v>
      </c>
      <c r="N3179" s="126" t="s">
        <v>7467</v>
      </c>
      <c r="O3179" s="129" t="s">
        <v>6944</v>
      </c>
      <c r="P3179" s="130">
        <v>155.43</v>
      </c>
      <c r="Q3179" s="115">
        <f t="shared" si="147"/>
        <v>0</v>
      </c>
      <c r="R3179" s="131">
        <f t="shared" si="148"/>
        <v>0</v>
      </c>
      <c r="S3179" s="75"/>
      <c r="T3179" s="75"/>
      <c r="U3179" s="75"/>
      <c r="V3179" s="75"/>
      <c r="W3179" s="75"/>
      <c r="X3179" s="68"/>
      <c r="Y3179" s="68"/>
      <c r="Z3179" s="68"/>
      <c r="AA3179" s="68"/>
      <c r="AB3179" s="68"/>
      <c r="AC3179" s="68"/>
      <c r="AD3179" s="68"/>
      <c r="AE3179" s="68"/>
      <c r="AF3179" s="68"/>
      <c r="AG3179" s="68"/>
      <c r="AH3179" s="68"/>
      <c r="AI3179" s="68"/>
      <c r="AJ3179" s="68"/>
      <c r="AK3179" s="68"/>
      <c r="AL3179" s="68"/>
      <c r="AM3179" s="68"/>
      <c r="AN3179" s="68"/>
      <c r="AO3179" s="68"/>
      <c r="AP3179" s="68"/>
      <c r="AQ3179" s="68"/>
      <c r="AR3179" s="68"/>
      <c r="AS3179" s="68"/>
      <c r="AT3179" s="68"/>
      <c r="AU3179" s="68"/>
      <c r="AV3179" s="68"/>
      <c r="AW3179" s="68"/>
      <c r="AX3179" s="68"/>
      <c r="AY3179" s="68"/>
      <c r="AZ3179" s="68"/>
      <c r="BA3179" s="68"/>
      <c r="BB3179" s="68"/>
      <c r="BC3179" s="68"/>
      <c r="BD3179" s="68"/>
      <c r="BE3179" s="68"/>
      <c r="BF3179" s="68"/>
      <c r="BG3179" s="68"/>
      <c r="BH3179" s="68"/>
      <c r="BI3179" s="68"/>
      <c r="BJ3179" s="68"/>
      <c r="BK3179" s="68"/>
      <c r="BL3179" s="68"/>
      <c r="BM3179" s="68"/>
      <c r="BN3179" s="68"/>
      <c r="BO3179" s="68"/>
      <c r="BP3179" s="68"/>
    </row>
    <row r="3180" spans="1:68" ht="47.25">
      <c r="A3180" s="133" t="s">
        <v>9407</v>
      </c>
      <c r="B3180" s="135" t="s">
        <v>7245</v>
      </c>
      <c r="C3180" s="125" t="s">
        <v>7265</v>
      </c>
      <c r="D3180" s="125" t="s">
        <v>7376</v>
      </c>
      <c r="E3180" s="126"/>
      <c r="F3180" s="133" t="s">
        <v>10539</v>
      </c>
      <c r="G3180" s="133" t="s">
        <v>3764</v>
      </c>
      <c r="H3180" s="135">
        <v>8</v>
      </c>
      <c r="I3180" s="133" t="s">
        <v>3886</v>
      </c>
      <c r="J3180" s="133" t="s">
        <v>3887</v>
      </c>
      <c r="K3180" s="135" t="s">
        <v>3880</v>
      </c>
      <c r="L3180" s="135"/>
      <c r="M3180" s="126" t="s">
        <v>3764</v>
      </c>
      <c r="N3180" s="126" t="s">
        <v>7467</v>
      </c>
      <c r="O3180" s="129">
        <v>2021</v>
      </c>
      <c r="P3180" s="130">
        <v>401.06000000000006</v>
      </c>
      <c r="Q3180" s="115">
        <f t="shared" si="147"/>
        <v>0</v>
      </c>
      <c r="R3180" s="131">
        <f t="shared" si="148"/>
        <v>0</v>
      </c>
      <c r="S3180" s="75"/>
      <c r="T3180" s="75"/>
      <c r="U3180" s="75"/>
      <c r="V3180" s="75"/>
      <c r="W3180" s="75"/>
      <c r="X3180" s="68"/>
      <c r="Y3180" s="68"/>
      <c r="Z3180" s="68"/>
      <c r="AA3180" s="68"/>
      <c r="AB3180" s="68"/>
      <c r="AC3180" s="68"/>
      <c r="AD3180" s="68"/>
      <c r="AE3180" s="68"/>
      <c r="AF3180" s="68"/>
      <c r="AG3180" s="68"/>
      <c r="AH3180" s="68"/>
      <c r="AI3180" s="68"/>
      <c r="AJ3180" s="68"/>
      <c r="AK3180" s="68"/>
      <c r="AL3180" s="68"/>
      <c r="AM3180" s="68"/>
      <c r="AN3180" s="68"/>
      <c r="AO3180" s="68"/>
      <c r="AP3180" s="68"/>
      <c r="AQ3180" s="68"/>
      <c r="AR3180" s="68"/>
      <c r="AS3180" s="68"/>
      <c r="AT3180" s="68"/>
      <c r="AU3180" s="68"/>
      <c r="AV3180" s="68"/>
      <c r="AW3180" s="68"/>
      <c r="AX3180" s="68"/>
      <c r="AY3180" s="68"/>
      <c r="AZ3180" s="68"/>
      <c r="BA3180" s="68"/>
      <c r="BB3180" s="68"/>
      <c r="BC3180" s="68"/>
      <c r="BD3180" s="68"/>
      <c r="BE3180" s="68"/>
      <c r="BF3180" s="68"/>
      <c r="BG3180" s="68"/>
      <c r="BH3180" s="68"/>
      <c r="BI3180" s="68"/>
      <c r="BJ3180" s="68"/>
      <c r="BK3180" s="68"/>
      <c r="BL3180" s="68"/>
      <c r="BM3180" s="68"/>
      <c r="BN3180" s="68"/>
      <c r="BO3180" s="68"/>
      <c r="BP3180" s="68"/>
    </row>
    <row r="3181" spans="1:68" ht="47.25">
      <c r="A3181" s="133"/>
      <c r="B3181" s="135" t="s">
        <v>9855</v>
      </c>
      <c r="C3181" s="125" t="s">
        <v>7265</v>
      </c>
      <c r="D3181" s="125" t="s">
        <v>7376</v>
      </c>
      <c r="E3181" s="126"/>
      <c r="F3181" s="137"/>
      <c r="G3181" s="137"/>
      <c r="H3181" s="125">
        <v>8</v>
      </c>
      <c r="I3181" s="137" t="s">
        <v>3881</v>
      </c>
      <c r="J3181" s="127" t="s">
        <v>3888</v>
      </c>
      <c r="K3181" s="135" t="s">
        <v>3880</v>
      </c>
      <c r="L3181" s="135"/>
      <c r="M3181" s="126" t="s">
        <v>3764</v>
      </c>
      <c r="N3181" s="126" t="s">
        <v>7467</v>
      </c>
      <c r="O3181" s="129">
        <v>2021</v>
      </c>
      <c r="P3181" s="130">
        <v>149.05000000000001</v>
      </c>
      <c r="Q3181" s="115">
        <f t="shared" si="147"/>
        <v>0</v>
      </c>
      <c r="R3181" s="131">
        <f t="shared" si="148"/>
        <v>0</v>
      </c>
      <c r="S3181" s="75"/>
      <c r="T3181" s="75"/>
      <c r="U3181" s="75"/>
      <c r="V3181" s="75"/>
      <c r="W3181" s="75"/>
      <c r="X3181" s="68"/>
      <c r="Y3181" s="68"/>
      <c r="Z3181" s="68"/>
      <c r="AA3181" s="68"/>
      <c r="AB3181" s="68"/>
      <c r="AC3181" s="68"/>
      <c r="AD3181" s="68"/>
      <c r="AE3181" s="68"/>
      <c r="AF3181" s="68"/>
      <c r="AG3181" s="68"/>
      <c r="AH3181" s="68"/>
      <c r="AI3181" s="68"/>
      <c r="AJ3181" s="68"/>
      <c r="AK3181" s="68"/>
      <c r="AL3181" s="68"/>
      <c r="AM3181" s="68"/>
      <c r="AN3181" s="68"/>
      <c r="AO3181" s="68"/>
      <c r="AP3181" s="68"/>
      <c r="AQ3181" s="68"/>
      <c r="AR3181" s="68"/>
      <c r="AS3181" s="68"/>
      <c r="AT3181" s="68"/>
      <c r="AU3181" s="68"/>
      <c r="AV3181" s="68"/>
      <c r="AW3181" s="68"/>
      <c r="AX3181" s="68"/>
      <c r="AY3181" s="68"/>
      <c r="AZ3181" s="68"/>
      <c r="BA3181" s="68"/>
      <c r="BB3181" s="68"/>
      <c r="BC3181" s="68"/>
      <c r="BD3181" s="68"/>
      <c r="BE3181" s="68"/>
      <c r="BF3181" s="68"/>
      <c r="BG3181" s="68"/>
      <c r="BH3181" s="68"/>
      <c r="BI3181" s="68"/>
      <c r="BJ3181" s="68"/>
      <c r="BK3181" s="68"/>
      <c r="BL3181" s="68"/>
      <c r="BM3181" s="68"/>
      <c r="BN3181" s="68"/>
      <c r="BO3181" s="68"/>
      <c r="BP3181" s="68"/>
    </row>
    <row r="3182" spans="1:68" ht="47.25">
      <c r="A3182" s="133"/>
      <c r="B3182" s="135" t="s">
        <v>9856</v>
      </c>
      <c r="C3182" s="125" t="s">
        <v>7265</v>
      </c>
      <c r="D3182" s="125" t="s">
        <v>7376</v>
      </c>
      <c r="E3182" s="126"/>
      <c r="F3182" s="137"/>
      <c r="G3182" s="137"/>
      <c r="H3182" s="125">
        <v>8</v>
      </c>
      <c r="I3182" s="133" t="s">
        <v>3881</v>
      </c>
      <c r="J3182" s="133" t="s">
        <v>3889</v>
      </c>
      <c r="K3182" s="135" t="s">
        <v>3880</v>
      </c>
      <c r="L3182" s="135"/>
      <c r="M3182" s="126" t="s">
        <v>3764</v>
      </c>
      <c r="N3182" s="126" t="s">
        <v>7467</v>
      </c>
      <c r="O3182" s="129">
        <v>2021</v>
      </c>
      <c r="P3182" s="130">
        <v>149.05000000000001</v>
      </c>
      <c r="Q3182" s="115">
        <f t="shared" si="147"/>
        <v>0</v>
      </c>
      <c r="R3182" s="131">
        <f t="shared" si="148"/>
        <v>0</v>
      </c>
      <c r="S3182" s="75"/>
      <c r="T3182" s="75"/>
      <c r="U3182" s="75"/>
      <c r="V3182" s="75"/>
      <c r="W3182" s="75"/>
      <c r="X3182" s="68"/>
      <c r="Y3182" s="68"/>
      <c r="Z3182" s="68"/>
      <c r="AA3182" s="68"/>
      <c r="AB3182" s="68"/>
      <c r="AC3182" s="68"/>
      <c r="AD3182" s="68"/>
      <c r="AE3182" s="68"/>
      <c r="AF3182" s="68"/>
      <c r="AG3182" s="68"/>
      <c r="AH3182" s="68"/>
      <c r="AI3182" s="68"/>
      <c r="AJ3182" s="68"/>
      <c r="AK3182" s="68"/>
      <c r="AL3182" s="68"/>
      <c r="AM3182" s="68"/>
      <c r="AN3182" s="68"/>
      <c r="AO3182" s="68"/>
      <c r="AP3182" s="68"/>
      <c r="AQ3182" s="68"/>
      <c r="AR3182" s="68"/>
      <c r="AS3182" s="68"/>
      <c r="AT3182" s="68"/>
      <c r="AU3182" s="68"/>
      <c r="AV3182" s="68"/>
      <c r="AW3182" s="68"/>
      <c r="AX3182" s="68"/>
      <c r="AY3182" s="68"/>
      <c r="AZ3182" s="68"/>
      <c r="BA3182" s="68"/>
      <c r="BB3182" s="68"/>
      <c r="BC3182" s="68"/>
      <c r="BD3182" s="68"/>
      <c r="BE3182" s="68"/>
      <c r="BF3182" s="68"/>
      <c r="BG3182" s="68"/>
      <c r="BH3182" s="68"/>
      <c r="BI3182" s="68"/>
      <c r="BJ3182" s="68"/>
      <c r="BK3182" s="68"/>
      <c r="BL3182" s="68"/>
      <c r="BM3182" s="68"/>
      <c r="BN3182" s="68"/>
      <c r="BO3182" s="68"/>
      <c r="BP3182" s="68"/>
    </row>
    <row r="3183" spans="1:68" ht="47.25">
      <c r="A3183" s="133"/>
      <c r="B3183" s="135" t="s">
        <v>9857</v>
      </c>
      <c r="C3183" s="125" t="s">
        <v>7265</v>
      </c>
      <c r="D3183" s="125" t="s">
        <v>7376</v>
      </c>
      <c r="E3183" s="126"/>
      <c r="F3183" s="137"/>
      <c r="G3183" s="137"/>
      <c r="H3183" s="125">
        <v>8</v>
      </c>
      <c r="I3183" s="127" t="s">
        <v>3884</v>
      </c>
      <c r="J3183" s="127" t="s">
        <v>3890</v>
      </c>
      <c r="K3183" s="135" t="s">
        <v>3880</v>
      </c>
      <c r="L3183" s="135"/>
      <c r="M3183" s="126" t="s">
        <v>3764</v>
      </c>
      <c r="N3183" s="126" t="s">
        <v>7467</v>
      </c>
      <c r="O3183" s="129">
        <v>2021</v>
      </c>
      <c r="P3183" s="130">
        <v>155.43</v>
      </c>
      <c r="Q3183" s="115">
        <f t="shared" si="147"/>
        <v>0</v>
      </c>
      <c r="R3183" s="131">
        <f t="shared" si="148"/>
        <v>0</v>
      </c>
      <c r="S3183" s="75"/>
      <c r="T3183" s="75"/>
      <c r="U3183" s="75"/>
      <c r="V3183" s="75"/>
      <c r="W3183" s="75"/>
      <c r="X3183" s="68"/>
      <c r="Y3183" s="68"/>
      <c r="Z3183" s="68"/>
      <c r="AA3183" s="68"/>
      <c r="AB3183" s="68"/>
      <c r="AC3183" s="68"/>
      <c r="AD3183" s="68"/>
      <c r="AE3183" s="68"/>
      <c r="AF3183" s="68"/>
      <c r="AG3183" s="68"/>
      <c r="AH3183" s="68"/>
      <c r="AI3183" s="68"/>
      <c r="AJ3183" s="68"/>
      <c r="AK3183" s="68"/>
      <c r="AL3183" s="68"/>
      <c r="AM3183" s="68"/>
      <c r="AN3183" s="68"/>
      <c r="AO3183" s="68"/>
      <c r="AP3183" s="68"/>
      <c r="AQ3183" s="68"/>
      <c r="AR3183" s="68"/>
      <c r="AS3183" s="68"/>
      <c r="AT3183" s="68"/>
      <c r="AU3183" s="68"/>
      <c r="AV3183" s="68"/>
      <c r="AW3183" s="68"/>
      <c r="AX3183" s="68"/>
      <c r="AY3183" s="68"/>
      <c r="AZ3183" s="68"/>
      <c r="BA3183" s="68"/>
      <c r="BB3183" s="68"/>
      <c r="BC3183" s="68"/>
      <c r="BD3183" s="68"/>
      <c r="BE3183" s="68"/>
      <c r="BF3183" s="68"/>
      <c r="BG3183" s="68"/>
      <c r="BH3183" s="68"/>
      <c r="BI3183" s="68"/>
      <c r="BJ3183" s="68"/>
      <c r="BK3183" s="68"/>
      <c r="BL3183" s="68"/>
      <c r="BM3183" s="68"/>
      <c r="BN3183" s="68"/>
      <c r="BO3183" s="68"/>
      <c r="BP3183" s="68"/>
    </row>
    <row r="3184" spans="1:68" ht="47.25">
      <c r="A3184" s="133" t="s">
        <v>9408</v>
      </c>
      <c r="B3184" s="135" t="s">
        <v>7246</v>
      </c>
      <c r="C3184" s="125" t="s">
        <v>7265</v>
      </c>
      <c r="D3184" s="125" t="s">
        <v>7376</v>
      </c>
      <c r="E3184" s="126"/>
      <c r="F3184" s="133" t="s">
        <v>6147</v>
      </c>
      <c r="G3184" s="133" t="s">
        <v>3764</v>
      </c>
      <c r="H3184" s="135">
        <v>9</v>
      </c>
      <c r="I3184" s="133" t="s">
        <v>3891</v>
      </c>
      <c r="J3184" s="133" t="s">
        <v>3892</v>
      </c>
      <c r="K3184" s="135" t="s">
        <v>3880</v>
      </c>
      <c r="L3184" s="135"/>
      <c r="M3184" s="126" t="s">
        <v>3764</v>
      </c>
      <c r="N3184" s="126" t="s">
        <v>7467</v>
      </c>
      <c r="O3184" s="129">
        <v>2021</v>
      </c>
      <c r="P3184" s="130">
        <v>401.06000000000006</v>
      </c>
      <c r="Q3184" s="115">
        <f t="shared" si="147"/>
        <v>0</v>
      </c>
      <c r="R3184" s="131">
        <f t="shared" si="148"/>
        <v>0</v>
      </c>
      <c r="S3184" s="75"/>
      <c r="T3184" s="75"/>
      <c r="U3184" s="75"/>
      <c r="V3184" s="75"/>
      <c r="W3184" s="75"/>
      <c r="X3184" s="68"/>
      <c r="Y3184" s="68"/>
      <c r="Z3184" s="68"/>
      <c r="AA3184" s="68"/>
      <c r="AB3184" s="68"/>
      <c r="AC3184" s="68"/>
      <c r="AD3184" s="68"/>
      <c r="AE3184" s="68"/>
      <c r="AF3184" s="68"/>
      <c r="AG3184" s="68"/>
      <c r="AH3184" s="68"/>
      <c r="AI3184" s="68"/>
      <c r="AJ3184" s="68"/>
      <c r="AK3184" s="68"/>
      <c r="AL3184" s="68"/>
      <c r="AM3184" s="68"/>
      <c r="AN3184" s="68"/>
      <c r="AO3184" s="68"/>
      <c r="AP3184" s="68"/>
      <c r="AQ3184" s="68"/>
      <c r="AR3184" s="68"/>
      <c r="AS3184" s="68"/>
      <c r="AT3184" s="68"/>
      <c r="AU3184" s="68"/>
      <c r="AV3184" s="68"/>
      <c r="AW3184" s="68"/>
      <c r="AX3184" s="68"/>
      <c r="AY3184" s="68"/>
      <c r="AZ3184" s="68"/>
      <c r="BA3184" s="68"/>
      <c r="BB3184" s="68"/>
      <c r="BC3184" s="68"/>
      <c r="BD3184" s="68"/>
      <c r="BE3184" s="68"/>
      <c r="BF3184" s="68"/>
      <c r="BG3184" s="68"/>
      <c r="BH3184" s="68"/>
      <c r="BI3184" s="68"/>
      <c r="BJ3184" s="68"/>
      <c r="BK3184" s="68"/>
      <c r="BL3184" s="68"/>
      <c r="BM3184" s="68"/>
      <c r="BN3184" s="68"/>
      <c r="BO3184" s="68"/>
      <c r="BP3184" s="68"/>
    </row>
    <row r="3185" spans="1:68" ht="47.25">
      <c r="A3185" s="133"/>
      <c r="B3185" s="135" t="s">
        <v>9858</v>
      </c>
      <c r="C3185" s="125" t="s">
        <v>7265</v>
      </c>
      <c r="D3185" s="125" t="s">
        <v>7376</v>
      </c>
      <c r="E3185" s="126"/>
      <c r="F3185" s="137"/>
      <c r="G3185" s="137"/>
      <c r="H3185" s="125">
        <v>9</v>
      </c>
      <c r="I3185" s="127" t="s">
        <v>3881</v>
      </c>
      <c r="J3185" s="127" t="s">
        <v>3893</v>
      </c>
      <c r="K3185" s="135" t="s">
        <v>3880</v>
      </c>
      <c r="L3185" s="135"/>
      <c r="M3185" s="126" t="s">
        <v>3764</v>
      </c>
      <c r="N3185" s="126" t="s">
        <v>7467</v>
      </c>
      <c r="O3185" s="129">
        <v>2021</v>
      </c>
      <c r="P3185" s="130">
        <v>149.05000000000001</v>
      </c>
      <c r="Q3185" s="115">
        <f t="shared" si="147"/>
        <v>0</v>
      </c>
      <c r="R3185" s="131">
        <f t="shared" si="148"/>
        <v>0</v>
      </c>
      <c r="S3185" s="75"/>
      <c r="T3185" s="75"/>
      <c r="U3185" s="75"/>
      <c r="V3185" s="75"/>
      <c r="W3185" s="75"/>
      <c r="X3185" s="68"/>
      <c r="Y3185" s="68"/>
      <c r="Z3185" s="68"/>
      <c r="AA3185" s="68"/>
      <c r="AB3185" s="68"/>
      <c r="AC3185" s="68"/>
      <c r="AD3185" s="68"/>
      <c r="AE3185" s="68"/>
      <c r="AF3185" s="68"/>
      <c r="AG3185" s="68"/>
      <c r="AH3185" s="68"/>
      <c r="AI3185" s="68"/>
      <c r="AJ3185" s="68"/>
      <c r="AK3185" s="68"/>
      <c r="AL3185" s="68"/>
      <c r="AM3185" s="68"/>
      <c r="AN3185" s="68"/>
      <c r="AO3185" s="68"/>
      <c r="AP3185" s="68"/>
      <c r="AQ3185" s="68"/>
      <c r="AR3185" s="68"/>
      <c r="AS3185" s="68"/>
      <c r="AT3185" s="68"/>
      <c r="AU3185" s="68"/>
      <c r="AV3185" s="68"/>
      <c r="AW3185" s="68"/>
      <c r="AX3185" s="68"/>
      <c r="AY3185" s="68"/>
      <c r="AZ3185" s="68"/>
      <c r="BA3185" s="68"/>
      <c r="BB3185" s="68"/>
      <c r="BC3185" s="68"/>
      <c r="BD3185" s="68"/>
      <c r="BE3185" s="68"/>
      <c r="BF3185" s="68"/>
      <c r="BG3185" s="68"/>
      <c r="BH3185" s="68"/>
      <c r="BI3185" s="68"/>
      <c r="BJ3185" s="68"/>
      <c r="BK3185" s="68"/>
      <c r="BL3185" s="68"/>
      <c r="BM3185" s="68"/>
      <c r="BN3185" s="68"/>
      <c r="BO3185" s="68"/>
      <c r="BP3185" s="68"/>
    </row>
    <row r="3186" spans="1:68" ht="47.25">
      <c r="A3186" s="133"/>
      <c r="B3186" s="135" t="s">
        <v>9859</v>
      </c>
      <c r="C3186" s="125" t="s">
        <v>7265</v>
      </c>
      <c r="D3186" s="125" t="s">
        <v>7376</v>
      </c>
      <c r="E3186" s="126"/>
      <c r="F3186" s="137"/>
      <c r="G3186" s="137"/>
      <c r="H3186" s="125">
        <v>9</v>
      </c>
      <c r="I3186" s="127" t="s">
        <v>3881</v>
      </c>
      <c r="J3186" s="127" t="s">
        <v>3894</v>
      </c>
      <c r="K3186" s="135" t="s">
        <v>3880</v>
      </c>
      <c r="L3186" s="135"/>
      <c r="M3186" s="126" t="s">
        <v>3764</v>
      </c>
      <c r="N3186" s="126" t="s">
        <v>7467</v>
      </c>
      <c r="O3186" s="129">
        <v>2021</v>
      </c>
      <c r="P3186" s="130">
        <v>149.05000000000001</v>
      </c>
      <c r="Q3186" s="115">
        <f t="shared" si="147"/>
        <v>0</v>
      </c>
      <c r="R3186" s="131">
        <f t="shared" si="148"/>
        <v>0</v>
      </c>
      <c r="S3186" s="75"/>
      <c r="T3186" s="75"/>
      <c r="U3186" s="75"/>
      <c r="V3186" s="75"/>
      <c r="W3186" s="75"/>
      <c r="X3186" s="68"/>
      <c r="Y3186" s="68"/>
      <c r="Z3186" s="68"/>
      <c r="AA3186" s="68"/>
      <c r="AB3186" s="68"/>
      <c r="AC3186" s="68"/>
      <c r="AD3186" s="68"/>
      <c r="AE3186" s="68"/>
      <c r="AF3186" s="68"/>
      <c r="AG3186" s="68"/>
      <c r="AH3186" s="68"/>
      <c r="AI3186" s="68"/>
      <c r="AJ3186" s="68"/>
      <c r="AK3186" s="68"/>
      <c r="AL3186" s="68"/>
      <c r="AM3186" s="68"/>
      <c r="AN3186" s="68"/>
      <c r="AO3186" s="68"/>
      <c r="AP3186" s="68"/>
      <c r="AQ3186" s="68"/>
      <c r="AR3186" s="68"/>
      <c r="AS3186" s="68"/>
      <c r="AT3186" s="68"/>
      <c r="AU3186" s="68"/>
      <c r="AV3186" s="68"/>
      <c r="AW3186" s="68"/>
      <c r="AX3186" s="68"/>
      <c r="AY3186" s="68"/>
      <c r="AZ3186" s="68"/>
      <c r="BA3186" s="68"/>
      <c r="BB3186" s="68"/>
      <c r="BC3186" s="68"/>
      <c r="BD3186" s="68"/>
      <c r="BE3186" s="68"/>
      <c r="BF3186" s="68"/>
      <c r="BG3186" s="68"/>
      <c r="BH3186" s="68"/>
      <c r="BI3186" s="68"/>
      <c r="BJ3186" s="68"/>
      <c r="BK3186" s="68"/>
      <c r="BL3186" s="68"/>
      <c r="BM3186" s="68"/>
      <c r="BN3186" s="68"/>
      <c r="BO3186" s="68"/>
      <c r="BP3186" s="68"/>
    </row>
    <row r="3187" spans="1:68" ht="47.25">
      <c r="A3187" s="133"/>
      <c r="B3187" s="135" t="s">
        <v>6861</v>
      </c>
      <c r="C3187" s="125" t="s">
        <v>7265</v>
      </c>
      <c r="D3187" s="125" t="s">
        <v>7376</v>
      </c>
      <c r="E3187" s="126"/>
      <c r="F3187" s="137"/>
      <c r="G3187" s="137"/>
      <c r="H3187" s="125">
        <v>9</v>
      </c>
      <c r="I3187" s="133" t="s">
        <v>3881</v>
      </c>
      <c r="J3187" s="133" t="s">
        <v>3895</v>
      </c>
      <c r="K3187" s="135" t="s">
        <v>3880</v>
      </c>
      <c r="L3187" s="135"/>
      <c r="M3187" s="126" t="s">
        <v>3764</v>
      </c>
      <c r="N3187" s="126" t="s">
        <v>7467</v>
      </c>
      <c r="O3187" s="129">
        <v>2021</v>
      </c>
      <c r="P3187" s="130">
        <v>149.05000000000001</v>
      </c>
      <c r="Q3187" s="115">
        <f t="shared" si="147"/>
        <v>0</v>
      </c>
      <c r="R3187" s="131">
        <f t="shared" si="148"/>
        <v>0</v>
      </c>
      <c r="S3187" s="75"/>
      <c r="T3187" s="75"/>
      <c r="U3187" s="75"/>
      <c r="V3187" s="75"/>
      <c r="W3187" s="75"/>
      <c r="X3187" s="68"/>
      <c r="Y3187" s="68"/>
      <c r="Z3187" s="68"/>
      <c r="AA3187" s="68"/>
      <c r="AB3187" s="68"/>
      <c r="AC3187" s="68"/>
      <c r="AD3187" s="68"/>
      <c r="AE3187" s="68"/>
      <c r="AF3187" s="68"/>
      <c r="AG3187" s="68"/>
      <c r="AH3187" s="68"/>
      <c r="AI3187" s="68"/>
      <c r="AJ3187" s="68"/>
      <c r="AK3187" s="68"/>
      <c r="AL3187" s="68"/>
      <c r="AM3187" s="68"/>
      <c r="AN3187" s="68"/>
      <c r="AO3187" s="68"/>
      <c r="AP3187" s="68"/>
      <c r="AQ3187" s="68"/>
      <c r="AR3187" s="68"/>
      <c r="AS3187" s="68"/>
      <c r="AT3187" s="68"/>
      <c r="AU3187" s="68"/>
      <c r="AV3187" s="68"/>
      <c r="AW3187" s="68"/>
      <c r="AX3187" s="68"/>
      <c r="AY3187" s="68"/>
      <c r="AZ3187" s="68"/>
      <c r="BA3187" s="68"/>
      <c r="BB3187" s="68"/>
      <c r="BC3187" s="68"/>
      <c r="BD3187" s="68"/>
      <c r="BE3187" s="68"/>
      <c r="BF3187" s="68"/>
      <c r="BG3187" s="68"/>
      <c r="BH3187" s="68"/>
      <c r="BI3187" s="68"/>
      <c r="BJ3187" s="68"/>
      <c r="BK3187" s="68"/>
      <c r="BL3187" s="68"/>
      <c r="BM3187" s="68"/>
      <c r="BN3187" s="68"/>
      <c r="BO3187" s="68"/>
      <c r="BP3187" s="68"/>
    </row>
    <row r="3188" spans="1:68" ht="47.25">
      <c r="A3188" s="133"/>
      <c r="B3188" s="135" t="s">
        <v>6862</v>
      </c>
      <c r="C3188" s="125" t="s">
        <v>7265</v>
      </c>
      <c r="D3188" s="125" t="s">
        <v>7376</v>
      </c>
      <c r="E3188" s="126"/>
      <c r="F3188" s="137"/>
      <c r="G3188" s="137"/>
      <c r="H3188" s="125">
        <v>9</v>
      </c>
      <c r="I3188" s="127" t="s">
        <v>3896</v>
      </c>
      <c r="J3188" s="127" t="s">
        <v>3897</v>
      </c>
      <c r="K3188" s="135" t="s">
        <v>3880</v>
      </c>
      <c r="L3188" s="135"/>
      <c r="M3188" s="126" t="s">
        <v>3764</v>
      </c>
      <c r="N3188" s="126" t="s">
        <v>7467</v>
      </c>
      <c r="O3188" s="129">
        <v>2021</v>
      </c>
      <c r="P3188" s="130">
        <v>155.43</v>
      </c>
      <c r="Q3188" s="115">
        <f t="shared" si="147"/>
        <v>0</v>
      </c>
      <c r="R3188" s="131">
        <f t="shared" si="148"/>
        <v>0</v>
      </c>
      <c r="S3188" s="75"/>
      <c r="T3188" s="75"/>
      <c r="U3188" s="75"/>
      <c r="V3188" s="75"/>
      <c r="W3188" s="75"/>
      <c r="X3188" s="68"/>
      <c r="Y3188" s="68"/>
      <c r="Z3188" s="68"/>
      <c r="AA3188" s="68"/>
      <c r="AB3188" s="68"/>
      <c r="AC3188" s="68"/>
      <c r="AD3188" s="68"/>
      <c r="AE3188" s="68"/>
      <c r="AF3188" s="68"/>
      <c r="AG3188" s="68"/>
      <c r="AH3188" s="68"/>
      <c r="AI3188" s="68"/>
      <c r="AJ3188" s="68"/>
      <c r="AK3188" s="68"/>
      <c r="AL3188" s="68"/>
      <c r="AM3188" s="68"/>
      <c r="AN3188" s="68"/>
      <c r="AO3188" s="68"/>
      <c r="AP3188" s="68"/>
      <c r="AQ3188" s="68"/>
      <c r="AR3188" s="68"/>
      <c r="AS3188" s="68"/>
      <c r="AT3188" s="68"/>
      <c r="AU3188" s="68"/>
      <c r="AV3188" s="68"/>
      <c r="AW3188" s="68"/>
      <c r="AX3188" s="68"/>
      <c r="AY3188" s="68"/>
      <c r="AZ3188" s="68"/>
      <c r="BA3188" s="68"/>
      <c r="BB3188" s="68"/>
      <c r="BC3188" s="68"/>
      <c r="BD3188" s="68"/>
      <c r="BE3188" s="68"/>
      <c r="BF3188" s="68"/>
      <c r="BG3188" s="68"/>
      <c r="BH3188" s="68"/>
      <c r="BI3188" s="68"/>
      <c r="BJ3188" s="68"/>
      <c r="BK3188" s="68"/>
      <c r="BL3188" s="68"/>
      <c r="BM3188" s="68"/>
      <c r="BN3188" s="68"/>
      <c r="BO3188" s="68"/>
      <c r="BP3188" s="68"/>
    </row>
    <row r="3189" spans="1:68" ht="110.25">
      <c r="A3189" s="133" t="s">
        <v>9015</v>
      </c>
      <c r="B3189" s="125" t="s">
        <v>3801</v>
      </c>
      <c r="C3189" s="125" t="s">
        <v>7265</v>
      </c>
      <c r="D3189" s="125" t="s">
        <v>7375</v>
      </c>
      <c r="E3189" s="126"/>
      <c r="F3189" s="133" t="s">
        <v>10540</v>
      </c>
      <c r="G3189" s="133" t="s">
        <v>3764</v>
      </c>
      <c r="H3189" s="125">
        <v>7</v>
      </c>
      <c r="I3189" s="133" t="s">
        <v>3802</v>
      </c>
      <c r="J3189" s="133" t="s">
        <v>3766</v>
      </c>
      <c r="K3189" s="135" t="s">
        <v>3803</v>
      </c>
      <c r="L3189" s="135"/>
      <c r="M3189" s="126" t="s">
        <v>3764</v>
      </c>
      <c r="N3189" s="126" t="s">
        <v>7467</v>
      </c>
      <c r="O3189" s="129">
        <v>2019</v>
      </c>
      <c r="P3189" s="130">
        <v>425.81000000000006</v>
      </c>
      <c r="Q3189" s="115">
        <f t="shared" si="147"/>
        <v>0</v>
      </c>
      <c r="R3189" s="131">
        <f t="shared" si="148"/>
        <v>0</v>
      </c>
      <c r="S3189" s="68"/>
      <c r="T3189" s="68"/>
      <c r="U3189" s="68"/>
      <c r="V3189" s="68"/>
      <c r="W3189" s="68"/>
      <c r="X3189" s="68"/>
      <c r="Y3189" s="68"/>
      <c r="Z3189" s="68"/>
      <c r="AA3189" s="68"/>
      <c r="AB3189" s="68"/>
      <c r="AC3189" s="68"/>
      <c r="AD3189" s="68"/>
      <c r="AE3189" s="68"/>
      <c r="AF3189" s="68"/>
      <c r="AG3189" s="68"/>
      <c r="AH3189" s="68"/>
      <c r="AI3189" s="68"/>
      <c r="AJ3189" s="68"/>
      <c r="AK3189" s="68"/>
      <c r="AL3189" s="68"/>
      <c r="AM3189" s="68"/>
      <c r="AN3189" s="68"/>
      <c r="AO3189" s="68"/>
      <c r="AP3189" s="68"/>
      <c r="AQ3189" s="68"/>
      <c r="AR3189" s="68"/>
      <c r="AS3189" s="68"/>
      <c r="AT3189" s="68"/>
      <c r="AU3189" s="68"/>
      <c r="AV3189" s="68"/>
      <c r="AW3189" s="68"/>
      <c r="AX3189" s="68"/>
      <c r="AY3189" s="68"/>
      <c r="AZ3189" s="68"/>
      <c r="BA3189" s="68"/>
      <c r="BB3189" s="68"/>
      <c r="BC3189" s="68"/>
      <c r="BD3189" s="68"/>
      <c r="BE3189" s="68"/>
      <c r="BF3189" s="68"/>
      <c r="BG3189" s="68"/>
      <c r="BH3189" s="68"/>
      <c r="BI3189" s="68"/>
      <c r="BJ3189" s="68"/>
      <c r="BK3189" s="68"/>
      <c r="BL3189" s="68"/>
      <c r="BM3189" s="68"/>
      <c r="BN3189" s="68"/>
      <c r="BO3189" s="68"/>
      <c r="BP3189" s="68"/>
    </row>
    <row r="3190" spans="1:68" ht="47.25">
      <c r="A3190" s="133"/>
      <c r="B3190" s="125" t="s">
        <v>3804</v>
      </c>
      <c r="C3190" s="125" t="s">
        <v>7265</v>
      </c>
      <c r="D3190" s="125" t="s">
        <v>7375</v>
      </c>
      <c r="E3190" s="126"/>
      <c r="F3190" s="133"/>
      <c r="G3190" s="137"/>
      <c r="H3190" s="125">
        <v>7</v>
      </c>
      <c r="I3190" s="133" t="s">
        <v>3805</v>
      </c>
      <c r="J3190" s="133" t="s">
        <v>3806</v>
      </c>
      <c r="K3190" s="135" t="s">
        <v>3803</v>
      </c>
      <c r="L3190" s="135"/>
      <c r="M3190" s="126" t="s">
        <v>3764</v>
      </c>
      <c r="N3190" s="126" t="s">
        <v>7467</v>
      </c>
      <c r="O3190" s="129">
        <v>2020</v>
      </c>
      <c r="P3190" s="130">
        <v>99.000000000000014</v>
      </c>
      <c r="Q3190" s="115">
        <f t="shared" si="147"/>
        <v>0</v>
      </c>
      <c r="R3190" s="131">
        <f t="shared" si="148"/>
        <v>0</v>
      </c>
      <c r="S3190" s="68"/>
      <c r="T3190" s="68"/>
      <c r="U3190" s="68"/>
      <c r="V3190" s="68"/>
      <c r="W3190" s="68"/>
      <c r="X3190" s="68"/>
      <c r="Y3190" s="68"/>
      <c r="Z3190" s="68"/>
      <c r="AA3190" s="68"/>
      <c r="AB3190" s="68"/>
      <c r="AC3190" s="68"/>
      <c r="AD3190" s="68"/>
      <c r="AE3190" s="68"/>
      <c r="AF3190" s="68"/>
      <c r="AG3190" s="68"/>
      <c r="AH3190" s="68"/>
      <c r="AI3190" s="68"/>
      <c r="AJ3190" s="68"/>
      <c r="AK3190" s="68"/>
      <c r="AL3190" s="68"/>
      <c r="AM3190" s="68"/>
      <c r="AN3190" s="68"/>
      <c r="AO3190" s="68"/>
      <c r="AP3190" s="68"/>
      <c r="AQ3190" s="68"/>
      <c r="AR3190" s="68"/>
      <c r="AS3190" s="68"/>
      <c r="AT3190" s="68"/>
      <c r="AU3190" s="68"/>
      <c r="AV3190" s="68"/>
      <c r="AW3190" s="68"/>
      <c r="AX3190" s="68"/>
      <c r="AY3190" s="68"/>
      <c r="AZ3190" s="68"/>
      <c r="BA3190" s="68"/>
      <c r="BB3190" s="68"/>
      <c r="BC3190" s="68"/>
      <c r="BD3190" s="68"/>
      <c r="BE3190" s="68"/>
      <c r="BF3190" s="68"/>
      <c r="BG3190" s="68"/>
      <c r="BH3190" s="68"/>
      <c r="BI3190" s="68"/>
      <c r="BJ3190" s="68"/>
      <c r="BK3190" s="68"/>
      <c r="BL3190" s="68"/>
      <c r="BM3190" s="68"/>
      <c r="BN3190" s="68"/>
      <c r="BO3190" s="68"/>
      <c r="BP3190" s="68"/>
    </row>
    <row r="3191" spans="1:68" ht="110.25">
      <c r="A3191" s="133" t="s">
        <v>9016</v>
      </c>
      <c r="B3191" s="125" t="s">
        <v>3807</v>
      </c>
      <c r="C3191" s="125" t="s">
        <v>7265</v>
      </c>
      <c r="D3191" s="125" t="s">
        <v>7375</v>
      </c>
      <c r="E3191" s="126"/>
      <c r="F3191" s="133" t="s">
        <v>10540</v>
      </c>
      <c r="G3191" s="133" t="s">
        <v>3764</v>
      </c>
      <c r="H3191" s="125">
        <v>8</v>
      </c>
      <c r="I3191" s="133" t="s">
        <v>3808</v>
      </c>
      <c r="J3191" s="133" t="s">
        <v>3781</v>
      </c>
      <c r="K3191" s="135" t="s">
        <v>3803</v>
      </c>
      <c r="L3191" s="135"/>
      <c r="M3191" s="126" t="s">
        <v>3764</v>
      </c>
      <c r="N3191" s="126" t="s">
        <v>7467</v>
      </c>
      <c r="O3191" s="129">
        <v>2019</v>
      </c>
      <c r="P3191" s="130">
        <v>425.81000000000006</v>
      </c>
      <c r="Q3191" s="115">
        <f t="shared" si="147"/>
        <v>0</v>
      </c>
      <c r="R3191" s="131">
        <f t="shared" si="148"/>
        <v>0</v>
      </c>
      <c r="S3191" s="68"/>
      <c r="T3191" s="68"/>
      <c r="U3191" s="68"/>
      <c r="V3191" s="68"/>
      <c r="W3191" s="68"/>
      <c r="X3191" s="68"/>
      <c r="Y3191" s="68"/>
      <c r="Z3191" s="68"/>
      <c r="AA3191" s="68"/>
      <c r="AB3191" s="68"/>
      <c r="AC3191" s="68"/>
      <c r="AD3191" s="68"/>
      <c r="AE3191" s="68"/>
      <c r="AF3191" s="68"/>
      <c r="AG3191" s="68"/>
      <c r="AH3191" s="68"/>
      <c r="AI3191" s="68"/>
      <c r="AJ3191" s="68"/>
      <c r="AK3191" s="68"/>
      <c r="AL3191" s="68"/>
      <c r="AM3191" s="68"/>
      <c r="AN3191" s="68"/>
      <c r="AO3191" s="68"/>
      <c r="AP3191" s="68"/>
      <c r="AQ3191" s="68"/>
      <c r="AR3191" s="68"/>
      <c r="AS3191" s="68"/>
      <c r="AT3191" s="68"/>
      <c r="AU3191" s="68"/>
      <c r="AV3191" s="68"/>
      <c r="AW3191" s="68"/>
      <c r="AX3191" s="68"/>
      <c r="AY3191" s="68"/>
      <c r="AZ3191" s="68"/>
      <c r="BA3191" s="68"/>
      <c r="BB3191" s="68"/>
      <c r="BC3191" s="68"/>
      <c r="BD3191" s="68"/>
      <c r="BE3191" s="68"/>
      <c r="BF3191" s="68"/>
      <c r="BG3191" s="68"/>
      <c r="BH3191" s="68"/>
      <c r="BI3191" s="68"/>
      <c r="BJ3191" s="68"/>
      <c r="BK3191" s="68"/>
      <c r="BL3191" s="68"/>
      <c r="BM3191" s="68"/>
      <c r="BN3191" s="68"/>
      <c r="BO3191" s="68"/>
      <c r="BP3191" s="68"/>
    </row>
    <row r="3192" spans="1:68" ht="47.25">
      <c r="A3192" s="133"/>
      <c r="B3192" s="125" t="s">
        <v>3809</v>
      </c>
      <c r="C3192" s="125" t="s">
        <v>7265</v>
      </c>
      <c r="D3192" s="125" t="s">
        <v>7375</v>
      </c>
      <c r="E3192" s="126"/>
      <c r="F3192" s="133"/>
      <c r="G3192" s="137"/>
      <c r="H3192" s="125">
        <v>8</v>
      </c>
      <c r="I3192" s="133" t="s">
        <v>3805</v>
      </c>
      <c r="J3192" s="133" t="s">
        <v>3810</v>
      </c>
      <c r="K3192" s="135" t="s">
        <v>3803</v>
      </c>
      <c r="L3192" s="135"/>
      <c r="M3192" s="126" t="s">
        <v>3764</v>
      </c>
      <c r="N3192" s="126" t="s">
        <v>7467</v>
      </c>
      <c r="O3192" s="129">
        <v>2020</v>
      </c>
      <c r="P3192" s="130">
        <v>99.000000000000014</v>
      </c>
      <c r="Q3192" s="115">
        <f t="shared" si="147"/>
        <v>0</v>
      </c>
      <c r="R3192" s="131">
        <f t="shared" si="148"/>
        <v>0</v>
      </c>
      <c r="S3192" s="68"/>
      <c r="T3192" s="68"/>
      <c r="U3192" s="68"/>
      <c r="V3192" s="68"/>
      <c r="W3192" s="68"/>
      <c r="X3192" s="68"/>
      <c r="Y3192" s="68"/>
      <c r="Z3192" s="68"/>
      <c r="AA3192" s="68"/>
      <c r="AB3192" s="68"/>
      <c r="AC3192" s="68"/>
      <c r="AD3192" s="68"/>
      <c r="AE3192" s="68"/>
      <c r="AF3192" s="68"/>
      <c r="AG3192" s="68"/>
      <c r="AH3192" s="68"/>
      <c r="AI3192" s="68"/>
      <c r="AJ3192" s="68"/>
      <c r="AK3192" s="68"/>
      <c r="AL3192" s="68"/>
      <c r="AM3192" s="68"/>
      <c r="AN3192" s="68"/>
      <c r="AO3192" s="68"/>
      <c r="AP3192" s="68"/>
      <c r="AQ3192" s="68"/>
      <c r="AR3192" s="68"/>
      <c r="AS3192" s="68"/>
      <c r="AT3192" s="68"/>
      <c r="AU3192" s="68"/>
      <c r="AV3192" s="68"/>
      <c r="AW3192" s="68"/>
      <c r="AX3192" s="68"/>
      <c r="AY3192" s="68"/>
      <c r="AZ3192" s="68"/>
      <c r="BA3192" s="68"/>
      <c r="BB3192" s="68"/>
      <c r="BC3192" s="68"/>
      <c r="BD3192" s="68"/>
      <c r="BE3192" s="68"/>
      <c r="BF3192" s="68"/>
      <c r="BG3192" s="68"/>
      <c r="BH3192" s="68"/>
      <c r="BI3192" s="68"/>
      <c r="BJ3192" s="68"/>
      <c r="BK3192" s="68"/>
      <c r="BL3192" s="68"/>
      <c r="BM3192" s="68"/>
      <c r="BN3192" s="68"/>
      <c r="BO3192" s="68"/>
      <c r="BP3192" s="68"/>
    </row>
    <row r="3193" spans="1:68" ht="110.25">
      <c r="A3193" s="133" t="s">
        <v>9017</v>
      </c>
      <c r="B3193" s="125" t="s">
        <v>3811</v>
      </c>
      <c r="C3193" s="125" t="s">
        <v>7265</v>
      </c>
      <c r="D3193" s="125" t="s">
        <v>7375</v>
      </c>
      <c r="E3193" s="126"/>
      <c r="F3193" s="133" t="s">
        <v>10540</v>
      </c>
      <c r="G3193" s="133" t="s">
        <v>3764</v>
      </c>
      <c r="H3193" s="125">
        <v>9</v>
      </c>
      <c r="I3193" s="133" t="s">
        <v>3808</v>
      </c>
      <c r="J3193" s="133" t="s">
        <v>3792</v>
      </c>
      <c r="K3193" s="135" t="s">
        <v>3803</v>
      </c>
      <c r="L3193" s="135"/>
      <c r="M3193" s="126" t="s">
        <v>3764</v>
      </c>
      <c r="N3193" s="126" t="s">
        <v>7467</v>
      </c>
      <c r="O3193" s="129">
        <v>2019</v>
      </c>
      <c r="P3193" s="130">
        <v>425.81000000000006</v>
      </c>
      <c r="Q3193" s="115">
        <f t="shared" si="147"/>
        <v>0</v>
      </c>
      <c r="R3193" s="131">
        <f t="shared" si="148"/>
        <v>0</v>
      </c>
      <c r="S3193" s="68"/>
      <c r="T3193" s="68"/>
      <c r="U3193" s="68"/>
      <c r="V3193" s="68"/>
      <c r="W3193" s="68"/>
      <c r="X3193" s="68"/>
      <c r="Y3193" s="68"/>
      <c r="Z3193" s="68"/>
      <c r="AA3193" s="68"/>
      <c r="AB3193" s="68"/>
      <c r="AC3193" s="68"/>
      <c r="AD3193" s="68"/>
      <c r="AE3193" s="68"/>
      <c r="AF3193" s="68"/>
      <c r="AG3193" s="68"/>
      <c r="AH3193" s="68"/>
      <c r="AI3193" s="68"/>
      <c r="AJ3193" s="68"/>
      <c r="AK3193" s="68"/>
      <c r="AL3193" s="68"/>
      <c r="AM3193" s="68"/>
      <c r="AN3193" s="68"/>
      <c r="AO3193" s="68"/>
      <c r="AP3193" s="68"/>
      <c r="AQ3193" s="68"/>
      <c r="AR3193" s="68"/>
      <c r="AS3193" s="68"/>
      <c r="AT3193" s="68"/>
      <c r="AU3193" s="68"/>
      <c r="AV3193" s="68"/>
      <c r="AW3193" s="68"/>
      <c r="AX3193" s="68"/>
      <c r="AY3193" s="68"/>
      <c r="AZ3193" s="68"/>
      <c r="BA3193" s="68"/>
      <c r="BB3193" s="68"/>
      <c r="BC3193" s="68"/>
      <c r="BD3193" s="68"/>
      <c r="BE3193" s="68"/>
      <c r="BF3193" s="68"/>
      <c r="BG3193" s="68"/>
      <c r="BH3193" s="68"/>
      <c r="BI3193" s="68"/>
      <c r="BJ3193" s="68"/>
      <c r="BK3193" s="68"/>
      <c r="BL3193" s="68"/>
      <c r="BM3193" s="68"/>
      <c r="BN3193" s="68"/>
      <c r="BO3193" s="68"/>
      <c r="BP3193" s="68"/>
    </row>
    <row r="3194" spans="1:68" ht="47.25">
      <c r="A3194" s="176"/>
      <c r="B3194" s="119" t="s">
        <v>6986</v>
      </c>
      <c r="C3194" s="119" t="s">
        <v>7265</v>
      </c>
      <c r="D3194" s="119" t="s">
        <v>7375</v>
      </c>
      <c r="E3194" s="120" t="s">
        <v>7437</v>
      </c>
      <c r="F3194" s="176"/>
      <c r="G3194" s="176"/>
      <c r="H3194" s="177">
        <v>9</v>
      </c>
      <c r="I3194" s="176" t="s">
        <v>3805</v>
      </c>
      <c r="J3194" s="176" t="s">
        <v>7036</v>
      </c>
      <c r="K3194" s="177" t="s">
        <v>3803</v>
      </c>
      <c r="L3194" s="177"/>
      <c r="M3194" s="120" t="s">
        <v>3764</v>
      </c>
      <c r="N3194" s="120" t="s">
        <v>7467</v>
      </c>
      <c r="O3194" s="123">
        <v>2020</v>
      </c>
      <c r="P3194" s="114">
        <v>99.000000000000014</v>
      </c>
      <c r="Q3194" s="115">
        <f t="shared" si="147"/>
        <v>0</v>
      </c>
      <c r="R3194" s="116">
        <f t="shared" si="148"/>
        <v>0</v>
      </c>
      <c r="S3194" s="68"/>
      <c r="T3194" s="68"/>
      <c r="U3194" s="68"/>
      <c r="V3194" s="68"/>
      <c r="W3194" s="68"/>
      <c r="X3194" s="68"/>
      <c r="Y3194" s="68"/>
      <c r="Z3194" s="68"/>
      <c r="AA3194" s="68"/>
      <c r="AB3194" s="68"/>
      <c r="AC3194" s="68"/>
      <c r="AD3194" s="68"/>
      <c r="AE3194" s="68"/>
      <c r="AF3194" s="68"/>
      <c r="AG3194" s="68"/>
      <c r="AH3194" s="68"/>
      <c r="AI3194" s="68"/>
      <c r="AJ3194" s="68"/>
      <c r="AK3194" s="68"/>
      <c r="AL3194" s="68"/>
      <c r="AM3194" s="68"/>
      <c r="AN3194" s="68"/>
      <c r="AO3194" s="68"/>
      <c r="AP3194" s="68"/>
      <c r="AQ3194" s="68"/>
      <c r="AR3194" s="68"/>
      <c r="AS3194" s="68"/>
      <c r="AT3194" s="68"/>
      <c r="AU3194" s="68"/>
      <c r="AV3194" s="68"/>
      <c r="AW3194" s="68"/>
      <c r="AX3194" s="68"/>
      <c r="AY3194" s="68"/>
      <c r="AZ3194" s="68"/>
      <c r="BA3194" s="68"/>
      <c r="BB3194" s="68"/>
      <c r="BC3194" s="68"/>
      <c r="BD3194" s="68"/>
      <c r="BE3194" s="68"/>
      <c r="BF3194" s="68"/>
      <c r="BG3194" s="68"/>
      <c r="BH3194" s="68"/>
      <c r="BI3194" s="68"/>
      <c r="BJ3194" s="68"/>
      <c r="BK3194" s="68"/>
      <c r="BL3194" s="68"/>
      <c r="BM3194" s="68"/>
      <c r="BN3194" s="68"/>
      <c r="BO3194" s="68"/>
      <c r="BP3194" s="68"/>
    </row>
    <row r="3195" spans="1:68" ht="47.25">
      <c r="A3195" s="133"/>
      <c r="B3195" s="135" t="s">
        <v>3812</v>
      </c>
      <c r="C3195" s="125" t="s">
        <v>7265</v>
      </c>
      <c r="D3195" s="125" t="s">
        <v>7375</v>
      </c>
      <c r="E3195" s="126"/>
      <c r="F3195" s="137"/>
      <c r="G3195" s="137"/>
      <c r="H3195" s="125" t="s">
        <v>3555</v>
      </c>
      <c r="I3195" s="127" t="s">
        <v>3813</v>
      </c>
      <c r="J3195" s="127" t="s">
        <v>3814</v>
      </c>
      <c r="K3195" s="135" t="s">
        <v>3815</v>
      </c>
      <c r="L3195" s="135"/>
      <c r="M3195" s="126" t="s">
        <v>3764</v>
      </c>
      <c r="N3195" s="126" t="s">
        <v>7467</v>
      </c>
      <c r="O3195" s="129">
        <v>2019</v>
      </c>
      <c r="P3195" s="130">
        <v>125.4</v>
      </c>
      <c r="Q3195" s="115">
        <f t="shared" si="147"/>
        <v>0</v>
      </c>
      <c r="R3195" s="131">
        <f t="shared" si="148"/>
        <v>0</v>
      </c>
      <c r="S3195" s="68"/>
      <c r="T3195" s="68"/>
      <c r="U3195" s="68"/>
      <c r="V3195" s="68"/>
      <c r="W3195" s="68"/>
      <c r="X3195" s="68"/>
      <c r="Y3195" s="68"/>
      <c r="Z3195" s="68"/>
      <c r="AA3195" s="68"/>
      <c r="AB3195" s="68"/>
      <c r="AC3195" s="68"/>
      <c r="AD3195" s="68"/>
      <c r="AE3195" s="68"/>
      <c r="AF3195" s="68"/>
      <c r="AG3195" s="68"/>
      <c r="AH3195" s="68"/>
      <c r="AI3195" s="68"/>
      <c r="AJ3195" s="68"/>
      <c r="AK3195" s="68"/>
      <c r="AL3195" s="68"/>
      <c r="AM3195" s="68"/>
      <c r="AN3195" s="68"/>
      <c r="AO3195" s="68"/>
      <c r="AP3195" s="68"/>
      <c r="AQ3195" s="68"/>
      <c r="AR3195" s="68"/>
      <c r="AS3195" s="68"/>
      <c r="AT3195" s="68"/>
      <c r="AU3195" s="68"/>
      <c r="AV3195" s="68"/>
      <c r="AW3195" s="68"/>
      <c r="AX3195" s="68"/>
      <c r="AY3195" s="68"/>
      <c r="AZ3195" s="68"/>
      <c r="BA3195" s="68"/>
      <c r="BB3195" s="68"/>
      <c r="BC3195" s="68"/>
      <c r="BD3195" s="68"/>
      <c r="BE3195" s="68"/>
      <c r="BF3195" s="68"/>
      <c r="BG3195" s="68"/>
      <c r="BH3195" s="68"/>
      <c r="BI3195" s="68"/>
      <c r="BJ3195" s="68"/>
      <c r="BK3195" s="68"/>
      <c r="BL3195" s="68"/>
      <c r="BM3195" s="68"/>
      <c r="BN3195" s="68"/>
      <c r="BO3195" s="68"/>
      <c r="BP3195" s="68"/>
    </row>
    <row r="3196" spans="1:68" ht="47.25">
      <c r="A3196" s="133" t="s">
        <v>9018</v>
      </c>
      <c r="B3196" s="135" t="s">
        <v>3816</v>
      </c>
      <c r="C3196" s="125" t="s">
        <v>7265</v>
      </c>
      <c r="D3196" s="125" t="s">
        <v>7375</v>
      </c>
      <c r="E3196" s="126"/>
      <c r="F3196" s="133" t="s">
        <v>3817</v>
      </c>
      <c r="G3196" s="133" t="s">
        <v>3764</v>
      </c>
      <c r="H3196" s="125">
        <v>7</v>
      </c>
      <c r="I3196" s="133" t="s">
        <v>3817</v>
      </c>
      <c r="J3196" s="133" t="s">
        <v>3766</v>
      </c>
      <c r="K3196" s="135" t="s">
        <v>3815</v>
      </c>
      <c r="L3196" s="135"/>
      <c r="M3196" s="126" t="s">
        <v>3764</v>
      </c>
      <c r="N3196" s="126" t="s">
        <v>7467</v>
      </c>
      <c r="O3196" s="129">
        <v>2021</v>
      </c>
      <c r="P3196" s="130">
        <v>477.73000000000008</v>
      </c>
      <c r="Q3196" s="115">
        <f t="shared" si="147"/>
        <v>0</v>
      </c>
      <c r="R3196" s="131">
        <f t="shared" si="148"/>
        <v>0</v>
      </c>
      <c r="S3196" s="68"/>
      <c r="T3196" s="68"/>
      <c r="U3196" s="68"/>
      <c r="V3196" s="68"/>
      <c r="W3196" s="68"/>
      <c r="X3196" s="68"/>
      <c r="Y3196" s="68"/>
      <c r="Z3196" s="68"/>
      <c r="AA3196" s="68"/>
      <c r="AB3196" s="68"/>
      <c r="AC3196" s="68"/>
      <c r="AD3196" s="68"/>
      <c r="AE3196" s="68"/>
      <c r="AF3196" s="68"/>
      <c r="AG3196" s="68"/>
      <c r="AH3196" s="68"/>
      <c r="AI3196" s="68"/>
      <c r="AJ3196" s="68"/>
      <c r="AK3196" s="68"/>
      <c r="AL3196" s="68"/>
      <c r="AM3196" s="68"/>
      <c r="AN3196" s="68"/>
      <c r="AO3196" s="68"/>
      <c r="AP3196" s="68"/>
      <c r="AQ3196" s="68"/>
      <c r="AR3196" s="68"/>
      <c r="AS3196" s="68"/>
      <c r="AT3196" s="68"/>
      <c r="AU3196" s="68"/>
      <c r="AV3196" s="68"/>
      <c r="AW3196" s="68"/>
      <c r="AX3196" s="68"/>
      <c r="AY3196" s="68"/>
      <c r="AZ3196" s="68"/>
      <c r="BA3196" s="68"/>
      <c r="BB3196" s="68"/>
      <c r="BC3196" s="68"/>
      <c r="BD3196" s="68"/>
      <c r="BE3196" s="68"/>
      <c r="BF3196" s="68"/>
      <c r="BG3196" s="68"/>
      <c r="BH3196" s="68"/>
      <c r="BI3196" s="68"/>
      <c r="BJ3196" s="68"/>
      <c r="BK3196" s="68"/>
      <c r="BL3196" s="68"/>
      <c r="BM3196" s="68"/>
      <c r="BN3196" s="68"/>
      <c r="BO3196" s="68"/>
      <c r="BP3196" s="68"/>
    </row>
    <row r="3197" spans="1:68" ht="47.25">
      <c r="A3197" s="133" t="s">
        <v>9019</v>
      </c>
      <c r="B3197" s="135" t="s">
        <v>3818</v>
      </c>
      <c r="C3197" s="125" t="s">
        <v>7265</v>
      </c>
      <c r="D3197" s="125" t="s">
        <v>7375</v>
      </c>
      <c r="E3197" s="126"/>
      <c r="F3197" s="133" t="s">
        <v>3817</v>
      </c>
      <c r="G3197" s="133" t="s">
        <v>3764</v>
      </c>
      <c r="H3197" s="125">
        <v>8</v>
      </c>
      <c r="I3197" s="133" t="s">
        <v>3817</v>
      </c>
      <c r="J3197" s="133" t="s">
        <v>3781</v>
      </c>
      <c r="K3197" s="135" t="s">
        <v>3815</v>
      </c>
      <c r="L3197" s="135"/>
      <c r="M3197" s="126" t="s">
        <v>3764</v>
      </c>
      <c r="N3197" s="126" t="s">
        <v>7467</v>
      </c>
      <c r="O3197" s="129">
        <v>2021</v>
      </c>
      <c r="P3197" s="130">
        <v>477.73000000000008</v>
      </c>
      <c r="Q3197" s="115">
        <f t="shared" si="147"/>
        <v>0</v>
      </c>
      <c r="R3197" s="131">
        <f t="shared" si="148"/>
        <v>0</v>
      </c>
      <c r="S3197" s="68"/>
      <c r="T3197" s="68"/>
      <c r="U3197" s="68"/>
      <c r="V3197" s="68"/>
      <c r="W3197" s="68"/>
      <c r="X3197" s="68"/>
      <c r="Y3197" s="68"/>
      <c r="Z3197" s="68"/>
      <c r="AA3197" s="68"/>
      <c r="AB3197" s="68"/>
      <c r="AC3197" s="68"/>
      <c r="AD3197" s="68"/>
      <c r="AE3197" s="68"/>
      <c r="AF3197" s="68"/>
      <c r="AG3197" s="68"/>
      <c r="AH3197" s="68"/>
      <c r="AI3197" s="68"/>
      <c r="AJ3197" s="68"/>
      <c r="AK3197" s="68"/>
      <c r="AL3197" s="68"/>
      <c r="AM3197" s="68"/>
      <c r="AN3197" s="68"/>
      <c r="AO3197" s="68"/>
      <c r="AP3197" s="68"/>
      <c r="AQ3197" s="68"/>
      <c r="AR3197" s="68"/>
      <c r="AS3197" s="68"/>
      <c r="AT3197" s="68"/>
      <c r="AU3197" s="68"/>
      <c r="AV3197" s="68"/>
      <c r="AW3197" s="68"/>
      <c r="AX3197" s="68"/>
      <c r="AY3197" s="68"/>
      <c r="AZ3197" s="68"/>
      <c r="BA3197" s="68"/>
      <c r="BB3197" s="68"/>
      <c r="BC3197" s="68"/>
      <c r="BD3197" s="68"/>
      <c r="BE3197" s="68"/>
      <c r="BF3197" s="68"/>
      <c r="BG3197" s="68"/>
      <c r="BH3197" s="68"/>
      <c r="BI3197" s="68"/>
      <c r="BJ3197" s="68"/>
      <c r="BK3197" s="68"/>
      <c r="BL3197" s="68"/>
      <c r="BM3197" s="68"/>
      <c r="BN3197" s="68"/>
      <c r="BO3197" s="68"/>
      <c r="BP3197" s="68"/>
    </row>
    <row r="3198" spans="1:68" ht="47.25">
      <c r="A3198" s="133" t="s">
        <v>9020</v>
      </c>
      <c r="B3198" s="135" t="s">
        <v>3819</v>
      </c>
      <c r="C3198" s="125" t="s">
        <v>7265</v>
      </c>
      <c r="D3198" s="125" t="s">
        <v>7375</v>
      </c>
      <c r="E3198" s="126"/>
      <c r="F3198" s="133" t="s">
        <v>3817</v>
      </c>
      <c r="G3198" s="133" t="s">
        <v>3764</v>
      </c>
      <c r="H3198" s="125">
        <v>9</v>
      </c>
      <c r="I3198" s="133" t="s">
        <v>3817</v>
      </c>
      <c r="J3198" s="133" t="s">
        <v>3792</v>
      </c>
      <c r="K3198" s="135" t="s">
        <v>3815</v>
      </c>
      <c r="L3198" s="135"/>
      <c r="M3198" s="126" t="s">
        <v>3764</v>
      </c>
      <c r="N3198" s="126" t="s">
        <v>7467</v>
      </c>
      <c r="O3198" s="129">
        <v>2021</v>
      </c>
      <c r="P3198" s="130">
        <v>477.73000000000008</v>
      </c>
      <c r="Q3198" s="115">
        <f t="shared" si="147"/>
        <v>0</v>
      </c>
      <c r="R3198" s="131">
        <f t="shared" si="148"/>
        <v>0</v>
      </c>
      <c r="S3198" s="68"/>
      <c r="T3198" s="68"/>
      <c r="U3198" s="68"/>
      <c r="V3198" s="68"/>
      <c r="W3198" s="68"/>
      <c r="X3198" s="68"/>
      <c r="Y3198" s="68"/>
      <c r="Z3198" s="68"/>
      <c r="AA3198" s="68"/>
      <c r="AB3198" s="68"/>
      <c r="AC3198" s="68"/>
      <c r="AD3198" s="68"/>
      <c r="AE3198" s="68"/>
      <c r="AF3198" s="68"/>
      <c r="AG3198" s="68"/>
      <c r="AH3198" s="68"/>
      <c r="AI3198" s="68"/>
      <c r="AJ3198" s="68"/>
      <c r="AK3198" s="68"/>
      <c r="AL3198" s="68"/>
      <c r="AM3198" s="68"/>
      <c r="AN3198" s="68"/>
      <c r="AO3198" s="68"/>
      <c r="AP3198" s="68"/>
      <c r="AQ3198" s="68"/>
      <c r="AR3198" s="68"/>
      <c r="AS3198" s="68"/>
      <c r="AT3198" s="68"/>
      <c r="AU3198" s="68"/>
      <c r="AV3198" s="68"/>
      <c r="AW3198" s="68"/>
      <c r="AX3198" s="68"/>
      <c r="AY3198" s="68"/>
      <c r="AZ3198" s="68"/>
      <c r="BA3198" s="68"/>
      <c r="BB3198" s="68"/>
      <c r="BC3198" s="68"/>
      <c r="BD3198" s="68"/>
      <c r="BE3198" s="68"/>
      <c r="BF3198" s="68"/>
      <c r="BG3198" s="68"/>
      <c r="BH3198" s="68"/>
      <c r="BI3198" s="68"/>
      <c r="BJ3198" s="68"/>
      <c r="BK3198" s="68"/>
      <c r="BL3198" s="68"/>
      <c r="BM3198" s="68"/>
      <c r="BN3198" s="68"/>
      <c r="BO3198" s="68"/>
      <c r="BP3198" s="68"/>
    </row>
    <row r="3199" spans="1:68" ht="47.25">
      <c r="A3199" s="188" t="s">
        <v>12945</v>
      </c>
      <c r="B3199" s="177" t="s">
        <v>12162</v>
      </c>
      <c r="C3199" s="119" t="s">
        <v>7265</v>
      </c>
      <c r="D3199" s="119" t="s">
        <v>7884</v>
      </c>
      <c r="E3199" s="120"/>
      <c r="F3199" s="148" t="s">
        <v>13131</v>
      </c>
      <c r="G3199" s="148" t="s">
        <v>3764</v>
      </c>
      <c r="H3199" s="147" t="s">
        <v>3250</v>
      </c>
      <c r="I3199" s="148" t="s">
        <v>12636</v>
      </c>
      <c r="J3199" s="148" t="s">
        <v>3766</v>
      </c>
      <c r="K3199" s="119" t="s">
        <v>12637</v>
      </c>
      <c r="L3199" s="177"/>
      <c r="M3199" s="120" t="s">
        <v>3764</v>
      </c>
      <c r="N3199" s="120" t="s">
        <v>7467</v>
      </c>
      <c r="O3199" s="189">
        <v>2021</v>
      </c>
      <c r="P3199" s="114">
        <v>445.94</v>
      </c>
      <c r="Q3199" s="115">
        <f t="shared" si="147"/>
        <v>0</v>
      </c>
      <c r="R3199" s="116">
        <f t="shared" si="148"/>
        <v>0</v>
      </c>
      <c r="S3199" s="68"/>
      <c r="T3199" s="68"/>
      <c r="U3199" s="68"/>
      <c r="V3199" s="68"/>
      <c r="W3199" s="68"/>
      <c r="X3199" s="68"/>
      <c r="Y3199" s="68"/>
      <c r="Z3199" s="68"/>
      <c r="AA3199" s="68"/>
      <c r="AB3199" s="68"/>
      <c r="AC3199" s="68"/>
      <c r="AD3199" s="68"/>
      <c r="AE3199" s="68"/>
      <c r="AF3199" s="68"/>
      <c r="AG3199" s="68"/>
      <c r="AH3199" s="68"/>
      <c r="AI3199" s="68"/>
      <c r="AJ3199" s="68"/>
      <c r="AK3199" s="68"/>
      <c r="AL3199" s="68"/>
      <c r="AM3199" s="68"/>
      <c r="AN3199" s="68"/>
      <c r="AO3199" s="68"/>
      <c r="AP3199" s="68"/>
      <c r="AQ3199" s="68"/>
      <c r="AR3199" s="68"/>
      <c r="AS3199" s="68"/>
      <c r="AT3199" s="68"/>
      <c r="AU3199" s="68"/>
      <c r="AV3199" s="68"/>
      <c r="AW3199" s="68"/>
      <c r="AX3199" s="68"/>
      <c r="AY3199" s="68"/>
      <c r="AZ3199" s="68"/>
      <c r="BA3199" s="68"/>
      <c r="BB3199" s="68"/>
      <c r="BC3199" s="68"/>
      <c r="BD3199" s="68"/>
      <c r="BE3199" s="68"/>
      <c r="BF3199" s="68"/>
      <c r="BG3199" s="68"/>
      <c r="BH3199" s="68"/>
      <c r="BI3199" s="68"/>
      <c r="BJ3199" s="68"/>
      <c r="BK3199" s="68"/>
      <c r="BL3199" s="68"/>
      <c r="BM3199" s="68"/>
      <c r="BN3199" s="68"/>
      <c r="BO3199" s="68"/>
      <c r="BP3199" s="68"/>
    </row>
    <row r="3200" spans="1:68" ht="47.25">
      <c r="A3200" s="133"/>
      <c r="B3200" s="135" t="s">
        <v>9770</v>
      </c>
      <c r="C3200" s="125" t="s">
        <v>7265</v>
      </c>
      <c r="D3200" s="125" t="s">
        <v>7377</v>
      </c>
      <c r="E3200" s="126"/>
      <c r="F3200" s="137"/>
      <c r="G3200" s="137"/>
      <c r="H3200" s="125">
        <v>7</v>
      </c>
      <c r="I3200" s="133" t="s">
        <v>3827</v>
      </c>
      <c r="J3200" s="133" t="s">
        <v>3828</v>
      </c>
      <c r="K3200" s="135" t="s">
        <v>3826</v>
      </c>
      <c r="L3200" s="135"/>
      <c r="M3200" s="126" t="s">
        <v>3764</v>
      </c>
      <c r="N3200" s="126" t="s">
        <v>7467</v>
      </c>
      <c r="O3200" s="129">
        <v>2021</v>
      </c>
      <c r="P3200" s="130">
        <v>118.69</v>
      </c>
      <c r="Q3200" s="115">
        <f t="shared" si="147"/>
        <v>0</v>
      </c>
      <c r="R3200" s="131">
        <f t="shared" si="148"/>
        <v>0</v>
      </c>
      <c r="S3200" s="68"/>
      <c r="T3200" s="68"/>
      <c r="U3200" s="68"/>
      <c r="V3200" s="68"/>
      <c r="W3200" s="68"/>
      <c r="X3200" s="68"/>
      <c r="Y3200" s="68"/>
      <c r="Z3200" s="68"/>
      <c r="AA3200" s="68"/>
      <c r="AB3200" s="68"/>
      <c r="AC3200" s="68"/>
      <c r="AD3200" s="68"/>
      <c r="AE3200" s="68"/>
      <c r="AF3200" s="68"/>
      <c r="AG3200" s="68"/>
      <c r="AH3200" s="68"/>
      <c r="AI3200" s="68"/>
      <c r="AJ3200" s="68"/>
      <c r="AK3200" s="68"/>
      <c r="AL3200" s="68"/>
      <c r="AM3200" s="68"/>
      <c r="AN3200" s="68"/>
      <c r="AO3200" s="68"/>
      <c r="AP3200" s="68"/>
      <c r="AQ3200" s="68"/>
      <c r="AR3200" s="68"/>
      <c r="AS3200" s="68"/>
      <c r="AT3200" s="68"/>
      <c r="AU3200" s="68"/>
      <c r="AV3200" s="68"/>
      <c r="AW3200" s="68"/>
      <c r="AX3200" s="68"/>
      <c r="AY3200" s="68"/>
      <c r="AZ3200" s="68"/>
      <c r="BA3200" s="68"/>
      <c r="BB3200" s="68"/>
      <c r="BC3200" s="68"/>
      <c r="BD3200" s="68"/>
      <c r="BE3200" s="68"/>
      <c r="BF3200" s="68"/>
      <c r="BG3200" s="68"/>
      <c r="BH3200" s="68"/>
      <c r="BI3200" s="68"/>
      <c r="BJ3200" s="68"/>
      <c r="BK3200" s="68"/>
      <c r="BL3200" s="68"/>
      <c r="BM3200" s="68"/>
      <c r="BN3200" s="68"/>
      <c r="BO3200" s="68"/>
      <c r="BP3200" s="68"/>
    </row>
    <row r="3201" spans="1:68" ht="47.25">
      <c r="A3201" s="133"/>
      <c r="B3201" s="135" t="s">
        <v>8553</v>
      </c>
      <c r="C3201" s="125" t="s">
        <v>7265</v>
      </c>
      <c r="D3201" s="125" t="s">
        <v>7377</v>
      </c>
      <c r="E3201" s="126"/>
      <c r="F3201" s="137"/>
      <c r="G3201" s="137"/>
      <c r="H3201" s="125">
        <v>7</v>
      </c>
      <c r="I3201" s="137" t="s">
        <v>3829</v>
      </c>
      <c r="J3201" s="127" t="s">
        <v>3830</v>
      </c>
      <c r="K3201" s="135" t="s">
        <v>3826</v>
      </c>
      <c r="L3201" s="135"/>
      <c r="M3201" s="126" t="s">
        <v>3764</v>
      </c>
      <c r="N3201" s="126" t="s">
        <v>7467</v>
      </c>
      <c r="O3201" s="129">
        <v>2021</v>
      </c>
      <c r="P3201" s="130">
        <v>144.87</v>
      </c>
      <c r="Q3201" s="115">
        <f t="shared" si="147"/>
        <v>0</v>
      </c>
      <c r="R3201" s="131">
        <f t="shared" si="148"/>
        <v>0</v>
      </c>
      <c r="S3201" s="68"/>
      <c r="T3201" s="68"/>
      <c r="U3201" s="68"/>
      <c r="V3201" s="68"/>
      <c r="W3201" s="68"/>
      <c r="X3201" s="68"/>
      <c r="Y3201" s="68"/>
      <c r="Z3201" s="68"/>
      <c r="AA3201" s="68"/>
      <c r="AB3201" s="68"/>
      <c r="AC3201" s="68"/>
      <c r="AD3201" s="68"/>
      <c r="AE3201" s="68"/>
      <c r="AF3201" s="68"/>
      <c r="AG3201" s="68"/>
      <c r="AH3201" s="68"/>
      <c r="AI3201" s="68"/>
      <c r="AJ3201" s="68"/>
      <c r="AK3201" s="68"/>
      <c r="AL3201" s="68"/>
      <c r="AM3201" s="68"/>
      <c r="AN3201" s="68"/>
      <c r="AO3201" s="68"/>
      <c r="AP3201" s="68"/>
      <c r="AQ3201" s="68"/>
      <c r="AR3201" s="68"/>
      <c r="AS3201" s="68"/>
      <c r="AT3201" s="68"/>
      <c r="AU3201" s="68"/>
      <c r="AV3201" s="68"/>
      <c r="AW3201" s="68"/>
      <c r="AX3201" s="68"/>
      <c r="AY3201" s="68"/>
      <c r="AZ3201" s="68"/>
      <c r="BA3201" s="68"/>
      <c r="BB3201" s="68"/>
      <c r="BC3201" s="68"/>
      <c r="BD3201" s="68"/>
      <c r="BE3201" s="68"/>
      <c r="BF3201" s="68"/>
      <c r="BG3201" s="68"/>
      <c r="BH3201" s="68"/>
      <c r="BI3201" s="68"/>
      <c r="BJ3201" s="68"/>
      <c r="BK3201" s="68"/>
      <c r="BL3201" s="68"/>
      <c r="BM3201" s="68"/>
      <c r="BN3201" s="68"/>
      <c r="BO3201" s="68"/>
      <c r="BP3201" s="68"/>
    </row>
    <row r="3202" spans="1:68" ht="47.25">
      <c r="A3202" s="133"/>
      <c r="B3202" s="135" t="s">
        <v>11652</v>
      </c>
      <c r="C3202" s="125" t="s">
        <v>7265</v>
      </c>
      <c r="D3202" s="125" t="s">
        <v>7377</v>
      </c>
      <c r="E3202" s="126"/>
      <c r="F3202" s="137"/>
      <c r="G3202" s="137"/>
      <c r="H3202" s="125">
        <v>7</v>
      </c>
      <c r="I3202" s="137" t="s">
        <v>3831</v>
      </c>
      <c r="J3202" s="127" t="s">
        <v>3832</v>
      </c>
      <c r="K3202" s="135" t="s">
        <v>3826</v>
      </c>
      <c r="L3202" s="135"/>
      <c r="M3202" s="126" t="s">
        <v>3764</v>
      </c>
      <c r="N3202" s="126" t="s">
        <v>7467</v>
      </c>
      <c r="O3202" s="129">
        <v>2021</v>
      </c>
      <c r="P3202" s="130">
        <v>133.32</v>
      </c>
      <c r="Q3202" s="115">
        <f t="shared" si="147"/>
        <v>0</v>
      </c>
      <c r="R3202" s="131">
        <f t="shared" si="148"/>
        <v>0</v>
      </c>
      <c r="S3202" s="68"/>
      <c r="T3202" s="68"/>
      <c r="U3202" s="68"/>
      <c r="V3202" s="68"/>
      <c r="W3202" s="68"/>
      <c r="X3202" s="68"/>
      <c r="Y3202" s="68"/>
      <c r="Z3202" s="68"/>
      <c r="AA3202" s="68"/>
      <c r="AB3202" s="68"/>
      <c r="AC3202" s="68"/>
      <c r="AD3202" s="68"/>
      <c r="AE3202" s="68"/>
      <c r="AF3202" s="68"/>
      <c r="AG3202" s="68"/>
      <c r="AH3202" s="68"/>
      <c r="AI3202" s="68"/>
      <c r="AJ3202" s="68"/>
      <c r="AK3202" s="68"/>
      <c r="AL3202" s="68"/>
      <c r="AM3202" s="68"/>
      <c r="AN3202" s="68"/>
      <c r="AO3202" s="68"/>
      <c r="AP3202" s="68"/>
      <c r="AQ3202" s="68"/>
      <c r="AR3202" s="68"/>
      <c r="AS3202" s="68"/>
      <c r="AT3202" s="68"/>
      <c r="AU3202" s="68"/>
      <c r="AV3202" s="68"/>
      <c r="AW3202" s="68"/>
      <c r="AX3202" s="68"/>
      <c r="AY3202" s="68"/>
      <c r="AZ3202" s="68"/>
      <c r="BA3202" s="68"/>
      <c r="BB3202" s="68"/>
      <c r="BC3202" s="68"/>
      <c r="BD3202" s="68"/>
      <c r="BE3202" s="68"/>
      <c r="BF3202" s="68"/>
      <c r="BG3202" s="68"/>
      <c r="BH3202" s="68"/>
      <c r="BI3202" s="68"/>
      <c r="BJ3202" s="68"/>
      <c r="BK3202" s="68"/>
      <c r="BL3202" s="68"/>
      <c r="BM3202" s="68"/>
      <c r="BN3202" s="68"/>
      <c r="BO3202" s="68"/>
      <c r="BP3202" s="68"/>
    </row>
    <row r="3203" spans="1:68" ht="47.25">
      <c r="A3203" s="133"/>
      <c r="B3203" s="135" t="s">
        <v>6604</v>
      </c>
      <c r="C3203" s="125" t="s">
        <v>7265</v>
      </c>
      <c r="D3203" s="125" t="s">
        <v>7377</v>
      </c>
      <c r="E3203" s="126"/>
      <c r="F3203" s="137"/>
      <c r="G3203" s="137"/>
      <c r="H3203" s="125">
        <v>7</v>
      </c>
      <c r="I3203" s="137" t="s">
        <v>3833</v>
      </c>
      <c r="J3203" s="127" t="s">
        <v>3834</v>
      </c>
      <c r="K3203" s="135" t="s">
        <v>3826</v>
      </c>
      <c r="L3203" s="135"/>
      <c r="M3203" s="126" t="s">
        <v>3764</v>
      </c>
      <c r="N3203" s="126" t="s">
        <v>7467</v>
      </c>
      <c r="O3203" s="129">
        <v>2021</v>
      </c>
      <c r="P3203" s="130">
        <v>131.23000000000002</v>
      </c>
      <c r="Q3203" s="115">
        <f t="shared" si="147"/>
        <v>0</v>
      </c>
      <c r="R3203" s="131">
        <f t="shared" si="148"/>
        <v>0</v>
      </c>
      <c r="S3203" s="68"/>
      <c r="T3203" s="68"/>
      <c r="U3203" s="68"/>
      <c r="V3203" s="68"/>
      <c r="W3203" s="68"/>
      <c r="X3203" s="68"/>
      <c r="Y3203" s="68"/>
      <c r="Z3203" s="68"/>
      <c r="AA3203" s="68"/>
      <c r="AB3203" s="68"/>
      <c r="AC3203" s="68"/>
      <c r="AD3203" s="68"/>
      <c r="AE3203" s="68"/>
      <c r="AF3203" s="68"/>
      <c r="AG3203" s="68"/>
      <c r="AH3203" s="68"/>
      <c r="AI3203" s="68"/>
      <c r="AJ3203" s="68"/>
      <c r="AK3203" s="68"/>
      <c r="AL3203" s="68"/>
      <c r="AM3203" s="68"/>
      <c r="AN3203" s="68"/>
      <c r="AO3203" s="68"/>
      <c r="AP3203" s="68"/>
      <c r="AQ3203" s="68"/>
      <c r="AR3203" s="68"/>
      <c r="AS3203" s="68"/>
      <c r="AT3203" s="68"/>
      <c r="AU3203" s="68"/>
      <c r="AV3203" s="68"/>
      <c r="AW3203" s="68"/>
      <c r="AX3203" s="68"/>
      <c r="AY3203" s="68"/>
      <c r="AZ3203" s="68"/>
      <c r="BA3203" s="68"/>
      <c r="BB3203" s="68"/>
      <c r="BC3203" s="68"/>
      <c r="BD3203" s="68"/>
      <c r="BE3203" s="68"/>
      <c r="BF3203" s="68"/>
      <c r="BG3203" s="68"/>
      <c r="BH3203" s="68"/>
      <c r="BI3203" s="68"/>
      <c r="BJ3203" s="68"/>
      <c r="BK3203" s="68"/>
      <c r="BL3203" s="68"/>
      <c r="BM3203" s="68"/>
      <c r="BN3203" s="68"/>
      <c r="BO3203" s="68"/>
      <c r="BP3203" s="68"/>
    </row>
    <row r="3204" spans="1:68" ht="47.25">
      <c r="A3204" s="133"/>
      <c r="B3204" s="135" t="s">
        <v>6605</v>
      </c>
      <c r="C3204" s="125" t="s">
        <v>7265</v>
      </c>
      <c r="D3204" s="125" t="s">
        <v>7377</v>
      </c>
      <c r="E3204" s="126"/>
      <c r="F3204" s="137"/>
      <c r="G3204" s="137"/>
      <c r="H3204" s="125">
        <v>7</v>
      </c>
      <c r="I3204" s="137" t="s">
        <v>3835</v>
      </c>
      <c r="J3204" s="127" t="s">
        <v>3836</v>
      </c>
      <c r="K3204" s="135" t="s">
        <v>3826</v>
      </c>
      <c r="L3204" s="135"/>
      <c r="M3204" s="126" t="s">
        <v>3764</v>
      </c>
      <c r="N3204" s="126" t="s">
        <v>7467</v>
      </c>
      <c r="O3204" s="129">
        <v>2021</v>
      </c>
      <c r="P3204" s="130">
        <v>115.50000000000001</v>
      </c>
      <c r="Q3204" s="115">
        <f t="shared" si="147"/>
        <v>0</v>
      </c>
      <c r="R3204" s="131">
        <f t="shared" si="148"/>
        <v>0</v>
      </c>
      <c r="S3204" s="68"/>
      <c r="T3204" s="68"/>
      <c r="U3204" s="68"/>
      <c r="V3204" s="68"/>
      <c r="W3204" s="68"/>
      <c r="X3204" s="68"/>
      <c r="Y3204" s="68"/>
      <c r="Z3204" s="68"/>
      <c r="AA3204" s="68"/>
      <c r="AB3204" s="68"/>
      <c r="AC3204" s="68"/>
      <c r="AD3204" s="68"/>
      <c r="AE3204" s="68"/>
      <c r="AF3204" s="68"/>
      <c r="AG3204" s="68"/>
      <c r="AH3204" s="68"/>
      <c r="AI3204" s="68"/>
      <c r="AJ3204" s="68"/>
      <c r="AK3204" s="68"/>
      <c r="AL3204" s="68"/>
      <c r="AM3204" s="68"/>
      <c r="AN3204" s="68"/>
      <c r="AO3204" s="68"/>
      <c r="AP3204" s="68"/>
      <c r="AQ3204" s="68"/>
      <c r="AR3204" s="68"/>
      <c r="AS3204" s="68"/>
      <c r="AT3204" s="68"/>
      <c r="AU3204" s="68"/>
      <c r="AV3204" s="68"/>
      <c r="AW3204" s="68"/>
      <c r="AX3204" s="68"/>
      <c r="AY3204" s="68"/>
      <c r="AZ3204" s="68"/>
      <c r="BA3204" s="68"/>
      <c r="BB3204" s="68"/>
      <c r="BC3204" s="68"/>
      <c r="BD3204" s="68"/>
      <c r="BE3204" s="68"/>
      <c r="BF3204" s="68"/>
      <c r="BG3204" s="68"/>
      <c r="BH3204" s="68"/>
      <c r="BI3204" s="68"/>
      <c r="BJ3204" s="68"/>
      <c r="BK3204" s="68"/>
      <c r="BL3204" s="68"/>
      <c r="BM3204" s="68"/>
      <c r="BN3204" s="68"/>
      <c r="BO3204" s="68"/>
      <c r="BP3204" s="68"/>
    </row>
    <row r="3205" spans="1:68" ht="47.25">
      <c r="A3205" s="133"/>
      <c r="B3205" s="135" t="s">
        <v>6606</v>
      </c>
      <c r="C3205" s="125" t="s">
        <v>7265</v>
      </c>
      <c r="D3205" s="125" t="s">
        <v>7377</v>
      </c>
      <c r="E3205" s="126"/>
      <c r="F3205" s="137"/>
      <c r="G3205" s="137"/>
      <c r="H3205" s="125">
        <v>7</v>
      </c>
      <c r="I3205" s="133" t="s">
        <v>3837</v>
      </c>
      <c r="J3205" s="133" t="s">
        <v>3838</v>
      </c>
      <c r="K3205" s="135" t="s">
        <v>3826</v>
      </c>
      <c r="L3205" s="135"/>
      <c r="M3205" s="126" t="s">
        <v>3764</v>
      </c>
      <c r="N3205" s="126" t="s">
        <v>7467</v>
      </c>
      <c r="O3205" s="129">
        <v>2021</v>
      </c>
      <c r="P3205" s="130">
        <v>89.210000000000008</v>
      </c>
      <c r="Q3205" s="115">
        <f t="shared" si="147"/>
        <v>0</v>
      </c>
      <c r="R3205" s="131">
        <f t="shared" si="148"/>
        <v>0</v>
      </c>
      <c r="S3205" s="68"/>
      <c r="T3205" s="68"/>
      <c r="U3205" s="68"/>
      <c r="V3205" s="68"/>
      <c r="W3205" s="68"/>
      <c r="X3205" s="68"/>
      <c r="Y3205" s="68"/>
      <c r="Z3205" s="68"/>
      <c r="AA3205" s="68"/>
      <c r="AB3205" s="68"/>
      <c r="AC3205" s="68"/>
      <c r="AD3205" s="68"/>
      <c r="AE3205" s="68"/>
      <c r="AF3205" s="68"/>
      <c r="AG3205" s="68"/>
      <c r="AH3205" s="68"/>
      <c r="AI3205" s="68"/>
      <c r="AJ3205" s="68"/>
      <c r="AK3205" s="68"/>
      <c r="AL3205" s="68"/>
      <c r="AM3205" s="68"/>
      <c r="AN3205" s="68"/>
      <c r="AO3205" s="68"/>
      <c r="AP3205" s="68"/>
      <c r="AQ3205" s="68"/>
      <c r="AR3205" s="68"/>
      <c r="AS3205" s="68"/>
      <c r="AT3205" s="68"/>
      <c r="AU3205" s="68"/>
      <c r="AV3205" s="68"/>
      <c r="AW3205" s="68"/>
      <c r="AX3205" s="68"/>
      <c r="AY3205" s="68"/>
      <c r="AZ3205" s="68"/>
      <c r="BA3205" s="68"/>
      <c r="BB3205" s="68"/>
      <c r="BC3205" s="68"/>
      <c r="BD3205" s="68"/>
      <c r="BE3205" s="68"/>
      <c r="BF3205" s="68"/>
      <c r="BG3205" s="68"/>
      <c r="BH3205" s="68"/>
      <c r="BI3205" s="68"/>
      <c r="BJ3205" s="68"/>
      <c r="BK3205" s="68"/>
      <c r="BL3205" s="68"/>
      <c r="BM3205" s="68"/>
      <c r="BN3205" s="68"/>
      <c r="BO3205" s="68"/>
      <c r="BP3205" s="68"/>
    </row>
    <row r="3206" spans="1:68" ht="47.25">
      <c r="A3206" s="133"/>
      <c r="B3206" s="135" t="s">
        <v>6607</v>
      </c>
      <c r="C3206" s="125" t="s">
        <v>7265</v>
      </c>
      <c r="D3206" s="125" t="s">
        <v>7377</v>
      </c>
      <c r="E3206" s="126"/>
      <c r="F3206" s="137"/>
      <c r="G3206" s="137"/>
      <c r="H3206" s="125">
        <v>7</v>
      </c>
      <c r="I3206" s="127" t="s">
        <v>3831</v>
      </c>
      <c r="J3206" s="127" t="s">
        <v>3839</v>
      </c>
      <c r="K3206" s="135" t="s">
        <v>3826</v>
      </c>
      <c r="L3206" s="135"/>
      <c r="M3206" s="126" t="s">
        <v>3764</v>
      </c>
      <c r="N3206" s="126" t="s">
        <v>7467</v>
      </c>
      <c r="O3206" s="129">
        <v>2019</v>
      </c>
      <c r="P3206" s="130">
        <v>140.69</v>
      </c>
      <c r="Q3206" s="115">
        <f t="shared" si="147"/>
        <v>0</v>
      </c>
      <c r="R3206" s="131">
        <f t="shared" si="148"/>
        <v>0</v>
      </c>
      <c r="S3206" s="68"/>
      <c r="T3206" s="68"/>
      <c r="U3206" s="68"/>
      <c r="V3206" s="68"/>
      <c r="W3206" s="68"/>
      <c r="X3206" s="68"/>
      <c r="Y3206" s="68"/>
      <c r="Z3206" s="68"/>
      <c r="AA3206" s="68"/>
      <c r="AB3206" s="68"/>
      <c r="AC3206" s="68"/>
      <c r="AD3206" s="68"/>
      <c r="AE3206" s="68"/>
      <c r="AF3206" s="68"/>
      <c r="AG3206" s="68"/>
      <c r="AH3206" s="68"/>
      <c r="AI3206" s="68"/>
      <c r="AJ3206" s="68"/>
      <c r="AK3206" s="68"/>
      <c r="AL3206" s="68"/>
      <c r="AM3206" s="68"/>
      <c r="AN3206" s="68"/>
      <c r="AO3206" s="68"/>
      <c r="AP3206" s="68"/>
      <c r="AQ3206" s="68"/>
      <c r="AR3206" s="68"/>
      <c r="AS3206" s="68"/>
      <c r="AT3206" s="68"/>
      <c r="AU3206" s="68"/>
      <c r="AV3206" s="68"/>
      <c r="AW3206" s="68"/>
      <c r="AX3206" s="68"/>
      <c r="AY3206" s="68"/>
      <c r="AZ3206" s="68"/>
      <c r="BA3206" s="68"/>
      <c r="BB3206" s="68"/>
      <c r="BC3206" s="68"/>
      <c r="BD3206" s="68"/>
      <c r="BE3206" s="68"/>
      <c r="BF3206" s="68"/>
      <c r="BG3206" s="68"/>
      <c r="BH3206" s="68"/>
      <c r="BI3206" s="68"/>
      <c r="BJ3206" s="68"/>
      <c r="BK3206" s="68"/>
      <c r="BL3206" s="68"/>
      <c r="BM3206" s="68"/>
      <c r="BN3206" s="68"/>
      <c r="BO3206" s="68"/>
      <c r="BP3206" s="68"/>
    </row>
    <row r="3207" spans="1:68" ht="47.25">
      <c r="A3207" s="133"/>
      <c r="B3207" s="135" t="s">
        <v>6608</v>
      </c>
      <c r="C3207" s="125" t="s">
        <v>7265</v>
      </c>
      <c r="D3207" s="125" t="s">
        <v>7377</v>
      </c>
      <c r="E3207" s="126"/>
      <c r="F3207" s="137"/>
      <c r="G3207" s="137"/>
      <c r="H3207" s="125">
        <v>7</v>
      </c>
      <c r="I3207" s="127" t="s">
        <v>3829</v>
      </c>
      <c r="J3207" s="127" t="s">
        <v>3840</v>
      </c>
      <c r="K3207" s="135" t="s">
        <v>3826</v>
      </c>
      <c r="L3207" s="135"/>
      <c r="M3207" s="126" t="s">
        <v>3764</v>
      </c>
      <c r="N3207" s="126" t="s">
        <v>7467</v>
      </c>
      <c r="O3207" s="129">
        <v>2021</v>
      </c>
      <c r="P3207" s="130">
        <v>146.96</v>
      </c>
      <c r="Q3207" s="115">
        <f t="shared" si="147"/>
        <v>0</v>
      </c>
      <c r="R3207" s="131">
        <f t="shared" si="148"/>
        <v>0</v>
      </c>
      <c r="S3207" s="68"/>
      <c r="T3207" s="68"/>
      <c r="U3207" s="68"/>
      <c r="V3207" s="68"/>
      <c r="W3207" s="68"/>
      <c r="X3207" s="68"/>
      <c r="Y3207" s="68"/>
      <c r="Z3207" s="68"/>
      <c r="AA3207" s="68"/>
      <c r="AB3207" s="68"/>
      <c r="AC3207" s="68"/>
      <c r="AD3207" s="68"/>
      <c r="AE3207" s="68"/>
      <c r="AF3207" s="68"/>
      <c r="AG3207" s="68"/>
      <c r="AH3207" s="68"/>
      <c r="AI3207" s="68"/>
      <c r="AJ3207" s="68"/>
      <c r="AK3207" s="68"/>
      <c r="AL3207" s="68"/>
      <c r="AM3207" s="68"/>
      <c r="AN3207" s="68"/>
      <c r="AO3207" s="68"/>
      <c r="AP3207" s="68"/>
      <c r="AQ3207" s="68"/>
      <c r="AR3207" s="68"/>
      <c r="AS3207" s="68"/>
      <c r="AT3207" s="68"/>
      <c r="AU3207" s="68"/>
      <c r="AV3207" s="68"/>
      <c r="AW3207" s="68"/>
      <c r="AX3207" s="68"/>
      <c r="AY3207" s="68"/>
      <c r="AZ3207" s="68"/>
      <c r="BA3207" s="68"/>
      <c r="BB3207" s="68"/>
      <c r="BC3207" s="68"/>
      <c r="BD3207" s="68"/>
      <c r="BE3207" s="68"/>
      <c r="BF3207" s="68"/>
      <c r="BG3207" s="68"/>
      <c r="BH3207" s="68"/>
      <c r="BI3207" s="68"/>
      <c r="BJ3207" s="68"/>
      <c r="BK3207" s="68"/>
      <c r="BL3207" s="68"/>
      <c r="BM3207" s="68"/>
      <c r="BN3207" s="68"/>
      <c r="BO3207" s="68"/>
      <c r="BP3207" s="68"/>
    </row>
    <row r="3208" spans="1:68" ht="47.25">
      <c r="A3208" s="133"/>
      <c r="B3208" s="135" t="s">
        <v>6609</v>
      </c>
      <c r="C3208" s="125" t="s">
        <v>7265</v>
      </c>
      <c r="D3208" s="125" t="s">
        <v>7377</v>
      </c>
      <c r="E3208" s="126"/>
      <c r="F3208" s="137"/>
      <c r="G3208" s="137"/>
      <c r="H3208" s="125">
        <v>7</v>
      </c>
      <c r="I3208" s="127" t="s">
        <v>3841</v>
      </c>
      <c r="J3208" s="127" t="s">
        <v>3842</v>
      </c>
      <c r="K3208" s="135" t="s">
        <v>3826</v>
      </c>
      <c r="L3208" s="135"/>
      <c r="M3208" s="126" t="s">
        <v>3764</v>
      </c>
      <c r="N3208" s="126" t="s">
        <v>7467</v>
      </c>
      <c r="O3208" s="129">
        <v>2021</v>
      </c>
      <c r="P3208" s="130">
        <v>161.70000000000002</v>
      </c>
      <c r="Q3208" s="115">
        <f t="shared" si="147"/>
        <v>0</v>
      </c>
      <c r="R3208" s="131">
        <f t="shared" si="148"/>
        <v>0</v>
      </c>
      <c r="S3208" s="68"/>
      <c r="T3208" s="68"/>
      <c r="U3208" s="68"/>
      <c r="V3208" s="68"/>
      <c r="W3208" s="68"/>
      <c r="X3208" s="68"/>
      <c r="Y3208" s="68"/>
      <c r="Z3208" s="68"/>
      <c r="AA3208" s="68"/>
      <c r="AB3208" s="68"/>
      <c r="AC3208" s="68"/>
      <c r="AD3208" s="68"/>
      <c r="AE3208" s="68"/>
      <c r="AF3208" s="68"/>
      <c r="AG3208" s="68"/>
      <c r="AH3208" s="68"/>
      <c r="AI3208" s="68"/>
      <c r="AJ3208" s="68"/>
      <c r="AK3208" s="68"/>
      <c r="AL3208" s="68"/>
      <c r="AM3208" s="68"/>
      <c r="AN3208" s="68"/>
      <c r="AO3208" s="68"/>
      <c r="AP3208" s="68"/>
      <c r="AQ3208" s="68"/>
      <c r="AR3208" s="68"/>
      <c r="AS3208" s="68"/>
      <c r="AT3208" s="68"/>
      <c r="AU3208" s="68"/>
      <c r="AV3208" s="68"/>
      <c r="AW3208" s="68"/>
      <c r="AX3208" s="68"/>
      <c r="AY3208" s="68"/>
      <c r="AZ3208" s="68"/>
      <c r="BA3208" s="68"/>
      <c r="BB3208" s="68"/>
      <c r="BC3208" s="68"/>
      <c r="BD3208" s="68"/>
      <c r="BE3208" s="68"/>
      <c r="BF3208" s="68"/>
      <c r="BG3208" s="68"/>
      <c r="BH3208" s="68"/>
      <c r="BI3208" s="68"/>
      <c r="BJ3208" s="68"/>
      <c r="BK3208" s="68"/>
      <c r="BL3208" s="68"/>
      <c r="BM3208" s="68"/>
      <c r="BN3208" s="68"/>
      <c r="BO3208" s="68"/>
      <c r="BP3208" s="68"/>
    </row>
    <row r="3209" spans="1:68" ht="47.25">
      <c r="A3209" s="188" t="s">
        <v>12946</v>
      </c>
      <c r="B3209" s="177" t="s">
        <v>12163</v>
      </c>
      <c r="C3209" s="119" t="s">
        <v>7265</v>
      </c>
      <c r="D3209" s="119" t="s">
        <v>7884</v>
      </c>
      <c r="E3209" s="120"/>
      <c r="F3209" s="148" t="s">
        <v>13131</v>
      </c>
      <c r="G3209" s="148" t="s">
        <v>3764</v>
      </c>
      <c r="H3209" s="147" t="s">
        <v>3255</v>
      </c>
      <c r="I3209" s="148" t="s">
        <v>12636</v>
      </c>
      <c r="J3209" s="148" t="s">
        <v>3781</v>
      </c>
      <c r="K3209" s="119" t="s">
        <v>12637</v>
      </c>
      <c r="L3209" s="177"/>
      <c r="M3209" s="120" t="s">
        <v>3764</v>
      </c>
      <c r="N3209" s="120" t="s">
        <v>7467</v>
      </c>
      <c r="O3209" s="189">
        <v>2021</v>
      </c>
      <c r="P3209" s="114">
        <v>445.94</v>
      </c>
      <c r="Q3209" s="115">
        <f t="shared" si="147"/>
        <v>0</v>
      </c>
      <c r="R3209" s="116">
        <f t="shared" si="148"/>
        <v>0</v>
      </c>
      <c r="S3209" s="68"/>
      <c r="T3209" s="68"/>
      <c r="U3209" s="68"/>
      <c r="V3209" s="68"/>
      <c r="W3209" s="68"/>
      <c r="X3209" s="68"/>
      <c r="Y3209" s="68"/>
      <c r="Z3209" s="68"/>
      <c r="AA3209" s="68"/>
      <c r="AB3209" s="68"/>
      <c r="AC3209" s="68"/>
      <c r="AD3209" s="68"/>
      <c r="AE3209" s="68"/>
      <c r="AF3209" s="68"/>
      <c r="AG3209" s="68"/>
      <c r="AH3209" s="68"/>
      <c r="AI3209" s="68"/>
      <c r="AJ3209" s="68"/>
      <c r="AK3209" s="68"/>
      <c r="AL3209" s="68"/>
      <c r="AM3209" s="68"/>
      <c r="AN3209" s="68"/>
      <c r="AO3209" s="68"/>
      <c r="AP3209" s="68"/>
      <c r="AQ3209" s="68"/>
      <c r="AR3209" s="68"/>
      <c r="AS3209" s="68"/>
      <c r="AT3209" s="68"/>
      <c r="AU3209" s="68"/>
      <c r="AV3209" s="68"/>
      <c r="AW3209" s="68"/>
      <c r="AX3209" s="68"/>
      <c r="AY3209" s="68"/>
      <c r="AZ3209" s="68"/>
      <c r="BA3209" s="68"/>
      <c r="BB3209" s="68"/>
      <c r="BC3209" s="68"/>
      <c r="BD3209" s="68"/>
      <c r="BE3209" s="68"/>
      <c r="BF3209" s="68"/>
      <c r="BG3209" s="68"/>
      <c r="BH3209" s="68"/>
      <c r="BI3209" s="68"/>
      <c r="BJ3209" s="68"/>
      <c r="BK3209" s="68"/>
      <c r="BL3209" s="68"/>
      <c r="BM3209" s="68"/>
      <c r="BN3209" s="68"/>
      <c r="BO3209" s="68"/>
      <c r="BP3209" s="68"/>
    </row>
    <row r="3210" spans="1:68" ht="47.25">
      <c r="A3210" s="133"/>
      <c r="B3210" s="135" t="s">
        <v>11580</v>
      </c>
      <c r="C3210" s="125" t="s">
        <v>7265</v>
      </c>
      <c r="D3210" s="125" t="s">
        <v>7377</v>
      </c>
      <c r="E3210" s="126"/>
      <c r="F3210" s="137"/>
      <c r="G3210" s="137"/>
      <c r="H3210" s="125">
        <v>8</v>
      </c>
      <c r="I3210" s="127" t="s">
        <v>3827</v>
      </c>
      <c r="J3210" s="127" t="s">
        <v>3843</v>
      </c>
      <c r="K3210" s="135" t="s">
        <v>3826</v>
      </c>
      <c r="L3210" s="135"/>
      <c r="M3210" s="126" t="s">
        <v>3764</v>
      </c>
      <c r="N3210" s="126" t="s">
        <v>7467</v>
      </c>
      <c r="O3210" s="129">
        <v>2021</v>
      </c>
      <c r="P3210" s="130">
        <v>118.69</v>
      </c>
      <c r="Q3210" s="115">
        <f t="shared" si="147"/>
        <v>0</v>
      </c>
      <c r="R3210" s="131">
        <f t="shared" si="148"/>
        <v>0</v>
      </c>
      <c r="S3210" s="68"/>
      <c r="T3210" s="68"/>
      <c r="U3210" s="68"/>
      <c r="V3210" s="68"/>
      <c r="W3210" s="68"/>
      <c r="X3210" s="68"/>
      <c r="Y3210" s="68"/>
      <c r="Z3210" s="68"/>
      <c r="AA3210" s="68"/>
      <c r="AB3210" s="68"/>
      <c r="AC3210" s="68"/>
      <c r="AD3210" s="68"/>
      <c r="AE3210" s="68"/>
      <c r="AF3210" s="68"/>
      <c r="AG3210" s="68"/>
      <c r="AH3210" s="68"/>
      <c r="AI3210" s="68"/>
      <c r="AJ3210" s="68"/>
      <c r="AK3210" s="68"/>
      <c r="AL3210" s="68"/>
      <c r="AM3210" s="68"/>
      <c r="AN3210" s="68"/>
      <c r="AO3210" s="68"/>
      <c r="AP3210" s="68"/>
      <c r="AQ3210" s="68"/>
      <c r="AR3210" s="68"/>
      <c r="AS3210" s="68"/>
      <c r="AT3210" s="68"/>
      <c r="AU3210" s="68"/>
      <c r="AV3210" s="68"/>
      <c r="AW3210" s="68"/>
      <c r="AX3210" s="68"/>
      <c r="AY3210" s="68"/>
      <c r="AZ3210" s="68"/>
      <c r="BA3210" s="68"/>
      <c r="BB3210" s="68"/>
      <c r="BC3210" s="68"/>
      <c r="BD3210" s="68"/>
      <c r="BE3210" s="68"/>
      <c r="BF3210" s="68"/>
      <c r="BG3210" s="68"/>
      <c r="BH3210" s="68"/>
      <c r="BI3210" s="68"/>
      <c r="BJ3210" s="68"/>
      <c r="BK3210" s="68"/>
      <c r="BL3210" s="68"/>
      <c r="BM3210" s="68"/>
      <c r="BN3210" s="68"/>
      <c r="BO3210" s="68"/>
      <c r="BP3210" s="68"/>
    </row>
    <row r="3211" spans="1:68" ht="47.25">
      <c r="A3211" s="133"/>
      <c r="B3211" s="135" t="s">
        <v>11653</v>
      </c>
      <c r="C3211" s="125" t="s">
        <v>7265</v>
      </c>
      <c r="D3211" s="125" t="s">
        <v>7377</v>
      </c>
      <c r="E3211" s="126"/>
      <c r="F3211" s="137"/>
      <c r="G3211" s="137"/>
      <c r="H3211" s="125">
        <v>8</v>
      </c>
      <c r="I3211" s="127" t="s">
        <v>3831</v>
      </c>
      <c r="J3211" s="127" t="s">
        <v>3844</v>
      </c>
      <c r="K3211" s="135" t="s">
        <v>3826</v>
      </c>
      <c r="L3211" s="135"/>
      <c r="M3211" s="126" t="s">
        <v>3764</v>
      </c>
      <c r="N3211" s="126" t="s">
        <v>7467</v>
      </c>
      <c r="O3211" s="129">
        <v>2021</v>
      </c>
      <c r="P3211" s="130">
        <v>133.32</v>
      </c>
      <c r="Q3211" s="115">
        <f t="shared" si="147"/>
        <v>0</v>
      </c>
      <c r="R3211" s="131">
        <f t="shared" si="148"/>
        <v>0</v>
      </c>
      <c r="S3211" s="68"/>
      <c r="T3211" s="68"/>
      <c r="U3211" s="68"/>
      <c r="V3211" s="68"/>
      <c r="W3211" s="68"/>
      <c r="X3211" s="68"/>
      <c r="Y3211" s="68"/>
      <c r="Z3211" s="68"/>
      <c r="AA3211" s="68"/>
      <c r="AB3211" s="68"/>
      <c r="AC3211" s="68"/>
      <c r="AD3211" s="68"/>
      <c r="AE3211" s="68"/>
      <c r="AF3211" s="68"/>
      <c r="AG3211" s="68"/>
      <c r="AH3211" s="68"/>
      <c r="AI3211" s="68"/>
      <c r="AJ3211" s="68"/>
      <c r="AK3211" s="68"/>
      <c r="AL3211" s="68"/>
      <c r="AM3211" s="68"/>
      <c r="AN3211" s="68"/>
      <c r="AO3211" s="68"/>
      <c r="AP3211" s="68"/>
      <c r="AQ3211" s="68"/>
      <c r="AR3211" s="68"/>
      <c r="AS3211" s="68"/>
      <c r="AT3211" s="68"/>
      <c r="AU3211" s="68"/>
      <c r="AV3211" s="68"/>
      <c r="AW3211" s="68"/>
      <c r="AX3211" s="68"/>
      <c r="AY3211" s="68"/>
      <c r="AZ3211" s="68"/>
      <c r="BA3211" s="68"/>
      <c r="BB3211" s="68"/>
      <c r="BC3211" s="68"/>
      <c r="BD3211" s="68"/>
      <c r="BE3211" s="68"/>
      <c r="BF3211" s="68"/>
      <c r="BG3211" s="68"/>
      <c r="BH3211" s="68"/>
      <c r="BI3211" s="68"/>
      <c r="BJ3211" s="68"/>
      <c r="BK3211" s="68"/>
      <c r="BL3211" s="68"/>
      <c r="BM3211" s="68"/>
      <c r="BN3211" s="68"/>
      <c r="BO3211" s="68"/>
      <c r="BP3211" s="68"/>
    </row>
    <row r="3212" spans="1:68" ht="47.25">
      <c r="A3212" s="133"/>
      <c r="B3212" s="135" t="s">
        <v>6610</v>
      </c>
      <c r="C3212" s="125" t="s">
        <v>7265</v>
      </c>
      <c r="D3212" s="125" t="s">
        <v>7377</v>
      </c>
      <c r="E3212" s="126"/>
      <c r="F3212" s="137"/>
      <c r="G3212" s="137"/>
      <c r="H3212" s="125">
        <v>8</v>
      </c>
      <c r="I3212" s="127" t="s">
        <v>3845</v>
      </c>
      <c r="J3212" s="127" t="s">
        <v>3846</v>
      </c>
      <c r="K3212" s="135" t="s">
        <v>3826</v>
      </c>
      <c r="L3212" s="135"/>
      <c r="M3212" s="126" t="s">
        <v>3764</v>
      </c>
      <c r="N3212" s="126" t="s">
        <v>7467</v>
      </c>
      <c r="O3212" s="129">
        <v>2021</v>
      </c>
      <c r="P3212" s="130">
        <v>131.23000000000002</v>
      </c>
      <c r="Q3212" s="115">
        <f t="shared" si="147"/>
        <v>0</v>
      </c>
      <c r="R3212" s="131">
        <f t="shared" si="148"/>
        <v>0</v>
      </c>
      <c r="S3212" s="68"/>
      <c r="T3212" s="68"/>
      <c r="U3212" s="68"/>
      <c r="V3212" s="68"/>
      <c r="W3212" s="68"/>
      <c r="X3212" s="68"/>
      <c r="Y3212" s="68"/>
      <c r="Z3212" s="68"/>
      <c r="AA3212" s="68"/>
      <c r="AB3212" s="68"/>
      <c r="AC3212" s="68"/>
      <c r="AD3212" s="68"/>
      <c r="AE3212" s="68"/>
      <c r="AF3212" s="68"/>
      <c r="AG3212" s="68"/>
      <c r="AH3212" s="68"/>
      <c r="AI3212" s="68"/>
      <c r="AJ3212" s="68"/>
      <c r="AK3212" s="68"/>
      <c r="AL3212" s="68"/>
      <c r="AM3212" s="68"/>
      <c r="AN3212" s="68"/>
      <c r="AO3212" s="68"/>
      <c r="AP3212" s="68"/>
      <c r="AQ3212" s="68"/>
      <c r="AR3212" s="68"/>
      <c r="AS3212" s="68"/>
      <c r="AT3212" s="68"/>
      <c r="AU3212" s="68"/>
      <c r="AV3212" s="68"/>
      <c r="AW3212" s="68"/>
      <c r="AX3212" s="68"/>
      <c r="AY3212" s="68"/>
      <c r="AZ3212" s="68"/>
      <c r="BA3212" s="68"/>
      <c r="BB3212" s="68"/>
      <c r="BC3212" s="68"/>
      <c r="BD3212" s="68"/>
      <c r="BE3212" s="68"/>
      <c r="BF3212" s="68"/>
      <c r="BG3212" s="68"/>
      <c r="BH3212" s="68"/>
      <c r="BI3212" s="68"/>
      <c r="BJ3212" s="68"/>
      <c r="BK3212" s="68"/>
      <c r="BL3212" s="68"/>
      <c r="BM3212" s="68"/>
      <c r="BN3212" s="68"/>
      <c r="BO3212" s="68"/>
      <c r="BP3212" s="68"/>
    </row>
    <row r="3213" spans="1:68" ht="47.25">
      <c r="A3213" s="133"/>
      <c r="B3213" s="135" t="s">
        <v>9771</v>
      </c>
      <c r="C3213" s="125" t="s">
        <v>7265</v>
      </c>
      <c r="D3213" s="125" t="s">
        <v>7377</v>
      </c>
      <c r="E3213" s="126"/>
      <c r="F3213" s="137"/>
      <c r="G3213" s="137"/>
      <c r="H3213" s="125">
        <v>8</v>
      </c>
      <c r="I3213" s="127" t="s">
        <v>3847</v>
      </c>
      <c r="J3213" s="127" t="s">
        <v>3848</v>
      </c>
      <c r="K3213" s="135" t="s">
        <v>3826</v>
      </c>
      <c r="L3213" s="135"/>
      <c r="M3213" s="126" t="s">
        <v>3764</v>
      </c>
      <c r="N3213" s="126" t="s">
        <v>7467</v>
      </c>
      <c r="O3213" s="129">
        <v>2021</v>
      </c>
      <c r="P3213" s="130">
        <v>144.87</v>
      </c>
      <c r="Q3213" s="115">
        <f t="shared" si="147"/>
        <v>0</v>
      </c>
      <c r="R3213" s="131">
        <f t="shared" si="148"/>
        <v>0</v>
      </c>
      <c r="S3213" s="68"/>
      <c r="T3213" s="68"/>
      <c r="U3213" s="68"/>
      <c r="V3213" s="68"/>
      <c r="W3213" s="68"/>
      <c r="X3213" s="68"/>
      <c r="Y3213" s="68"/>
      <c r="Z3213" s="68"/>
      <c r="AA3213" s="68"/>
      <c r="AB3213" s="68"/>
      <c r="AC3213" s="68"/>
      <c r="AD3213" s="68"/>
      <c r="AE3213" s="68"/>
      <c r="AF3213" s="68"/>
      <c r="AG3213" s="68"/>
      <c r="AH3213" s="68"/>
      <c r="AI3213" s="68"/>
      <c r="AJ3213" s="68"/>
      <c r="AK3213" s="68"/>
      <c r="AL3213" s="68"/>
      <c r="AM3213" s="68"/>
      <c r="AN3213" s="68"/>
      <c r="AO3213" s="68"/>
      <c r="AP3213" s="68"/>
      <c r="AQ3213" s="68"/>
      <c r="AR3213" s="68"/>
      <c r="AS3213" s="68"/>
      <c r="AT3213" s="68"/>
      <c r="AU3213" s="68"/>
      <c r="AV3213" s="68"/>
      <c r="AW3213" s="68"/>
      <c r="AX3213" s="68"/>
      <c r="AY3213" s="68"/>
      <c r="AZ3213" s="68"/>
      <c r="BA3213" s="68"/>
      <c r="BB3213" s="68"/>
      <c r="BC3213" s="68"/>
      <c r="BD3213" s="68"/>
      <c r="BE3213" s="68"/>
      <c r="BF3213" s="68"/>
      <c r="BG3213" s="68"/>
      <c r="BH3213" s="68"/>
      <c r="BI3213" s="68"/>
      <c r="BJ3213" s="68"/>
      <c r="BK3213" s="68"/>
      <c r="BL3213" s="68"/>
      <c r="BM3213" s="68"/>
      <c r="BN3213" s="68"/>
      <c r="BO3213" s="68"/>
      <c r="BP3213" s="68"/>
    </row>
    <row r="3214" spans="1:68" ht="47.25">
      <c r="A3214" s="133"/>
      <c r="B3214" s="135" t="s">
        <v>6611</v>
      </c>
      <c r="C3214" s="125" t="s">
        <v>7265</v>
      </c>
      <c r="D3214" s="125" t="s">
        <v>7377</v>
      </c>
      <c r="E3214" s="126"/>
      <c r="F3214" s="133"/>
      <c r="G3214" s="137"/>
      <c r="H3214" s="125">
        <v>8</v>
      </c>
      <c r="I3214" s="133" t="s">
        <v>3835</v>
      </c>
      <c r="J3214" s="133" t="s">
        <v>3849</v>
      </c>
      <c r="K3214" s="135" t="s">
        <v>3826</v>
      </c>
      <c r="L3214" s="135"/>
      <c r="M3214" s="126" t="s">
        <v>3764</v>
      </c>
      <c r="N3214" s="126" t="s">
        <v>7467</v>
      </c>
      <c r="O3214" s="129">
        <v>2021</v>
      </c>
      <c r="P3214" s="130">
        <v>115.50000000000001</v>
      </c>
      <c r="Q3214" s="115">
        <f t="shared" si="147"/>
        <v>0</v>
      </c>
      <c r="R3214" s="131">
        <f t="shared" si="148"/>
        <v>0</v>
      </c>
      <c r="S3214" s="68"/>
      <c r="T3214" s="68"/>
      <c r="U3214" s="68"/>
      <c r="V3214" s="68"/>
      <c r="W3214" s="68"/>
      <c r="X3214" s="68"/>
      <c r="Y3214" s="68"/>
      <c r="Z3214" s="68"/>
      <c r="AA3214" s="68"/>
      <c r="AB3214" s="68"/>
      <c r="AC3214" s="68"/>
      <c r="AD3214" s="68"/>
      <c r="AE3214" s="68"/>
      <c r="AF3214" s="68"/>
      <c r="AG3214" s="68"/>
      <c r="AH3214" s="68"/>
      <c r="AI3214" s="68"/>
      <c r="AJ3214" s="68"/>
      <c r="AK3214" s="68"/>
      <c r="AL3214" s="68"/>
      <c r="AM3214" s="68"/>
      <c r="AN3214" s="68"/>
      <c r="AO3214" s="68"/>
      <c r="AP3214" s="68"/>
      <c r="AQ3214" s="68"/>
      <c r="AR3214" s="68"/>
      <c r="AS3214" s="68"/>
      <c r="AT3214" s="68"/>
      <c r="AU3214" s="68"/>
      <c r="AV3214" s="68"/>
      <c r="AW3214" s="68"/>
      <c r="AX3214" s="68"/>
      <c r="AY3214" s="68"/>
      <c r="AZ3214" s="68"/>
      <c r="BA3214" s="68"/>
      <c r="BB3214" s="68"/>
      <c r="BC3214" s="68"/>
      <c r="BD3214" s="68"/>
      <c r="BE3214" s="68"/>
      <c r="BF3214" s="68"/>
      <c r="BG3214" s="68"/>
      <c r="BH3214" s="68"/>
      <c r="BI3214" s="68"/>
      <c r="BJ3214" s="68"/>
      <c r="BK3214" s="68"/>
      <c r="BL3214" s="68"/>
      <c r="BM3214" s="68"/>
      <c r="BN3214" s="68"/>
      <c r="BO3214" s="68"/>
      <c r="BP3214" s="68"/>
    </row>
    <row r="3215" spans="1:68" ht="47.25">
      <c r="A3215" s="133"/>
      <c r="B3215" s="135" t="s">
        <v>6612</v>
      </c>
      <c r="C3215" s="125" t="s">
        <v>7265</v>
      </c>
      <c r="D3215" s="125" t="s">
        <v>7377</v>
      </c>
      <c r="E3215" s="126"/>
      <c r="F3215" s="133"/>
      <c r="G3215" s="137"/>
      <c r="H3215" s="125">
        <v>8</v>
      </c>
      <c r="I3215" s="133" t="s">
        <v>3831</v>
      </c>
      <c r="J3215" s="133" t="s">
        <v>3850</v>
      </c>
      <c r="K3215" s="135" t="s">
        <v>3826</v>
      </c>
      <c r="L3215" s="135"/>
      <c r="M3215" s="126" t="s">
        <v>3764</v>
      </c>
      <c r="N3215" s="126" t="s">
        <v>7467</v>
      </c>
      <c r="O3215" s="129">
        <v>2021</v>
      </c>
      <c r="P3215" s="130">
        <v>140.69</v>
      </c>
      <c r="Q3215" s="115">
        <f t="shared" si="147"/>
        <v>0</v>
      </c>
      <c r="R3215" s="131">
        <f t="shared" si="148"/>
        <v>0</v>
      </c>
      <c r="S3215" s="68"/>
      <c r="T3215" s="68"/>
      <c r="U3215" s="68"/>
      <c r="V3215" s="68"/>
      <c r="W3215" s="68"/>
      <c r="X3215" s="68"/>
      <c r="Y3215" s="68"/>
      <c r="Z3215" s="68"/>
      <c r="AA3215" s="68"/>
      <c r="AB3215" s="68"/>
      <c r="AC3215" s="68"/>
      <c r="AD3215" s="68"/>
      <c r="AE3215" s="68"/>
      <c r="AF3215" s="68"/>
      <c r="AG3215" s="68"/>
      <c r="AH3215" s="68"/>
      <c r="AI3215" s="68"/>
      <c r="AJ3215" s="68"/>
      <c r="AK3215" s="68"/>
      <c r="AL3215" s="68"/>
      <c r="AM3215" s="68"/>
      <c r="AN3215" s="68"/>
      <c r="AO3215" s="68"/>
      <c r="AP3215" s="68"/>
      <c r="AQ3215" s="68"/>
      <c r="AR3215" s="68"/>
      <c r="AS3215" s="68"/>
      <c r="AT3215" s="68"/>
      <c r="AU3215" s="68"/>
      <c r="AV3215" s="68"/>
      <c r="AW3215" s="68"/>
      <c r="AX3215" s="68"/>
      <c r="AY3215" s="68"/>
      <c r="AZ3215" s="68"/>
      <c r="BA3215" s="68"/>
      <c r="BB3215" s="68"/>
      <c r="BC3215" s="68"/>
      <c r="BD3215" s="68"/>
      <c r="BE3215" s="68"/>
      <c r="BF3215" s="68"/>
      <c r="BG3215" s="68"/>
      <c r="BH3215" s="68"/>
      <c r="BI3215" s="68"/>
      <c r="BJ3215" s="68"/>
      <c r="BK3215" s="68"/>
      <c r="BL3215" s="68"/>
      <c r="BM3215" s="68"/>
      <c r="BN3215" s="68"/>
      <c r="BO3215" s="68"/>
      <c r="BP3215" s="68"/>
    </row>
    <row r="3216" spans="1:68" ht="47.25">
      <c r="A3216" s="133"/>
      <c r="B3216" s="135" t="s">
        <v>6613</v>
      </c>
      <c r="C3216" s="125" t="s">
        <v>7265</v>
      </c>
      <c r="D3216" s="125" t="s">
        <v>7377</v>
      </c>
      <c r="E3216" s="126"/>
      <c r="F3216" s="133"/>
      <c r="G3216" s="137"/>
      <c r="H3216" s="125">
        <v>8</v>
      </c>
      <c r="I3216" s="133" t="s">
        <v>3827</v>
      </c>
      <c r="J3216" s="133" t="s">
        <v>3851</v>
      </c>
      <c r="K3216" s="135" t="s">
        <v>3826</v>
      </c>
      <c r="L3216" s="135"/>
      <c r="M3216" s="126" t="s">
        <v>3764</v>
      </c>
      <c r="N3216" s="126" t="s">
        <v>7467</v>
      </c>
      <c r="O3216" s="129">
        <v>2021</v>
      </c>
      <c r="P3216" s="130">
        <v>161.70000000000002</v>
      </c>
      <c r="Q3216" s="115">
        <f t="shared" ref="Q3216:Q3238" si="149">SUM(S3216:BP3216)</f>
        <v>0</v>
      </c>
      <c r="R3216" s="131">
        <f t="shared" ref="R3216:R3238" si="150">P3216*Q3216</f>
        <v>0</v>
      </c>
      <c r="S3216" s="68"/>
      <c r="T3216" s="68"/>
      <c r="U3216" s="68"/>
      <c r="V3216" s="68"/>
      <c r="W3216" s="68"/>
      <c r="X3216" s="68"/>
      <c r="Y3216" s="68"/>
      <c r="Z3216" s="68"/>
      <c r="AA3216" s="68"/>
      <c r="AB3216" s="68"/>
      <c r="AC3216" s="68"/>
      <c r="AD3216" s="68"/>
      <c r="AE3216" s="68"/>
      <c r="AF3216" s="68"/>
      <c r="AG3216" s="68"/>
      <c r="AH3216" s="68"/>
      <c r="AI3216" s="68"/>
      <c r="AJ3216" s="68"/>
      <c r="AK3216" s="68"/>
      <c r="AL3216" s="68"/>
      <c r="AM3216" s="68"/>
      <c r="AN3216" s="68"/>
      <c r="AO3216" s="68"/>
      <c r="AP3216" s="68"/>
      <c r="AQ3216" s="68"/>
      <c r="AR3216" s="68"/>
      <c r="AS3216" s="68"/>
      <c r="AT3216" s="68"/>
      <c r="AU3216" s="68"/>
      <c r="AV3216" s="68"/>
      <c r="AW3216" s="68"/>
      <c r="AX3216" s="68"/>
      <c r="AY3216" s="68"/>
      <c r="AZ3216" s="68"/>
      <c r="BA3216" s="68"/>
      <c r="BB3216" s="68"/>
      <c r="BC3216" s="68"/>
      <c r="BD3216" s="68"/>
      <c r="BE3216" s="68"/>
      <c r="BF3216" s="68"/>
      <c r="BG3216" s="68"/>
      <c r="BH3216" s="68"/>
      <c r="BI3216" s="68"/>
      <c r="BJ3216" s="68"/>
      <c r="BK3216" s="68"/>
      <c r="BL3216" s="68"/>
      <c r="BM3216" s="68"/>
      <c r="BN3216" s="68"/>
      <c r="BO3216" s="68"/>
      <c r="BP3216" s="68"/>
    </row>
    <row r="3217" spans="1:68" ht="47.25">
      <c r="A3217" s="133"/>
      <c r="B3217" s="135" t="s">
        <v>6614</v>
      </c>
      <c r="C3217" s="125" t="s">
        <v>7265</v>
      </c>
      <c r="D3217" s="125" t="s">
        <v>7377</v>
      </c>
      <c r="E3217" s="126"/>
      <c r="F3217" s="133"/>
      <c r="G3217" s="137"/>
      <c r="H3217" s="125">
        <v>8</v>
      </c>
      <c r="I3217" s="133" t="s">
        <v>3852</v>
      </c>
      <c r="J3217" s="133" t="s">
        <v>3853</v>
      </c>
      <c r="K3217" s="135" t="s">
        <v>3826</v>
      </c>
      <c r="L3217" s="135"/>
      <c r="M3217" s="126" t="s">
        <v>3764</v>
      </c>
      <c r="N3217" s="126" t="s">
        <v>7467</v>
      </c>
      <c r="O3217" s="129">
        <v>2021</v>
      </c>
      <c r="P3217" s="130">
        <v>146.96</v>
      </c>
      <c r="Q3217" s="115">
        <f t="shared" si="149"/>
        <v>0</v>
      </c>
      <c r="R3217" s="131">
        <f t="shared" si="150"/>
        <v>0</v>
      </c>
      <c r="S3217" s="68"/>
      <c r="T3217" s="68"/>
      <c r="U3217" s="68"/>
      <c r="V3217" s="68"/>
      <c r="W3217" s="68"/>
      <c r="X3217" s="68"/>
      <c r="Y3217" s="68"/>
      <c r="Z3217" s="68"/>
      <c r="AA3217" s="68"/>
      <c r="AB3217" s="68"/>
      <c r="AC3217" s="68"/>
      <c r="AD3217" s="68"/>
      <c r="AE3217" s="68"/>
      <c r="AF3217" s="68"/>
      <c r="AG3217" s="68"/>
      <c r="AH3217" s="68"/>
      <c r="AI3217" s="68"/>
      <c r="AJ3217" s="68"/>
      <c r="AK3217" s="68"/>
      <c r="AL3217" s="68"/>
      <c r="AM3217" s="68"/>
      <c r="AN3217" s="68"/>
      <c r="AO3217" s="68"/>
      <c r="AP3217" s="68"/>
      <c r="AQ3217" s="68"/>
      <c r="AR3217" s="68"/>
      <c r="AS3217" s="68"/>
      <c r="AT3217" s="68"/>
      <c r="AU3217" s="68"/>
      <c r="AV3217" s="68"/>
      <c r="AW3217" s="68"/>
      <c r="AX3217" s="68"/>
      <c r="AY3217" s="68"/>
      <c r="AZ3217" s="68"/>
      <c r="BA3217" s="68"/>
      <c r="BB3217" s="68"/>
      <c r="BC3217" s="68"/>
      <c r="BD3217" s="68"/>
      <c r="BE3217" s="68"/>
      <c r="BF3217" s="68"/>
      <c r="BG3217" s="68"/>
      <c r="BH3217" s="68"/>
      <c r="BI3217" s="68"/>
      <c r="BJ3217" s="68"/>
      <c r="BK3217" s="68"/>
      <c r="BL3217" s="68"/>
      <c r="BM3217" s="68"/>
      <c r="BN3217" s="68"/>
      <c r="BO3217" s="68"/>
      <c r="BP3217" s="68"/>
    </row>
    <row r="3218" spans="1:68" ht="47.25">
      <c r="A3218" s="133"/>
      <c r="B3218" s="135" t="s">
        <v>6615</v>
      </c>
      <c r="C3218" s="125" t="s">
        <v>7265</v>
      </c>
      <c r="D3218" s="125" t="s">
        <v>7377</v>
      </c>
      <c r="E3218" s="126"/>
      <c r="F3218" s="133"/>
      <c r="G3218" s="137"/>
      <c r="H3218" s="125">
        <v>8</v>
      </c>
      <c r="I3218" s="133" t="s">
        <v>3841</v>
      </c>
      <c r="J3218" s="133" t="s">
        <v>3854</v>
      </c>
      <c r="K3218" s="135" t="s">
        <v>3826</v>
      </c>
      <c r="L3218" s="135"/>
      <c r="M3218" s="126" t="s">
        <v>3764</v>
      </c>
      <c r="N3218" s="126" t="s">
        <v>7467</v>
      </c>
      <c r="O3218" s="129" t="s">
        <v>6943</v>
      </c>
      <c r="P3218" s="130">
        <v>89.210000000000008</v>
      </c>
      <c r="Q3218" s="115">
        <f t="shared" si="149"/>
        <v>0</v>
      </c>
      <c r="R3218" s="131">
        <f t="shared" si="150"/>
        <v>0</v>
      </c>
      <c r="S3218" s="68"/>
      <c r="T3218" s="68"/>
      <c r="U3218" s="68"/>
      <c r="V3218" s="68"/>
      <c r="W3218" s="68"/>
      <c r="X3218" s="68"/>
      <c r="Y3218" s="68"/>
      <c r="Z3218" s="68"/>
      <c r="AA3218" s="68"/>
      <c r="AB3218" s="68"/>
      <c r="AC3218" s="68"/>
      <c r="AD3218" s="68"/>
      <c r="AE3218" s="68"/>
      <c r="AF3218" s="68"/>
      <c r="AG3218" s="68"/>
      <c r="AH3218" s="68"/>
      <c r="AI3218" s="68"/>
      <c r="AJ3218" s="68"/>
      <c r="AK3218" s="68"/>
      <c r="AL3218" s="68"/>
      <c r="AM3218" s="68"/>
      <c r="AN3218" s="68"/>
      <c r="AO3218" s="68"/>
      <c r="AP3218" s="68"/>
      <c r="AQ3218" s="68"/>
      <c r="AR3218" s="68"/>
      <c r="AS3218" s="68"/>
      <c r="AT3218" s="68"/>
      <c r="AU3218" s="68"/>
      <c r="AV3218" s="68"/>
      <c r="AW3218" s="68"/>
      <c r="AX3218" s="68"/>
      <c r="AY3218" s="68"/>
      <c r="AZ3218" s="68"/>
      <c r="BA3218" s="68"/>
      <c r="BB3218" s="68"/>
      <c r="BC3218" s="68"/>
      <c r="BD3218" s="68"/>
      <c r="BE3218" s="68"/>
      <c r="BF3218" s="68"/>
      <c r="BG3218" s="68"/>
      <c r="BH3218" s="68"/>
      <c r="BI3218" s="68"/>
      <c r="BJ3218" s="68"/>
      <c r="BK3218" s="68"/>
      <c r="BL3218" s="68"/>
      <c r="BM3218" s="68"/>
      <c r="BN3218" s="68"/>
      <c r="BO3218" s="68"/>
      <c r="BP3218" s="68"/>
    </row>
    <row r="3219" spans="1:68" ht="63">
      <c r="A3219" s="188" t="s">
        <v>12947</v>
      </c>
      <c r="B3219" s="177" t="s">
        <v>12164</v>
      </c>
      <c r="C3219" s="119" t="s">
        <v>7265</v>
      </c>
      <c r="D3219" s="119" t="s">
        <v>7884</v>
      </c>
      <c r="E3219" s="120"/>
      <c r="F3219" s="148" t="s">
        <v>13132</v>
      </c>
      <c r="G3219" s="148" t="s">
        <v>3764</v>
      </c>
      <c r="H3219" s="147" t="s">
        <v>2835</v>
      </c>
      <c r="I3219" s="148" t="s">
        <v>12638</v>
      </c>
      <c r="J3219" s="148" t="s">
        <v>3792</v>
      </c>
      <c r="K3219" s="119" t="s">
        <v>12637</v>
      </c>
      <c r="L3219" s="177"/>
      <c r="M3219" s="120" t="s">
        <v>3764</v>
      </c>
      <c r="N3219" s="120" t="s">
        <v>7467</v>
      </c>
      <c r="O3219" s="189">
        <v>2021</v>
      </c>
      <c r="P3219" s="114">
        <v>445.94</v>
      </c>
      <c r="Q3219" s="115">
        <f t="shared" si="149"/>
        <v>0</v>
      </c>
      <c r="R3219" s="116">
        <f t="shared" si="150"/>
        <v>0</v>
      </c>
      <c r="S3219" s="68"/>
      <c r="T3219" s="68"/>
      <c r="U3219" s="68"/>
      <c r="V3219" s="68"/>
      <c r="W3219" s="68"/>
      <c r="X3219" s="68"/>
      <c r="Y3219" s="68"/>
      <c r="Z3219" s="68"/>
      <c r="AA3219" s="68"/>
      <c r="AB3219" s="68"/>
      <c r="AC3219" s="68"/>
      <c r="AD3219" s="68"/>
      <c r="AE3219" s="68"/>
      <c r="AF3219" s="68"/>
      <c r="AG3219" s="68"/>
      <c r="AH3219" s="68"/>
      <c r="AI3219" s="68"/>
      <c r="AJ3219" s="68"/>
      <c r="AK3219" s="68"/>
      <c r="AL3219" s="68"/>
      <c r="AM3219" s="68"/>
      <c r="AN3219" s="68"/>
      <c r="AO3219" s="68"/>
      <c r="AP3219" s="68"/>
      <c r="AQ3219" s="68"/>
      <c r="AR3219" s="68"/>
      <c r="AS3219" s="68"/>
      <c r="AT3219" s="68"/>
      <c r="AU3219" s="68"/>
      <c r="AV3219" s="68"/>
      <c r="AW3219" s="68"/>
      <c r="AX3219" s="68"/>
      <c r="AY3219" s="68"/>
      <c r="AZ3219" s="68"/>
      <c r="BA3219" s="68"/>
      <c r="BB3219" s="68"/>
      <c r="BC3219" s="68"/>
      <c r="BD3219" s="68"/>
      <c r="BE3219" s="68"/>
      <c r="BF3219" s="68"/>
      <c r="BG3219" s="68"/>
      <c r="BH3219" s="68"/>
      <c r="BI3219" s="68"/>
      <c r="BJ3219" s="68"/>
      <c r="BK3219" s="68"/>
      <c r="BL3219" s="68"/>
      <c r="BM3219" s="68"/>
      <c r="BN3219" s="68"/>
      <c r="BO3219" s="68"/>
      <c r="BP3219" s="68"/>
    </row>
    <row r="3220" spans="1:68" ht="47.25">
      <c r="A3220" s="133"/>
      <c r="B3220" s="135" t="s">
        <v>6616</v>
      </c>
      <c r="C3220" s="125" t="s">
        <v>7265</v>
      </c>
      <c r="D3220" s="125" t="s">
        <v>7377</v>
      </c>
      <c r="E3220" s="126"/>
      <c r="F3220" s="137"/>
      <c r="G3220" s="137"/>
      <c r="H3220" s="125">
        <v>9</v>
      </c>
      <c r="I3220" s="127" t="s">
        <v>3827</v>
      </c>
      <c r="J3220" s="127" t="s">
        <v>3855</v>
      </c>
      <c r="K3220" s="135" t="s">
        <v>3826</v>
      </c>
      <c r="L3220" s="135"/>
      <c r="M3220" s="126" t="s">
        <v>3764</v>
      </c>
      <c r="N3220" s="126" t="s">
        <v>7467</v>
      </c>
      <c r="O3220" s="129">
        <v>2021</v>
      </c>
      <c r="P3220" s="130">
        <v>118.69</v>
      </c>
      <c r="Q3220" s="115">
        <f t="shared" si="149"/>
        <v>0</v>
      </c>
      <c r="R3220" s="131">
        <f t="shared" si="150"/>
        <v>0</v>
      </c>
      <c r="S3220" s="68"/>
      <c r="T3220" s="68"/>
      <c r="U3220" s="68"/>
      <c r="V3220" s="68"/>
      <c r="W3220" s="68"/>
      <c r="X3220" s="68"/>
      <c r="Y3220" s="68"/>
      <c r="Z3220" s="68"/>
      <c r="AA3220" s="68"/>
      <c r="AB3220" s="68"/>
      <c r="AC3220" s="68"/>
      <c r="AD3220" s="68"/>
      <c r="AE3220" s="68"/>
      <c r="AF3220" s="68"/>
      <c r="AG3220" s="68"/>
      <c r="AH3220" s="68"/>
      <c r="AI3220" s="68"/>
      <c r="AJ3220" s="68"/>
      <c r="AK3220" s="68"/>
      <c r="AL3220" s="68"/>
      <c r="AM3220" s="68"/>
      <c r="AN3220" s="68"/>
      <c r="AO3220" s="68"/>
      <c r="AP3220" s="68"/>
      <c r="AQ3220" s="68"/>
      <c r="AR3220" s="68"/>
      <c r="AS3220" s="68"/>
      <c r="AT3220" s="68"/>
      <c r="AU3220" s="68"/>
      <c r="AV3220" s="68"/>
      <c r="AW3220" s="68"/>
      <c r="AX3220" s="68"/>
      <c r="AY3220" s="68"/>
      <c r="AZ3220" s="68"/>
      <c r="BA3220" s="68"/>
      <c r="BB3220" s="68"/>
      <c r="BC3220" s="68"/>
      <c r="BD3220" s="68"/>
      <c r="BE3220" s="68"/>
      <c r="BF3220" s="68"/>
      <c r="BG3220" s="68"/>
      <c r="BH3220" s="68"/>
      <c r="BI3220" s="68"/>
      <c r="BJ3220" s="68"/>
      <c r="BK3220" s="68"/>
      <c r="BL3220" s="68"/>
      <c r="BM3220" s="68"/>
      <c r="BN3220" s="68"/>
      <c r="BO3220" s="68"/>
      <c r="BP3220" s="68"/>
    </row>
    <row r="3221" spans="1:68" ht="47.25">
      <c r="A3221" s="133"/>
      <c r="B3221" s="135" t="s">
        <v>6617</v>
      </c>
      <c r="C3221" s="125" t="s">
        <v>7265</v>
      </c>
      <c r="D3221" s="125" t="s">
        <v>7377</v>
      </c>
      <c r="E3221" s="126"/>
      <c r="F3221" s="137"/>
      <c r="G3221" s="137"/>
      <c r="H3221" s="125">
        <v>9</v>
      </c>
      <c r="I3221" s="127" t="s">
        <v>3833</v>
      </c>
      <c r="J3221" s="127" t="s">
        <v>3856</v>
      </c>
      <c r="K3221" s="135" t="s">
        <v>3826</v>
      </c>
      <c r="L3221" s="135"/>
      <c r="M3221" s="126" t="s">
        <v>3764</v>
      </c>
      <c r="N3221" s="126" t="s">
        <v>7467</v>
      </c>
      <c r="O3221" s="129">
        <v>2021</v>
      </c>
      <c r="P3221" s="130">
        <v>131.23000000000002</v>
      </c>
      <c r="Q3221" s="115">
        <f t="shared" si="149"/>
        <v>0</v>
      </c>
      <c r="R3221" s="131">
        <f t="shared" si="150"/>
        <v>0</v>
      </c>
      <c r="S3221" s="68"/>
      <c r="T3221" s="68"/>
      <c r="U3221" s="68"/>
      <c r="V3221" s="68"/>
      <c r="W3221" s="68"/>
      <c r="X3221" s="68"/>
      <c r="Y3221" s="68"/>
      <c r="Z3221" s="68"/>
      <c r="AA3221" s="68"/>
      <c r="AB3221" s="68"/>
      <c r="AC3221" s="68"/>
      <c r="AD3221" s="68"/>
      <c r="AE3221" s="68"/>
      <c r="AF3221" s="68"/>
      <c r="AG3221" s="68"/>
      <c r="AH3221" s="68"/>
      <c r="AI3221" s="68"/>
      <c r="AJ3221" s="68"/>
      <c r="AK3221" s="68"/>
      <c r="AL3221" s="68"/>
      <c r="AM3221" s="68"/>
      <c r="AN3221" s="68"/>
      <c r="AO3221" s="68"/>
      <c r="AP3221" s="68"/>
      <c r="AQ3221" s="68"/>
      <c r="AR3221" s="68"/>
      <c r="AS3221" s="68"/>
      <c r="AT3221" s="68"/>
      <c r="AU3221" s="68"/>
      <c r="AV3221" s="68"/>
      <c r="AW3221" s="68"/>
      <c r="AX3221" s="68"/>
      <c r="AY3221" s="68"/>
      <c r="AZ3221" s="68"/>
      <c r="BA3221" s="68"/>
      <c r="BB3221" s="68"/>
      <c r="BC3221" s="68"/>
      <c r="BD3221" s="68"/>
      <c r="BE3221" s="68"/>
      <c r="BF3221" s="68"/>
      <c r="BG3221" s="68"/>
      <c r="BH3221" s="68"/>
      <c r="BI3221" s="68"/>
      <c r="BJ3221" s="68"/>
      <c r="BK3221" s="68"/>
      <c r="BL3221" s="68"/>
      <c r="BM3221" s="68"/>
      <c r="BN3221" s="68"/>
      <c r="BO3221" s="68"/>
      <c r="BP3221" s="68"/>
    </row>
    <row r="3222" spans="1:68" ht="47.25">
      <c r="A3222" s="133"/>
      <c r="B3222" s="135" t="s">
        <v>11024</v>
      </c>
      <c r="C3222" s="125" t="s">
        <v>7265</v>
      </c>
      <c r="D3222" s="125" t="s">
        <v>7377</v>
      </c>
      <c r="E3222" s="126"/>
      <c r="F3222" s="137"/>
      <c r="G3222" s="137"/>
      <c r="H3222" s="125">
        <v>9</v>
      </c>
      <c r="I3222" s="127" t="s">
        <v>3831</v>
      </c>
      <c r="J3222" s="127" t="s">
        <v>3857</v>
      </c>
      <c r="K3222" s="135" t="s">
        <v>3826</v>
      </c>
      <c r="L3222" s="135"/>
      <c r="M3222" s="126" t="s">
        <v>3764</v>
      </c>
      <c r="N3222" s="126" t="s">
        <v>7467</v>
      </c>
      <c r="O3222" s="129">
        <v>2021</v>
      </c>
      <c r="P3222" s="130">
        <v>133.32</v>
      </c>
      <c r="Q3222" s="115">
        <f t="shared" si="149"/>
        <v>0</v>
      </c>
      <c r="R3222" s="131">
        <f t="shared" si="150"/>
        <v>0</v>
      </c>
      <c r="S3222" s="68"/>
      <c r="T3222" s="68"/>
      <c r="U3222" s="68"/>
      <c r="V3222" s="68"/>
      <c r="W3222" s="68"/>
      <c r="X3222" s="68"/>
      <c r="Y3222" s="68"/>
      <c r="Z3222" s="68"/>
      <c r="AA3222" s="68"/>
      <c r="AB3222" s="68"/>
      <c r="AC3222" s="68"/>
      <c r="AD3222" s="68"/>
      <c r="AE3222" s="68"/>
      <c r="AF3222" s="68"/>
      <c r="AG3222" s="68"/>
      <c r="AH3222" s="68"/>
      <c r="AI3222" s="68"/>
      <c r="AJ3222" s="68"/>
      <c r="AK3222" s="68"/>
      <c r="AL3222" s="68"/>
      <c r="AM3222" s="68"/>
      <c r="AN3222" s="68"/>
      <c r="AO3222" s="68"/>
      <c r="AP3222" s="68"/>
      <c r="AQ3222" s="68"/>
      <c r="AR3222" s="68"/>
      <c r="AS3222" s="68"/>
      <c r="AT3222" s="68"/>
      <c r="AU3222" s="68"/>
      <c r="AV3222" s="68"/>
      <c r="AW3222" s="68"/>
      <c r="AX3222" s="68"/>
      <c r="AY3222" s="68"/>
      <c r="AZ3222" s="68"/>
      <c r="BA3222" s="68"/>
      <c r="BB3222" s="68"/>
      <c r="BC3222" s="68"/>
      <c r="BD3222" s="68"/>
      <c r="BE3222" s="68"/>
      <c r="BF3222" s="68"/>
      <c r="BG3222" s="68"/>
      <c r="BH3222" s="68"/>
      <c r="BI3222" s="68"/>
      <c r="BJ3222" s="68"/>
      <c r="BK3222" s="68"/>
      <c r="BL3222" s="68"/>
      <c r="BM3222" s="68"/>
      <c r="BN3222" s="68"/>
      <c r="BO3222" s="68"/>
      <c r="BP3222" s="68"/>
    </row>
    <row r="3223" spans="1:68" ht="47.25">
      <c r="A3223" s="133"/>
      <c r="B3223" s="135" t="s">
        <v>8554</v>
      </c>
      <c r="C3223" s="125" t="s">
        <v>7265</v>
      </c>
      <c r="D3223" s="125" t="s">
        <v>7377</v>
      </c>
      <c r="E3223" s="126"/>
      <c r="F3223" s="137"/>
      <c r="G3223" s="137"/>
      <c r="H3223" s="125">
        <v>9</v>
      </c>
      <c r="I3223" s="127" t="s">
        <v>3858</v>
      </c>
      <c r="J3223" s="127" t="s">
        <v>3859</v>
      </c>
      <c r="K3223" s="135" t="s">
        <v>3826</v>
      </c>
      <c r="L3223" s="135"/>
      <c r="M3223" s="126" t="s">
        <v>3764</v>
      </c>
      <c r="N3223" s="126" t="s">
        <v>7467</v>
      </c>
      <c r="O3223" s="129">
        <v>2021</v>
      </c>
      <c r="P3223" s="130">
        <v>144.87</v>
      </c>
      <c r="Q3223" s="115">
        <f t="shared" si="149"/>
        <v>0</v>
      </c>
      <c r="R3223" s="131">
        <f t="shared" si="150"/>
        <v>0</v>
      </c>
      <c r="S3223" s="68"/>
      <c r="T3223" s="68"/>
      <c r="U3223" s="68"/>
      <c r="V3223" s="68"/>
      <c r="W3223" s="68"/>
      <c r="X3223" s="68"/>
      <c r="Y3223" s="68"/>
      <c r="Z3223" s="68"/>
      <c r="AA3223" s="68"/>
      <c r="AB3223" s="68"/>
      <c r="AC3223" s="68"/>
      <c r="AD3223" s="68"/>
      <c r="AE3223" s="68"/>
      <c r="AF3223" s="68"/>
      <c r="AG3223" s="68"/>
      <c r="AH3223" s="68"/>
      <c r="AI3223" s="68"/>
      <c r="AJ3223" s="68"/>
      <c r="AK3223" s="68"/>
      <c r="AL3223" s="68"/>
      <c r="AM3223" s="68"/>
      <c r="AN3223" s="68"/>
      <c r="AO3223" s="68"/>
      <c r="AP3223" s="68"/>
      <c r="AQ3223" s="68"/>
      <c r="AR3223" s="68"/>
      <c r="AS3223" s="68"/>
      <c r="AT3223" s="68"/>
      <c r="AU3223" s="68"/>
      <c r="AV3223" s="68"/>
      <c r="AW3223" s="68"/>
      <c r="AX3223" s="68"/>
      <c r="AY3223" s="68"/>
      <c r="AZ3223" s="68"/>
      <c r="BA3223" s="68"/>
      <c r="BB3223" s="68"/>
      <c r="BC3223" s="68"/>
      <c r="BD3223" s="68"/>
      <c r="BE3223" s="68"/>
      <c r="BF3223" s="68"/>
      <c r="BG3223" s="68"/>
      <c r="BH3223" s="68"/>
      <c r="BI3223" s="68"/>
      <c r="BJ3223" s="68"/>
      <c r="BK3223" s="68"/>
      <c r="BL3223" s="68"/>
      <c r="BM3223" s="68"/>
      <c r="BN3223" s="68"/>
      <c r="BO3223" s="68"/>
      <c r="BP3223" s="68"/>
    </row>
    <row r="3224" spans="1:68" ht="47.25">
      <c r="A3224" s="133"/>
      <c r="B3224" s="135" t="s">
        <v>7147</v>
      </c>
      <c r="C3224" s="125" t="s">
        <v>7265</v>
      </c>
      <c r="D3224" s="125" t="s">
        <v>7377</v>
      </c>
      <c r="E3224" s="126"/>
      <c r="F3224" s="137"/>
      <c r="G3224" s="137"/>
      <c r="H3224" s="125">
        <v>9</v>
      </c>
      <c r="I3224" s="127" t="s">
        <v>3831</v>
      </c>
      <c r="J3224" s="127" t="s">
        <v>3860</v>
      </c>
      <c r="K3224" s="135" t="s">
        <v>3826</v>
      </c>
      <c r="L3224" s="135"/>
      <c r="M3224" s="126" t="s">
        <v>3764</v>
      </c>
      <c r="N3224" s="126" t="s">
        <v>7467</v>
      </c>
      <c r="O3224" s="129">
        <v>2021</v>
      </c>
      <c r="P3224" s="130">
        <v>140.69</v>
      </c>
      <c r="Q3224" s="115">
        <f t="shared" si="149"/>
        <v>0</v>
      </c>
      <c r="R3224" s="131">
        <f t="shared" si="150"/>
        <v>0</v>
      </c>
      <c r="S3224" s="68"/>
      <c r="T3224" s="68"/>
      <c r="U3224" s="68"/>
      <c r="V3224" s="68"/>
      <c r="W3224" s="68"/>
      <c r="X3224" s="68"/>
      <c r="Y3224" s="68"/>
      <c r="Z3224" s="68"/>
      <c r="AA3224" s="68"/>
      <c r="AB3224" s="68"/>
      <c r="AC3224" s="68"/>
      <c r="AD3224" s="68"/>
      <c r="AE3224" s="68"/>
      <c r="AF3224" s="68"/>
      <c r="AG3224" s="68"/>
      <c r="AH3224" s="68"/>
      <c r="AI3224" s="68"/>
      <c r="AJ3224" s="68"/>
      <c r="AK3224" s="68"/>
      <c r="AL3224" s="68"/>
      <c r="AM3224" s="68"/>
      <c r="AN3224" s="68"/>
      <c r="AO3224" s="68"/>
      <c r="AP3224" s="68"/>
      <c r="AQ3224" s="68"/>
      <c r="AR3224" s="68"/>
      <c r="AS3224" s="68"/>
      <c r="AT3224" s="68"/>
      <c r="AU3224" s="68"/>
      <c r="AV3224" s="68"/>
      <c r="AW3224" s="68"/>
      <c r="AX3224" s="68"/>
      <c r="AY3224" s="68"/>
      <c r="AZ3224" s="68"/>
      <c r="BA3224" s="68"/>
      <c r="BB3224" s="68"/>
      <c r="BC3224" s="68"/>
      <c r="BD3224" s="68"/>
      <c r="BE3224" s="68"/>
      <c r="BF3224" s="68"/>
      <c r="BG3224" s="68"/>
      <c r="BH3224" s="68"/>
      <c r="BI3224" s="68"/>
      <c r="BJ3224" s="68"/>
      <c r="BK3224" s="68"/>
      <c r="BL3224" s="68"/>
      <c r="BM3224" s="68"/>
      <c r="BN3224" s="68"/>
      <c r="BO3224" s="68"/>
      <c r="BP3224" s="68"/>
    </row>
    <row r="3225" spans="1:68" ht="47.25">
      <c r="A3225" s="133"/>
      <c r="B3225" s="135" t="s">
        <v>6618</v>
      </c>
      <c r="C3225" s="125" t="s">
        <v>7265</v>
      </c>
      <c r="D3225" s="125" t="s">
        <v>7377</v>
      </c>
      <c r="E3225" s="126"/>
      <c r="F3225" s="137"/>
      <c r="G3225" s="137"/>
      <c r="H3225" s="125">
        <v>9</v>
      </c>
      <c r="I3225" s="127" t="s">
        <v>3835</v>
      </c>
      <c r="J3225" s="127" t="s">
        <v>3861</v>
      </c>
      <c r="K3225" s="135" t="s">
        <v>3826</v>
      </c>
      <c r="L3225" s="135"/>
      <c r="M3225" s="126" t="s">
        <v>3764</v>
      </c>
      <c r="N3225" s="126" t="s">
        <v>7467</v>
      </c>
      <c r="O3225" s="129">
        <v>2021</v>
      </c>
      <c r="P3225" s="130">
        <v>131.23000000000002</v>
      </c>
      <c r="Q3225" s="115">
        <f t="shared" si="149"/>
        <v>0</v>
      </c>
      <c r="R3225" s="131">
        <f t="shared" si="150"/>
        <v>0</v>
      </c>
      <c r="S3225" s="68"/>
      <c r="T3225" s="68"/>
      <c r="U3225" s="68"/>
      <c r="V3225" s="68"/>
      <c r="W3225" s="68"/>
      <c r="X3225" s="68"/>
      <c r="Y3225" s="68"/>
      <c r="Z3225" s="68"/>
      <c r="AA3225" s="68"/>
      <c r="AB3225" s="68"/>
      <c r="AC3225" s="68"/>
      <c r="AD3225" s="68"/>
      <c r="AE3225" s="68"/>
      <c r="AF3225" s="68"/>
      <c r="AG3225" s="68"/>
      <c r="AH3225" s="68"/>
      <c r="AI3225" s="68"/>
      <c r="AJ3225" s="68"/>
      <c r="AK3225" s="68"/>
      <c r="AL3225" s="68"/>
      <c r="AM3225" s="68"/>
      <c r="AN3225" s="68"/>
      <c r="AO3225" s="68"/>
      <c r="AP3225" s="68"/>
      <c r="AQ3225" s="68"/>
      <c r="AR3225" s="68"/>
      <c r="AS3225" s="68"/>
      <c r="AT3225" s="68"/>
      <c r="AU3225" s="68"/>
      <c r="AV3225" s="68"/>
      <c r="AW3225" s="68"/>
      <c r="AX3225" s="68"/>
      <c r="AY3225" s="68"/>
      <c r="AZ3225" s="68"/>
      <c r="BA3225" s="68"/>
      <c r="BB3225" s="68"/>
      <c r="BC3225" s="68"/>
      <c r="BD3225" s="68"/>
      <c r="BE3225" s="68"/>
      <c r="BF3225" s="68"/>
      <c r="BG3225" s="68"/>
      <c r="BH3225" s="68"/>
      <c r="BI3225" s="68"/>
      <c r="BJ3225" s="68"/>
      <c r="BK3225" s="68"/>
      <c r="BL3225" s="68"/>
      <c r="BM3225" s="68"/>
      <c r="BN3225" s="68"/>
      <c r="BO3225" s="68"/>
      <c r="BP3225" s="68"/>
    </row>
    <row r="3226" spans="1:68" ht="47.25">
      <c r="A3226" s="133"/>
      <c r="B3226" s="135" t="s">
        <v>6619</v>
      </c>
      <c r="C3226" s="125" t="s">
        <v>7265</v>
      </c>
      <c r="D3226" s="125" t="s">
        <v>7377</v>
      </c>
      <c r="E3226" s="126"/>
      <c r="F3226" s="137"/>
      <c r="G3226" s="137"/>
      <c r="H3226" s="125">
        <v>9</v>
      </c>
      <c r="I3226" s="127" t="s">
        <v>3852</v>
      </c>
      <c r="J3226" s="127" t="s">
        <v>3862</v>
      </c>
      <c r="K3226" s="135" t="s">
        <v>3826</v>
      </c>
      <c r="L3226" s="135"/>
      <c r="M3226" s="126" t="s">
        <v>3764</v>
      </c>
      <c r="N3226" s="126" t="s">
        <v>7467</v>
      </c>
      <c r="O3226" s="129" t="s">
        <v>6943</v>
      </c>
      <c r="P3226" s="130">
        <v>146.96</v>
      </c>
      <c r="Q3226" s="115">
        <f t="shared" si="149"/>
        <v>0</v>
      </c>
      <c r="R3226" s="131">
        <f t="shared" si="150"/>
        <v>0</v>
      </c>
      <c r="S3226" s="68"/>
      <c r="T3226" s="68"/>
      <c r="U3226" s="68"/>
      <c r="V3226" s="68"/>
      <c r="W3226" s="68"/>
      <c r="X3226" s="68"/>
      <c r="Y3226" s="68"/>
      <c r="Z3226" s="68"/>
      <c r="AA3226" s="68"/>
      <c r="AB3226" s="68"/>
      <c r="AC3226" s="68"/>
      <c r="AD3226" s="68"/>
      <c r="AE3226" s="68"/>
      <c r="AF3226" s="68"/>
      <c r="AG3226" s="68"/>
      <c r="AH3226" s="68"/>
      <c r="AI3226" s="68"/>
      <c r="AJ3226" s="68"/>
      <c r="AK3226" s="68"/>
      <c r="AL3226" s="68"/>
      <c r="AM3226" s="68"/>
      <c r="AN3226" s="68"/>
      <c r="AO3226" s="68"/>
      <c r="AP3226" s="68"/>
      <c r="AQ3226" s="68"/>
      <c r="AR3226" s="68"/>
      <c r="AS3226" s="68"/>
      <c r="AT3226" s="68"/>
      <c r="AU3226" s="68"/>
      <c r="AV3226" s="68"/>
      <c r="AW3226" s="68"/>
      <c r="AX3226" s="68"/>
      <c r="AY3226" s="68"/>
      <c r="AZ3226" s="68"/>
      <c r="BA3226" s="68"/>
      <c r="BB3226" s="68"/>
      <c r="BC3226" s="68"/>
      <c r="BD3226" s="68"/>
      <c r="BE3226" s="68"/>
      <c r="BF3226" s="68"/>
      <c r="BG3226" s="68"/>
      <c r="BH3226" s="68"/>
      <c r="BI3226" s="68"/>
      <c r="BJ3226" s="68"/>
      <c r="BK3226" s="68"/>
      <c r="BL3226" s="68"/>
      <c r="BM3226" s="68"/>
      <c r="BN3226" s="68"/>
      <c r="BO3226" s="68"/>
      <c r="BP3226" s="68"/>
    </row>
    <row r="3227" spans="1:68" ht="47.25">
      <c r="A3227" s="133"/>
      <c r="B3227" s="135" t="s">
        <v>6620</v>
      </c>
      <c r="C3227" s="125" t="s">
        <v>7265</v>
      </c>
      <c r="D3227" s="125" t="s">
        <v>7377</v>
      </c>
      <c r="E3227" s="126"/>
      <c r="F3227" s="137"/>
      <c r="G3227" s="137"/>
      <c r="H3227" s="125">
        <v>9</v>
      </c>
      <c r="I3227" s="133" t="s">
        <v>3837</v>
      </c>
      <c r="J3227" s="133" t="s">
        <v>3863</v>
      </c>
      <c r="K3227" s="135" t="s">
        <v>3826</v>
      </c>
      <c r="L3227" s="135"/>
      <c r="M3227" s="126" t="s">
        <v>3764</v>
      </c>
      <c r="N3227" s="126" t="s">
        <v>7467</v>
      </c>
      <c r="O3227" s="129">
        <v>2021</v>
      </c>
      <c r="P3227" s="130">
        <v>161.70000000000002</v>
      </c>
      <c r="Q3227" s="115">
        <f t="shared" si="149"/>
        <v>0</v>
      </c>
      <c r="R3227" s="131">
        <f t="shared" si="150"/>
        <v>0</v>
      </c>
      <c r="S3227" s="68"/>
      <c r="T3227" s="68"/>
      <c r="U3227" s="68"/>
      <c r="V3227" s="68"/>
      <c r="W3227" s="68"/>
      <c r="X3227" s="68"/>
      <c r="Y3227" s="68"/>
      <c r="Z3227" s="68"/>
      <c r="AA3227" s="68"/>
      <c r="AB3227" s="68"/>
      <c r="AC3227" s="68"/>
      <c r="AD3227" s="68"/>
      <c r="AE3227" s="68"/>
      <c r="AF3227" s="68"/>
      <c r="AG3227" s="68"/>
      <c r="AH3227" s="68"/>
      <c r="AI3227" s="68"/>
      <c r="AJ3227" s="68"/>
      <c r="AK3227" s="68"/>
      <c r="AL3227" s="68"/>
      <c r="AM3227" s="68"/>
      <c r="AN3227" s="68"/>
      <c r="AO3227" s="68"/>
      <c r="AP3227" s="68"/>
      <c r="AQ3227" s="68"/>
      <c r="AR3227" s="68"/>
      <c r="AS3227" s="68"/>
      <c r="AT3227" s="68"/>
      <c r="AU3227" s="68"/>
      <c r="AV3227" s="68"/>
      <c r="AW3227" s="68"/>
      <c r="AX3227" s="68"/>
      <c r="AY3227" s="68"/>
      <c r="AZ3227" s="68"/>
      <c r="BA3227" s="68"/>
      <c r="BB3227" s="68"/>
      <c r="BC3227" s="68"/>
      <c r="BD3227" s="68"/>
      <c r="BE3227" s="68"/>
      <c r="BF3227" s="68"/>
      <c r="BG3227" s="68"/>
      <c r="BH3227" s="68"/>
      <c r="BI3227" s="68"/>
      <c r="BJ3227" s="68"/>
      <c r="BK3227" s="68"/>
      <c r="BL3227" s="68"/>
      <c r="BM3227" s="68"/>
      <c r="BN3227" s="68"/>
      <c r="BO3227" s="68"/>
      <c r="BP3227" s="68"/>
    </row>
    <row r="3228" spans="1:68" ht="47.25">
      <c r="A3228" s="133" t="s">
        <v>9021</v>
      </c>
      <c r="B3228" s="135" t="s">
        <v>7148</v>
      </c>
      <c r="C3228" s="125" t="s">
        <v>7265</v>
      </c>
      <c r="D3228" s="125" t="s">
        <v>7377</v>
      </c>
      <c r="E3228" s="126"/>
      <c r="F3228" s="133" t="s">
        <v>3867</v>
      </c>
      <c r="G3228" s="133" t="s">
        <v>3764</v>
      </c>
      <c r="H3228" s="125">
        <v>7</v>
      </c>
      <c r="I3228" s="127" t="s">
        <v>3864</v>
      </c>
      <c r="J3228" s="127" t="s">
        <v>3865</v>
      </c>
      <c r="K3228" s="135" t="s">
        <v>3866</v>
      </c>
      <c r="L3228" s="135"/>
      <c r="M3228" s="126" t="s">
        <v>3764</v>
      </c>
      <c r="N3228" s="126" t="s">
        <v>7467</v>
      </c>
      <c r="O3228" s="129">
        <v>2021</v>
      </c>
      <c r="P3228" s="130">
        <v>477.73000000000008</v>
      </c>
      <c r="Q3228" s="115">
        <f t="shared" si="149"/>
        <v>0</v>
      </c>
      <c r="R3228" s="131">
        <f t="shared" si="150"/>
        <v>0</v>
      </c>
      <c r="S3228" s="68"/>
      <c r="T3228" s="68"/>
      <c r="U3228" s="68"/>
      <c r="V3228" s="68"/>
      <c r="W3228" s="68"/>
      <c r="X3228" s="68"/>
      <c r="Y3228" s="68"/>
      <c r="Z3228" s="68"/>
      <c r="AA3228" s="68"/>
      <c r="AB3228" s="68"/>
      <c r="AC3228" s="68"/>
      <c r="AD3228" s="68"/>
      <c r="AE3228" s="68"/>
      <c r="AF3228" s="68"/>
      <c r="AG3228" s="68"/>
      <c r="AH3228" s="68"/>
      <c r="AI3228" s="68"/>
      <c r="AJ3228" s="68"/>
      <c r="AK3228" s="68"/>
      <c r="AL3228" s="68"/>
      <c r="AM3228" s="68"/>
      <c r="AN3228" s="68"/>
      <c r="AO3228" s="68"/>
      <c r="AP3228" s="68"/>
      <c r="AQ3228" s="68"/>
      <c r="AR3228" s="68"/>
      <c r="AS3228" s="68"/>
      <c r="AT3228" s="68"/>
      <c r="AU3228" s="68"/>
      <c r="AV3228" s="68"/>
      <c r="AW3228" s="68"/>
      <c r="AX3228" s="68"/>
      <c r="AY3228" s="68"/>
      <c r="AZ3228" s="68"/>
      <c r="BA3228" s="68"/>
      <c r="BB3228" s="68"/>
      <c r="BC3228" s="68"/>
      <c r="BD3228" s="68"/>
      <c r="BE3228" s="68"/>
      <c r="BF3228" s="68"/>
      <c r="BG3228" s="68"/>
      <c r="BH3228" s="68"/>
      <c r="BI3228" s="68"/>
      <c r="BJ3228" s="68"/>
      <c r="BK3228" s="68"/>
      <c r="BL3228" s="68"/>
      <c r="BM3228" s="68"/>
      <c r="BN3228" s="68"/>
      <c r="BO3228" s="68"/>
      <c r="BP3228" s="68"/>
    </row>
    <row r="3229" spans="1:68" ht="47.25">
      <c r="A3229" s="133"/>
      <c r="B3229" s="135" t="s">
        <v>9772</v>
      </c>
      <c r="C3229" s="125" t="s">
        <v>7265</v>
      </c>
      <c r="D3229" s="125" t="s">
        <v>7377</v>
      </c>
      <c r="E3229" s="126"/>
      <c r="F3229" s="137"/>
      <c r="G3229" s="137"/>
      <c r="H3229" s="125">
        <v>7</v>
      </c>
      <c r="I3229" s="133" t="s">
        <v>3867</v>
      </c>
      <c r="J3229" s="133" t="s">
        <v>3868</v>
      </c>
      <c r="K3229" s="135" t="s">
        <v>3866</v>
      </c>
      <c r="L3229" s="135"/>
      <c r="M3229" s="126" t="s">
        <v>3764</v>
      </c>
      <c r="N3229" s="126" t="s">
        <v>7467</v>
      </c>
      <c r="O3229" s="129">
        <v>2021</v>
      </c>
      <c r="P3229" s="130">
        <v>160.60000000000002</v>
      </c>
      <c r="Q3229" s="115">
        <f t="shared" si="149"/>
        <v>0</v>
      </c>
      <c r="R3229" s="131">
        <f t="shared" si="150"/>
        <v>0</v>
      </c>
      <c r="S3229" s="68"/>
      <c r="T3229" s="68"/>
      <c r="U3229" s="68"/>
      <c r="V3229" s="68"/>
      <c r="W3229" s="68"/>
      <c r="X3229" s="68"/>
      <c r="Y3229" s="68"/>
      <c r="Z3229" s="68"/>
      <c r="AA3229" s="68"/>
      <c r="AB3229" s="68"/>
      <c r="AC3229" s="68"/>
      <c r="AD3229" s="68"/>
      <c r="AE3229" s="68"/>
      <c r="AF3229" s="68"/>
      <c r="AG3229" s="68"/>
      <c r="AH3229" s="68"/>
      <c r="AI3229" s="68"/>
      <c r="AJ3229" s="68"/>
      <c r="AK3229" s="68"/>
      <c r="AL3229" s="68"/>
      <c r="AM3229" s="68"/>
      <c r="AN3229" s="68"/>
      <c r="AO3229" s="68"/>
      <c r="AP3229" s="68"/>
      <c r="AQ3229" s="68"/>
      <c r="AR3229" s="68"/>
      <c r="AS3229" s="68"/>
      <c r="AT3229" s="68"/>
      <c r="AU3229" s="68"/>
      <c r="AV3229" s="68"/>
      <c r="AW3229" s="68"/>
      <c r="AX3229" s="68"/>
      <c r="AY3229" s="68"/>
      <c r="AZ3229" s="68"/>
      <c r="BA3229" s="68"/>
      <c r="BB3229" s="68"/>
      <c r="BC3229" s="68"/>
      <c r="BD3229" s="68"/>
      <c r="BE3229" s="68"/>
      <c r="BF3229" s="68"/>
      <c r="BG3229" s="68"/>
      <c r="BH3229" s="68"/>
      <c r="BI3229" s="68"/>
      <c r="BJ3229" s="68"/>
      <c r="BK3229" s="68"/>
      <c r="BL3229" s="68"/>
      <c r="BM3229" s="68"/>
      <c r="BN3229" s="68"/>
      <c r="BO3229" s="68"/>
      <c r="BP3229" s="68"/>
    </row>
    <row r="3230" spans="1:68" ht="47.25">
      <c r="A3230" s="133" t="s">
        <v>9022</v>
      </c>
      <c r="B3230" s="135" t="s">
        <v>7149</v>
      </c>
      <c r="C3230" s="125" t="s">
        <v>7265</v>
      </c>
      <c r="D3230" s="125" t="s">
        <v>7377</v>
      </c>
      <c r="E3230" s="126"/>
      <c r="F3230" s="133" t="s">
        <v>3867</v>
      </c>
      <c r="G3230" s="133" t="s">
        <v>3764</v>
      </c>
      <c r="H3230" s="125">
        <v>8</v>
      </c>
      <c r="I3230" s="127" t="s">
        <v>3864</v>
      </c>
      <c r="J3230" s="127" t="s">
        <v>3869</v>
      </c>
      <c r="K3230" s="135" t="s">
        <v>3866</v>
      </c>
      <c r="L3230" s="135"/>
      <c r="M3230" s="126" t="s">
        <v>3764</v>
      </c>
      <c r="N3230" s="126" t="s">
        <v>7467</v>
      </c>
      <c r="O3230" s="129">
        <v>2021</v>
      </c>
      <c r="P3230" s="130">
        <v>477.73000000000008</v>
      </c>
      <c r="Q3230" s="115">
        <f t="shared" si="149"/>
        <v>0</v>
      </c>
      <c r="R3230" s="131">
        <f t="shared" si="150"/>
        <v>0</v>
      </c>
      <c r="S3230" s="68"/>
      <c r="T3230" s="68"/>
      <c r="U3230" s="68"/>
      <c r="V3230" s="68"/>
      <c r="W3230" s="68"/>
      <c r="X3230" s="68"/>
      <c r="Y3230" s="68"/>
      <c r="Z3230" s="68"/>
      <c r="AA3230" s="68"/>
      <c r="AB3230" s="68"/>
      <c r="AC3230" s="68"/>
      <c r="AD3230" s="68"/>
      <c r="AE3230" s="68"/>
      <c r="AF3230" s="68"/>
      <c r="AG3230" s="68"/>
      <c r="AH3230" s="68"/>
      <c r="AI3230" s="68"/>
      <c r="AJ3230" s="68"/>
      <c r="AK3230" s="68"/>
      <c r="AL3230" s="68"/>
      <c r="AM3230" s="68"/>
      <c r="AN3230" s="68"/>
      <c r="AO3230" s="68"/>
      <c r="AP3230" s="68"/>
      <c r="AQ3230" s="68"/>
      <c r="AR3230" s="68"/>
      <c r="AS3230" s="68"/>
      <c r="AT3230" s="68"/>
      <c r="AU3230" s="68"/>
      <c r="AV3230" s="68"/>
      <c r="AW3230" s="68"/>
      <c r="AX3230" s="68"/>
      <c r="AY3230" s="68"/>
      <c r="AZ3230" s="68"/>
      <c r="BA3230" s="68"/>
      <c r="BB3230" s="68"/>
      <c r="BC3230" s="68"/>
      <c r="BD3230" s="68"/>
      <c r="BE3230" s="68"/>
      <c r="BF3230" s="68"/>
      <c r="BG3230" s="68"/>
      <c r="BH3230" s="68"/>
      <c r="BI3230" s="68"/>
      <c r="BJ3230" s="68"/>
      <c r="BK3230" s="68"/>
      <c r="BL3230" s="68"/>
      <c r="BM3230" s="68"/>
      <c r="BN3230" s="68"/>
      <c r="BO3230" s="68"/>
      <c r="BP3230" s="68"/>
    </row>
    <row r="3231" spans="1:68" ht="47.25">
      <c r="A3231" s="133"/>
      <c r="B3231" s="135" t="s">
        <v>8555</v>
      </c>
      <c r="C3231" s="125" t="s">
        <v>7265</v>
      </c>
      <c r="D3231" s="125" t="s">
        <v>7377</v>
      </c>
      <c r="E3231" s="126"/>
      <c r="F3231" s="137"/>
      <c r="G3231" s="137"/>
      <c r="H3231" s="125">
        <v>8</v>
      </c>
      <c r="I3231" s="133" t="s">
        <v>3867</v>
      </c>
      <c r="J3231" s="133" t="s">
        <v>3870</v>
      </c>
      <c r="K3231" s="135" t="s">
        <v>3866</v>
      </c>
      <c r="L3231" s="135"/>
      <c r="M3231" s="126" t="s">
        <v>3764</v>
      </c>
      <c r="N3231" s="126" t="s">
        <v>7467</v>
      </c>
      <c r="O3231" s="129">
        <v>2021</v>
      </c>
      <c r="P3231" s="130">
        <v>160.60000000000002</v>
      </c>
      <c r="Q3231" s="115">
        <f t="shared" si="149"/>
        <v>0</v>
      </c>
      <c r="R3231" s="131">
        <f t="shared" si="150"/>
        <v>0</v>
      </c>
      <c r="S3231" s="68"/>
      <c r="T3231" s="68"/>
      <c r="U3231" s="68"/>
      <c r="V3231" s="68"/>
      <c r="W3231" s="68"/>
      <c r="X3231" s="68"/>
      <c r="Y3231" s="68"/>
      <c r="Z3231" s="68"/>
      <c r="AA3231" s="68"/>
      <c r="AB3231" s="68"/>
      <c r="AC3231" s="68"/>
      <c r="AD3231" s="68"/>
      <c r="AE3231" s="68"/>
      <c r="AF3231" s="68"/>
      <c r="AG3231" s="68"/>
      <c r="AH3231" s="68"/>
      <c r="AI3231" s="68"/>
      <c r="AJ3231" s="68"/>
      <c r="AK3231" s="68"/>
      <c r="AL3231" s="68"/>
      <c r="AM3231" s="68"/>
      <c r="AN3231" s="68"/>
      <c r="AO3231" s="68"/>
      <c r="AP3231" s="68"/>
      <c r="AQ3231" s="68"/>
      <c r="AR3231" s="68"/>
      <c r="AS3231" s="68"/>
      <c r="AT3231" s="68"/>
      <c r="AU3231" s="68"/>
      <c r="AV3231" s="68"/>
      <c r="AW3231" s="68"/>
      <c r="AX3231" s="68"/>
      <c r="AY3231" s="68"/>
      <c r="AZ3231" s="68"/>
      <c r="BA3231" s="68"/>
      <c r="BB3231" s="68"/>
      <c r="BC3231" s="68"/>
      <c r="BD3231" s="68"/>
      <c r="BE3231" s="68"/>
      <c r="BF3231" s="68"/>
      <c r="BG3231" s="68"/>
      <c r="BH3231" s="68"/>
      <c r="BI3231" s="68"/>
      <c r="BJ3231" s="68"/>
      <c r="BK3231" s="68"/>
      <c r="BL3231" s="68"/>
      <c r="BM3231" s="68"/>
      <c r="BN3231" s="68"/>
      <c r="BO3231" s="68"/>
      <c r="BP3231" s="68"/>
    </row>
    <row r="3232" spans="1:68" ht="47.25">
      <c r="A3232" s="133" t="s">
        <v>9023</v>
      </c>
      <c r="B3232" s="135" t="s">
        <v>11025</v>
      </c>
      <c r="C3232" s="125" t="s">
        <v>7265</v>
      </c>
      <c r="D3232" s="125" t="s">
        <v>7377</v>
      </c>
      <c r="E3232" s="126"/>
      <c r="F3232" s="133" t="s">
        <v>3873</v>
      </c>
      <c r="G3232" s="133" t="s">
        <v>3764</v>
      </c>
      <c r="H3232" s="125">
        <v>9</v>
      </c>
      <c r="I3232" s="127" t="s">
        <v>3871</v>
      </c>
      <c r="J3232" s="127" t="s">
        <v>3872</v>
      </c>
      <c r="K3232" s="135" t="s">
        <v>3866</v>
      </c>
      <c r="L3232" s="135"/>
      <c r="M3232" s="126" t="s">
        <v>3764</v>
      </c>
      <c r="N3232" s="126" t="s">
        <v>7467</v>
      </c>
      <c r="O3232" s="129">
        <v>2021</v>
      </c>
      <c r="P3232" s="130">
        <v>477.73000000000008</v>
      </c>
      <c r="Q3232" s="115">
        <f t="shared" si="149"/>
        <v>0</v>
      </c>
      <c r="R3232" s="131">
        <f t="shared" si="150"/>
        <v>0</v>
      </c>
      <c r="S3232" s="68"/>
      <c r="T3232" s="68"/>
      <c r="U3232" s="68"/>
      <c r="V3232" s="68"/>
      <c r="W3232" s="68"/>
      <c r="X3232" s="68"/>
      <c r="Y3232" s="68"/>
      <c r="Z3232" s="68"/>
      <c r="AA3232" s="68"/>
      <c r="AB3232" s="68"/>
      <c r="AC3232" s="68"/>
      <c r="AD3232" s="68"/>
      <c r="AE3232" s="68"/>
      <c r="AF3232" s="68"/>
      <c r="AG3232" s="68"/>
      <c r="AH3232" s="68"/>
      <c r="AI3232" s="68"/>
      <c r="AJ3232" s="68"/>
      <c r="AK3232" s="68"/>
      <c r="AL3232" s="68"/>
      <c r="AM3232" s="68"/>
      <c r="AN3232" s="68"/>
      <c r="AO3232" s="68"/>
      <c r="AP3232" s="68"/>
      <c r="AQ3232" s="68"/>
      <c r="AR3232" s="68"/>
      <c r="AS3232" s="68"/>
      <c r="AT3232" s="68"/>
      <c r="AU3232" s="68"/>
      <c r="AV3232" s="68"/>
      <c r="AW3232" s="68"/>
      <c r="AX3232" s="68"/>
      <c r="AY3232" s="68"/>
      <c r="AZ3232" s="68"/>
      <c r="BA3232" s="68"/>
      <c r="BB3232" s="68"/>
      <c r="BC3232" s="68"/>
      <c r="BD3232" s="68"/>
      <c r="BE3232" s="68"/>
      <c r="BF3232" s="68"/>
      <c r="BG3232" s="68"/>
      <c r="BH3232" s="68"/>
      <c r="BI3232" s="68"/>
      <c r="BJ3232" s="68"/>
      <c r="BK3232" s="68"/>
      <c r="BL3232" s="68"/>
      <c r="BM3232" s="68"/>
      <c r="BN3232" s="68"/>
      <c r="BO3232" s="68"/>
      <c r="BP3232" s="68"/>
    </row>
    <row r="3233" spans="1:68" ht="47.25">
      <c r="A3233" s="190"/>
      <c r="B3233" s="135" t="s">
        <v>8556</v>
      </c>
      <c r="C3233" s="125" t="s">
        <v>7265</v>
      </c>
      <c r="D3233" s="125" t="s">
        <v>7377</v>
      </c>
      <c r="E3233" s="126"/>
      <c r="F3233" s="124"/>
      <c r="G3233" s="124"/>
      <c r="H3233" s="125">
        <v>9</v>
      </c>
      <c r="I3233" s="133" t="s">
        <v>3873</v>
      </c>
      <c r="J3233" s="133" t="s">
        <v>3874</v>
      </c>
      <c r="K3233" s="135" t="s">
        <v>3866</v>
      </c>
      <c r="L3233" s="151"/>
      <c r="M3233" s="126" t="s">
        <v>3764</v>
      </c>
      <c r="N3233" s="126" t="s">
        <v>7467</v>
      </c>
      <c r="O3233" s="129">
        <v>2021</v>
      </c>
      <c r="P3233" s="130">
        <v>160.60000000000002</v>
      </c>
      <c r="Q3233" s="115">
        <f t="shared" si="149"/>
        <v>0</v>
      </c>
      <c r="R3233" s="131">
        <f t="shared" si="150"/>
        <v>0</v>
      </c>
      <c r="S3233" s="68"/>
      <c r="T3233" s="68"/>
      <c r="U3233" s="68"/>
      <c r="V3233" s="68"/>
      <c r="W3233" s="68"/>
      <c r="X3233" s="68"/>
      <c r="Y3233" s="68"/>
      <c r="Z3233" s="68"/>
      <c r="AA3233" s="68"/>
      <c r="AB3233" s="68"/>
      <c r="AC3233" s="68"/>
      <c r="AD3233" s="68"/>
      <c r="AE3233" s="68"/>
      <c r="AF3233" s="68"/>
      <c r="AG3233" s="68"/>
      <c r="AH3233" s="68"/>
      <c r="AI3233" s="68"/>
      <c r="AJ3233" s="68"/>
      <c r="AK3233" s="68"/>
      <c r="AL3233" s="68"/>
      <c r="AM3233" s="68"/>
      <c r="AN3233" s="68"/>
      <c r="AO3233" s="68"/>
      <c r="AP3233" s="68"/>
      <c r="AQ3233" s="68"/>
      <c r="AR3233" s="68"/>
      <c r="AS3233" s="68"/>
      <c r="AT3233" s="68"/>
      <c r="AU3233" s="68"/>
      <c r="AV3233" s="68"/>
      <c r="AW3233" s="68"/>
      <c r="AX3233" s="68"/>
      <c r="AY3233" s="68"/>
      <c r="AZ3233" s="68"/>
      <c r="BA3233" s="68"/>
      <c r="BB3233" s="68"/>
      <c r="BC3233" s="68"/>
      <c r="BD3233" s="68"/>
      <c r="BE3233" s="68"/>
      <c r="BF3233" s="68"/>
      <c r="BG3233" s="68"/>
      <c r="BH3233" s="68"/>
      <c r="BI3233" s="68"/>
      <c r="BJ3233" s="68"/>
      <c r="BK3233" s="68"/>
      <c r="BL3233" s="68"/>
      <c r="BM3233" s="68"/>
      <c r="BN3233" s="68"/>
      <c r="BO3233" s="68"/>
      <c r="BP3233" s="68"/>
    </row>
    <row r="3234" spans="1:68" ht="47.25">
      <c r="A3234" s="108"/>
      <c r="B3234" s="109" t="s">
        <v>7863</v>
      </c>
      <c r="C3234" s="119" t="s">
        <v>7265</v>
      </c>
      <c r="D3234" s="110" t="s">
        <v>7375</v>
      </c>
      <c r="E3234" s="110" t="s">
        <v>8433</v>
      </c>
      <c r="F3234" s="108"/>
      <c r="G3234" s="108"/>
      <c r="H3234" s="111" t="s">
        <v>3250</v>
      </c>
      <c r="I3234" s="112"/>
      <c r="J3234" s="113" t="s">
        <v>7864</v>
      </c>
      <c r="K3234" s="110" t="s">
        <v>8029</v>
      </c>
      <c r="L3234" s="108"/>
      <c r="M3234" s="110" t="s">
        <v>3764</v>
      </c>
      <c r="N3234" s="110" t="s">
        <v>7467</v>
      </c>
      <c r="O3234" s="111">
        <v>2021</v>
      </c>
      <c r="P3234" s="114">
        <v>348.70000000000005</v>
      </c>
      <c r="Q3234" s="115">
        <f t="shared" si="149"/>
        <v>0</v>
      </c>
      <c r="R3234" s="116">
        <f t="shared" si="150"/>
        <v>0</v>
      </c>
      <c r="S3234" s="68"/>
      <c r="T3234" s="68"/>
      <c r="U3234" s="68"/>
      <c r="V3234" s="68"/>
      <c r="W3234" s="68"/>
      <c r="X3234" s="68"/>
      <c r="Y3234" s="68"/>
      <c r="Z3234" s="68"/>
      <c r="AA3234" s="68"/>
      <c r="AB3234" s="68"/>
      <c r="AC3234" s="68"/>
      <c r="AD3234" s="68"/>
      <c r="AE3234" s="68"/>
      <c r="AF3234" s="68"/>
      <c r="AG3234" s="68"/>
      <c r="AH3234" s="68"/>
      <c r="AI3234" s="68"/>
      <c r="AJ3234" s="68"/>
      <c r="AK3234" s="68"/>
      <c r="AL3234" s="68"/>
      <c r="AM3234" s="68"/>
      <c r="AN3234" s="68"/>
      <c r="AO3234" s="68"/>
      <c r="AP3234" s="68"/>
      <c r="AQ3234" s="68"/>
      <c r="AR3234" s="68"/>
      <c r="AS3234" s="68"/>
      <c r="AT3234" s="68"/>
      <c r="AU3234" s="68"/>
      <c r="AV3234" s="68"/>
      <c r="AW3234" s="68"/>
      <c r="AX3234" s="68"/>
      <c r="AY3234" s="68"/>
      <c r="AZ3234" s="68"/>
      <c r="BA3234" s="68"/>
      <c r="BB3234" s="68"/>
      <c r="BC3234" s="68"/>
      <c r="BD3234" s="68"/>
      <c r="BE3234" s="68"/>
      <c r="BF3234" s="68"/>
      <c r="BG3234" s="68"/>
      <c r="BH3234" s="68"/>
      <c r="BI3234" s="68"/>
      <c r="BJ3234" s="68"/>
      <c r="BK3234" s="68"/>
      <c r="BL3234" s="68"/>
      <c r="BM3234" s="68"/>
      <c r="BN3234" s="68"/>
      <c r="BO3234" s="68"/>
      <c r="BP3234" s="68"/>
    </row>
    <row r="3235" spans="1:68" ht="47.25">
      <c r="A3235" s="108"/>
      <c r="B3235" s="109" t="s">
        <v>7865</v>
      </c>
      <c r="C3235" s="119" t="s">
        <v>7265</v>
      </c>
      <c r="D3235" s="110" t="s">
        <v>7375</v>
      </c>
      <c r="E3235" s="110" t="s">
        <v>8433</v>
      </c>
      <c r="F3235" s="108"/>
      <c r="G3235" s="108"/>
      <c r="H3235" s="111" t="s">
        <v>3250</v>
      </c>
      <c r="I3235" s="112"/>
      <c r="J3235" s="113" t="s">
        <v>7866</v>
      </c>
      <c r="K3235" s="110" t="s">
        <v>8029</v>
      </c>
      <c r="L3235" s="108"/>
      <c r="M3235" s="110" t="s">
        <v>3764</v>
      </c>
      <c r="N3235" s="110" t="s">
        <v>7467</v>
      </c>
      <c r="O3235" s="111">
        <v>2021</v>
      </c>
      <c r="P3235" s="114">
        <v>348.70000000000005</v>
      </c>
      <c r="Q3235" s="115">
        <f t="shared" si="149"/>
        <v>0</v>
      </c>
      <c r="R3235" s="116">
        <f t="shared" si="150"/>
        <v>0</v>
      </c>
      <c r="S3235" s="68"/>
      <c r="T3235" s="68"/>
      <c r="U3235" s="68"/>
      <c r="V3235" s="68"/>
      <c r="W3235" s="68"/>
      <c r="X3235" s="68"/>
      <c r="Y3235" s="68"/>
      <c r="Z3235" s="68"/>
      <c r="AA3235" s="68"/>
      <c r="AB3235" s="68"/>
      <c r="AC3235" s="68"/>
      <c r="AD3235" s="68"/>
      <c r="AE3235" s="68"/>
      <c r="AF3235" s="68"/>
      <c r="AG3235" s="68"/>
      <c r="AH3235" s="68"/>
      <c r="AI3235" s="68"/>
      <c r="AJ3235" s="68"/>
      <c r="AK3235" s="68"/>
      <c r="AL3235" s="68"/>
      <c r="AM3235" s="68"/>
      <c r="AN3235" s="68"/>
      <c r="AO3235" s="68"/>
      <c r="AP3235" s="68"/>
      <c r="AQ3235" s="68"/>
      <c r="AR3235" s="68"/>
      <c r="AS3235" s="68"/>
      <c r="AT3235" s="68"/>
      <c r="AU3235" s="68"/>
      <c r="AV3235" s="68"/>
      <c r="AW3235" s="68"/>
      <c r="AX3235" s="68"/>
      <c r="AY3235" s="68"/>
      <c r="AZ3235" s="68"/>
      <c r="BA3235" s="68"/>
      <c r="BB3235" s="68"/>
      <c r="BC3235" s="68"/>
      <c r="BD3235" s="68"/>
      <c r="BE3235" s="68"/>
      <c r="BF3235" s="68"/>
      <c r="BG3235" s="68"/>
      <c r="BH3235" s="68"/>
      <c r="BI3235" s="68"/>
      <c r="BJ3235" s="68"/>
      <c r="BK3235" s="68"/>
      <c r="BL3235" s="68"/>
      <c r="BM3235" s="68"/>
      <c r="BN3235" s="68"/>
      <c r="BO3235" s="68"/>
      <c r="BP3235" s="68"/>
    </row>
    <row r="3236" spans="1:68" ht="47.25">
      <c r="A3236" s="190"/>
      <c r="B3236" s="132" t="s">
        <v>3820</v>
      </c>
      <c r="C3236" s="125" t="s">
        <v>7265</v>
      </c>
      <c r="D3236" s="125" t="s">
        <v>7375</v>
      </c>
      <c r="E3236" s="126"/>
      <c r="F3236" s="124"/>
      <c r="G3236" s="124"/>
      <c r="H3236" s="125" t="s">
        <v>3555</v>
      </c>
      <c r="I3236" s="133" t="s">
        <v>3821</v>
      </c>
      <c r="J3236" s="133" t="s">
        <v>3822</v>
      </c>
      <c r="K3236" s="135" t="s">
        <v>1935</v>
      </c>
      <c r="L3236" s="151"/>
      <c r="M3236" s="126" t="s">
        <v>3764</v>
      </c>
      <c r="N3236" s="126" t="s">
        <v>7467</v>
      </c>
      <c r="O3236" s="129">
        <v>2020</v>
      </c>
      <c r="P3236" s="130">
        <v>207.9</v>
      </c>
      <c r="Q3236" s="115">
        <f t="shared" si="149"/>
        <v>1</v>
      </c>
      <c r="R3236" s="131">
        <f t="shared" si="150"/>
        <v>207.9</v>
      </c>
      <c r="S3236" s="68">
        <v>1</v>
      </c>
      <c r="T3236" s="68"/>
      <c r="U3236" s="68"/>
      <c r="V3236" s="68"/>
      <c r="W3236" s="68"/>
      <c r="X3236" s="68"/>
      <c r="Y3236" s="68"/>
      <c r="Z3236" s="68"/>
      <c r="AA3236" s="68"/>
      <c r="AB3236" s="68"/>
      <c r="AC3236" s="68"/>
      <c r="AD3236" s="68"/>
      <c r="AE3236" s="68"/>
      <c r="AF3236" s="68"/>
      <c r="AG3236" s="68"/>
      <c r="AH3236" s="68"/>
      <c r="AI3236" s="68"/>
      <c r="AJ3236" s="68"/>
      <c r="AK3236" s="68"/>
      <c r="AL3236" s="68"/>
      <c r="AM3236" s="68"/>
      <c r="AN3236" s="68"/>
      <c r="AO3236" s="68"/>
      <c r="AP3236" s="68"/>
      <c r="AQ3236" s="68"/>
      <c r="AR3236" s="68"/>
      <c r="AS3236" s="68"/>
      <c r="AT3236" s="68"/>
      <c r="AU3236" s="68"/>
      <c r="AV3236" s="68"/>
      <c r="AW3236" s="68"/>
      <c r="AX3236" s="68"/>
      <c r="AY3236" s="68"/>
      <c r="AZ3236" s="68"/>
      <c r="BA3236" s="68"/>
      <c r="BB3236" s="68"/>
      <c r="BC3236" s="68"/>
      <c r="BD3236" s="68"/>
      <c r="BE3236" s="68"/>
      <c r="BF3236" s="68"/>
      <c r="BG3236" s="68"/>
      <c r="BH3236" s="68"/>
      <c r="BI3236" s="68"/>
      <c r="BJ3236" s="68"/>
      <c r="BK3236" s="68"/>
      <c r="BL3236" s="68"/>
      <c r="BM3236" s="68"/>
      <c r="BN3236" s="68"/>
      <c r="BO3236" s="68"/>
      <c r="BP3236" s="68"/>
    </row>
    <row r="3237" spans="1:68" s="84" customFormat="1" ht="47.25">
      <c r="A3237" s="180"/>
      <c r="B3237" s="186" t="s">
        <v>7744</v>
      </c>
      <c r="C3237" s="125" t="s">
        <v>7265</v>
      </c>
      <c r="D3237" s="132" t="s">
        <v>7375</v>
      </c>
      <c r="E3237" s="125"/>
      <c r="F3237" s="132"/>
      <c r="G3237" s="132"/>
      <c r="H3237" s="247" t="s">
        <v>3295</v>
      </c>
      <c r="I3237" s="137" t="s">
        <v>7745</v>
      </c>
      <c r="J3237" s="137" t="s">
        <v>7746</v>
      </c>
      <c r="K3237" s="125" t="s">
        <v>1935</v>
      </c>
      <c r="L3237" s="181"/>
      <c r="M3237" s="126" t="s">
        <v>3764</v>
      </c>
      <c r="N3237" s="125" t="s">
        <v>7467</v>
      </c>
      <c r="O3237" s="248">
        <v>2020</v>
      </c>
      <c r="P3237" s="130">
        <v>377.3</v>
      </c>
      <c r="Q3237" s="115">
        <f t="shared" si="149"/>
        <v>0</v>
      </c>
      <c r="R3237" s="131">
        <f t="shared" si="150"/>
        <v>0</v>
      </c>
      <c r="S3237" s="83"/>
      <c r="T3237" s="83"/>
      <c r="U3237" s="83"/>
      <c r="V3237" s="83"/>
      <c r="W3237" s="83"/>
      <c r="X3237" s="83"/>
      <c r="Y3237" s="83"/>
      <c r="Z3237" s="83"/>
      <c r="AA3237" s="83"/>
      <c r="AB3237" s="83"/>
      <c r="AC3237" s="83"/>
      <c r="AD3237" s="83"/>
      <c r="AE3237" s="83"/>
      <c r="AF3237" s="83"/>
      <c r="AG3237" s="83"/>
      <c r="AH3237" s="83"/>
      <c r="AI3237" s="83"/>
      <c r="AJ3237" s="83"/>
      <c r="AK3237" s="83"/>
      <c r="AL3237" s="83"/>
      <c r="AM3237" s="83"/>
      <c r="AN3237" s="83"/>
      <c r="AO3237" s="83"/>
      <c r="AP3237" s="83"/>
      <c r="AQ3237" s="83"/>
      <c r="AR3237" s="83"/>
      <c r="AS3237" s="83"/>
      <c r="AT3237" s="83"/>
      <c r="AU3237" s="83"/>
      <c r="AV3237" s="83"/>
      <c r="AW3237" s="83"/>
      <c r="AX3237" s="83"/>
      <c r="AY3237" s="83"/>
      <c r="AZ3237" s="83"/>
      <c r="BA3237" s="83"/>
      <c r="BB3237" s="83"/>
      <c r="BC3237" s="83"/>
      <c r="BD3237" s="83"/>
      <c r="BE3237" s="83"/>
      <c r="BF3237" s="83"/>
      <c r="BG3237" s="83"/>
      <c r="BH3237" s="83"/>
      <c r="BI3237" s="83"/>
      <c r="BJ3237" s="83"/>
      <c r="BK3237" s="83"/>
      <c r="BL3237" s="83"/>
      <c r="BM3237" s="83"/>
      <c r="BN3237" s="83"/>
      <c r="BO3237" s="83"/>
      <c r="BP3237" s="83"/>
    </row>
    <row r="3238" spans="1:68" ht="78.75">
      <c r="A3238" s="190"/>
      <c r="B3238" s="135" t="s">
        <v>6621</v>
      </c>
      <c r="C3238" s="125" t="s">
        <v>7265</v>
      </c>
      <c r="D3238" s="125" t="s">
        <v>7377</v>
      </c>
      <c r="E3238" s="126"/>
      <c r="F3238" s="124"/>
      <c r="G3238" s="124"/>
      <c r="H3238" s="125" t="s">
        <v>3875</v>
      </c>
      <c r="I3238" s="133" t="s">
        <v>3876</v>
      </c>
      <c r="J3238" s="133" t="s">
        <v>3877</v>
      </c>
      <c r="K3238" s="135" t="s">
        <v>7458</v>
      </c>
      <c r="L3238" s="151"/>
      <c r="M3238" s="126" t="s">
        <v>3764</v>
      </c>
      <c r="N3238" s="126" t="s">
        <v>7468</v>
      </c>
      <c r="O3238" s="129" t="s">
        <v>6943</v>
      </c>
      <c r="P3238" s="130">
        <v>472.45000000000005</v>
      </c>
      <c r="Q3238" s="115">
        <f t="shared" si="149"/>
        <v>0</v>
      </c>
      <c r="R3238" s="131">
        <f t="shared" si="150"/>
        <v>0</v>
      </c>
      <c r="S3238" s="68"/>
      <c r="T3238" s="68"/>
      <c r="U3238" s="68"/>
      <c r="V3238" s="68"/>
      <c r="W3238" s="68"/>
      <c r="X3238" s="68"/>
      <c r="Y3238" s="68"/>
      <c r="Z3238" s="68"/>
      <c r="AA3238" s="68"/>
      <c r="AB3238" s="68"/>
      <c r="AC3238" s="68"/>
      <c r="AD3238" s="68"/>
      <c r="AE3238" s="68"/>
      <c r="AF3238" s="68"/>
      <c r="AG3238" s="68"/>
      <c r="AH3238" s="68"/>
      <c r="AI3238" s="68"/>
      <c r="AJ3238" s="68"/>
      <c r="AK3238" s="68"/>
      <c r="AL3238" s="68"/>
      <c r="AM3238" s="68"/>
      <c r="AN3238" s="68"/>
      <c r="AO3238" s="68"/>
      <c r="AP3238" s="68"/>
      <c r="AQ3238" s="68"/>
      <c r="AR3238" s="68"/>
      <c r="AS3238" s="68"/>
      <c r="AT3238" s="68"/>
      <c r="AU3238" s="68"/>
      <c r="AV3238" s="68"/>
      <c r="AW3238" s="68"/>
      <c r="AX3238" s="68"/>
      <c r="AY3238" s="68"/>
      <c r="AZ3238" s="68"/>
      <c r="BA3238" s="68"/>
      <c r="BB3238" s="68"/>
      <c r="BC3238" s="68"/>
      <c r="BD3238" s="68"/>
      <c r="BE3238" s="68"/>
      <c r="BF3238" s="68"/>
      <c r="BG3238" s="68"/>
      <c r="BH3238" s="68"/>
      <c r="BI3238" s="68"/>
      <c r="BJ3238" s="68"/>
      <c r="BK3238" s="68"/>
      <c r="BL3238" s="68"/>
      <c r="BM3238" s="68"/>
      <c r="BN3238" s="68"/>
      <c r="BO3238" s="68"/>
      <c r="BP3238" s="68"/>
    </row>
    <row r="3239" spans="1:68" ht="15.75">
      <c r="A3239" s="206" t="s">
        <v>9635</v>
      </c>
      <c r="B3239" s="232"/>
      <c r="C3239" s="233"/>
      <c r="D3239" s="234"/>
      <c r="E3239" s="172"/>
      <c r="F3239" s="239"/>
      <c r="G3239" s="235"/>
      <c r="H3239" s="236"/>
      <c r="I3239" s="208"/>
      <c r="J3239" s="208"/>
      <c r="K3239" s="172"/>
      <c r="L3239" s="237"/>
      <c r="M3239" s="172"/>
      <c r="N3239" s="172"/>
      <c r="O3239" s="172"/>
      <c r="P3239" s="202"/>
      <c r="Q3239" s="174"/>
      <c r="R3239" s="174"/>
      <c r="S3239" s="68"/>
      <c r="T3239" s="68"/>
      <c r="U3239" s="68"/>
      <c r="V3239" s="68"/>
      <c r="W3239" s="68"/>
      <c r="X3239" s="68"/>
      <c r="Y3239" s="68"/>
      <c r="Z3239" s="68"/>
      <c r="AA3239" s="68"/>
      <c r="AB3239" s="68"/>
      <c r="AC3239" s="68"/>
      <c r="AD3239" s="68"/>
      <c r="AE3239" s="68"/>
      <c r="AF3239" s="68"/>
      <c r="AG3239" s="68"/>
      <c r="AH3239" s="68"/>
      <c r="AI3239" s="68"/>
      <c r="AJ3239" s="68"/>
      <c r="AK3239" s="68"/>
      <c r="AL3239" s="68"/>
      <c r="AM3239" s="68"/>
      <c r="AN3239" s="68"/>
      <c r="AO3239" s="68"/>
      <c r="AP3239" s="68"/>
      <c r="AQ3239" s="68"/>
      <c r="AR3239" s="68"/>
      <c r="AS3239" s="68"/>
      <c r="AT3239" s="68"/>
      <c r="AU3239" s="68"/>
      <c r="AV3239" s="68"/>
      <c r="AW3239" s="68"/>
      <c r="AX3239" s="68"/>
      <c r="AY3239" s="68"/>
      <c r="AZ3239" s="68"/>
      <c r="BA3239" s="68"/>
      <c r="BB3239" s="68"/>
      <c r="BC3239" s="68"/>
      <c r="BD3239" s="68"/>
      <c r="BE3239" s="68"/>
      <c r="BF3239" s="68"/>
      <c r="BG3239" s="68"/>
      <c r="BH3239" s="68"/>
      <c r="BI3239" s="68"/>
      <c r="BJ3239" s="68"/>
      <c r="BK3239" s="68"/>
      <c r="BL3239" s="68"/>
      <c r="BM3239" s="68"/>
      <c r="BN3239" s="68"/>
      <c r="BO3239" s="68"/>
      <c r="BP3239" s="68"/>
    </row>
    <row r="3240" spans="1:68" ht="94.5">
      <c r="A3240" s="133" t="s">
        <v>9024</v>
      </c>
      <c r="B3240" s="135" t="s">
        <v>3901</v>
      </c>
      <c r="C3240" s="125" t="s">
        <v>7265</v>
      </c>
      <c r="D3240" s="125" t="s">
        <v>7375</v>
      </c>
      <c r="E3240" s="126"/>
      <c r="F3240" s="133" t="s">
        <v>10541</v>
      </c>
      <c r="G3240" s="133" t="s">
        <v>3903</v>
      </c>
      <c r="H3240" s="138" t="s">
        <v>2097</v>
      </c>
      <c r="I3240" s="133" t="s">
        <v>3902</v>
      </c>
      <c r="J3240" s="133" t="s">
        <v>3904</v>
      </c>
      <c r="K3240" s="135" t="s">
        <v>3900</v>
      </c>
      <c r="L3240" s="135"/>
      <c r="M3240" s="126" t="s">
        <v>3903</v>
      </c>
      <c r="N3240" s="126" t="s">
        <v>7467</v>
      </c>
      <c r="O3240" s="129">
        <v>2021</v>
      </c>
      <c r="P3240" s="130">
        <v>460.0200000000001</v>
      </c>
      <c r="Q3240" s="115">
        <f t="shared" ref="Q3240:Q3303" si="151">SUM(S3240:BP3240)</f>
        <v>0</v>
      </c>
      <c r="R3240" s="131">
        <f t="shared" ref="R3240:R3303" si="152">P3240*Q3240</f>
        <v>0</v>
      </c>
      <c r="S3240" s="68"/>
      <c r="T3240" s="68"/>
      <c r="U3240" s="68"/>
      <c r="V3240" s="68"/>
      <c r="W3240" s="68"/>
      <c r="X3240" s="68"/>
      <c r="Y3240" s="68"/>
      <c r="Z3240" s="68"/>
      <c r="AA3240" s="68"/>
      <c r="AB3240" s="68"/>
      <c r="AC3240" s="68"/>
      <c r="AD3240" s="68"/>
      <c r="AE3240" s="68"/>
      <c r="AF3240" s="68"/>
      <c r="AG3240" s="68"/>
      <c r="AH3240" s="68"/>
      <c r="AI3240" s="68"/>
      <c r="AJ3240" s="68"/>
      <c r="AK3240" s="68"/>
      <c r="AL3240" s="68"/>
      <c r="AM3240" s="68"/>
      <c r="AN3240" s="68"/>
      <c r="AO3240" s="68"/>
      <c r="AP3240" s="68"/>
      <c r="AQ3240" s="68"/>
      <c r="AR3240" s="68"/>
      <c r="AS3240" s="68"/>
      <c r="AT3240" s="68"/>
      <c r="AU3240" s="68"/>
      <c r="AV3240" s="68"/>
      <c r="AW3240" s="68"/>
      <c r="AX3240" s="68"/>
      <c r="AY3240" s="68"/>
      <c r="AZ3240" s="68"/>
      <c r="BA3240" s="68"/>
      <c r="BB3240" s="68"/>
      <c r="BC3240" s="68"/>
      <c r="BD3240" s="68"/>
      <c r="BE3240" s="68"/>
      <c r="BF3240" s="68"/>
      <c r="BG3240" s="68"/>
      <c r="BH3240" s="68"/>
      <c r="BI3240" s="68"/>
      <c r="BJ3240" s="68"/>
      <c r="BK3240" s="68"/>
      <c r="BL3240" s="68"/>
      <c r="BM3240" s="68"/>
      <c r="BN3240" s="68"/>
      <c r="BO3240" s="68"/>
      <c r="BP3240" s="68"/>
    </row>
    <row r="3241" spans="1:68" ht="47.25">
      <c r="A3241" s="133"/>
      <c r="B3241" s="135" t="s">
        <v>3905</v>
      </c>
      <c r="C3241" s="125" t="s">
        <v>7265</v>
      </c>
      <c r="D3241" s="125" t="s">
        <v>7375</v>
      </c>
      <c r="E3241" s="126"/>
      <c r="F3241" s="137"/>
      <c r="G3241" s="137"/>
      <c r="H3241" s="125">
        <v>5</v>
      </c>
      <c r="I3241" s="127" t="s">
        <v>3906</v>
      </c>
      <c r="J3241" s="127" t="s">
        <v>3907</v>
      </c>
      <c r="K3241" s="135" t="s">
        <v>3900</v>
      </c>
      <c r="L3241" s="135"/>
      <c r="M3241" s="126" t="s">
        <v>3903</v>
      </c>
      <c r="N3241" s="126" t="s">
        <v>7467</v>
      </c>
      <c r="O3241" s="129">
        <v>2020</v>
      </c>
      <c r="P3241" s="130">
        <v>164.01000000000002</v>
      </c>
      <c r="Q3241" s="115">
        <f t="shared" si="151"/>
        <v>0</v>
      </c>
      <c r="R3241" s="131">
        <f t="shared" si="152"/>
        <v>0</v>
      </c>
      <c r="S3241" s="68"/>
      <c r="T3241" s="68"/>
      <c r="U3241" s="68"/>
      <c r="V3241" s="68"/>
      <c r="W3241" s="68"/>
      <c r="X3241" s="68"/>
      <c r="Y3241" s="68"/>
      <c r="Z3241" s="68"/>
      <c r="AA3241" s="68"/>
      <c r="AB3241" s="68"/>
      <c r="AC3241" s="68"/>
      <c r="AD3241" s="68"/>
      <c r="AE3241" s="68"/>
      <c r="AF3241" s="68"/>
      <c r="AG3241" s="68"/>
      <c r="AH3241" s="68"/>
      <c r="AI3241" s="68"/>
      <c r="AJ3241" s="68"/>
      <c r="AK3241" s="68"/>
      <c r="AL3241" s="68"/>
      <c r="AM3241" s="68"/>
      <c r="AN3241" s="68"/>
      <c r="AO3241" s="68"/>
      <c r="AP3241" s="68"/>
      <c r="AQ3241" s="68"/>
      <c r="AR3241" s="68"/>
      <c r="AS3241" s="68"/>
      <c r="AT3241" s="68"/>
      <c r="AU3241" s="68"/>
      <c r="AV3241" s="68"/>
      <c r="AW3241" s="68"/>
      <c r="AX3241" s="68"/>
      <c r="AY3241" s="68"/>
      <c r="AZ3241" s="68"/>
      <c r="BA3241" s="68"/>
      <c r="BB3241" s="68"/>
      <c r="BC3241" s="68"/>
      <c r="BD3241" s="68"/>
      <c r="BE3241" s="68"/>
      <c r="BF3241" s="68"/>
      <c r="BG3241" s="68"/>
      <c r="BH3241" s="68"/>
      <c r="BI3241" s="68"/>
      <c r="BJ3241" s="68"/>
      <c r="BK3241" s="68"/>
      <c r="BL3241" s="68"/>
      <c r="BM3241" s="68"/>
      <c r="BN3241" s="68"/>
      <c r="BO3241" s="68"/>
      <c r="BP3241" s="68"/>
    </row>
    <row r="3242" spans="1:68" ht="47.25">
      <c r="A3242" s="133"/>
      <c r="B3242" s="135" t="s">
        <v>3908</v>
      </c>
      <c r="C3242" s="125" t="s">
        <v>7265</v>
      </c>
      <c r="D3242" s="125" t="s">
        <v>7375</v>
      </c>
      <c r="E3242" s="126"/>
      <c r="F3242" s="137"/>
      <c r="G3242" s="137"/>
      <c r="H3242" s="125">
        <v>5</v>
      </c>
      <c r="I3242" s="127" t="s">
        <v>3909</v>
      </c>
      <c r="J3242" s="127" t="s">
        <v>3910</v>
      </c>
      <c r="K3242" s="135" t="s">
        <v>3900</v>
      </c>
      <c r="L3242" s="135"/>
      <c r="M3242" s="126" t="s">
        <v>3903</v>
      </c>
      <c r="N3242" s="126" t="s">
        <v>7467</v>
      </c>
      <c r="O3242" s="129">
        <v>2020</v>
      </c>
      <c r="P3242" s="130">
        <v>131.67000000000002</v>
      </c>
      <c r="Q3242" s="115">
        <f t="shared" si="151"/>
        <v>0</v>
      </c>
      <c r="R3242" s="131">
        <f t="shared" si="152"/>
        <v>0</v>
      </c>
      <c r="S3242" s="68"/>
      <c r="T3242" s="68"/>
      <c r="U3242" s="68"/>
      <c r="V3242" s="68"/>
      <c r="W3242" s="68"/>
      <c r="X3242" s="68"/>
      <c r="Y3242" s="68"/>
      <c r="Z3242" s="68"/>
      <c r="AA3242" s="68"/>
      <c r="AB3242" s="68"/>
      <c r="AC3242" s="68"/>
      <c r="AD3242" s="68"/>
      <c r="AE3242" s="68"/>
      <c r="AF3242" s="68"/>
      <c r="AG3242" s="68"/>
      <c r="AH3242" s="68"/>
      <c r="AI3242" s="68"/>
      <c r="AJ3242" s="68"/>
      <c r="AK3242" s="68"/>
      <c r="AL3242" s="68"/>
      <c r="AM3242" s="68"/>
      <c r="AN3242" s="68"/>
      <c r="AO3242" s="68"/>
      <c r="AP3242" s="68"/>
      <c r="AQ3242" s="68"/>
      <c r="AR3242" s="68"/>
      <c r="AS3242" s="68"/>
      <c r="AT3242" s="68"/>
      <c r="AU3242" s="68"/>
      <c r="AV3242" s="68"/>
      <c r="AW3242" s="68"/>
      <c r="AX3242" s="68"/>
      <c r="AY3242" s="68"/>
      <c r="AZ3242" s="68"/>
      <c r="BA3242" s="68"/>
      <c r="BB3242" s="68"/>
      <c r="BC3242" s="68"/>
      <c r="BD3242" s="68"/>
      <c r="BE3242" s="68"/>
      <c r="BF3242" s="68"/>
      <c r="BG3242" s="68"/>
      <c r="BH3242" s="68"/>
      <c r="BI3242" s="68"/>
      <c r="BJ3242" s="68"/>
      <c r="BK3242" s="68"/>
      <c r="BL3242" s="68"/>
      <c r="BM3242" s="68"/>
      <c r="BN3242" s="68"/>
      <c r="BO3242" s="68"/>
      <c r="BP3242" s="68"/>
    </row>
    <row r="3243" spans="1:68" ht="78.75">
      <c r="A3243" s="133"/>
      <c r="B3243" s="135" t="s">
        <v>3912</v>
      </c>
      <c r="C3243" s="125" t="s">
        <v>7265</v>
      </c>
      <c r="D3243" s="125" t="s">
        <v>7375</v>
      </c>
      <c r="E3243" s="126"/>
      <c r="F3243" s="137"/>
      <c r="G3243" s="137"/>
      <c r="H3243" s="125">
        <v>6</v>
      </c>
      <c r="I3243" s="127" t="s">
        <v>3913</v>
      </c>
      <c r="J3243" s="127" t="s">
        <v>3914</v>
      </c>
      <c r="K3243" s="135" t="s">
        <v>3900</v>
      </c>
      <c r="L3243" s="135"/>
      <c r="M3243" s="126" t="s">
        <v>3903</v>
      </c>
      <c r="N3243" s="126" t="s">
        <v>7467</v>
      </c>
      <c r="O3243" s="129">
        <v>2020</v>
      </c>
      <c r="P3243" s="130">
        <v>164.01000000000002</v>
      </c>
      <c r="Q3243" s="115">
        <f t="shared" si="151"/>
        <v>0</v>
      </c>
      <c r="R3243" s="131">
        <f t="shared" si="152"/>
        <v>0</v>
      </c>
      <c r="S3243" s="68"/>
      <c r="T3243" s="68"/>
      <c r="U3243" s="68"/>
      <c r="V3243" s="68"/>
      <c r="W3243" s="68"/>
      <c r="X3243" s="68"/>
      <c r="Y3243" s="68"/>
      <c r="Z3243" s="68"/>
      <c r="AA3243" s="68"/>
      <c r="AB3243" s="68"/>
      <c r="AC3243" s="68"/>
      <c r="AD3243" s="68"/>
      <c r="AE3243" s="68"/>
      <c r="AF3243" s="68"/>
      <c r="AG3243" s="68"/>
      <c r="AH3243" s="68"/>
      <c r="AI3243" s="68"/>
      <c r="AJ3243" s="68"/>
      <c r="AK3243" s="68"/>
      <c r="AL3243" s="68"/>
      <c r="AM3243" s="68"/>
      <c r="AN3243" s="68"/>
      <c r="AO3243" s="68"/>
      <c r="AP3243" s="68"/>
      <c r="AQ3243" s="68"/>
      <c r="AR3243" s="68"/>
      <c r="AS3243" s="68"/>
      <c r="AT3243" s="68"/>
      <c r="AU3243" s="68"/>
      <c r="AV3243" s="68"/>
      <c r="AW3243" s="68"/>
      <c r="AX3243" s="68"/>
      <c r="AY3243" s="68"/>
      <c r="AZ3243" s="68"/>
      <c r="BA3243" s="68"/>
      <c r="BB3243" s="68"/>
      <c r="BC3243" s="68"/>
      <c r="BD3243" s="68"/>
      <c r="BE3243" s="68"/>
      <c r="BF3243" s="68"/>
      <c r="BG3243" s="68"/>
      <c r="BH3243" s="68"/>
      <c r="BI3243" s="68"/>
      <c r="BJ3243" s="68"/>
      <c r="BK3243" s="68"/>
      <c r="BL3243" s="68"/>
      <c r="BM3243" s="68"/>
      <c r="BN3243" s="68"/>
      <c r="BO3243" s="68"/>
      <c r="BP3243" s="68"/>
    </row>
    <row r="3244" spans="1:68" ht="47.25">
      <c r="A3244" s="133"/>
      <c r="B3244" s="135" t="s">
        <v>3915</v>
      </c>
      <c r="C3244" s="125" t="s">
        <v>7265</v>
      </c>
      <c r="D3244" s="125" t="s">
        <v>7375</v>
      </c>
      <c r="E3244" s="126"/>
      <c r="F3244" s="137"/>
      <c r="G3244" s="137"/>
      <c r="H3244" s="125">
        <v>6</v>
      </c>
      <c r="I3244" s="127" t="s">
        <v>3909</v>
      </c>
      <c r="J3244" s="127" t="s">
        <v>3916</v>
      </c>
      <c r="K3244" s="135" t="s">
        <v>3900</v>
      </c>
      <c r="L3244" s="135"/>
      <c r="M3244" s="126" t="s">
        <v>3903</v>
      </c>
      <c r="N3244" s="126" t="s">
        <v>7467</v>
      </c>
      <c r="O3244" s="129">
        <v>2021</v>
      </c>
      <c r="P3244" s="130">
        <v>131.67000000000002</v>
      </c>
      <c r="Q3244" s="115">
        <f t="shared" si="151"/>
        <v>0</v>
      </c>
      <c r="R3244" s="131">
        <f t="shared" si="152"/>
        <v>0</v>
      </c>
      <c r="S3244" s="68"/>
      <c r="T3244" s="68"/>
      <c r="U3244" s="68"/>
      <c r="V3244" s="68"/>
      <c r="W3244" s="68"/>
      <c r="X3244" s="68"/>
      <c r="Y3244" s="68"/>
      <c r="Z3244" s="68"/>
      <c r="AA3244" s="68"/>
      <c r="AB3244" s="68"/>
      <c r="AC3244" s="68"/>
      <c r="AD3244" s="68"/>
      <c r="AE3244" s="68"/>
      <c r="AF3244" s="68"/>
      <c r="AG3244" s="68"/>
      <c r="AH3244" s="68"/>
      <c r="AI3244" s="68"/>
      <c r="AJ3244" s="68"/>
      <c r="AK3244" s="68"/>
      <c r="AL3244" s="68"/>
      <c r="AM3244" s="68"/>
      <c r="AN3244" s="68"/>
      <c r="AO3244" s="68"/>
      <c r="AP3244" s="68"/>
      <c r="AQ3244" s="68"/>
      <c r="AR3244" s="68"/>
      <c r="AS3244" s="68"/>
      <c r="AT3244" s="68"/>
      <c r="AU3244" s="68"/>
      <c r="AV3244" s="68"/>
      <c r="AW3244" s="68"/>
      <c r="AX3244" s="68"/>
      <c r="AY3244" s="68"/>
      <c r="AZ3244" s="68"/>
      <c r="BA3244" s="68"/>
      <c r="BB3244" s="68"/>
      <c r="BC3244" s="68"/>
      <c r="BD3244" s="68"/>
      <c r="BE3244" s="68"/>
      <c r="BF3244" s="68"/>
      <c r="BG3244" s="68"/>
      <c r="BH3244" s="68"/>
      <c r="BI3244" s="68"/>
      <c r="BJ3244" s="68"/>
      <c r="BK3244" s="68"/>
      <c r="BL3244" s="68"/>
      <c r="BM3244" s="68"/>
      <c r="BN3244" s="68"/>
      <c r="BO3244" s="68"/>
      <c r="BP3244" s="68"/>
    </row>
    <row r="3245" spans="1:68" ht="78.75">
      <c r="A3245" s="133" t="s">
        <v>9025</v>
      </c>
      <c r="B3245" s="135" t="s">
        <v>3917</v>
      </c>
      <c r="C3245" s="125" t="s">
        <v>7265</v>
      </c>
      <c r="D3245" s="125" t="s">
        <v>7375</v>
      </c>
      <c r="E3245" s="126"/>
      <c r="F3245" s="133" t="s">
        <v>10542</v>
      </c>
      <c r="G3245" s="133" t="s">
        <v>3903</v>
      </c>
      <c r="H3245" s="125">
        <v>7</v>
      </c>
      <c r="I3245" s="133" t="s">
        <v>3918</v>
      </c>
      <c r="J3245" s="133" t="s">
        <v>3919</v>
      </c>
      <c r="K3245" s="135" t="s">
        <v>3900</v>
      </c>
      <c r="L3245" s="135"/>
      <c r="M3245" s="126" t="s">
        <v>3903</v>
      </c>
      <c r="N3245" s="126" t="s">
        <v>7467</v>
      </c>
      <c r="O3245" s="129">
        <v>2021</v>
      </c>
      <c r="P3245" s="130">
        <v>466.29000000000008</v>
      </c>
      <c r="Q3245" s="115">
        <f t="shared" si="151"/>
        <v>0</v>
      </c>
      <c r="R3245" s="131">
        <f t="shared" si="152"/>
        <v>0</v>
      </c>
      <c r="S3245" s="68"/>
      <c r="T3245" s="68"/>
      <c r="U3245" s="68"/>
      <c r="V3245" s="68"/>
      <c r="W3245" s="68"/>
      <c r="X3245" s="68"/>
      <c r="Y3245" s="68"/>
      <c r="Z3245" s="68"/>
      <c r="AA3245" s="68"/>
      <c r="AB3245" s="68"/>
      <c r="AC3245" s="68"/>
      <c r="AD3245" s="68"/>
      <c r="AE3245" s="68"/>
      <c r="AF3245" s="68"/>
      <c r="AG3245" s="68"/>
      <c r="AH3245" s="68"/>
      <c r="AI3245" s="68"/>
      <c r="AJ3245" s="68"/>
      <c r="AK3245" s="68"/>
      <c r="AL3245" s="68"/>
      <c r="AM3245" s="68"/>
      <c r="AN3245" s="68"/>
      <c r="AO3245" s="68"/>
      <c r="AP3245" s="68"/>
      <c r="AQ3245" s="68"/>
      <c r="AR3245" s="68"/>
      <c r="AS3245" s="68"/>
      <c r="AT3245" s="68"/>
      <c r="AU3245" s="68"/>
      <c r="AV3245" s="68"/>
      <c r="AW3245" s="68"/>
      <c r="AX3245" s="68"/>
      <c r="AY3245" s="68"/>
      <c r="AZ3245" s="68"/>
      <c r="BA3245" s="68"/>
      <c r="BB3245" s="68"/>
      <c r="BC3245" s="68"/>
      <c r="BD3245" s="68"/>
      <c r="BE3245" s="68"/>
      <c r="BF3245" s="68"/>
      <c r="BG3245" s="68"/>
      <c r="BH3245" s="68"/>
      <c r="BI3245" s="68"/>
      <c r="BJ3245" s="68"/>
      <c r="BK3245" s="68"/>
      <c r="BL3245" s="68"/>
      <c r="BM3245" s="68"/>
      <c r="BN3245" s="68"/>
      <c r="BO3245" s="68"/>
      <c r="BP3245" s="68"/>
    </row>
    <row r="3246" spans="1:68" ht="78.75">
      <c r="A3246" s="133"/>
      <c r="B3246" s="135" t="s">
        <v>3920</v>
      </c>
      <c r="C3246" s="125" t="s">
        <v>7265</v>
      </c>
      <c r="D3246" s="125" t="s">
        <v>7375</v>
      </c>
      <c r="E3246" s="126"/>
      <c r="F3246" s="137"/>
      <c r="G3246" s="137"/>
      <c r="H3246" s="125">
        <v>7</v>
      </c>
      <c r="I3246" s="137" t="s">
        <v>3913</v>
      </c>
      <c r="J3246" s="127" t="s">
        <v>3921</v>
      </c>
      <c r="K3246" s="135" t="s">
        <v>3900</v>
      </c>
      <c r="L3246" s="135"/>
      <c r="M3246" s="126" t="s">
        <v>3903</v>
      </c>
      <c r="N3246" s="126" t="s">
        <v>7467</v>
      </c>
      <c r="O3246" s="129">
        <v>2020</v>
      </c>
      <c r="P3246" s="130">
        <v>164.01000000000002</v>
      </c>
      <c r="Q3246" s="115">
        <f t="shared" si="151"/>
        <v>0</v>
      </c>
      <c r="R3246" s="131">
        <f t="shared" si="152"/>
        <v>0</v>
      </c>
      <c r="S3246" s="68"/>
      <c r="T3246" s="68"/>
      <c r="U3246" s="68"/>
      <c r="V3246" s="68"/>
      <c r="W3246" s="68"/>
      <c r="X3246" s="68"/>
      <c r="Y3246" s="68"/>
      <c r="Z3246" s="68"/>
      <c r="AA3246" s="68"/>
      <c r="AB3246" s="68"/>
      <c r="AC3246" s="68"/>
      <c r="AD3246" s="68"/>
      <c r="AE3246" s="68"/>
      <c r="AF3246" s="68"/>
      <c r="AG3246" s="68"/>
      <c r="AH3246" s="68"/>
      <c r="AI3246" s="68"/>
      <c r="AJ3246" s="68"/>
      <c r="AK3246" s="68"/>
      <c r="AL3246" s="68"/>
      <c r="AM3246" s="68"/>
      <c r="AN3246" s="68"/>
      <c r="AO3246" s="68"/>
      <c r="AP3246" s="68"/>
      <c r="AQ3246" s="68"/>
      <c r="AR3246" s="68"/>
      <c r="AS3246" s="68"/>
      <c r="AT3246" s="68"/>
      <c r="AU3246" s="68"/>
      <c r="AV3246" s="68"/>
      <c r="AW3246" s="68"/>
      <c r="AX3246" s="68"/>
      <c r="AY3246" s="68"/>
      <c r="AZ3246" s="68"/>
      <c r="BA3246" s="68"/>
      <c r="BB3246" s="68"/>
      <c r="BC3246" s="68"/>
      <c r="BD3246" s="68"/>
      <c r="BE3246" s="68"/>
      <c r="BF3246" s="68"/>
      <c r="BG3246" s="68"/>
      <c r="BH3246" s="68"/>
      <c r="BI3246" s="68"/>
      <c r="BJ3246" s="68"/>
      <c r="BK3246" s="68"/>
      <c r="BL3246" s="68"/>
      <c r="BM3246" s="68"/>
      <c r="BN3246" s="68"/>
      <c r="BO3246" s="68"/>
      <c r="BP3246" s="68"/>
    </row>
    <row r="3247" spans="1:68" ht="78.75">
      <c r="A3247" s="133" t="s">
        <v>9026</v>
      </c>
      <c r="B3247" s="135" t="s">
        <v>3922</v>
      </c>
      <c r="C3247" s="125" t="s">
        <v>7265</v>
      </c>
      <c r="D3247" s="125" t="s">
        <v>7375</v>
      </c>
      <c r="E3247" s="126"/>
      <c r="F3247" s="133" t="s">
        <v>10543</v>
      </c>
      <c r="G3247" s="133" t="s">
        <v>3903</v>
      </c>
      <c r="H3247" s="125">
        <v>8</v>
      </c>
      <c r="I3247" s="133" t="s">
        <v>3923</v>
      </c>
      <c r="J3247" s="133" t="s">
        <v>3924</v>
      </c>
      <c r="K3247" s="135" t="s">
        <v>3900</v>
      </c>
      <c r="L3247" s="135"/>
      <c r="M3247" s="126" t="s">
        <v>3903</v>
      </c>
      <c r="N3247" s="126" t="s">
        <v>7467</v>
      </c>
      <c r="O3247" s="129">
        <v>2021</v>
      </c>
      <c r="P3247" s="130">
        <v>466.29000000000008</v>
      </c>
      <c r="Q3247" s="115">
        <f t="shared" si="151"/>
        <v>0</v>
      </c>
      <c r="R3247" s="131">
        <f t="shared" si="152"/>
        <v>0</v>
      </c>
      <c r="S3247" s="68"/>
      <c r="T3247" s="68"/>
      <c r="U3247" s="68"/>
      <c r="V3247" s="68"/>
      <c r="W3247" s="68"/>
      <c r="X3247" s="68"/>
      <c r="Y3247" s="68"/>
      <c r="Z3247" s="68"/>
      <c r="AA3247" s="68"/>
      <c r="AB3247" s="68"/>
      <c r="AC3247" s="68"/>
      <c r="AD3247" s="68"/>
      <c r="AE3247" s="68"/>
      <c r="AF3247" s="68"/>
      <c r="AG3247" s="68"/>
      <c r="AH3247" s="68"/>
      <c r="AI3247" s="68"/>
      <c r="AJ3247" s="68"/>
      <c r="AK3247" s="68"/>
      <c r="AL3247" s="68"/>
      <c r="AM3247" s="68"/>
      <c r="AN3247" s="68"/>
      <c r="AO3247" s="68"/>
      <c r="AP3247" s="68"/>
      <c r="AQ3247" s="68"/>
      <c r="AR3247" s="68"/>
      <c r="AS3247" s="68"/>
      <c r="AT3247" s="68"/>
      <c r="AU3247" s="68"/>
      <c r="AV3247" s="68"/>
      <c r="AW3247" s="68"/>
      <c r="AX3247" s="68"/>
      <c r="AY3247" s="68"/>
      <c r="AZ3247" s="68"/>
      <c r="BA3247" s="68"/>
      <c r="BB3247" s="68"/>
      <c r="BC3247" s="68"/>
      <c r="BD3247" s="68"/>
      <c r="BE3247" s="68"/>
      <c r="BF3247" s="68"/>
      <c r="BG3247" s="68"/>
      <c r="BH3247" s="68"/>
      <c r="BI3247" s="68"/>
      <c r="BJ3247" s="68"/>
      <c r="BK3247" s="68"/>
      <c r="BL3247" s="68"/>
      <c r="BM3247" s="68"/>
      <c r="BN3247" s="68"/>
      <c r="BO3247" s="68"/>
      <c r="BP3247" s="68"/>
    </row>
    <row r="3248" spans="1:68" ht="47.25">
      <c r="A3248" s="133"/>
      <c r="B3248" s="135" t="s">
        <v>3925</v>
      </c>
      <c r="C3248" s="125" t="s">
        <v>7265</v>
      </c>
      <c r="D3248" s="125" t="s">
        <v>7375</v>
      </c>
      <c r="E3248" s="126"/>
      <c r="F3248" s="137"/>
      <c r="G3248" s="137"/>
      <c r="H3248" s="125">
        <v>8</v>
      </c>
      <c r="I3248" s="127" t="s">
        <v>3926</v>
      </c>
      <c r="J3248" s="127" t="s">
        <v>3927</v>
      </c>
      <c r="K3248" s="135" t="s">
        <v>3900</v>
      </c>
      <c r="L3248" s="135"/>
      <c r="M3248" s="126" t="s">
        <v>3903</v>
      </c>
      <c r="N3248" s="126" t="s">
        <v>7467</v>
      </c>
      <c r="O3248" s="129">
        <v>2020</v>
      </c>
      <c r="P3248" s="130">
        <v>164.01000000000002</v>
      </c>
      <c r="Q3248" s="115">
        <f t="shared" si="151"/>
        <v>0</v>
      </c>
      <c r="R3248" s="131">
        <f t="shared" si="152"/>
        <v>0</v>
      </c>
      <c r="S3248" s="68"/>
      <c r="T3248" s="68"/>
      <c r="U3248" s="68"/>
      <c r="V3248" s="68"/>
      <c r="W3248" s="68"/>
      <c r="X3248" s="68"/>
      <c r="Y3248" s="68"/>
      <c r="Z3248" s="68"/>
      <c r="AA3248" s="68"/>
      <c r="AB3248" s="68"/>
      <c r="AC3248" s="68"/>
      <c r="AD3248" s="68"/>
      <c r="AE3248" s="68"/>
      <c r="AF3248" s="68"/>
      <c r="AG3248" s="68"/>
      <c r="AH3248" s="68"/>
      <c r="AI3248" s="68"/>
      <c r="AJ3248" s="68"/>
      <c r="AK3248" s="68"/>
      <c r="AL3248" s="68"/>
      <c r="AM3248" s="68"/>
      <c r="AN3248" s="68"/>
      <c r="AO3248" s="68"/>
      <c r="AP3248" s="68"/>
      <c r="AQ3248" s="68"/>
      <c r="AR3248" s="68"/>
      <c r="AS3248" s="68"/>
      <c r="AT3248" s="68"/>
      <c r="AU3248" s="68"/>
      <c r="AV3248" s="68"/>
      <c r="AW3248" s="68"/>
      <c r="AX3248" s="68"/>
      <c r="AY3248" s="68"/>
      <c r="AZ3248" s="68"/>
      <c r="BA3248" s="68"/>
      <c r="BB3248" s="68"/>
      <c r="BC3248" s="68"/>
      <c r="BD3248" s="68"/>
      <c r="BE3248" s="68"/>
      <c r="BF3248" s="68"/>
      <c r="BG3248" s="68"/>
      <c r="BH3248" s="68"/>
      <c r="BI3248" s="68"/>
      <c r="BJ3248" s="68"/>
      <c r="BK3248" s="68"/>
      <c r="BL3248" s="68"/>
      <c r="BM3248" s="68"/>
      <c r="BN3248" s="68"/>
      <c r="BO3248" s="68"/>
      <c r="BP3248" s="68"/>
    </row>
    <row r="3249" spans="1:68" ht="47.25">
      <c r="A3249" s="133"/>
      <c r="B3249" s="135" t="s">
        <v>3928</v>
      </c>
      <c r="C3249" s="125" t="s">
        <v>7265</v>
      </c>
      <c r="D3249" s="125" t="s">
        <v>7375</v>
      </c>
      <c r="E3249" s="126"/>
      <c r="F3249" s="137"/>
      <c r="G3249" s="137"/>
      <c r="H3249" s="125">
        <v>8</v>
      </c>
      <c r="I3249" s="137" t="s">
        <v>3929</v>
      </c>
      <c r="J3249" s="127" t="s">
        <v>3930</v>
      </c>
      <c r="K3249" s="135" t="s">
        <v>3900</v>
      </c>
      <c r="L3249" s="135"/>
      <c r="M3249" s="126" t="s">
        <v>3903</v>
      </c>
      <c r="N3249" s="126" t="s">
        <v>7467</v>
      </c>
      <c r="O3249" s="129">
        <v>2019</v>
      </c>
      <c r="P3249" s="130">
        <v>178.75000000000003</v>
      </c>
      <c r="Q3249" s="115">
        <f t="shared" si="151"/>
        <v>0</v>
      </c>
      <c r="R3249" s="131">
        <f t="shared" si="152"/>
        <v>0</v>
      </c>
      <c r="S3249" s="68"/>
      <c r="T3249" s="68"/>
      <c r="U3249" s="68"/>
      <c r="V3249" s="68"/>
      <c r="W3249" s="68"/>
      <c r="X3249" s="68"/>
      <c r="Y3249" s="68"/>
      <c r="Z3249" s="68"/>
      <c r="AA3249" s="68"/>
      <c r="AB3249" s="68"/>
      <c r="AC3249" s="68"/>
      <c r="AD3249" s="68"/>
      <c r="AE3249" s="68"/>
      <c r="AF3249" s="68"/>
      <c r="AG3249" s="68"/>
      <c r="AH3249" s="68"/>
      <c r="AI3249" s="68"/>
      <c r="AJ3249" s="68"/>
      <c r="AK3249" s="68"/>
      <c r="AL3249" s="68"/>
      <c r="AM3249" s="68"/>
      <c r="AN3249" s="68"/>
      <c r="AO3249" s="68"/>
      <c r="AP3249" s="68"/>
      <c r="AQ3249" s="68"/>
      <c r="AR3249" s="68"/>
      <c r="AS3249" s="68"/>
      <c r="AT3249" s="68"/>
      <c r="AU3249" s="68"/>
      <c r="AV3249" s="68"/>
      <c r="AW3249" s="68"/>
      <c r="AX3249" s="68"/>
      <c r="AY3249" s="68"/>
      <c r="AZ3249" s="68"/>
      <c r="BA3249" s="68"/>
      <c r="BB3249" s="68"/>
      <c r="BC3249" s="68"/>
      <c r="BD3249" s="68"/>
      <c r="BE3249" s="68"/>
      <c r="BF3249" s="68"/>
      <c r="BG3249" s="68"/>
      <c r="BH3249" s="68"/>
      <c r="BI3249" s="68"/>
      <c r="BJ3249" s="68"/>
      <c r="BK3249" s="68"/>
      <c r="BL3249" s="68"/>
      <c r="BM3249" s="68"/>
      <c r="BN3249" s="68"/>
      <c r="BO3249" s="68"/>
      <c r="BP3249" s="68"/>
    </row>
    <row r="3250" spans="1:68" ht="94.5">
      <c r="A3250" s="133" t="s">
        <v>9027</v>
      </c>
      <c r="B3250" s="135" t="s">
        <v>3931</v>
      </c>
      <c r="C3250" s="125" t="s">
        <v>7265</v>
      </c>
      <c r="D3250" s="125" t="s">
        <v>7375</v>
      </c>
      <c r="E3250" s="126"/>
      <c r="F3250" s="133" t="s">
        <v>10544</v>
      </c>
      <c r="G3250" s="133" t="s">
        <v>3903</v>
      </c>
      <c r="H3250" s="125">
        <v>9</v>
      </c>
      <c r="I3250" s="133" t="s">
        <v>3932</v>
      </c>
      <c r="J3250" s="133" t="s">
        <v>3933</v>
      </c>
      <c r="K3250" s="135" t="s">
        <v>3900</v>
      </c>
      <c r="L3250" s="135"/>
      <c r="M3250" s="126" t="s">
        <v>3903</v>
      </c>
      <c r="N3250" s="126" t="s">
        <v>7467</v>
      </c>
      <c r="O3250" s="129">
        <v>2021</v>
      </c>
      <c r="P3250" s="130">
        <v>466.29000000000008</v>
      </c>
      <c r="Q3250" s="115">
        <f t="shared" si="151"/>
        <v>0</v>
      </c>
      <c r="R3250" s="131">
        <f t="shared" si="152"/>
        <v>0</v>
      </c>
      <c r="S3250" s="68"/>
      <c r="T3250" s="68"/>
      <c r="U3250" s="68"/>
      <c r="V3250" s="68"/>
      <c r="W3250" s="68"/>
      <c r="X3250" s="68"/>
      <c r="Y3250" s="68"/>
      <c r="Z3250" s="68"/>
      <c r="AA3250" s="68"/>
      <c r="AB3250" s="68"/>
      <c r="AC3250" s="68"/>
      <c r="AD3250" s="68"/>
      <c r="AE3250" s="68"/>
      <c r="AF3250" s="68"/>
      <c r="AG3250" s="68"/>
      <c r="AH3250" s="68"/>
      <c r="AI3250" s="68"/>
      <c r="AJ3250" s="68"/>
      <c r="AK3250" s="68"/>
      <c r="AL3250" s="68"/>
      <c r="AM3250" s="68"/>
      <c r="AN3250" s="68"/>
      <c r="AO3250" s="68"/>
      <c r="AP3250" s="68"/>
      <c r="AQ3250" s="68"/>
      <c r="AR3250" s="68"/>
      <c r="AS3250" s="68"/>
      <c r="AT3250" s="68"/>
      <c r="AU3250" s="68"/>
      <c r="AV3250" s="68"/>
      <c r="AW3250" s="68"/>
      <c r="AX3250" s="68"/>
      <c r="AY3250" s="68"/>
      <c r="AZ3250" s="68"/>
      <c r="BA3250" s="68"/>
      <c r="BB3250" s="68"/>
      <c r="BC3250" s="68"/>
      <c r="BD3250" s="68"/>
      <c r="BE3250" s="68"/>
      <c r="BF3250" s="68"/>
      <c r="BG3250" s="68"/>
      <c r="BH3250" s="68"/>
      <c r="BI3250" s="68"/>
      <c r="BJ3250" s="68"/>
      <c r="BK3250" s="68"/>
      <c r="BL3250" s="68"/>
      <c r="BM3250" s="68"/>
      <c r="BN3250" s="68"/>
      <c r="BO3250" s="68"/>
      <c r="BP3250" s="68"/>
    </row>
    <row r="3251" spans="1:68" ht="47.25">
      <c r="A3251" s="133"/>
      <c r="B3251" s="135" t="s">
        <v>3934</v>
      </c>
      <c r="C3251" s="125" t="s">
        <v>7265</v>
      </c>
      <c r="D3251" s="125" t="s">
        <v>7375</v>
      </c>
      <c r="E3251" s="126"/>
      <c r="F3251" s="137"/>
      <c r="G3251" s="137"/>
      <c r="H3251" s="125">
        <v>9</v>
      </c>
      <c r="I3251" s="127" t="s">
        <v>3935</v>
      </c>
      <c r="J3251" s="127" t="s">
        <v>3936</v>
      </c>
      <c r="K3251" s="135" t="s">
        <v>3900</v>
      </c>
      <c r="L3251" s="135"/>
      <c r="M3251" s="126" t="s">
        <v>3903</v>
      </c>
      <c r="N3251" s="126" t="s">
        <v>7467</v>
      </c>
      <c r="O3251" s="129">
        <v>2021</v>
      </c>
      <c r="P3251" s="130">
        <v>161.15</v>
      </c>
      <c r="Q3251" s="115">
        <f t="shared" si="151"/>
        <v>0</v>
      </c>
      <c r="R3251" s="131">
        <f t="shared" si="152"/>
        <v>0</v>
      </c>
      <c r="S3251" s="68"/>
      <c r="T3251" s="68"/>
      <c r="U3251" s="68"/>
      <c r="V3251" s="68"/>
      <c r="W3251" s="68"/>
      <c r="X3251" s="68"/>
      <c r="Y3251" s="68"/>
      <c r="Z3251" s="68"/>
      <c r="AA3251" s="68"/>
      <c r="AB3251" s="68"/>
      <c r="AC3251" s="68"/>
      <c r="AD3251" s="68"/>
      <c r="AE3251" s="68"/>
      <c r="AF3251" s="68"/>
      <c r="AG3251" s="68"/>
      <c r="AH3251" s="68"/>
      <c r="AI3251" s="68"/>
      <c r="AJ3251" s="68"/>
      <c r="AK3251" s="68"/>
      <c r="AL3251" s="68"/>
      <c r="AM3251" s="68"/>
      <c r="AN3251" s="68"/>
      <c r="AO3251" s="68"/>
      <c r="AP3251" s="68"/>
      <c r="AQ3251" s="68"/>
      <c r="AR3251" s="68"/>
      <c r="AS3251" s="68"/>
      <c r="AT3251" s="68"/>
      <c r="AU3251" s="68"/>
      <c r="AV3251" s="68"/>
      <c r="AW3251" s="68"/>
      <c r="AX3251" s="68"/>
      <c r="AY3251" s="68"/>
      <c r="AZ3251" s="68"/>
      <c r="BA3251" s="68"/>
      <c r="BB3251" s="68"/>
      <c r="BC3251" s="68"/>
      <c r="BD3251" s="68"/>
      <c r="BE3251" s="68"/>
      <c r="BF3251" s="68"/>
      <c r="BG3251" s="68"/>
      <c r="BH3251" s="68"/>
      <c r="BI3251" s="68"/>
      <c r="BJ3251" s="68"/>
      <c r="BK3251" s="68"/>
      <c r="BL3251" s="68"/>
      <c r="BM3251" s="68"/>
      <c r="BN3251" s="68"/>
      <c r="BO3251" s="68"/>
      <c r="BP3251" s="68"/>
    </row>
    <row r="3252" spans="1:68" ht="94.5">
      <c r="A3252" s="133" t="s">
        <v>9409</v>
      </c>
      <c r="B3252" s="135" t="s">
        <v>11026</v>
      </c>
      <c r="C3252" s="125" t="s">
        <v>7265</v>
      </c>
      <c r="D3252" s="125" t="s">
        <v>7376</v>
      </c>
      <c r="E3252" s="126"/>
      <c r="F3252" s="133" t="s">
        <v>10545</v>
      </c>
      <c r="G3252" s="133" t="s">
        <v>3903</v>
      </c>
      <c r="H3252" s="135">
        <v>5</v>
      </c>
      <c r="I3252" s="133" t="s">
        <v>4027</v>
      </c>
      <c r="J3252" s="133" t="s">
        <v>4028</v>
      </c>
      <c r="K3252" s="135" t="s">
        <v>4029</v>
      </c>
      <c r="L3252" s="151"/>
      <c r="M3252" s="126" t="s">
        <v>3903</v>
      </c>
      <c r="N3252" s="126" t="s">
        <v>7467</v>
      </c>
      <c r="O3252" s="129">
        <v>2021</v>
      </c>
      <c r="P3252" s="130">
        <v>425.26000000000005</v>
      </c>
      <c r="Q3252" s="115">
        <f t="shared" si="151"/>
        <v>0</v>
      </c>
      <c r="R3252" s="131">
        <f t="shared" si="152"/>
        <v>0</v>
      </c>
      <c r="S3252" s="75"/>
      <c r="T3252" s="75"/>
      <c r="U3252" s="75"/>
      <c r="V3252" s="75"/>
      <c r="W3252" s="75"/>
      <c r="X3252" s="68"/>
      <c r="Y3252" s="68"/>
      <c r="Z3252" s="68"/>
      <c r="AA3252" s="68"/>
      <c r="AB3252" s="68"/>
      <c r="AC3252" s="68"/>
      <c r="AD3252" s="68"/>
      <c r="AE3252" s="68"/>
      <c r="AF3252" s="68"/>
      <c r="AG3252" s="68"/>
      <c r="AH3252" s="68"/>
      <c r="AI3252" s="68"/>
      <c r="AJ3252" s="68"/>
      <c r="AK3252" s="68"/>
      <c r="AL3252" s="68"/>
      <c r="AM3252" s="68"/>
      <c r="AN3252" s="68"/>
      <c r="AO3252" s="68"/>
      <c r="AP3252" s="68"/>
      <c r="AQ3252" s="68"/>
      <c r="AR3252" s="68"/>
      <c r="AS3252" s="68"/>
      <c r="AT3252" s="68"/>
      <c r="AU3252" s="68"/>
      <c r="AV3252" s="68"/>
      <c r="AW3252" s="68"/>
      <c r="AX3252" s="68"/>
      <c r="AY3252" s="68"/>
      <c r="AZ3252" s="68"/>
      <c r="BA3252" s="68"/>
      <c r="BB3252" s="68"/>
      <c r="BC3252" s="68"/>
      <c r="BD3252" s="68"/>
      <c r="BE3252" s="68"/>
      <c r="BF3252" s="68"/>
      <c r="BG3252" s="68"/>
      <c r="BH3252" s="68"/>
      <c r="BI3252" s="68"/>
      <c r="BJ3252" s="68"/>
      <c r="BK3252" s="68"/>
      <c r="BL3252" s="68"/>
      <c r="BM3252" s="68"/>
      <c r="BN3252" s="68"/>
      <c r="BO3252" s="68"/>
      <c r="BP3252" s="68"/>
    </row>
    <row r="3253" spans="1:68" ht="47.25">
      <c r="A3253" s="133"/>
      <c r="B3253" s="135" t="s">
        <v>9860</v>
      </c>
      <c r="C3253" s="125" t="s">
        <v>7265</v>
      </c>
      <c r="D3253" s="125" t="s">
        <v>7376</v>
      </c>
      <c r="E3253" s="126"/>
      <c r="F3253" s="137"/>
      <c r="G3253" s="137"/>
      <c r="H3253" s="125">
        <v>5</v>
      </c>
      <c r="I3253" s="133" t="s">
        <v>4030</v>
      </c>
      <c r="J3253" s="133" t="s">
        <v>4031</v>
      </c>
      <c r="K3253" s="135" t="s">
        <v>4032</v>
      </c>
      <c r="L3253" s="135"/>
      <c r="M3253" s="126" t="s">
        <v>3903</v>
      </c>
      <c r="N3253" s="126" t="s">
        <v>7467</v>
      </c>
      <c r="O3253" s="129">
        <v>2021</v>
      </c>
      <c r="P3253" s="130">
        <v>167.97</v>
      </c>
      <c r="Q3253" s="115">
        <f t="shared" si="151"/>
        <v>0</v>
      </c>
      <c r="R3253" s="131">
        <f t="shared" si="152"/>
        <v>0</v>
      </c>
      <c r="S3253" s="75"/>
      <c r="T3253" s="75"/>
      <c r="U3253" s="75"/>
      <c r="V3253" s="75"/>
      <c r="W3253" s="75"/>
      <c r="X3253" s="68"/>
      <c r="Y3253" s="68"/>
      <c r="Z3253" s="68"/>
      <c r="AA3253" s="68"/>
      <c r="AB3253" s="68"/>
      <c r="AC3253" s="68"/>
      <c r="AD3253" s="68"/>
      <c r="AE3253" s="68"/>
      <c r="AF3253" s="68"/>
      <c r="AG3253" s="68"/>
      <c r="AH3253" s="68"/>
      <c r="AI3253" s="68"/>
      <c r="AJ3253" s="68"/>
      <c r="AK3253" s="68"/>
      <c r="AL3253" s="68"/>
      <c r="AM3253" s="68"/>
      <c r="AN3253" s="68"/>
      <c r="AO3253" s="68"/>
      <c r="AP3253" s="68"/>
      <c r="AQ3253" s="68"/>
      <c r="AR3253" s="68"/>
      <c r="AS3253" s="68"/>
      <c r="AT3253" s="68"/>
      <c r="AU3253" s="68"/>
      <c r="AV3253" s="68"/>
      <c r="AW3253" s="68"/>
      <c r="AX3253" s="68"/>
      <c r="AY3253" s="68"/>
      <c r="AZ3253" s="68"/>
      <c r="BA3253" s="68"/>
      <c r="BB3253" s="68"/>
      <c r="BC3253" s="68"/>
      <c r="BD3253" s="68"/>
      <c r="BE3253" s="68"/>
      <c r="BF3253" s="68"/>
      <c r="BG3253" s="68"/>
      <c r="BH3253" s="68"/>
      <c r="BI3253" s="68"/>
      <c r="BJ3253" s="68"/>
      <c r="BK3253" s="68"/>
      <c r="BL3253" s="68"/>
      <c r="BM3253" s="68"/>
      <c r="BN3253" s="68"/>
      <c r="BO3253" s="68"/>
      <c r="BP3253" s="68"/>
    </row>
    <row r="3254" spans="1:68" ht="94.5">
      <c r="A3254" s="133" t="s">
        <v>9410</v>
      </c>
      <c r="B3254" s="135" t="s">
        <v>9861</v>
      </c>
      <c r="C3254" s="125" t="s">
        <v>7265</v>
      </c>
      <c r="D3254" s="125" t="s">
        <v>7376</v>
      </c>
      <c r="E3254" s="126"/>
      <c r="F3254" s="133" t="s">
        <v>10546</v>
      </c>
      <c r="G3254" s="133" t="s">
        <v>3903</v>
      </c>
      <c r="H3254" s="135">
        <v>6</v>
      </c>
      <c r="I3254" s="133" t="s">
        <v>4033</v>
      </c>
      <c r="J3254" s="133" t="s">
        <v>4034</v>
      </c>
      <c r="K3254" s="135" t="s">
        <v>4029</v>
      </c>
      <c r="L3254" s="151"/>
      <c r="M3254" s="126" t="s">
        <v>3903</v>
      </c>
      <c r="N3254" s="126" t="s">
        <v>7467</v>
      </c>
      <c r="O3254" s="129">
        <v>2021</v>
      </c>
      <c r="P3254" s="130">
        <v>425.26000000000005</v>
      </c>
      <c r="Q3254" s="115">
        <f t="shared" si="151"/>
        <v>0</v>
      </c>
      <c r="R3254" s="131">
        <f t="shared" si="152"/>
        <v>0</v>
      </c>
      <c r="S3254" s="75"/>
      <c r="T3254" s="75"/>
      <c r="U3254" s="75"/>
      <c r="V3254" s="75"/>
      <c r="W3254" s="75"/>
      <c r="X3254" s="68"/>
      <c r="Y3254" s="68"/>
      <c r="Z3254" s="68"/>
      <c r="AA3254" s="68"/>
      <c r="AB3254" s="68"/>
      <c r="AC3254" s="68"/>
      <c r="AD3254" s="68"/>
      <c r="AE3254" s="68"/>
      <c r="AF3254" s="68"/>
      <c r="AG3254" s="68"/>
      <c r="AH3254" s="68"/>
      <c r="AI3254" s="68"/>
      <c r="AJ3254" s="68"/>
      <c r="AK3254" s="68"/>
      <c r="AL3254" s="68"/>
      <c r="AM3254" s="68"/>
      <c r="AN3254" s="68"/>
      <c r="AO3254" s="68"/>
      <c r="AP3254" s="68"/>
      <c r="AQ3254" s="68"/>
      <c r="AR3254" s="68"/>
      <c r="AS3254" s="68"/>
      <c r="AT3254" s="68"/>
      <c r="AU3254" s="68"/>
      <c r="AV3254" s="68"/>
      <c r="AW3254" s="68"/>
      <c r="AX3254" s="68"/>
      <c r="AY3254" s="68"/>
      <c r="AZ3254" s="68"/>
      <c r="BA3254" s="68"/>
      <c r="BB3254" s="68"/>
      <c r="BC3254" s="68"/>
      <c r="BD3254" s="68"/>
      <c r="BE3254" s="68"/>
      <c r="BF3254" s="68"/>
      <c r="BG3254" s="68"/>
      <c r="BH3254" s="68"/>
      <c r="BI3254" s="68"/>
      <c r="BJ3254" s="68"/>
      <c r="BK3254" s="68"/>
      <c r="BL3254" s="68"/>
      <c r="BM3254" s="68"/>
      <c r="BN3254" s="68"/>
      <c r="BO3254" s="68"/>
      <c r="BP3254" s="68"/>
    </row>
    <row r="3255" spans="1:68" ht="47.25">
      <c r="A3255" s="133"/>
      <c r="B3255" s="135" t="s">
        <v>9862</v>
      </c>
      <c r="C3255" s="125" t="s">
        <v>7265</v>
      </c>
      <c r="D3255" s="125" t="s">
        <v>7376</v>
      </c>
      <c r="E3255" s="126"/>
      <c r="F3255" s="137"/>
      <c r="G3255" s="137"/>
      <c r="H3255" s="125">
        <v>6</v>
      </c>
      <c r="I3255" s="127" t="s">
        <v>4035</v>
      </c>
      <c r="J3255" s="127" t="s">
        <v>4036</v>
      </c>
      <c r="K3255" s="135" t="s">
        <v>4032</v>
      </c>
      <c r="L3255" s="135"/>
      <c r="M3255" s="126" t="s">
        <v>3903</v>
      </c>
      <c r="N3255" s="126" t="s">
        <v>7467</v>
      </c>
      <c r="O3255" s="129">
        <v>2021</v>
      </c>
      <c r="P3255" s="130">
        <v>167.97</v>
      </c>
      <c r="Q3255" s="115">
        <f t="shared" si="151"/>
        <v>0</v>
      </c>
      <c r="R3255" s="131">
        <f t="shared" si="152"/>
        <v>0</v>
      </c>
      <c r="S3255" s="75"/>
      <c r="T3255" s="75"/>
      <c r="U3255" s="75"/>
      <c r="V3255" s="75"/>
      <c r="W3255" s="75"/>
      <c r="X3255" s="68"/>
      <c r="Y3255" s="68"/>
      <c r="Z3255" s="68"/>
      <c r="AA3255" s="68"/>
      <c r="AB3255" s="68"/>
      <c r="AC3255" s="68"/>
      <c r="AD3255" s="68"/>
      <c r="AE3255" s="68"/>
      <c r="AF3255" s="68"/>
      <c r="AG3255" s="68"/>
      <c r="AH3255" s="68"/>
      <c r="AI3255" s="68"/>
      <c r="AJ3255" s="68"/>
      <c r="AK3255" s="68"/>
      <c r="AL3255" s="68"/>
      <c r="AM3255" s="68"/>
      <c r="AN3255" s="68"/>
      <c r="AO3255" s="68"/>
      <c r="AP3255" s="68"/>
      <c r="AQ3255" s="68"/>
      <c r="AR3255" s="68"/>
      <c r="AS3255" s="68"/>
      <c r="AT3255" s="68"/>
      <c r="AU3255" s="68"/>
      <c r="AV3255" s="68"/>
      <c r="AW3255" s="68"/>
      <c r="AX3255" s="68"/>
      <c r="AY3255" s="68"/>
      <c r="AZ3255" s="68"/>
      <c r="BA3255" s="68"/>
      <c r="BB3255" s="68"/>
      <c r="BC3255" s="68"/>
      <c r="BD3255" s="68"/>
      <c r="BE3255" s="68"/>
      <c r="BF3255" s="68"/>
      <c r="BG3255" s="68"/>
      <c r="BH3255" s="68"/>
      <c r="BI3255" s="68"/>
      <c r="BJ3255" s="68"/>
      <c r="BK3255" s="68"/>
      <c r="BL3255" s="68"/>
      <c r="BM3255" s="68"/>
      <c r="BN3255" s="68"/>
      <c r="BO3255" s="68"/>
      <c r="BP3255" s="68"/>
    </row>
    <row r="3256" spans="1:68" ht="47.25">
      <c r="A3256" s="133"/>
      <c r="B3256" s="135" t="s">
        <v>9863</v>
      </c>
      <c r="C3256" s="125" t="s">
        <v>7265</v>
      </c>
      <c r="D3256" s="125" t="s">
        <v>7376</v>
      </c>
      <c r="E3256" s="126"/>
      <c r="F3256" s="137"/>
      <c r="G3256" s="137"/>
      <c r="H3256" s="125">
        <v>6</v>
      </c>
      <c r="I3256" s="127" t="s">
        <v>4035</v>
      </c>
      <c r="J3256" s="127" t="s">
        <v>4037</v>
      </c>
      <c r="K3256" s="135" t="s">
        <v>4032</v>
      </c>
      <c r="L3256" s="135"/>
      <c r="M3256" s="126" t="s">
        <v>3903</v>
      </c>
      <c r="N3256" s="126" t="s">
        <v>7467</v>
      </c>
      <c r="O3256" s="129">
        <v>2021</v>
      </c>
      <c r="P3256" s="130">
        <v>167.97</v>
      </c>
      <c r="Q3256" s="115">
        <f t="shared" si="151"/>
        <v>0</v>
      </c>
      <c r="R3256" s="131">
        <f t="shared" si="152"/>
        <v>0</v>
      </c>
      <c r="S3256" s="75"/>
      <c r="T3256" s="75"/>
      <c r="U3256" s="75"/>
      <c r="V3256" s="75"/>
      <c r="W3256" s="75"/>
      <c r="X3256" s="68"/>
      <c r="Y3256" s="68"/>
      <c r="Z3256" s="68"/>
      <c r="AA3256" s="68"/>
      <c r="AB3256" s="68"/>
      <c r="AC3256" s="68"/>
      <c r="AD3256" s="68"/>
      <c r="AE3256" s="68"/>
      <c r="AF3256" s="68"/>
      <c r="AG3256" s="68"/>
      <c r="AH3256" s="68"/>
      <c r="AI3256" s="68"/>
      <c r="AJ3256" s="68"/>
      <c r="AK3256" s="68"/>
      <c r="AL3256" s="68"/>
      <c r="AM3256" s="68"/>
      <c r="AN3256" s="68"/>
      <c r="AO3256" s="68"/>
      <c r="AP3256" s="68"/>
      <c r="AQ3256" s="68"/>
      <c r="AR3256" s="68"/>
      <c r="AS3256" s="68"/>
      <c r="AT3256" s="68"/>
      <c r="AU3256" s="68"/>
      <c r="AV3256" s="68"/>
      <c r="AW3256" s="68"/>
      <c r="AX3256" s="68"/>
      <c r="AY3256" s="68"/>
      <c r="AZ3256" s="68"/>
      <c r="BA3256" s="68"/>
      <c r="BB3256" s="68"/>
      <c r="BC3256" s="68"/>
      <c r="BD3256" s="68"/>
      <c r="BE3256" s="68"/>
      <c r="BF3256" s="68"/>
      <c r="BG3256" s="68"/>
      <c r="BH3256" s="68"/>
      <c r="BI3256" s="68"/>
      <c r="BJ3256" s="68"/>
      <c r="BK3256" s="68"/>
      <c r="BL3256" s="68"/>
      <c r="BM3256" s="68"/>
      <c r="BN3256" s="68"/>
      <c r="BO3256" s="68"/>
      <c r="BP3256" s="68"/>
    </row>
    <row r="3257" spans="1:68" ht="94.5">
      <c r="A3257" s="133" t="s">
        <v>9411</v>
      </c>
      <c r="B3257" s="135" t="s">
        <v>11027</v>
      </c>
      <c r="C3257" s="125" t="s">
        <v>7265</v>
      </c>
      <c r="D3257" s="125" t="s">
        <v>7376</v>
      </c>
      <c r="E3257" s="126"/>
      <c r="F3257" s="133" t="s">
        <v>10547</v>
      </c>
      <c r="G3257" s="133" t="s">
        <v>3903</v>
      </c>
      <c r="H3257" s="135">
        <v>7</v>
      </c>
      <c r="I3257" s="133" t="s">
        <v>8049</v>
      </c>
      <c r="J3257" s="133" t="s">
        <v>4038</v>
      </c>
      <c r="K3257" s="135" t="s">
        <v>4029</v>
      </c>
      <c r="L3257" s="135"/>
      <c r="M3257" s="126" t="s">
        <v>3903</v>
      </c>
      <c r="N3257" s="126" t="s">
        <v>7467</v>
      </c>
      <c r="O3257" s="129">
        <v>2021</v>
      </c>
      <c r="P3257" s="130">
        <v>425.26000000000005</v>
      </c>
      <c r="Q3257" s="115">
        <f t="shared" si="151"/>
        <v>0</v>
      </c>
      <c r="R3257" s="131">
        <f t="shared" si="152"/>
        <v>0</v>
      </c>
      <c r="S3257" s="75"/>
      <c r="T3257" s="75"/>
      <c r="U3257" s="75"/>
      <c r="V3257" s="75"/>
      <c r="W3257" s="75"/>
      <c r="X3257" s="68"/>
      <c r="Y3257" s="68"/>
      <c r="Z3257" s="68"/>
      <c r="AA3257" s="68"/>
      <c r="AB3257" s="68"/>
      <c r="AC3257" s="68"/>
      <c r="AD3257" s="68"/>
      <c r="AE3257" s="68"/>
      <c r="AF3257" s="68"/>
      <c r="AG3257" s="68"/>
      <c r="AH3257" s="68"/>
      <c r="AI3257" s="68"/>
      <c r="AJ3257" s="68"/>
      <c r="AK3257" s="68"/>
      <c r="AL3257" s="68"/>
      <c r="AM3257" s="68"/>
      <c r="AN3257" s="68"/>
      <c r="AO3257" s="68"/>
      <c r="AP3257" s="68"/>
      <c r="AQ3257" s="68"/>
      <c r="AR3257" s="68"/>
      <c r="AS3257" s="68"/>
      <c r="AT3257" s="68"/>
      <c r="AU3257" s="68"/>
      <c r="AV3257" s="68"/>
      <c r="AW3257" s="68"/>
      <c r="AX3257" s="68"/>
      <c r="AY3257" s="68"/>
      <c r="AZ3257" s="68"/>
      <c r="BA3257" s="68"/>
      <c r="BB3257" s="68"/>
      <c r="BC3257" s="68"/>
      <c r="BD3257" s="68"/>
      <c r="BE3257" s="68"/>
      <c r="BF3257" s="68"/>
      <c r="BG3257" s="68"/>
      <c r="BH3257" s="68"/>
      <c r="BI3257" s="68"/>
      <c r="BJ3257" s="68"/>
      <c r="BK3257" s="68"/>
      <c r="BL3257" s="68"/>
      <c r="BM3257" s="68"/>
      <c r="BN3257" s="68"/>
      <c r="BO3257" s="68"/>
      <c r="BP3257" s="68"/>
    </row>
    <row r="3258" spans="1:68" ht="63">
      <c r="A3258" s="133"/>
      <c r="B3258" s="135" t="s">
        <v>11028</v>
      </c>
      <c r="C3258" s="125" t="s">
        <v>7265</v>
      </c>
      <c r="D3258" s="125" t="s">
        <v>7376</v>
      </c>
      <c r="E3258" s="126"/>
      <c r="F3258" s="137"/>
      <c r="G3258" s="137"/>
      <c r="H3258" s="125">
        <v>7</v>
      </c>
      <c r="I3258" s="127" t="s">
        <v>4039</v>
      </c>
      <c r="J3258" s="127" t="s">
        <v>4040</v>
      </c>
      <c r="K3258" s="135" t="s">
        <v>4032</v>
      </c>
      <c r="L3258" s="135"/>
      <c r="M3258" s="126" t="s">
        <v>3903</v>
      </c>
      <c r="N3258" s="126" t="s">
        <v>7467</v>
      </c>
      <c r="O3258" s="129">
        <v>2021</v>
      </c>
      <c r="P3258" s="130">
        <v>167.97</v>
      </c>
      <c r="Q3258" s="115">
        <f t="shared" si="151"/>
        <v>0</v>
      </c>
      <c r="R3258" s="131">
        <f t="shared" si="152"/>
        <v>0</v>
      </c>
      <c r="S3258" s="75"/>
      <c r="T3258" s="75"/>
      <c r="U3258" s="75"/>
      <c r="V3258" s="75"/>
      <c r="W3258" s="75"/>
      <c r="X3258" s="68"/>
      <c r="Y3258" s="68"/>
      <c r="Z3258" s="68"/>
      <c r="AA3258" s="68"/>
      <c r="AB3258" s="68"/>
      <c r="AC3258" s="68"/>
      <c r="AD3258" s="68"/>
      <c r="AE3258" s="68"/>
      <c r="AF3258" s="68"/>
      <c r="AG3258" s="68"/>
      <c r="AH3258" s="68"/>
      <c r="AI3258" s="68"/>
      <c r="AJ3258" s="68"/>
      <c r="AK3258" s="68"/>
      <c r="AL3258" s="68"/>
      <c r="AM3258" s="68"/>
      <c r="AN3258" s="68"/>
      <c r="AO3258" s="68"/>
      <c r="AP3258" s="68"/>
      <c r="AQ3258" s="68"/>
      <c r="AR3258" s="68"/>
      <c r="AS3258" s="68"/>
      <c r="AT3258" s="68"/>
      <c r="AU3258" s="68"/>
      <c r="AV3258" s="68"/>
      <c r="AW3258" s="68"/>
      <c r="AX3258" s="68"/>
      <c r="AY3258" s="68"/>
      <c r="AZ3258" s="68"/>
      <c r="BA3258" s="68"/>
      <c r="BB3258" s="68"/>
      <c r="BC3258" s="68"/>
      <c r="BD3258" s="68"/>
      <c r="BE3258" s="68"/>
      <c r="BF3258" s="68"/>
      <c r="BG3258" s="68"/>
      <c r="BH3258" s="68"/>
      <c r="BI3258" s="68"/>
      <c r="BJ3258" s="68"/>
      <c r="BK3258" s="68"/>
      <c r="BL3258" s="68"/>
      <c r="BM3258" s="68"/>
      <c r="BN3258" s="68"/>
      <c r="BO3258" s="68"/>
      <c r="BP3258" s="68"/>
    </row>
    <row r="3259" spans="1:68" ht="63">
      <c r="A3259" s="133"/>
      <c r="B3259" s="135" t="s">
        <v>9864</v>
      </c>
      <c r="C3259" s="125" t="s">
        <v>7265</v>
      </c>
      <c r="D3259" s="125" t="s">
        <v>7376</v>
      </c>
      <c r="E3259" s="126"/>
      <c r="F3259" s="137"/>
      <c r="G3259" s="137"/>
      <c r="H3259" s="125">
        <v>7</v>
      </c>
      <c r="I3259" s="133" t="s">
        <v>4039</v>
      </c>
      <c r="J3259" s="133" t="s">
        <v>4041</v>
      </c>
      <c r="K3259" s="135" t="s">
        <v>4032</v>
      </c>
      <c r="L3259" s="135"/>
      <c r="M3259" s="126" t="s">
        <v>3903</v>
      </c>
      <c r="N3259" s="126" t="s">
        <v>7467</v>
      </c>
      <c r="O3259" s="129">
        <v>2021</v>
      </c>
      <c r="P3259" s="130">
        <v>167.97</v>
      </c>
      <c r="Q3259" s="115">
        <f t="shared" si="151"/>
        <v>0</v>
      </c>
      <c r="R3259" s="131">
        <f t="shared" si="152"/>
        <v>0</v>
      </c>
      <c r="S3259" s="75"/>
      <c r="T3259" s="75"/>
      <c r="U3259" s="75"/>
      <c r="V3259" s="75"/>
      <c r="W3259" s="75"/>
      <c r="X3259" s="68"/>
      <c r="Y3259" s="68"/>
      <c r="Z3259" s="68"/>
      <c r="AA3259" s="68"/>
      <c r="AB3259" s="68"/>
      <c r="AC3259" s="68"/>
      <c r="AD3259" s="68"/>
      <c r="AE3259" s="68"/>
      <c r="AF3259" s="68"/>
      <c r="AG3259" s="68"/>
      <c r="AH3259" s="68"/>
      <c r="AI3259" s="68"/>
      <c r="AJ3259" s="68"/>
      <c r="AK3259" s="68"/>
      <c r="AL3259" s="68"/>
      <c r="AM3259" s="68"/>
      <c r="AN3259" s="68"/>
      <c r="AO3259" s="68"/>
      <c r="AP3259" s="68"/>
      <c r="AQ3259" s="68"/>
      <c r="AR3259" s="68"/>
      <c r="AS3259" s="68"/>
      <c r="AT3259" s="68"/>
      <c r="AU3259" s="68"/>
      <c r="AV3259" s="68"/>
      <c r="AW3259" s="68"/>
      <c r="AX3259" s="68"/>
      <c r="AY3259" s="68"/>
      <c r="AZ3259" s="68"/>
      <c r="BA3259" s="68"/>
      <c r="BB3259" s="68"/>
      <c r="BC3259" s="68"/>
      <c r="BD3259" s="68"/>
      <c r="BE3259" s="68"/>
      <c r="BF3259" s="68"/>
      <c r="BG3259" s="68"/>
      <c r="BH3259" s="68"/>
      <c r="BI3259" s="68"/>
      <c r="BJ3259" s="68"/>
      <c r="BK3259" s="68"/>
      <c r="BL3259" s="68"/>
      <c r="BM3259" s="68"/>
      <c r="BN3259" s="68"/>
      <c r="BO3259" s="68"/>
      <c r="BP3259" s="68"/>
    </row>
    <row r="3260" spans="1:68" ht="47.25">
      <c r="A3260" s="133" t="s">
        <v>9412</v>
      </c>
      <c r="B3260" s="135" t="s">
        <v>11029</v>
      </c>
      <c r="C3260" s="125" t="s">
        <v>7265</v>
      </c>
      <c r="D3260" s="125" t="s">
        <v>7376</v>
      </c>
      <c r="E3260" s="126"/>
      <c r="F3260" s="133" t="s">
        <v>6148</v>
      </c>
      <c r="G3260" s="133" t="s">
        <v>3903</v>
      </c>
      <c r="H3260" s="135">
        <v>8</v>
      </c>
      <c r="I3260" s="133" t="s">
        <v>4042</v>
      </c>
      <c r="J3260" s="133" t="s">
        <v>4043</v>
      </c>
      <c r="K3260" s="135" t="s">
        <v>4029</v>
      </c>
      <c r="L3260" s="135"/>
      <c r="M3260" s="126" t="s">
        <v>3903</v>
      </c>
      <c r="N3260" s="126" t="s">
        <v>7467</v>
      </c>
      <c r="O3260" s="129">
        <v>2021</v>
      </c>
      <c r="P3260" s="130">
        <v>425.26000000000005</v>
      </c>
      <c r="Q3260" s="115">
        <f t="shared" si="151"/>
        <v>0</v>
      </c>
      <c r="R3260" s="131">
        <f t="shared" si="152"/>
        <v>0</v>
      </c>
      <c r="S3260" s="75"/>
      <c r="T3260" s="75"/>
      <c r="U3260" s="75"/>
      <c r="V3260" s="75"/>
      <c r="W3260" s="75"/>
      <c r="X3260" s="68"/>
      <c r="Y3260" s="68"/>
      <c r="Z3260" s="68"/>
      <c r="AA3260" s="68"/>
      <c r="AB3260" s="68"/>
      <c r="AC3260" s="68"/>
      <c r="AD3260" s="68"/>
      <c r="AE3260" s="68"/>
      <c r="AF3260" s="68"/>
      <c r="AG3260" s="68"/>
      <c r="AH3260" s="68"/>
      <c r="AI3260" s="68"/>
      <c r="AJ3260" s="68"/>
      <c r="AK3260" s="68"/>
      <c r="AL3260" s="68"/>
      <c r="AM3260" s="68"/>
      <c r="AN3260" s="68"/>
      <c r="AO3260" s="68"/>
      <c r="AP3260" s="68"/>
      <c r="AQ3260" s="68"/>
      <c r="AR3260" s="68"/>
      <c r="AS3260" s="68"/>
      <c r="AT3260" s="68"/>
      <c r="AU3260" s="68"/>
      <c r="AV3260" s="68"/>
      <c r="AW3260" s="68"/>
      <c r="AX3260" s="68"/>
      <c r="AY3260" s="68"/>
      <c r="AZ3260" s="68"/>
      <c r="BA3260" s="68"/>
      <c r="BB3260" s="68"/>
      <c r="BC3260" s="68"/>
      <c r="BD3260" s="68"/>
      <c r="BE3260" s="68"/>
      <c r="BF3260" s="68"/>
      <c r="BG3260" s="68"/>
      <c r="BH3260" s="68"/>
      <c r="BI3260" s="68"/>
      <c r="BJ3260" s="68"/>
      <c r="BK3260" s="68"/>
      <c r="BL3260" s="68"/>
      <c r="BM3260" s="68"/>
      <c r="BN3260" s="68"/>
      <c r="BO3260" s="68"/>
      <c r="BP3260" s="68"/>
    </row>
    <row r="3261" spans="1:68" ht="47.25">
      <c r="A3261" s="133"/>
      <c r="B3261" s="135" t="s">
        <v>10907</v>
      </c>
      <c r="C3261" s="125" t="s">
        <v>7265</v>
      </c>
      <c r="D3261" s="125" t="s">
        <v>7376</v>
      </c>
      <c r="E3261" s="126"/>
      <c r="F3261" s="137"/>
      <c r="G3261" s="137"/>
      <c r="H3261" s="125">
        <v>8</v>
      </c>
      <c r="I3261" s="133" t="s">
        <v>4044</v>
      </c>
      <c r="J3261" s="133" t="s">
        <v>4045</v>
      </c>
      <c r="K3261" s="135" t="s">
        <v>4032</v>
      </c>
      <c r="L3261" s="135"/>
      <c r="M3261" s="126" t="s">
        <v>3903</v>
      </c>
      <c r="N3261" s="126" t="s">
        <v>7467</v>
      </c>
      <c r="O3261" s="129">
        <v>2021</v>
      </c>
      <c r="P3261" s="130">
        <v>167.97</v>
      </c>
      <c r="Q3261" s="115">
        <f t="shared" si="151"/>
        <v>0</v>
      </c>
      <c r="R3261" s="131">
        <f t="shared" si="152"/>
        <v>0</v>
      </c>
      <c r="S3261" s="75"/>
      <c r="T3261" s="75"/>
      <c r="U3261" s="75"/>
      <c r="V3261" s="75"/>
      <c r="W3261" s="75"/>
      <c r="X3261" s="68"/>
      <c r="Y3261" s="68"/>
      <c r="Z3261" s="68"/>
      <c r="AA3261" s="68"/>
      <c r="AB3261" s="68"/>
      <c r="AC3261" s="68"/>
      <c r="AD3261" s="68"/>
      <c r="AE3261" s="68"/>
      <c r="AF3261" s="68"/>
      <c r="AG3261" s="68"/>
      <c r="AH3261" s="68"/>
      <c r="AI3261" s="68"/>
      <c r="AJ3261" s="68"/>
      <c r="AK3261" s="68"/>
      <c r="AL3261" s="68"/>
      <c r="AM3261" s="68"/>
      <c r="AN3261" s="68"/>
      <c r="AO3261" s="68"/>
      <c r="AP3261" s="68"/>
      <c r="AQ3261" s="68"/>
      <c r="AR3261" s="68"/>
      <c r="AS3261" s="68"/>
      <c r="AT3261" s="68"/>
      <c r="AU3261" s="68"/>
      <c r="AV3261" s="68"/>
      <c r="AW3261" s="68"/>
      <c r="AX3261" s="68"/>
      <c r="AY3261" s="68"/>
      <c r="AZ3261" s="68"/>
      <c r="BA3261" s="68"/>
      <c r="BB3261" s="68"/>
      <c r="BC3261" s="68"/>
      <c r="BD3261" s="68"/>
      <c r="BE3261" s="68"/>
      <c r="BF3261" s="68"/>
      <c r="BG3261" s="68"/>
      <c r="BH3261" s="68"/>
      <c r="BI3261" s="68"/>
      <c r="BJ3261" s="68"/>
      <c r="BK3261" s="68"/>
      <c r="BL3261" s="68"/>
      <c r="BM3261" s="68"/>
      <c r="BN3261" s="68"/>
      <c r="BO3261" s="68"/>
      <c r="BP3261" s="68"/>
    </row>
    <row r="3262" spans="1:68" ht="47.25">
      <c r="A3262" s="133"/>
      <c r="B3262" s="135" t="s">
        <v>10908</v>
      </c>
      <c r="C3262" s="125" t="s">
        <v>7265</v>
      </c>
      <c r="D3262" s="125" t="s">
        <v>7376</v>
      </c>
      <c r="E3262" s="126"/>
      <c r="F3262" s="137"/>
      <c r="G3262" s="137"/>
      <c r="H3262" s="125">
        <v>8</v>
      </c>
      <c r="I3262" s="127" t="s">
        <v>4044</v>
      </c>
      <c r="J3262" s="127" t="s">
        <v>4046</v>
      </c>
      <c r="K3262" s="135" t="s">
        <v>4032</v>
      </c>
      <c r="L3262" s="135"/>
      <c r="M3262" s="126" t="s">
        <v>3903</v>
      </c>
      <c r="N3262" s="126" t="s">
        <v>7467</v>
      </c>
      <c r="O3262" s="129">
        <v>2021</v>
      </c>
      <c r="P3262" s="130">
        <v>167.97</v>
      </c>
      <c r="Q3262" s="115">
        <f t="shared" si="151"/>
        <v>0</v>
      </c>
      <c r="R3262" s="131">
        <f t="shared" si="152"/>
        <v>0</v>
      </c>
      <c r="S3262" s="75"/>
      <c r="T3262" s="75"/>
      <c r="U3262" s="75"/>
      <c r="V3262" s="75"/>
      <c r="W3262" s="75"/>
      <c r="X3262" s="68"/>
      <c r="Y3262" s="68"/>
      <c r="Z3262" s="68"/>
      <c r="AA3262" s="68"/>
      <c r="AB3262" s="68"/>
      <c r="AC3262" s="68"/>
      <c r="AD3262" s="68"/>
      <c r="AE3262" s="68"/>
      <c r="AF3262" s="68"/>
      <c r="AG3262" s="68"/>
      <c r="AH3262" s="68"/>
      <c r="AI3262" s="68"/>
      <c r="AJ3262" s="68"/>
      <c r="AK3262" s="68"/>
      <c r="AL3262" s="68"/>
      <c r="AM3262" s="68"/>
      <c r="AN3262" s="68"/>
      <c r="AO3262" s="68"/>
      <c r="AP3262" s="68"/>
      <c r="AQ3262" s="68"/>
      <c r="AR3262" s="68"/>
      <c r="AS3262" s="68"/>
      <c r="AT3262" s="68"/>
      <c r="AU3262" s="68"/>
      <c r="AV3262" s="68"/>
      <c r="AW3262" s="68"/>
      <c r="AX3262" s="68"/>
      <c r="AY3262" s="68"/>
      <c r="AZ3262" s="68"/>
      <c r="BA3262" s="68"/>
      <c r="BB3262" s="68"/>
      <c r="BC3262" s="68"/>
      <c r="BD3262" s="68"/>
      <c r="BE3262" s="68"/>
      <c r="BF3262" s="68"/>
      <c r="BG3262" s="68"/>
      <c r="BH3262" s="68"/>
      <c r="BI3262" s="68"/>
      <c r="BJ3262" s="68"/>
      <c r="BK3262" s="68"/>
      <c r="BL3262" s="68"/>
      <c r="BM3262" s="68"/>
      <c r="BN3262" s="68"/>
      <c r="BO3262" s="68"/>
      <c r="BP3262" s="68"/>
    </row>
    <row r="3263" spans="1:68" ht="94.5">
      <c r="A3263" s="133" t="s">
        <v>9413</v>
      </c>
      <c r="B3263" s="135" t="s">
        <v>11609</v>
      </c>
      <c r="C3263" s="125" t="s">
        <v>7265</v>
      </c>
      <c r="D3263" s="125" t="s">
        <v>7376</v>
      </c>
      <c r="E3263" s="126"/>
      <c r="F3263" s="133" t="s">
        <v>10548</v>
      </c>
      <c r="G3263" s="133" t="s">
        <v>3903</v>
      </c>
      <c r="H3263" s="135">
        <v>9</v>
      </c>
      <c r="I3263" s="133" t="s">
        <v>4047</v>
      </c>
      <c r="J3263" s="133" t="s">
        <v>4048</v>
      </c>
      <c r="K3263" s="135" t="s">
        <v>4029</v>
      </c>
      <c r="L3263" s="135"/>
      <c r="M3263" s="126" t="s">
        <v>3903</v>
      </c>
      <c r="N3263" s="126" t="s">
        <v>7467</v>
      </c>
      <c r="O3263" s="129">
        <v>2021</v>
      </c>
      <c r="P3263" s="130">
        <v>425.26000000000005</v>
      </c>
      <c r="Q3263" s="115">
        <f t="shared" si="151"/>
        <v>0</v>
      </c>
      <c r="R3263" s="131">
        <f t="shared" si="152"/>
        <v>0</v>
      </c>
      <c r="S3263" s="75"/>
      <c r="T3263" s="75"/>
      <c r="U3263" s="75"/>
      <c r="V3263" s="75"/>
      <c r="W3263" s="75"/>
      <c r="X3263" s="68"/>
      <c r="Y3263" s="68"/>
      <c r="Z3263" s="68"/>
      <c r="AA3263" s="68"/>
      <c r="AB3263" s="68"/>
      <c r="AC3263" s="68"/>
      <c r="AD3263" s="68"/>
      <c r="AE3263" s="68"/>
      <c r="AF3263" s="68"/>
      <c r="AG3263" s="68"/>
      <c r="AH3263" s="68"/>
      <c r="AI3263" s="68"/>
      <c r="AJ3263" s="68"/>
      <c r="AK3263" s="68"/>
      <c r="AL3263" s="68"/>
      <c r="AM3263" s="68"/>
      <c r="AN3263" s="68"/>
      <c r="AO3263" s="68"/>
      <c r="AP3263" s="68"/>
      <c r="AQ3263" s="68"/>
      <c r="AR3263" s="68"/>
      <c r="AS3263" s="68"/>
      <c r="AT3263" s="68"/>
      <c r="AU3263" s="68"/>
      <c r="AV3263" s="68"/>
      <c r="AW3263" s="68"/>
      <c r="AX3263" s="68"/>
      <c r="AY3263" s="68"/>
      <c r="AZ3263" s="68"/>
      <c r="BA3263" s="68"/>
      <c r="BB3263" s="68"/>
      <c r="BC3263" s="68"/>
      <c r="BD3263" s="68"/>
      <c r="BE3263" s="68"/>
      <c r="BF3263" s="68"/>
      <c r="BG3263" s="68"/>
      <c r="BH3263" s="68"/>
      <c r="BI3263" s="68"/>
      <c r="BJ3263" s="68"/>
      <c r="BK3263" s="68"/>
      <c r="BL3263" s="68"/>
      <c r="BM3263" s="68"/>
      <c r="BN3263" s="68"/>
      <c r="BO3263" s="68"/>
      <c r="BP3263" s="68"/>
    </row>
    <row r="3264" spans="1:68" ht="47.25">
      <c r="A3264" s="133"/>
      <c r="B3264" s="135" t="s">
        <v>11030</v>
      </c>
      <c r="C3264" s="125" t="s">
        <v>7265</v>
      </c>
      <c r="D3264" s="125" t="s">
        <v>7376</v>
      </c>
      <c r="E3264" s="126"/>
      <c r="F3264" s="137"/>
      <c r="G3264" s="137"/>
      <c r="H3264" s="125">
        <v>9</v>
      </c>
      <c r="I3264" s="133" t="s">
        <v>4049</v>
      </c>
      <c r="J3264" s="133" t="s">
        <v>4050</v>
      </c>
      <c r="K3264" s="135" t="s">
        <v>4032</v>
      </c>
      <c r="L3264" s="135"/>
      <c r="M3264" s="126" t="s">
        <v>3903</v>
      </c>
      <c r="N3264" s="126" t="s">
        <v>7467</v>
      </c>
      <c r="O3264" s="129">
        <v>2021</v>
      </c>
      <c r="P3264" s="130">
        <v>167.97</v>
      </c>
      <c r="Q3264" s="115">
        <f t="shared" si="151"/>
        <v>0</v>
      </c>
      <c r="R3264" s="131">
        <f t="shared" si="152"/>
        <v>0</v>
      </c>
      <c r="S3264" s="75"/>
      <c r="T3264" s="75"/>
      <c r="U3264" s="75"/>
      <c r="V3264" s="75"/>
      <c r="W3264" s="75"/>
      <c r="X3264" s="68"/>
      <c r="Y3264" s="68"/>
      <c r="Z3264" s="68"/>
      <c r="AA3264" s="68"/>
      <c r="AB3264" s="68"/>
      <c r="AC3264" s="68"/>
      <c r="AD3264" s="68"/>
      <c r="AE3264" s="68"/>
      <c r="AF3264" s="68"/>
      <c r="AG3264" s="68"/>
      <c r="AH3264" s="68"/>
      <c r="AI3264" s="68"/>
      <c r="AJ3264" s="68"/>
      <c r="AK3264" s="68"/>
      <c r="AL3264" s="68"/>
      <c r="AM3264" s="68"/>
      <c r="AN3264" s="68"/>
      <c r="AO3264" s="68"/>
      <c r="AP3264" s="68"/>
      <c r="AQ3264" s="68"/>
      <c r="AR3264" s="68"/>
      <c r="AS3264" s="68"/>
      <c r="AT3264" s="68"/>
      <c r="AU3264" s="68"/>
      <c r="AV3264" s="68"/>
      <c r="AW3264" s="68"/>
      <c r="AX3264" s="68"/>
      <c r="AY3264" s="68"/>
      <c r="AZ3264" s="68"/>
      <c r="BA3264" s="68"/>
      <c r="BB3264" s="68"/>
      <c r="BC3264" s="68"/>
      <c r="BD3264" s="68"/>
      <c r="BE3264" s="68"/>
      <c r="BF3264" s="68"/>
      <c r="BG3264" s="68"/>
      <c r="BH3264" s="68"/>
      <c r="BI3264" s="68"/>
      <c r="BJ3264" s="68"/>
      <c r="BK3264" s="68"/>
      <c r="BL3264" s="68"/>
      <c r="BM3264" s="68"/>
      <c r="BN3264" s="68"/>
      <c r="BO3264" s="68"/>
      <c r="BP3264" s="68"/>
    </row>
    <row r="3265" spans="1:68" ht="47.25">
      <c r="A3265" s="133" t="s">
        <v>9028</v>
      </c>
      <c r="B3265" s="125" t="s">
        <v>3937</v>
      </c>
      <c r="C3265" s="125" t="s">
        <v>7265</v>
      </c>
      <c r="D3265" s="125" t="s">
        <v>7375</v>
      </c>
      <c r="E3265" s="126"/>
      <c r="F3265" s="133" t="s">
        <v>3938</v>
      </c>
      <c r="G3265" s="133" t="s">
        <v>3903</v>
      </c>
      <c r="H3265" s="125">
        <v>5</v>
      </c>
      <c r="I3265" s="133" t="s">
        <v>3938</v>
      </c>
      <c r="J3265" s="133" t="s">
        <v>3939</v>
      </c>
      <c r="K3265" s="135" t="s">
        <v>3940</v>
      </c>
      <c r="L3265" s="135"/>
      <c r="M3265" s="126" t="s">
        <v>3903</v>
      </c>
      <c r="N3265" s="126" t="s">
        <v>7467</v>
      </c>
      <c r="O3265" s="129">
        <v>2021</v>
      </c>
      <c r="P3265" s="130">
        <v>424.82000000000011</v>
      </c>
      <c r="Q3265" s="115">
        <f t="shared" si="151"/>
        <v>0</v>
      </c>
      <c r="R3265" s="131">
        <f t="shared" si="152"/>
        <v>0</v>
      </c>
      <c r="S3265" s="68"/>
      <c r="T3265" s="68"/>
      <c r="U3265" s="68"/>
      <c r="V3265" s="68"/>
      <c r="W3265" s="68"/>
      <c r="X3265" s="68"/>
      <c r="Y3265" s="68"/>
      <c r="Z3265" s="68"/>
      <c r="AA3265" s="68"/>
      <c r="AB3265" s="68"/>
      <c r="AC3265" s="68"/>
      <c r="AD3265" s="68"/>
      <c r="AE3265" s="68"/>
      <c r="AF3265" s="68"/>
      <c r="AG3265" s="68"/>
      <c r="AH3265" s="68"/>
      <c r="AI3265" s="68"/>
      <c r="AJ3265" s="68"/>
      <c r="AK3265" s="68"/>
      <c r="AL3265" s="68"/>
      <c r="AM3265" s="68"/>
      <c r="AN3265" s="68"/>
      <c r="AO3265" s="68"/>
      <c r="AP3265" s="68"/>
      <c r="AQ3265" s="68"/>
      <c r="AR3265" s="68"/>
      <c r="AS3265" s="68"/>
      <c r="AT3265" s="68"/>
      <c r="AU3265" s="68"/>
      <c r="AV3265" s="68"/>
      <c r="AW3265" s="68"/>
      <c r="AX3265" s="68"/>
      <c r="AY3265" s="68"/>
      <c r="AZ3265" s="68"/>
      <c r="BA3265" s="68"/>
      <c r="BB3265" s="68"/>
      <c r="BC3265" s="68"/>
      <c r="BD3265" s="68"/>
      <c r="BE3265" s="68"/>
      <c r="BF3265" s="68"/>
      <c r="BG3265" s="68"/>
      <c r="BH3265" s="68"/>
      <c r="BI3265" s="68"/>
      <c r="BJ3265" s="68"/>
      <c r="BK3265" s="68"/>
      <c r="BL3265" s="68"/>
      <c r="BM3265" s="68"/>
      <c r="BN3265" s="68"/>
      <c r="BO3265" s="68"/>
      <c r="BP3265" s="68"/>
    </row>
    <row r="3266" spans="1:68" ht="47.25">
      <c r="A3266" s="133"/>
      <c r="B3266" s="125" t="s">
        <v>3941</v>
      </c>
      <c r="C3266" s="125" t="s">
        <v>7265</v>
      </c>
      <c r="D3266" s="125" t="s">
        <v>7375</v>
      </c>
      <c r="E3266" s="126"/>
      <c r="F3266" s="133"/>
      <c r="G3266" s="137"/>
      <c r="H3266" s="125">
        <v>5</v>
      </c>
      <c r="I3266" s="133" t="s">
        <v>3942</v>
      </c>
      <c r="J3266" s="127" t="s">
        <v>3943</v>
      </c>
      <c r="K3266" s="135" t="s">
        <v>3940</v>
      </c>
      <c r="L3266" s="135"/>
      <c r="M3266" s="126" t="s">
        <v>3903</v>
      </c>
      <c r="N3266" s="126" t="s">
        <v>7467</v>
      </c>
      <c r="O3266" s="129">
        <v>2021</v>
      </c>
      <c r="P3266" s="130">
        <v>162.91</v>
      </c>
      <c r="Q3266" s="115">
        <f t="shared" si="151"/>
        <v>0</v>
      </c>
      <c r="R3266" s="131">
        <f t="shared" si="152"/>
        <v>0</v>
      </c>
      <c r="S3266" s="68"/>
      <c r="T3266" s="68"/>
      <c r="U3266" s="68"/>
      <c r="V3266" s="68"/>
      <c r="W3266" s="68"/>
      <c r="X3266" s="68"/>
      <c r="Y3266" s="68"/>
      <c r="Z3266" s="68"/>
      <c r="AA3266" s="68"/>
      <c r="AB3266" s="68"/>
      <c r="AC3266" s="68"/>
      <c r="AD3266" s="68"/>
      <c r="AE3266" s="68"/>
      <c r="AF3266" s="68"/>
      <c r="AG3266" s="68"/>
      <c r="AH3266" s="68"/>
      <c r="AI3266" s="68"/>
      <c r="AJ3266" s="68"/>
      <c r="AK3266" s="68"/>
      <c r="AL3266" s="68"/>
      <c r="AM3266" s="68"/>
      <c r="AN3266" s="68"/>
      <c r="AO3266" s="68"/>
      <c r="AP3266" s="68"/>
      <c r="AQ3266" s="68"/>
      <c r="AR3266" s="68"/>
      <c r="AS3266" s="68"/>
      <c r="AT3266" s="68"/>
      <c r="AU3266" s="68"/>
      <c r="AV3266" s="68"/>
      <c r="AW3266" s="68"/>
      <c r="AX3266" s="68"/>
      <c r="AY3266" s="68"/>
      <c r="AZ3266" s="68"/>
      <c r="BA3266" s="68"/>
      <c r="BB3266" s="68"/>
      <c r="BC3266" s="68"/>
      <c r="BD3266" s="68"/>
      <c r="BE3266" s="68"/>
      <c r="BF3266" s="68"/>
      <c r="BG3266" s="68"/>
      <c r="BH3266" s="68"/>
      <c r="BI3266" s="68"/>
      <c r="BJ3266" s="68"/>
      <c r="BK3266" s="68"/>
      <c r="BL3266" s="68"/>
      <c r="BM3266" s="68"/>
      <c r="BN3266" s="68"/>
      <c r="BO3266" s="68"/>
      <c r="BP3266" s="68"/>
    </row>
    <row r="3267" spans="1:68" ht="47.25">
      <c r="A3267" s="133" t="s">
        <v>9029</v>
      </c>
      <c r="B3267" s="125" t="s">
        <v>3944</v>
      </c>
      <c r="C3267" s="125" t="s">
        <v>7265</v>
      </c>
      <c r="D3267" s="125" t="s">
        <v>7375</v>
      </c>
      <c r="E3267" s="126"/>
      <c r="F3267" s="133" t="s">
        <v>3938</v>
      </c>
      <c r="G3267" s="133" t="s">
        <v>3903</v>
      </c>
      <c r="H3267" s="125">
        <v>6</v>
      </c>
      <c r="I3267" s="133" t="s">
        <v>3938</v>
      </c>
      <c r="J3267" s="133" t="s">
        <v>3945</v>
      </c>
      <c r="K3267" s="135" t="s">
        <v>3940</v>
      </c>
      <c r="L3267" s="135"/>
      <c r="M3267" s="126" t="s">
        <v>3903</v>
      </c>
      <c r="N3267" s="126" t="s">
        <v>7467</v>
      </c>
      <c r="O3267" s="129">
        <v>2021</v>
      </c>
      <c r="P3267" s="130">
        <v>424.82000000000011</v>
      </c>
      <c r="Q3267" s="115">
        <f t="shared" si="151"/>
        <v>0</v>
      </c>
      <c r="R3267" s="131">
        <f t="shared" si="152"/>
        <v>0</v>
      </c>
      <c r="S3267" s="68"/>
      <c r="T3267" s="68"/>
      <c r="U3267" s="68"/>
      <c r="V3267" s="68"/>
      <c r="W3267" s="68"/>
      <c r="X3267" s="68"/>
      <c r="Y3267" s="68"/>
      <c r="Z3267" s="68"/>
      <c r="AA3267" s="68"/>
      <c r="AB3267" s="68"/>
      <c r="AC3267" s="68"/>
      <c r="AD3267" s="68"/>
      <c r="AE3267" s="68"/>
      <c r="AF3267" s="68"/>
      <c r="AG3267" s="68"/>
      <c r="AH3267" s="68"/>
      <c r="AI3267" s="68"/>
      <c r="AJ3267" s="68"/>
      <c r="AK3267" s="68"/>
      <c r="AL3267" s="68"/>
      <c r="AM3267" s="68"/>
      <c r="AN3267" s="68"/>
      <c r="AO3267" s="68"/>
      <c r="AP3267" s="68"/>
      <c r="AQ3267" s="68"/>
      <c r="AR3267" s="68"/>
      <c r="AS3267" s="68"/>
      <c r="AT3267" s="68"/>
      <c r="AU3267" s="68"/>
      <c r="AV3267" s="68"/>
      <c r="AW3267" s="68"/>
      <c r="AX3267" s="68"/>
      <c r="AY3267" s="68"/>
      <c r="AZ3267" s="68"/>
      <c r="BA3267" s="68"/>
      <c r="BB3267" s="68"/>
      <c r="BC3267" s="68"/>
      <c r="BD3267" s="68"/>
      <c r="BE3267" s="68"/>
      <c r="BF3267" s="68"/>
      <c r="BG3267" s="68"/>
      <c r="BH3267" s="68"/>
      <c r="BI3267" s="68"/>
      <c r="BJ3267" s="68"/>
      <c r="BK3267" s="68"/>
      <c r="BL3267" s="68"/>
      <c r="BM3267" s="68"/>
      <c r="BN3267" s="68"/>
      <c r="BO3267" s="68"/>
      <c r="BP3267" s="68"/>
    </row>
    <row r="3268" spans="1:68" ht="47.25">
      <c r="A3268" s="133"/>
      <c r="B3268" s="125" t="s">
        <v>3946</v>
      </c>
      <c r="C3268" s="125" t="s">
        <v>7265</v>
      </c>
      <c r="D3268" s="125" t="s">
        <v>7375</v>
      </c>
      <c r="E3268" s="126"/>
      <c r="F3268" s="133"/>
      <c r="G3268" s="137"/>
      <c r="H3268" s="125">
        <v>6</v>
      </c>
      <c r="I3268" s="127" t="s">
        <v>1307</v>
      </c>
      <c r="J3268" s="133" t="s">
        <v>3947</v>
      </c>
      <c r="K3268" s="135" t="s">
        <v>3940</v>
      </c>
      <c r="L3268" s="135"/>
      <c r="M3268" s="126" t="s">
        <v>3903</v>
      </c>
      <c r="N3268" s="126" t="s">
        <v>7467</v>
      </c>
      <c r="O3268" s="129">
        <v>2020</v>
      </c>
      <c r="P3268" s="130">
        <v>154.66</v>
      </c>
      <c r="Q3268" s="115">
        <f t="shared" si="151"/>
        <v>0</v>
      </c>
      <c r="R3268" s="131">
        <f t="shared" si="152"/>
        <v>0</v>
      </c>
      <c r="S3268" s="68"/>
      <c r="T3268" s="68"/>
      <c r="U3268" s="68"/>
      <c r="V3268" s="68"/>
      <c r="W3268" s="68"/>
      <c r="X3268" s="68"/>
      <c r="Y3268" s="68"/>
      <c r="Z3268" s="68"/>
      <c r="AA3268" s="68"/>
      <c r="AB3268" s="68"/>
      <c r="AC3268" s="68"/>
      <c r="AD3268" s="68"/>
      <c r="AE3268" s="68"/>
      <c r="AF3268" s="68"/>
      <c r="AG3268" s="68"/>
      <c r="AH3268" s="68"/>
      <c r="AI3268" s="68"/>
      <c r="AJ3268" s="68"/>
      <c r="AK3268" s="68"/>
      <c r="AL3268" s="68"/>
      <c r="AM3268" s="68"/>
      <c r="AN3268" s="68"/>
      <c r="AO3268" s="68"/>
      <c r="AP3268" s="68"/>
      <c r="AQ3268" s="68"/>
      <c r="AR3268" s="68"/>
      <c r="AS3268" s="68"/>
      <c r="AT3268" s="68"/>
      <c r="AU3268" s="68"/>
      <c r="AV3268" s="68"/>
      <c r="AW3268" s="68"/>
      <c r="AX3268" s="68"/>
      <c r="AY3268" s="68"/>
      <c r="AZ3268" s="68"/>
      <c r="BA3268" s="68"/>
      <c r="BB3268" s="68"/>
      <c r="BC3268" s="68"/>
      <c r="BD3268" s="68"/>
      <c r="BE3268" s="68"/>
      <c r="BF3268" s="68"/>
      <c r="BG3268" s="68"/>
      <c r="BH3268" s="68"/>
      <c r="BI3268" s="68"/>
      <c r="BJ3268" s="68"/>
      <c r="BK3268" s="68"/>
      <c r="BL3268" s="68"/>
      <c r="BM3268" s="68"/>
      <c r="BN3268" s="68"/>
      <c r="BO3268" s="68"/>
      <c r="BP3268" s="68"/>
    </row>
    <row r="3269" spans="1:68" ht="47.25">
      <c r="A3269" s="133" t="s">
        <v>9030</v>
      </c>
      <c r="B3269" s="125" t="s">
        <v>3948</v>
      </c>
      <c r="C3269" s="125" t="s">
        <v>7265</v>
      </c>
      <c r="D3269" s="125" t="s">
        <v>7375</v>
      </c>
      <c r="E3269" s="126"/>
      <c r="F3269" s="133" t="s">
        <v>3949</v>
      </c>
      <c r="G3269" s="133" t="s">
        <v>3903</v>
      </c>
      <c r="H3269" s="125">
        <v>7</v>
      </c>
      <c r="I3269" s="133" t="s">
        <v>3949</v>
      </c>
      <c r="J3269" s="133" t="s">
        <v>3919</v>
      </c>
      <c r="K3269" s="135" t="s">
        <v>3940</v>
      </c>
      <c r="L3269" s="135"/>
      <c r="M3269" s="126" t="s">
        <v>3903</v>
      </c>
      <c r="N3269" s="126" t="s">
        <v>7467</v>
      </c>
      <c r="O3269" s="129">
        <v>2021</v>
      </c>
      <c r="P3269" s="130">
        <v>425.81000000000006</v>
      </c>
      <c r="Q3269" s="115">
        <f t="shared" si="151"/>
        <v>0</v>
      </c>
      <c r="R3269" s="131">
        <f t="shared" si="152"/>
        <v>0</v>
      </c>
      <c r="S3269" s="68"/>
      <c r="T3269" s="68"/>
      <c r="U3269" s="68"/>
      <c r="V3269" s="68"/>
      <c r="W3269" s="68"/>
      <c r="X3269" s="68"/>
      <c r="Y3269" s="68"/>
      <c r="Z3269" s="68"/>
      <c r="AA3269" s="68"/>
      <c r="AB3269" s="68"/>
      <c r="AC3269" s="68"/>
      <c r="AD3269" s="68"/>
      <c r="AE3269" s="68"/>
      <c r="AF3269" s="68"/>
      <c r="AG3269" s="68"/>
      <c r="AH3269" s="68"/>
      <c r="AI3269" s="68"/>
      <c r="AJ3269" s="68"/>
      <c r="AK3269" s="68"/>
      <c r="AL3269" s="68"/>
      <c r="AM3269" s="68"/>
      <c r="AN3269" s="68"/>
      <c r="AO3269" s="68"/>
      <c r="AP3269" s="68"/>
      <c r="AQ3269" s="68"/>
      <c r="AR3269" s="68"/>
      <c r="AS3269" s="68"/>
      <c r="AT3269" s="68"/>
      <c r="AU3269" s="68"/>
      <c r="AV3269" s="68"/>
      <c r="AW3269" s="68"/>
      <c r="AX3269" s="68"/>
      <c r="AY3269" s="68"/>
      <c r="AZ3269" s="68"/>
      <c r="BA3269" s="68"/>
      <c r="BB3269" s="68"/>
      <c r="BC3269" s="68"/>
      <c r="BD3269" s="68"/>
      <c r="BE3269" s="68"/>
      <c r="BF3269" s="68"/>
      <c r="BG3269" s="68"/>
      <c r="BH3269" s="68"/>
      <c r="BI3269" s="68"/>
      <c r="BJ3269" s="68"/>
      <c r="BK3269" s="68"/>
      <c r="BL3269" s="68"/>
      <c r="BM3269" s="68"/>
      <c r="BN3269" s="68"/>
      <c r="BO3269" s="68"/>
      <c r="BP3269" s="68"/>
    </row>
    <row r="3270" spans="1:68" ht="47.25">
      <c r="A3270" s="183"/>
      <c r="B3270" s="119" t="s">
        <v>7534</v>
      </c>
      <c r="C3270" s="119" t="s">
        <v>7265</v>
      </c>
      <c r="D3270" s="118" t="s">
        <v>7375</v>
      </c>
      <c r="E3270" s="184" t="s">
        <v>7437</v>
      </c>
      <c r="F3270" s="183"/>
      <c r="G3270" s="183"/>
      <c r="H3270" s="119">
        <v>7</v>
      </c>
      <c r="I3270" s="148" t="s">
        <v>7535</v>
      </c>
      <c r="J3270" s="148" t="s">
        <v>7536</v>
      </c>
      <c r="K3270" s="119" t="s">
        <v>3940</v>
      </c>
      <c r="L3270" s="183"/>
      <c r="M3270" s="119" t="s">
        <v>3903</v>
      </c>
      <c r="N3270" s="119" t="s">
        <v>7467</v>
      </c>
      <c r="O3270" s="185">
        <v>2021</v>
      </c>
      <c r="P3270" s="114">
        <v>154.66</v>
      </c>
      <c r="Q3270" s="115">
        <f t="shared" si="151"/>
        <v>0</v>
      </c>
      <c r="R3270" s="116">
        <f t="shared" si="152"/>
        <v>0</v>
      </c>
      <c r="S3270" s="68"/>
      <c r="T3270" s="68"/>
      <c r="U3270" s="68"/>
      <c r="V3270" s="68"/>
      <c r="W3270" s="68"/>
      <c r="X3270" s="68"/>
      <c r="Y3270" s="68"/>
      <c r="Z3270" s="68"/>
      <c r="AA3270" s="68"/>
      <c r="AB3270" s="68"/>
      <c r="AC3270" s="68"/>
      <c r="AD3270" s="68"/>
      <c r="AE3270" s="68"/>
      <c r="AF3270" s="68"/>
      <c r="AG3270" s="68"/>
      <c r="AH3270" s="68"/>
      <c r="AI3270" s="68"/>
      <c r="AJ3270" s="68"/>
      <c r="AK3270" s="68"/>
      <c r="AL3270" s="68"/>
      <c r="AM3270" s="68"/>
      <c r="AN3270" s="68"/>
      <c r="AO3270" s="68"/>
      <c r="AP3270" s="68"/>
      <c r="AQ3270" s="68"/>
      <c r="AR3270" s="68"/>
      <c r="AS3270" s="68"/>
      <c r="AT3270" s="68"/>
      <c r="AU3270" s="68"/>
      <c r="AV3270" s="68"/>
      <c r="AW3270" s="68"/>
      <c r="AX3270" s="68"/>
      <c r="AY3270" s="68"/>
      <c r="AZ3270" s="68"/>
      <c r="BA3270" s="68"/>
      <c r="BB3270" s="68"/>
      <c r="BC3270" s="68"/>
      <c r="BD3270" s="68"/>
      <c r="BE3270" s="68"/>
      <c r="BF3270" s="68"/>
      <c r="BG3270" s="68"/>
      <c r="BH3270" s="68"/>
      <c r="BI3270" s="68"/>
      <c r="BJ3270" s="68"/>
      <c r="BK3270" s="68"/>
      <c r="BL3270" s="68"/>
      <c r="BM3270" s="68"/>
      <c r="BN3270" s="68"/>
      <c r="BO3270" s="68"/>
      <c r="BP3270" s="68"/>
    </row>
    <row r="3271" spans="1:68" ht="47.25">
      <c r="A3271" s="133" t="s">
        <v>9031</v>
      </c>
      <c r="B3271" s="125" t="s">
        <v>3950</v>
      </c>
      <c r="C3271" s="125" t="s">
        <v>7265</v>
      </c>
      <c r="D3271" s="125" t="s">
        <v>7375</v>
      </c>
      <c r="E3271" s="126"/>
      <c r="F3271" s="133" t="s">
        <v>3951</v>
      </c>
      <c r="G3271" s="133" t="s">
        <v>3903</v>
      </c>
      <c r="H3271" s="125">
        <v>8</v>
      </c>
      <c r="I3271" s="133" t="s">
        <v>3951</v>
      </c>
      <c r="J3271" s="133" t="s">
        <v>3952</v>
      </c>
      <c r="K3271" s="135" t="s">
        <v>3940</v>
      </c>
      <c r="L3271" s="135"/>
      <c r="M3271" s="126" t="s">
        <v>3903</v>
      </c>
      <c r="N3271" s="126" t="s">
        <v>7467</v>
      </c>
      <c r="O3271" s="129">
        <v>2021</v>
      </c>
      <c r="P3271" s="130">
        <v>425.81000000000006</v>
      </c>
      <c r="Q3271" s="115">
        <f t="shared" si="151"/>
        <v>0</v>
      </c>
      <c r="R3271" s="131">
        <f t="shared" si="152"/>
        <v>0</v>
      </c>
      <c r="S3271" s="68"/>
      <c r="T3271" s="68"/>
      <c r="U3271" s="68"/>
      <c r="V3271" s="68"/>
      <c r="W3271" s="68"/>
      <c r="X3271" s="68"/>
      <c r="Y3271" s="68"/>
      <c r="Z3271" s="68"/>
      <c r="AA3271" s="68"/>
      <c r="AB3271" s="68"/>
      <c r="AC3271" s="68"/>
      <c r="AD3271" s="68"/>
      <c r="AE3271" s="68"/>
      <c r="AF3271" s="68"/>
      <c r="AG3271" s="68"/>
      <c r="AH3271" s="68"/>
      <c r="AI3271" s="68"/>
      <c r="AJ3271" s="68"/>
      <c r="AK3271" s="68"/>
      <c r="AL3271" s="68"/>
      <c r="AM3271" s="68"/>
      <c r="AN3271" s="68"/>
      <c r="AO3271" s="68"/>
      <c r="AP3271" s="68"/>
      <c r="AQ3271" s="68"/>
      <c r="AR3271" s="68"/>
      <c r="AS3271" s="68"/>
      <c r="AT3271" s="68"/>
      <c r="AU3271" s="68"/>
      <c r="AV3271" s="68"/>
      <c r="AW3271" s="68"/>
      <c r="AX3271" s="68"/>
      <c r="AY3271" s="68"/>
      <c r="AZ3271" s="68"/>
      <c r="BA3271" s="68"/>
      <c r="BB3271" s="68"/>
      <c r="BC3271" s="68"/>
      <c r="BD3271" s="68"/>
      <c r="BE3271" s="68"/>
      <c r="BF3271" s="68"/>
      <c r="BG3271" s="68"/>
      <c r="BH3271" s="68"/>
      <c r="BI3271" s="68"/>
      <c r="BJ3271" s="68"/>
      <c r="BK3271" s="68"/>
      <c r="BL3271" s="68"/>
      <c r="BM3271" s="68"/>
      <c r="BN3271" s="68"/>
      <c r="BO3271" s="68"/>
      <c r="BP3271" s="68"/>
    </row>
    <row r="3272" spans="1:68" ht="63">
      <c r="A3272" s="133" t="s">
        <v>9032</v>
      </c>
      <c r="B3272" s="125" t="s">
        <v>3953</v>
      </c>
      <c r="C3272" s="125" t="s">
        <v>7265</v>
      </c>
      <c r="D3272" s="125" t="s">
        <v>7375</v>
      </c>
      <c r="E3272" s="126"/>
      <c r="F3272" s="133" t="s">
        <v>10549</v>
      </c>
      <c r="G3272" s="133" t="s">
        <v>3903</v>
      </c>
      <c r="H3272" s="125">
        <v>9</v>
      </c>
      <c r="I3272" s="240" t="s">
        <v>3954</v>
      </c>
      <c r="J3272" s="133" t="s">
        <v>3933</v>
      </c>
      <c r="K3272" s="135" t="s">
        <v>3940</v>
      </c>
      <c r="L3272" s="135"/>
      <c r="M3272" s="126" t="s">
        <v>3903</v>
      </c>
      <c r="N3272" s="126" t="s">
        <v>7467</v>
      </c>
      <c r="O3272" s="129">
        <v>2021</v>
      </c>
      <c r="P3272" s="130">
        <v>425.81000000000006</v>
      </c>
      <c r="Q3272" s="115">
        <f t="shared" si="151"/>
        <v>0</v>
      </c>
      <c r="R3272" s="131">
        <f t="shared" si="152"/>
        <v>0</v>
      </c>
      <c r="S3272" s="68"/>
      <c r="T3272" s="68"/>
      <c r="U3272" s="68"/>
      <c r="V3272" s="68"/>
      <c r="W3272" s="68"/>
      <c r="X3272" s="68"/>
      <c r="Y3272" s="68"/>
      <c r="Z3272" s="68"/>
      <c r="AA3272" s="68"/>
      <c r="AB3272" s="68"/>
      <c r="AC3272" s="68"/>
      <c r="AD3272" s="68"/>
      <c r="AE3272" s="68"/>
      <c r="AF3272" s="68"/>
      <c r="AG3272" s="68"/>
      <c r="AH3272" s="68"/>
      <c r="AI3272" s="68"/>
      <c r="AJ3272" s="68"/>
      <c r="AK3272" s="68"/>
      <c r="AL3272" s="68"/>
      <c r="AM3272" s="68"/>
      <c r="AN3272" s="68"/>
      <c r="AO3272" s="68"/>
      <c r="AP3272" s="68"/>
      <c r="AQ3272" s="68"/>
      <c r="AR3272" s="68"/>
      <c r="AS3272" s="68"/>
      <c r="AT3272" s="68"/>
      <c r="AU3272" s="68"/>
      <c r="AV3272" s="68"/>
      <c r="AW3272" s="68"/>
      <c r="AX3272" s="68"/>
      <c r="AY3272" s="68"/>
      <c r="AZ3272" s="68"/>
      <c r="BA3272" s="68"/>
      <c r="BB3272" s="68"/>
      <c r="BC3272" s="68"/>
      <c r="BD3272" s="68"/>
      <c r="BE3272" s="68"/>
      <c r="BF3272" s="68"/>
      <c r="BG3272" s="68"/>
      <c r="BH3272" s="68"/>
      <c r="BI3272" s="68"/>
      <c r="BJ3272" s="68"/>
      <c r="BK3272" s="68"/>
      <c r="BL3272" s="68"/>
      <c r="BM3272" s="68"/>
      <c r="BN3272" s="68"/>
      <c r="BO3272" s="68"/>
      <c r="BP3272" s="68"/>
    </row>
    <row r="3273" spans="1:68" ht="63">
      <c r="A3273" s="108"/>
      <c r="B3273" s="109" t="s">
        <v>7847</v>
      </c>
      <c r="C3273" s="119" t="s">
        <v>7265</v>
      </c>
      <c r="D3273" s="110" t="s">
        <v>7375</v>
      </c>
      <c r="E3273" s="110" t="s">
        <v>8434</v>
      </c>
      <c r="F3273" s="108"/>
      <c r="G3273" s="108"/>
      <c r="H3273" s="111" t="s">
        <v>1990</v>
      </c>
      <c r="I3273" s="112" t="s">
        <v>7848</v>
      </c>
      <c r="J3273" s="113" t="s">
        <v>7849</v>
      </c>
      <c r="K3273" s="110" t="s">
        <v>7850</v>
      </c>
      <c r="L3273" s="108"/>
      <c r="M3273" s="110" t="s">
        <v>3903</v>
      </c>
      <c r="N3273" s="110" t="s">
        <v>7467</v>
      </c>
      <c r="O3273" s="111">
        <v>2021</v>
      </c>
      <c r="P3273" s="114">
        <v>348.70000000000005</v>
      </c>
      <c r="Q3273" s="115">
        <f t="shared" si="151"/>
        <v>0</v>
      </c>
      <c r="R3273" s="116">
        <f t="shared" si="152"/>
        <v>0</v>
      </c>
      <c r="S3273" s="68"/>
      <c r="T3273" s="68"/>
      <c r="U3273" s="68"/>
      <c r="V3273" s="68"/>
      <c r="W3273" s="68"/>
      <c r="X3273" s="68"/>
      <c r="Y3273" s="68"/>
      <c r="Z3273" s="68"/>
      <c r="AA3273" s="68"/>
      <c r="AB3273" s="68"/>
      <c r="AC3273" s="68"/>
      <c r="AD3273" s="68"/>
      <c r="AE3273" s="68"/>
      <c r="AF3273" s="68"/>
      <c r="AG3273" s="68"/>
      <c r="AH3273" s="68"/>
      <c r="AI3273" s="68"/>
      <c r="AJ3273" s="68"/>
      <c r="AK3273" s="68"/>
      <c r="AL3273" s="68"/>
      <c r="AM3273" s="68"/>
      <c r="AN3273" s="68"/>
      <c r="AO3273" s="68"/>
      <c r="AP3273" s="68"/>
      <c r="AQ3273" s="68"/>
      <c r="AR3273" s="68"/>
      <c r="AS3273" s="68"/>
      <c r="AT3273" s="68"/>
      <c r="AU3273" s="68"/>
      <c r="AV3273" s="68"/>
      <c r="AW3273" s="68"/>
      <c r="AX3273" s="68"/>
      <c r="AY3273" s="68"/>
      <c r="AZ3273" s="68"/>
      <c r="BA3273" s="68"/>
      <c r="BB3273" s="68"/>
      <c r="BC3273" s="68"/>
      <c r="BD3273" s="68"/>
      <c r="BE3273" s="68"/>
      <c r="BF3273" s="68"/>
      <c r="BG3273" s="68"/>
      <c r="BH3273" s="68"/>
      <c r="BI3273" s="68"/>
      <c r="BJ3273" s="68"/>
      <c r="BK3273" s="68"/>
      <c r="BL3273" s="68"/>
      <c r="BM3273" s="68"/>
      <c r="BN3273" s="68"/>
      <c r="BO3273" s="68"/>
      <c r="BP3273" s="68"/>
    </row>
    <row r="3274" spans="1:68" ht="63">
      <c r="A3274" s="108"/>
      <c r="B3274" s="109" t="s">
        <v>7851</v>
      </c>
      <c r="C3274" s="119" t="s">
        <v>7265</v>
      </c>
      <c r="D3274" s="110" t="s">
        <v>7375</v>
      </c>
      <c r="E3274" s="110" t="s">
        <v>8434</v>
      </c>
      <c r="F3274" s="108"/>
      <c r="G3274" s="108"/>
      <c r="H3274" s="111" t="s">
        <v>2098</v>
      </c>
      <c r="I3274" s="112" t="s">
        <v>7852</v>
      </c>
      <c r="J3274" s="113" t="s">
        <v>7853</v>
      </c>
      <c r="K3274" s="110" t="s">
        <v>7850</v>
      </c>
      <c r="L3274" s="108"/>
      <c r="M3274" s="110" t="s">
        <v>3903</v>
      </c>
      <c r="N3274" s="110" t="s">
        <v>7467</v>
      </c>
      <c r="O3274" s="111">
        <v>2021</v>
      </c>
      <c r="P3274" s="114">
        <v>348.70000000000005</v>
      </c>
      <c r="Q3274" s="115">
        <f t="shared" si="151"/>
        <v>0</v>
      </c>
      <c r="R3274" s="116">
        <f t="shared" si="152"/>
        <v>0</v>
      </c>
      <c r="S3274" s="68"/>
      <c r="T3274" s="68"/>
      <c r="U3274" s="68"/>
      <c r="V3274" s="68"/>
      <c r="W3274" s="68"/>
      <c r="X3274" s="68"/>
      <c r="Y3274" s="68"/>
      <c r="Z3274" s="68"/>
      <c r="AA3274" s="68"/>
      <c r="AB3274" s="68"/>
      <c r="AC3274" s="68"/>
      <c r="AD3274" s="68"/>
      <c r="AE3274" s="68"/>
      <c r="AF3274" s="68"/>
      <c r="AG3274" s="68"/>
      <c r="AH3274" s="68"/>
      <c r="AI3274" s="68"/>
      <c r="AJ3274" s="68"/>
      <c r="AK3274" s="68"/>
      <c r="AL3274" s="68"/>
      <c r="AM3274" s="68"/>
      <c r="AN3274" s="68"/>
      <c r="AO3274" s="68"/>
      <c r="AP3274" s="68"/>
      <c r="AQ3274" s="68"/>
      <c r="AR3274" s="68"/>
      <c r="AS3274" s="68"/>
      <c r="AT3274" s="68"/>
      <c r="AU3274" s="68"/>
      <c r="AV3274" s="68"/>
      <c r="AW3274" s="68"/>
      <c r="AX3274" s="68"/>
      <c r="AY3274" s="68"/>
      <c r="AZ3274" s="68"/>
      <c r="BA3274" s="68"/>
      <c r="BB3274" s="68"/>
      <c r="BC3274" s="68"/>
      <c r="BD3274" s="68"/>
      <c r="BE3274" s="68"/>
      <c r="BF3274" s="68"/>
      <c r="BG3274" s="68"/>
      <c r="BH3274" s="68"/>
      <c r="BI3274" s="68"/>
      <c r="BJ3274" s="68"/>
      <c r="BK3274" s="68"/>
      <c r="BL3274" s="68"/>
      <c r="BM3274" s="68"/>
      <c r="BN3274" s="68"/>
      <c r="BO3274" s="68"/>
      <c r="BP3274" s="68"/>
    </row>
    <row r="3275" spans="1:68" ht="47.25">
      <c r="A3275" s="133" t="s">
        <v>9038</v>
      </c>
      <c r="B3275" s="135" t="s">
        <v>6636</v>
      </c>
      <c r="C3275" s="125" t="s">
        <v>7265</v>
      </c>
      <c r="D3275" s="125" t="s">
        <v>7377</v>
      </c>
      <c r="E3275" s="126"/>
      <c r="F3275" s="133" t="s">
        <v>3938</v>
      </c>
      <c r="G3275" s="133" t="s">
        <v>3903</v>
      </c>
      <c r="H3275" s="125">
        <v>5</v>
      </c>
      <c r="I3275" s="241" t="s">
        <v>3993</v>
      </c>
      <c r="J3275" s="133" t="s">
        <v>3994</v>
      </c>
      <c r="K3275" s="135" t="s">
        <v>3995</v>
      </c>
      <c r="L3275" s="135"/>
      <c r="M3275" s="126" t="s">
        <v>3903</v>
      </c>
      <c r="N3275" s="126" t="s">
        <v>7467</v>
      </c>
      <c r="O3275" s="129">
        <v>2021</v>
      </c>
      <c r="P3275" s="130">
        <v>435.71000000000004</v>
      </c>
      <c r="Q3275" s="115">
        <f t="shared" si="151"/>
        <v>0</v>
      </c>
      <c r="R3275" s="131">
        <f t="shared" si="152"/>
        <v>0</v>
      </c>
      <c r="S3275" s="68"/>
      <c r="T3275" s="68"/>
      <c r="U3275" s="68"/>
      <c r="V3275" s="68"/>
      <c r="W3275" s="68"/>
      <c r="X3275" s="68"/>
      <c r="Y3275" s="68"/>
      <c r="Z3275" s="68"/>
      <c r="AA3275" s="68"/>
      <c r="AB3275" s="68"/>
      <c r="AC3275" s="68"/>
      <c r="AD3275" s="68"/>
      <c r="AE3275" s="68"/>
      <c r="AF3275" s="68"/>
      <c r="AG3275" s="68"/>
      <c r="AH3275" s="68"/>
      <c r="AI3275" s="68"/>
      <c r="AJ3275" s="68"/>
      <c r="AK3275" s="68"/>
      <c r="AL3275" s="68"/>
      <c r="AM3275" s="68"/>
      <c r="AN3275" s="68"/>
      <c r="AO3275" s="68"/>
      <c r="AP3275" s="68"/>
      <c r="AQ3275" s="68"/>
      <c r="AR3275" s="68"/>
      <c r="AS3275" s="68"/>
      <c r="AT3275" s="68"/>
      <c r="AU3275" s="68"/>
      <c r="AV3275" s="68"/>
      <c r="AW3275" s="68"/>
      <c r="AX3275" s="68"/>
      <c r="AY3275" s="68"/>
      <c r="AZ3275" s="68"/>
      <c r="BA3275" s="68"/>
      <c r="BB3275" s="68"/>
      <c r="BC3275" s="68"/>
      <c r="BD3275" s="68"/>
      <c r="BE3275" s="68"/>
      <c r="BF3275" s="68"/>
      <c r="BG3275" s="68"/>
      <c r="BH3275" s="68"/>
      <c r="BI3275" s="68"/>
      <c r="BJ3275" s="68"/>
      <c r="BK3275" s="68"/>
      <c r="BL3275" s="68"/>
      <c r="BM3275" s="68"/>
      <c r="BN3275" s="68"/>
      <c r="BO3275" s="68"/>
      <c r="BP3275" s="68"/>
    </row>
    <row r="3276" spans="1:68" ht="47.25">
      <c r="A3276" s="176"/>
      <c r="B3276" s="177" t="s">
        <v>11112</v>
      </c>
      <c r="C3276" s="119" t="s">
        <v>7265</v>
      </c>
      <c r="D3276" s="119" t="s">
        <v>7377</v>
      </c>
      <c r="E3276" s="120" t="s">
        <v>7437</v>
      </c>
      <c r="F3276" s="176"/>
      <c r="G3276" s="176"/>
      <c r="H3276" s="119">
        <v>5</v>
      </c>
      <c r="I3276" s="112" t="s">
        <v>3942</v>
      </c>
      <c r="J3276" s="176" t="s">
        <v>11113</v>
      </c>
      <c r="K3276" s="177" t="s">
        <v>3995</v>
      </c>
      <c r="L3276" s="177"/>
      <c r="M3276" s="120" t="s">
        <v>3903</v>
      </c>
      <c r="N3276" s="120" t="s">
        <v>7467</v>
      </c>
      <c r="O3276" s="123">
        <v>2021</v>
      </c>
      <c r="P3276" s="114">
        <v>173.25</v>
      </c>
      <c r="Q3276" s="115">
        <f t="shared" si="151"/>
        <v>0</v>
      </c>
      <c r="R3276" s="116">
        <f t="shared" si="152"/>
        <v>0</v>
      </c>
      <c r="S3276" s="68"/>
      <c r="T3276" s="68"/>
      <c r="U3276" s="68"/>
      <c r="V3276" s="68"/>
      <c r="W3276" s="68"/>
      <c r="X3276" s="68"/>
      <c r="Y3276" s="68"/>
      <c r="Z3276" s="68"/>
      <c r="AA3276" s="68"/>
      <c r="AB3276" s="68"/>
      <c r="AC3276" s="68"/>
      <c r="AD3276" s="68"/>
      <c r="AE3276" s="68"/>
      <c r="AF3276" s="68"/>
      <c r="AG3276" s="68"/>
      <c r="AH3276" s="68"/>
      <c r="AI3276" s="68"/>
      <c r="AJ3276" s="68"/>
      <c r="AK3276" s="68"/>
      <c r="AL3276" s="68"/>
      <c r="AM3276" s="68"/>
      <c r="AN3276" s="68"/>
      <c r="AO3276" s="68"/>
      <c r="AP3276" s="68"/>
      <c r="AQ3276" s="68"/>
      <c r="AR3276" s="68"/>
      <c r="AS3276" s="68"/>
      <c r="AT3276" s="68"/>
      <c r="AU3276" s="68"/>
      <c r="AV3276" s="68"/>
      <c r="AW3276" s="68"/>
      <c r="AX3276" s="68"/>
      <c r="AY3276" s="68"/>
      <c r="AZ3276" s="68"/>
      <c r="BA3276" s="68"/>
      <c r="BB3276" s="68"/>
      <c r="BC3276" s="68"/>
      <c r="BD3276" s="68"/>
      <c r="BE3276" s="68"/>
      <c r="BF3276" s="68"/>
      <c r="BG3276" s="68"/>
      <c r="BH3276" s="68"/>
      <c r="BI3276" s="68"/>
      <c r="BJ3276" s="68"/>
      <c r="BK3276" s="68"/>
      <c r="BL3276" s="68"/>
      <c r="BM3276" s="68"/>
      <c r="BN3276" s="68"/>
      <c r="BO3276" s="68"/>
      <c r="BP3276" s="68"/>
    </row>
    <row r="3277" spans="1:68" ht="47.25">
      <c r="A3277" s="133" t="s">
        <v>9039</v>
      </c>
      <c r="B3277" s="135" t="s">
        <v>6637</v>
      </c>
      <c r="C3277" s="125" t="s">
        <v>7265</v>
      </c>
      <c r="D3277" s="125" t="s">
        <v>7377</v>
      </c>
      <c r="E3277" s="126"/>
      <c r="F3277" s="133" t="s">
        <v>1307</v>
      </c>
      <c r="G3277" s="133" t="s">
        <v>3903</v>
      </c>
      <c r="H3277" s="152">
        <v>6</v>
      </c>
      <c r="I3277" s="133" t="s">
        <v>1307</v>
      </c>
      <c r="J3277" s="127" t="s">
        <v>3996</v>
      </c>
      <c r="K3277" s="135" t="s">
        <v>3995</v>
      </c>
      <c r="L3277" s="135"/>
      <c r="M3277" s="126" t="s">
        <v>3903</v>
      </c>
      <c r="N3277" s="126" t="s">
        <v>7467</v>
      </c>
      <c r="O3277" s="129">
        <v>2021</v>
      </c>
      <c r="P3277" s="130">
        <v>435.71000000000004</v>
      </c>
      <c r="Q3277" s="115">
        <f t="shared" si="151"/>
        <v>0</v>
      </c>
      <c r="R3277" s="131">
        <f t="shared" si="152"/>
        <v>0</v>
      </c>
      <c r="S3277" s="68"/>
      <c r="T3277" s="68"/>
      <c r="U3277" s="68"/>
      <c r="V3277" s="68"/>
      <c r="W3277" s="68"/>
      <c r="X3277" s="68"/>
      <c r="Y3277" s="68"/>
      <c r="Z3277" s="68"/>
      <c r="AA3277" s="68"/>
      <c r="AB3277" s="68"/>
      <c r="AC3277" s="68"/>
      <c r="AD3277" s="68"/>
      <c r="AE3277" s="68"/>
      <c r="AF3277" s="68"/>
      <c r="AG3277" s="68"/>
      <c r="AH3277" s="68"/>
      <c r="AI3277" s="68"/>
      <c r="AJ3277" s="68"/>
      <c r="AK3277" s="68"/>
      <c r="AL3277" s="68"/>
      <c r="AM3277" s="68"/>
      <c r="AN3277" s="68"/>
      <c r="AO3277" s="68"/>
      <c r="AP3277" s="68"/>
      <c r="AQ3277" s="68"/>
      <c r="AR3277" s="68"/>
      <c r="AS3277" s="68"/>
      <c r="AT3277" s="68"/>
      <c r="AU3277" s="68"/>
      <c r="AV3277" s="68"/>
      <c r="AW3277" s="68"/>
      <c r="AX3277" s="68"/>
      <c r="AY3277" s="68"/>
      <c r="AZ3277" s="68"/>
      <c r="BA3277" s="68"/>
      <c r="BB3277" s="68"/>
      <c r="BC3277" s="68"/>
      <c r="BD3277" s="68"/>
      <c r="BE3277" s="68"/>
      <c r="BF3277" s="68"/>
      <c r="BG3277" s="68"/>
      <c r="BH3277" s="68"/>
      <c r="BI3277" s="68"/>
      <c r="BJ3277" s="68"/>
      <c r="BK3277" s="68"/>
      <c r="BL3277" s="68"/>
      <c r="BM3277" s="68"/>
      <c r="BN3277" s="68"/>
      <c r="BO3277" s="68"/>
      <c r="BP3277" s="68"/>
    </row>
    <row r="3278" spans="1:68" ht="47.25">
      <c r="A3278" s="176"/>
      <c r="B3278" s="177" t="s">
        <v>11114</v>
      </c>
      <c r="C3278" s="119" t="s">
        <v>7265</v>
      </c>
      <c r="D3278" s="119" t="s">
        <v>7377</v>
      </c>
      <c r="E3278" s="120" t="s">
        <v>7437</v>
      </c>
      <c r="F3278" s="176"/>
      <c r="G3278" s="176"/>
      <c r="H3278" s="249" t="s">
        <v>3417</v>
      </c>
      <c r="I3278" s="176" t="s">
        <v>3942</v>
      </c>
      <c r="J3278" s="121" t="s">
        <v>11115</v>
      </c>
      <c r="K3278" s="177" t="s">
        <v>3995</v>
      </c>
      <c r="L3278" s="177"/>
      <c r="M3278" s="120" t="s">
        <v>3903</v>
      </c>
      <c r="N3278" s="120" t="s">
        <v>7467</v>
      </c>
      <c r="O3278" s="123">
        <v>2021</v>
      </c>
      <c r="P3278" s="114">
        <v>173.25</v>
      </c>
      <c r="Q3278" s="115">
        <f t="shared" si="151"/>
        <v>0</v>
      </c>
      <c r="R3278" s="116">
        <f t="shared" si="152"/>
        <v>0</v>
      </c>
      <c r="S3278" s="68"/>
      <c r="T3278" s="68"/>
      <c r="U3278" s="68"/>
      <c r="V3278" s="68"/>
      <c r="W3278" s="68"/>
      <c r="X3278" s="68"/>
      <c r="Y3278" s="68"/>
      <c r="Z3278" s="68"/>
      <c r="AA3278" s="68"/>
      <c r="AB3278" s="68"/>
      <c r="AC3278" s="68"/>
      <c r="AD3278" s="68"/>
      <c r="AE3278" s="68"/>
      <c r="AF3278" s="68"/>
      <c r="AG3278" s="68"/>
      <c r="AH3278" s="68"/>
      <c r="AI3278" s="68"/>
      <c r="AJ3278" s="68"/>
      <c r="AK3278" s="68"/>
      <c r="AL3278" s="68"/>
      <c r="AM3278" s="68"/>
      <c r="AN3278" s="68"/>
      <c r="AO3278" s="68"/>
      <c r="AP3278" s="68"/>
      <c r="AQ3278" s="68"/>
      <c r="AR3278" s="68"/>
      <c r="AS3278" s="68"/>
      <c r="AT3278" s="68"/>
      <c r="AU3278" s="68"/>
      <c r="AV3278" s="68"/>
      <c r="AW3278" s="68"/>
      <c r="AX3278" s="68"/>
      <c r="AY3278" s="68"/>
      <c r="AZ3278" s="68"/>
      <c r="BA3278" s="68"/>
      <c r="BB3278" s="68"/>
      <c r="BC3278" s="68"/>
      <c r="BD3278" s="68"/>
      <c r="BE3278" s="68"/>
      <c r="BF3278" s="68"/>
      <c r="BG3278" s="68"/>
      <c r="BH3278" s="68"/>
      <c r="BI3278" s="68"/>
      <c r="BJ3278" s="68"/>
      <c r="BK3278" s="68"/>
      <c r="BL3278" s="68"/>
      <c r="BM3278" s="68"/>
      <c r="BN3278" s="68"/>
      <c r="BO3278" s="68"/>
      <c r="BP3278" s="68"/>
    </row>
    <row r="3279" spans="1:68" ht="47.25">
      <c r="A3279" s="133" t="s">
        <v>9040</v>
      </c>
      <c r="B3279" s="135" t="s">
        <v>6638</v>
      </c>
      <c r="C3279" s="125" t="s">
        <v>7265</v>
      </c>
      <c r="D3279" s="125" t="s">
        <v>7377</v>
      </c>
      <c r="E3279" s="126"/>
      <c r="F3279" s="133" t="s">
        <v>3997</v>
      </c>
      <c r="G3279" s="133" t="s">
        <v>3903</v>
      </c>
      <c r="H3279" s="152">
        <v>7</v>
      </c>
      <c r="I3279" s="133" t="s">
        <v>3997</v>
      </c>
      <c r="J3279" s="127" t="s">
        <v>3998</v>
      </c>
      <c r="K3279" s="135" t="s">
        <v>3995</v>
      </c>
      <c r="L3279" s="135"/>
      <c r="M3279" s="126" t="s">
        <v>3903</v>
      </c>
      <c r="N3279" s="126" t="s">
        <v>7467</v>
      </c>
      <c r="O3279" s="129" t="s">
        <v>6944</v>
      </c>
      <c r="P3279" s="130">
        <v>435.71000000000004</v>
      </c>
      <c r="Q3279" s="115">
        <f t="shared" si="151"/>
        <v>0</v>
      </c>
      <c r="R3279" s="131">
        <f t="shared" si="152"/>
        <v>0</v>
      </c>
      <c r="S3279" s="68"/>
      <c r="T3279" s="68"/>
      <c r="U3279" s="68"/>
      <c r="V3279" s="68"/>
      <c r="W3279" s="68"/>
      <c r="X3279" s="68"/>
      <c r="Y3279" s="68"/>
      <c r="Z3279" s="68"/>
      <c r="AA3279" s="68"/>
      <c r="AB3279" s="68"/>
      <c r="AC3279" s="68"/>
      <c r="AD3279" s="68"/>
      <c r="AE3279" s="68"/>
      <c r="AF3279" s="68"/>
      <c r="AG3279" s="68"/>
      <c r="AH3279" s="68"/>
      <c r="AI3279" s="68"/>
      <c r="AJ3279" s="68"/>
      <c r="AK3279" s="68"/>
      <c r="AL3279" s="68"/>
      <c r="AM3279" s="68"/>
      <c r="AN3279" s="68"/>
      <c r="AO3279" s="68"/>
      <c r="AP3279" s="68"/>
      <c r="AQ3279" s="68"/>
      <c r="AR3279" s="68"/>
      <c r="AS3279" s="68"/>
      <c r="AT3279" s="68"/>
      <c r="AU3279" s="68"/>
      <c r="AV3279" s="68"/>
      <c r="AW3279" s="68"/>
      <c r="AX3279" s="68"/>
      <c r="AY3279" s="68"/>
      <c r="AZ3279" s="68"/>
      <c r="BA3279" s="68"/>
      <c r="BB3279" s="68"/>
      <c r="BC3279" s="68"/>
      <c r="BD3279" s="68"/>
      <c r="BE3279" s="68"/>
      <c r="BF3279" s="68"/>
      <c r="BG3279" s="68"/>
      <c r="BH3279" s="68"/>
      <c r="BI3279" s="68"/>
      <c r="BJ3279" s="68"/>
      <c r="BK3279" s="68"/>
      <c r="BL3279" s="68"/>
      <c r="BM3279" s="68"/>
      <c r="BN3279" s="68"/>
      <c r="BO3279" s="68"/>
      <c r="BP3279" s="68"/>
    </row>
    <row r="3280" spans="1:68" ht="47.25">
      <c r="A3280" s="176"/>
      <c r="B3280" s="177" t="s">
        <v>11116</v>
      </c>
      <c r="C3280" s="119" t="s">
        <v>7265</v>
      </c>
      <c r="D3280" s="119" t="s">
        <v>7377</v>
      </c>
      <c r="E3280" s="120" t="s">
        <v>7437</v>
      </c>
      <c r="F3280" s="176"/>
      <c r="G3280" s="176"/>
      <c r="H3280" s="249" t="s">
        <v>3250</v>
      </c>
      <c r="I3280" s="176" t="s">
        <v>3942</v>
      </c>
      <c r="J3280" s="121" t="s">
        <v>11117</v>
      </c>
      <c r="K3280" s="177" t="s">
        <v>3995</v>
      </c>
      <c r="L3280" s="177"/>
      <c r="M3280" s="120" t="s">
        <v>3903</v>
      </c>
      <c r="N3280" s="120" t="s">
        <v>7467</v>
      </c>
      <c r="O3280" s="123">
        <v>2021</v>
      </c>
      <c r="P3280" s="114">
        <v>173.25</v>
      </c>
      <c r="Q3280" s="115">
        <f t="shared" si="151"/>
        <v>0</v>
      </c>
      <c r="R3280" s="116">
        <f t="shared" si="152"/>
        <v>0</v>
      </c>
      <c r="S3280" s="68"/>
      <c r="T3280" s="68"/>
      <c r="U3280" s="68"/>
      <c r="V3280" s="68"/>
      <c r="W3280" s="68"/>
      <c r="X3280" s="68"/>
      <c r="Y3280" s="68"/>
      <c r="Z3280" s="68"/>
      <c r="AA3280" s="68"/>
      <c r="AB3280" s="68"/>
      <c r="AC3280" s="68"/>
      <c r="AD3280" s="68"/>
      <c r="AE3280" s="68"/>
      <c r="AF3280" s="68"/>
      <c r="AG3280" s="68"/>
      <c r="AH3280" s="68"/>
      <c r="AI3280" s="68"/>
      <c r="AJ3280" s="68"/>
      <c r="AK3280" s="68"/>
      <c r="AL3280" s="68"/>
      <c r="AM3280" s="68"/>
      <c r="AN3280" s="68"/>
      <c r="AO3280" s="68"/>
      <c r="AP3280" s="68"/>
      <c r="AQ3280" s="68"/>
      <c r="AR3280" s="68"/>
      <c r="AS3280" s="68"/>
      <c r="AT3280" s="68"/>
      <c r="AU3280" s="68"/>
      <c r="AV3280" s="68"/>
      <c r="AW3280" s="68"/>
      <c r="AX3280" s="68"/>
      <c r="AY3280" s="68"/>
      <c r="AZ3280" s="68"/>
      <c r="BA3280" s="68"/>
      <c r="BB3280" s="68"/>
      <c r="BC3280" s="68"/>
      <c r="BD3280" s="68"/>
      <c r="BE3280" s="68"/>
      <c r="BF3280" s="68"/>
      <c r="BG3280" s="68"/>
      <c r="BH3280" s="68"/>
      <c r="BI3280" s="68"/>
      <c r="BJ3280" s="68"/>
      <c r="BK3280" s="68"/>
      <c r="BL3280" s="68"/>
      <c r="BM3280" s="68"/>
      <c r="BN3280" s="68"/>
      <c r="BO3280" s="68"/>
      <c r="BP3280" s="68"/>
    </row>
    <row r="3281" spans="1:68" ht="47.25">
      <c r="A3281" s="133" t="s">
        <v>9041</v>
      </c>
      <c r="B3281" s="135" t="s">
        <v>6639</v>
      </c>
      <c r="C3281" s="125" t="s">
        <v>7265</v>
      </c>
      <c r="D3281" s="125" t="s">
        <v>7377</v>
      </c>
      <c r="E3281" s="126"/>
      <c r="F3281" s="133" t="s">
        <v>3997</v>
      </c>
      <c r="G3281" s="133" t="s">
        <v>3903</v>
      </c>
      <c r="H3281" s="152">
        <v>8</v>
      </c>
      <c r="I3281" s="127" t="s">
        <v>3997</v>
      </c>
      <c r="J3281" s="133" t="s">
        <v>3999</v>
      </c>
      <c r="K3281" s="135" t="s">
        <v>3995</v>
      </c>
      <c r="L3281" s="151"/>
      <c r="M3281" s="126" t="s">
        <v>3903</v>
      </c>
      <c r="N3281" s="126" t="s">
        <v>7467</v>
      </c>
      <c r="O3281" s="129" t="s">
        <v>6944</v>
      </c>
      <c r="P3281" s="130">
        <v>435.71000000000004</v>
      </c>
      <c r="Q3281" s="115">
        <f t="shared" si="151"/>
        <v>0</v>
      </c>
      <c r="R3281" s="131">
        <f t="shared" si="152"/>
        <v>0</v>
      </c>
      <c r="S3281" s="68"/>
      <c r="T3281" s="68"/>
      <c r="U3281" s="68"/>
      <c r="V3281" s="68"/>
      <c r="W3281" s="68"/>
      <c r="X3281" s="68"/>
      <c r="Y3281" s="68"/>
      <c r="Z3281" s="68"/>
      <c r="AA3281" s="68"/>
      <c r="AB3281" s="68"/>
      <c r="AC3281" s="68"/>
      <c r="AD3281" s="68"/>
      <c r="AE3281" s="68"/>
      <c r="AF3281" s="68"/>
      <c r="AG3281" s="68"/>
      <c r="AH3281" s="68"/>
      <c r="AI3281" s="68"/>
      <c r="AJ3281" s="68"/>
      <c r="AK3281" s="68"/>
      <c r="AL3281" s="68"/>
      <c r="AM3281" s="68"/>
      <c r="AN3281" s="68"/>
      <c r="AO3281" s="68"/>
      <c r="AP3281" s="68"/>
      <c r="AQ3281" s="68"/>
      <c r="AR3281" s="68"/>
      <c r="AS3281" s="68"/>
      <c r="AT3281" s="68"/>
      <c r="AU3281" s="68"/>
      <c r="AV3281" s="68"/>
      <c r="AW3281" s="68"/>
      <c r="AX3281" s="68"/>
      <c r="AY3281" s="68"/>
      <c r="AZ3281" s="68"/>
      <c r="BA3281" s="68"/>
      <c r="BB3281" s="68"/>
      <c r="BC3281" s="68"/>
      <c r="BD3281" s="68"/>
      <c r="BE3281" s="68"/>
      <c r="BF3281" s="68"/>
      <c r="BG3281" s="68"/>
      <c r="BH3281" s="68"/>
      <c r="BI3281" s="68"/>
      <c r="BJ3281" s="68"/>
      <c r="BK3281" s="68"/>
      <c r="BL3281" s="68"/>
      <c r="BM3281" s="68"/>
      <c r="BN3281" s="68"/>
      <c r="BO3281" s="68"/>
      <c r="BP3281" s="68"/>
    </row>
    <row r="3282" spans="1:68" ht="47.25">
      <c r="A3282" s="176"/>
      <c r="B3282" s="177" t="s">
        <v>11118</v>
      </c>
      <c r="C3282" s="119" t="s">
        <v>7265</v>
      </c>
      <c r="D3282" s="119" t="s">
        <v>7377</v>
      </c>
      <c r="E3282" s="120" t="s">
        <v>7437</v>
      </c>
      <c r="F3282" s="176"/>
      <c r="G3282" s="176"/>
      <c r="H3282" s="249" t="s">
        <v>3255</v>
      </c>
      <c r="I3282" s="121" t="s">
        <v>3942</v>
      </c>
      <c r="J3282" s="176" t="s">
        <v>11119</v>
      </c>
      <c r="K3282" s="177" t="s">
        <v>3995</v>
      </c>
      <c r="L3282" s="197"/>
      <c r="M3282" s="120" t="s">
        <v>3903</v>
      </c>
      <c r="N3282" s="120" t="s">
        <v>7467</v>
      </c>
      <c r="O3282" s="123">
        <v>2021</v>
      </c>
      <c r="P3282" s="114">
        <v>173.25</v>
      </c>
      <c r="Q3282" s="115">
        <f t="shared" si="151"/>
        <v>0</v>
      </c>
      <c r="R3282" s="116">
        <f t="shared" si="152"/>
        <v>0</v>
      </c>
      <c r="S3282" s="68"/>
      <c r="T3282" s="68"/>
      <c r="U3282" s="68"/>
      <c r="V3282" s="68"/>
      <c r="W3282" s="68"/>
      <c r="X3282" s="68"/>
      <c r="Y3282" s="68"/>
      <c r="Z3282" s="68"/>
      <c r="AA3282" s="68"/>
      <c r="AB3282" s="68"/>
      <c r="AC3282" s="68"/>
      <c r="AD3282" s="68"/>
      <c r="AE3282" s="68"/>
      <c r="AF3282" s="68"/>
      <c r="AG3282" s="68"/>
      <c r="AH3282" s="68"/>
      <c r="AI3282" s="68"/>
      <c r="AJ3282" s="68"/>
      <c r="AK3282" s="68"/>
      <c r="AL3282" s="68"/>
      <c r="AM3282" s="68"/>
      <c r="AN3282" s="68"/>
      <c r="AO3282" s="68"/>
      <c r="AP3282" s="68"/>
      <c r="AQ3282" s="68"/>
      <c r="AR3282" s="68"/>
      <c r="AS3282" s="68"/>
      <c r="AT3282" s="68"/>
      <c r="AU3282" s="68"/>
      <c r="AV3282" s="68"/>
      <c r="AW3282" s="68"/>
      <c r="AX3282" s="68"/>
      <c r="AY3282" s="68"/>
      <c r="AZ3282" s="68"/>
      <c r="BA3282" s="68"/>
      <c r="BB3282" s="68"/>
      <c r="BC3282" s="68"/>
      <c r="BD3282" s="68"/>
      <c r="BE3282" s="68"/>
      <c r="BF3282" s="68"/>
      <c r="BG3282" s="68"/>
      <c r="BH3282" s="68"/>
      <c r="BI3282" s="68"/>
      <c r="BJ3282" s="68"/>
      <c r="BK3282" s="68"/>
      <c r="BL3282" s="68"/>
      <c r="BM3282" s="68"/>
      <c r="BN3282" s="68"/>
      <c r="BO3282" s="68"/>
      <c r="BP3282" s="68"/>
    </row>
    <row r="3283" spans="1:68" ht="63">
      <c r="A3283" s="133" t="s">
        <v>9042</v>
      </c>
      <c r="B3283" s="135" t="s">
        <v>6640</v>
      </c>
      <c r="C3283" s="125" t="s">
        <v>7265</v>
      </c>
      <c r="D3283" s="125" t="s">
        <v>7377</v>
      </c>
      <c r="E3283" s="126"/>
      <c r="F3283" s="133" t="s">
        <v>4000</v>
      </c>
      <c r="G3283" s="133" t="s">
        <v>3903</v>
      </c>
      <c r="H3283" s="125">
        <v>9</v>
      </c>
      <c r="I3283" s="133" t="s">
        <v>4000</v>
      </c>
      <c r="J3283" s="133" t="s">
        <v>4001</v>
      </c>
      <c r="K3283" s="135" t="s">
        <v>3995</v>
      </c>
      <c r="L3283" s="135"/>
      <c r="M3283" s="126" t="s">
        <v>3903</v>
      </c>
      <c r="N3283" s="126" t="s">
        <v>7467</v>
      </c>
      <c r="O3283" s="129">
        <v>2020</v>
      </c>
      <c r="P3283" s="130">
        <v>435.71000000000004</v>
      </c>
      <c r="Q3283" s="115">
        <f t="shared" si="151"/>
        <v>0</v>
      </c>
      <c r="R3283" s="131">
        <f t="shared" si="152"/>
        <v>0</v>
      </c>
      <c r="S3283" s="68"/>
      <c r="T3283" s="68"/>
      <c r="U3283" s="68"/>
      <c r="V3283" s="68"/>
      <c r="W3283" s="68"/>
      <c r="X3283" s="68"/>
      <c r="Y3283" s="68"/>
      <c r="Z3283" s="68"/>
      <c r="AA3283" s="68"/>
      <c r="AB3283" s="68"/>
      <c r="AC3283" s="68"/>
      <c r="AD3283" s="68"/>
      <c r="AE3283" s="68"/>
      <c r="AF3283" s="68"/>
      <c r="AG3283" s="68"/>
      <c r="AH3283" s="68"/>
      <c r="AI3283" s="68"/>
      <c r="AJ3283" s="68"/>
      <c r="AK3283" s="68"/>
      <c r="AL3283" s="68"/>
      <c r="AM3283" s="68"/>
      <c r="AN3283" s="68"/>
      <c r="AO3283" s="68"/>
      <c r="AP3283" s="68"/>
      <c r="AQ3283" s="68"/>
      <c r="AR3283" s="68"/>
      <c r="AS3283" s="68"/>
      <c r="AT3283" s="68"/>
      <c r="AU3283" s="68"/>
      <c r="AV3283" s="68"/>
      <c r="AW3283" s="68"/>
      <c r="AX3283" s="68"/>
      <c r="AY3283" s="68"/>
      <c r="AZ3283" s="68"/>
      <c r="BA3283" s="68"/>
      <c r="BB3283" s="68"/>
      <c r="BC3283" s="68"/>
      <c r="BD3283" s="68"/>
      <c r="BE3283" s="68"/>
      <c r="BF3283" s="68"/>
      <c r="BG3283" s="68"/>
      <c r="BH3283" s="68"/>
      <c r="BI3283" s="68"/>
      <c r="BJ3283" s="68"/>
      <c r="BK3283" s="68"/>
      <c r="BL3283" s="68"/>
      <c r="BM3283" s="68"/>
      <c r="BN3283" s="68"/>
      <c r="BO3283" s="68"/>
      <c r="BP3283" s="68"/>
    </row>
    <row r="3284" spans="1:68" ht="47.25">
      <c r="A3284" s="176"/>
      <c r="B3284" s="177" t="s">
        <v>11120</v>
      </c>
      <c r="C3284" s="119" t="s">
        <v>7265</v>
      </c>
      <c r="D3284" s="119" t="s">
        <v>7377</v>
      </c>
      <c r="E3284" s="120" t="s">
        <v>7437</v>
      </c>
      <c r="F3284" s="176"/>
      <c r="G3284" s="176"/>
      <c r="H3284" s="119">
        <v>9</v>
      </c>
      <c r="I3284" s="176" t="s">
        <v>3942</v>
      </c>
      <c r="J3284" s="176" t="s">
        <v>11121</v>
      </c>
      <c r="K3284" s="177" t="s">
        <v>3995</v>
      </c>
      <c r="L3284" s="177"/>
      <c r="M3284" s="120" t="s">
        <v>3903</v>
      </c>
      <c r="N3284" s="120" t="s">
        <v>7467</v>
      </c>
      <c r="O3284" s="123">
        <v>2021</v>
      </c>
      <c r="P3284" s="114">
        <v>173.25</v>
      </c>
      <c r="Q3284" s="115">
        <f t="shared" si="151"/>
        <v>0</v>
      </c>
      <c r="R3284" s="116">
        <f t="shared" si="152"/>
        <v>0</v>
      </c>
      <c r="S3284" s="68"/>
      <c r="T3284" s="68"/>
      <c r="U3284" s="68"/>
      <c r="V3284" s="68"/>
      <c r="W3284" s="68"/>
      <c r="X3284" s="68"/>
      <c r="Y3284" s="68"/>
      <c r="Z3284" s="68"/>
      <c r="AA3284" s="68"/>
      <c r="AB3284" s="68"/>
      <c r="AC3284" s="68"/>
      <c r="AD3284" s="68"/>
      <c r="AE3284" s="68"/>
      <c r="AF3284" s="68"/>
      <c r="AG3284" s="68"/>
      <c r="AH3284" s="68"/>
      <c r="AI3284" s="68"/>
      <c r="AJ3284" s="68"/>
      <c r="AK3284" s="68"/>
      <c r="AL3284" s="68"/>
      <c r="AM3284" s="68"/>
      <c r="AN3284" s="68"/>
      <c r="AO3284" s="68"/>
      <c r="AP3284" s="68"/>
      <c r="AQ3284" s="68"/>
      <c r="AR3284" s="68"/>
      <c r="AS3284" s="68"/>
      <c r="AT3284" s="68"/>
      <c r="AU3284" s="68"/>
      <c r="AV3284" s="68"/>
      <c r="AW3284" s="68"/>
      <c r="AX3284" s="68"/>
      <c r="AY3284" s="68"/>
      <c r="AZ3284" s="68"/>
      <c r="BA3284" s="68"/>
      <c r="BB3284" s="68"/>
      <c r="BC3284" s="68"/>
      <c r="BD3284" s="68"/>
      <c r="BE3284" s="68"/>
      <c r="BF3284" s="68"/>
      <c r="BG3284" s="68"/>
      <c r="BH3284" s="68"/>
      <c r="BI3284" s="68"/>
      <c r="BJ3284" s="68"/>
      <c r="BK3284" s="68"/>
      <c r="BL3284" s="68"/>
      <c r="BM3284" s="68"/>
      <c r="BN3284" s="68"/>
      <c r="BO3284" s="68"/>
      <c r="BP3284" s="68"/>
    </row>
    <row r="3285" spans="1:68" ht="47.25">
      <c r="A3285" s="133" t="s">
        <v>9414</v>
      </c>
      <c r="B3285" s="135" t="s">
        <v>11610</v>
      </c>
      <c r="C3285" s="125" t="s">
        <v>7265</v>
      </c>
      <c r="D3285" s="125" t="s">
        <v>7376</v>
      </c>
      <c r="E3285" s="126"/>
      <c r="F3285" s="133" t="s">
        <v>6149</v>
      </c>
      <c r="G3285" s="133" t="s">
        <v>3903</v>
      </c>
      <c r="H3285" s="138" t="s">
        <v>2097</v>
      </c>
      <c r="I3285" s="133" t="s">
        <v>4051</v>
      </c>
      <c r="J3285" s="133" t="s">
        <v>4052</v>
      </c>
      <c r="K3285" s="135" t="s">
        <v>4053</v>
      </c>
      <c r="L3285" s="135"/>
      <c r="M3285" s="126" t="s">
        <v>3903</v>
      </c>
      <c r="N3285" s="126" t="s">
        <v>7467</v>
      </c>
      <c r="O3285" s="129">
        <v>2021</v>
      </c>
      <c r="P3285" s="130">
        <v>440.00000000000006</v>
      </c>
      <c r="Q3285" s="115">
        <f t="shared" si="151"/>
        <v>0</v>
      </c>
      <c r="R3285" s="131">
        <f t="shared" si="152"/>
        <v>0</v>
      </c>
      <c r="S3285" s="75"/>
      <c r="T3285" s="75"/>
      <c r="U3285" s="75"/>
      <c r="V3285" s="75"/>
      <c r="W3285" s="75"/>
      <c r="X3285" s="68"/>
      <c r="Y3285" s="68"/>
      <c r="Z3285" s="68"/>
      <c r="AA3285" s="68"/>
      <c r="AB3285" s="68"/>
      <c r="AC3285" s="68"/>
      <c r="AD3285" s="68"/>
      <c r="AE3285" s="68"/>
      <c r="AF3285" s="68"/>
      <c r="AG3285" s="68"/>
      <c r="AH3285" s="68"/>
      <c r="AI3285" s="68"/>
      <c r="AJ3285" s="68"/>
      <c r="AK3285" s="68"/>
      <c r="AL3285" s="68"/>
      <c r="AM3285" s="68"/>
      <c r="AN3285" s="68"/>
      <c r="AO3285" s="68"/>
      <c r="AP3285" s="68"/>
      <c r="AQ3285" s="68"/>
      <c r="AR3285" s="68"/>
      <c r="AS3285" s="68"/>
      <c r="AT3285" s="68"/>
      <c r="AU3285" s="68"/>
      <c r="AV3285" s="68"/>
      <c r="AW3285" s="68"/>
      <c r="AX3285" s="68"/>
      <c r="AY3285" s="68"/>
      <c r="AZ3285" s="68"/>
      <c r="BA3285" s="68"/>
      <c r="BB3285" s="68"/>
      <c r="BC3285" s="68"/>
      <c r="BD3285" s="68"/>
      <c r="BE3285" s="68"/>
      <c r="BF3285" s="68"/>
      <c r="BG3285" s="68"/>
      <c r="BH3285" s="68"/>
      <c r="BI3285" s="68"/>
      <c r="BJ3285" s="68"/>
      <c r="BK3285" s="68"/>
      <c r="BL3285" s="68"/>
      <c r="BM3285" s="68"/>
      <c r="BN3285" s="68"/>
      <c r="BO3285" s="68"/>
      <c r="BP3285" s="68"/>
    </row>
    <row r="3286" spans="1:68" ht="47.25">
      <c r="A3286" s="133"/>
      <c r="B3286" s="135" t="s">
        <v>11654</v>
      </c>
      <c r="C3286" s="125" t="s">
        <v>7265</v>
      </c>
      <c r="D3286" s="125" t="s">
        <v>7376</v>
      </c>
      <c r="E3286" s="126"/>
      <c r="F3286" s="133"/>
      <c r="G3286" s="137"/>
      <c r="H3286" s="125" t="s">
        <v>2097</v>
      </c>
      <c r="I3286" s="133" t="s">
        <v>4054</v>
      </c>
      <c r="J3286" s="133" t="s">
        <v>4055</v>
      </c>
      <c r="K3286" s="135" t="s">
        <v>4053</v>
      </c>
      <c r="L3286" s="135"/>
      <c r="M3286" s="126" t="s">
        <v>3903</v>
      </c>
      <c r="N3286" s="126" t="s">
        <v>7467</v>
      </c>
      <c r="O3286" s="129">
        <v>2021</v>
      </c>
      <c r="P3286" s="130">
        <v>156.97</v>
      </c>
      <c r="Q3286" s="115">
        <f t="shared" si="151"/>
        <v>0</v>
      </c>
      <c r="R3286" s="131">
        <f t="shared" si="152"/>
        <v>0</v>
      </c>
      <c r="S3286" s="75"/>
      <c r="T3286" s="75"/>
      <c r="U3286" s="75"/>
      <c r="V3286" s="75"/>
      <c r="W3286" s="75"/>
      <c r="X3286" s="68"/>
      <c r="Y3286" s="68"/>
      <c r="Z3286" s="68"/>
      <c r="AA3286" s="68"/>
      <c r="AB3286" s="68"/>
      <c r="AC3286" s="68"/>
      <c r="AD3286" s="68"/>
      <c r="AE3286" s="68"/>
      <c r="AF3286" s="68"/>
      <c r="AG3286" s="68"/>
      <c r="AH3286" s="68"/>
      <c r="AI3286" s="68"/>
      <c r="AJ3286" s="68"/>
      <c r="AK3286" s="68"/>
      <c r="AL3286" s="68"/>
      <c r="AM3286" s="68"/>
      <c r="AN3286" s="68"/>
      <c r="AO3286" s="68"/>
      <c r="AP3286" s="68"/>
      <c r="AQ3286" s="68"/>
      <c r="AR3286" s="68"/>
      <c r="AS3286" s="68"/>
      <c r="AT3286" s="68"/>
      <c r="AU3286" s="68"/>
      <c r="AV3286" s="68"/>
      <c r="AW3286" s="68"/>
      <c r="AX3286" s="68"/>
      <c r="AY3286" s="68"/>
      <c r="AZ3286" s="68"/>
      <c r="BA3286" s="68"/>
      <c r="BB3286" s="68"/>
      <c r="BC3286" s="68"/>
      <c r="BD3286" s="68"/>
      <c r="BE3286" s="68"/>
      <c r="BF3286" s="68"/>
      <c r="BG3286" s="68"/>
      <c r="BH3286" s="68"/>
      <c r="BI3286" s="68"/>
      <c r="BJ3286" s="68"/>
      <c r="BK3286" s="68"/>
      <c r="BL3286" s="68"/>
      <c r="BM3286" s="68"/>
      <c r="BN3286" s="68"/>
      <c r="BO3286" s="68"/>
      <c r="BP3286" s="68"/>
    </row>
    <row r="3287" spans="1:68" ht="47.25">
      <c r="A3287" s="133"/>
      <c r="B3287" s="135" t="s">
        <v>11655</v>
      </c>
      <c r="C3287" s="125" t="s">
        <v>7265</v>
      </c>
      <c r="D3287" s="125" t="s">
        <v>7376</v>
      </c>
      <c r="E3287" s="126"/>
      <c r="F3287" s="133"/>
      <c r="G3287" s="137"/>
      <c r="H3287" s="125" t="s">
        <v>2097</v>
      </c>
      <c r="I3287" s="133" t="s">
        <v>4054</v>
      </c>
      <c r="J3287" s="127" t="s">
        <v>4056</v>
      </c>
      <c r="K3287" s="135" t="s">
        <v>4053</v>
      </c>
      <c r="L3287" s="135"/>
      <c r="M3287" s="126" t="s">
        <v>3903</v>
      </c>
      <c r="N3287" s="126" t="s">
        <v>7467</v>
      </c>
      <c r="O3287" s="129">
        <v>2021</v>
      </c>
      <c r="P3287" s="130">
        <v>156.97</v>
      </c>
      <c r="Q3287" s="115">
        <f t="shared" si="151"/>
        <v>0</v>
      </c>
      <c r="R3287" s="131">
        <f t="shared" si="152"/>
        <v>0</v>
      </c>
      <c r="S3287" s="75"/>
      <c r="T3287" s="75"/>
      <c r="U3287" s="75"/>
      <c r="V3287" s="75"/>
      <c r="W3287" s="75"/>
      <c r="X3287" s="68"/>
      <c r="Y3287" s="68"/>
      <c r="Z3287" s="68"/>
      <c r="AA3287" s="68"/>
      <c r="AB3287" s="68"/>
      <c r="AC3287" s="68"/>
      <c r="AD3287" s="68"/>
      <c r="AE3287" s="68"/>
      <c r="AF3287" s="68"/>
      <c r="AG3287" s="68"/>
      <c r="AH3287" s="68"/>
      <c r="AI3287" s="68"/>
      <c r="AJ3287" s="68"/>
      <c r="AK3287" s="68"/>
      <c r="AL3287" s="68"/>
      <c r="AM3287" s="68"/>
      <c r="AN3287" s="68"/>
      <c r="AO3287" s="68"/>
      <c r="AP3287" s="68"/>
      <c r="AQ3287" s="68"/>
      <c r="AR3287" s="68"/>
      <c r="AS3287" s="68"/>
      <c r="AT3287" s="68"/>
      <c r="AU3287" s="68"/>
      <c r="AV3287" s="68"/>
      <c r="AW3287" s="68"/>
      <c r="AX3287" s="68"/>
      <c r="AY3287" s="68"/>
      <c r="AZ3287" s="68"/>
      <c r="BA3287" s="68"/>
      <c r="BB3287" s="68"/>
      <c r="BC3287" s="68"/>
      <c r="BD3287" s="68"/>
      <c r="BE3287" s="68"/>
      <c r="BF3287" s="68"/>
      <c r="BG3287" s="68"/>
      <c r="BH3287" s="68"/>
      <c r="BI3287" s="68"/>
      <c r="BJ3287" s="68"/>
      <c r="BK3287" s="68"/>
      <c r="BL3287" s="68"/>
      <c r="BM3287" s="68"/>
      <c r="BN3287" s="68"/>
      <c r="BO3287" s="68"/>
      <c r="BP3287" s="68"/>
    </row>
    <row r="3288" spans="1:68" ht="94.5">
      <c r="A3288" s="133" t="s">
        <v>9415</v>
      </c>
      <c r="B3288" s="135" t="s">
        <v>11031</v>
      </c>
      <c r="C3288" s="125" t="s">
        <v>7265</v>
      </c>
      <c r="D3288" s="125" t="s">
        <v>7376</v>
      </c>
      <c r="E3288" s="126"/>
      <c r="F3288" s="133" t="s">
        <v>10550</v>
      </c>
      <c r="G3288" s="133" t="s">
        <v>3903</v>
      </c>
      <c r="H3288" s="135">
        <v>7</v>
      </c>
      <c r="I3288" s="133" t="s">
        <v>4033</v>
      </c>
      <c r="J3288" s="133" t="s">
        <v>4057</v>
      </c>
      <c r="K3288" s="135" t="s">
        <v>4053</v>
      </c>
      <c r="L3288" s="135"/>
      <c r="M3288" s="126" t="s">
        <v>3903</v>
      </c>
      <c r="N3288" s="126" t="s">
        <v>7467</v>
      </c>
      <c r="O3288" s="129">
        <v>2021</v>
      </c>
      <c r="P3288" s="130">
        <v>440.00000000000006</v>
      </c>
      <c r="Q3288" s="115">
        <f t="shared" si="151"/>
        <v>0</v>
      </c>
      <c r="R3288" s="131">
        <f t="shared" si="152"/>
        <v>0</v>
      </c>
      <c r="S3288" s="75"/>
      <c r="T3288" s="75"/>
      <c r="U3288" s="75"/>
      <c r="V3288" s="75"/>
      <c r="W3288" s="75"/>
      <c r="X3288" s="68"/>
      <c r="Y3288" s="68"/>
      <c r="Z3288" s="68"/>
      <c r="AA3288" s="68"/>
      <c r="AB3288" s="68"/>
      <c r="AC3288" s="68"/>
      <c r="AD3288" s="68"/>
      <c r="AE3288" s="68"/>
      <c r="AF3288" s="68"/>
      <c r="AG3288" s="68"/>
      <c r="AH3288" s="68"/>
      <c r="AI3288" s="68"/>
      <c r="AJ3288" s="68"/>
      <c r="AK3288" s="68"/>
      <c r="AL3288" s="68"/>
      <c r="AM3288" s="68"/>
      <c r="AN3288" s="68"/>
      <c r="AO3288" s="68"/>
      <c r="AP3288" s="68"/>
      <c r="AQ3288" s="68"/>
      <c r="AR3288" s="68"/>
      <c r="AS3288" s="68"/>
      <c r="AT3288" s="68"/>
      <c r="AU3288" s="68"/>
      <c r="AV3288" s="68"/>
      <c r="AW3288" s="68"/>
      <c r="AX3288" s="68"/>
      <c r="AY3288" s="68"/>
      <c r="AZ3288" s="68"/>
      <c r="BA3288" s="68"/>
      <c r="BB3288" s="68"/>
      <c r="BC3288" s="68"/>
      <c r="BD3288" s="68"/>
      <c r="BE3288" s="68"/>
      <c r="BF3288" s="68"/>
      <c r="BG3288" s="68"/>
      <c r="BH3288" s="68"/>
      <c r="BI3288" s="68"/>
      <c r="BJ3288" s="68"/>
      <c r="BK3288" s="68"/>
      <c r="BL3288" s="68"/>
      <c r="BM3288" s="68"/>
      <c r="BN3288" s="68"/>
      <c r="BO3288" s="68"/>
      <c r="BP3288" s="68"/>
    </row>
    <row r="3289" spans="1:68" ht="47.25">
      <c r="A3289" s="133"/>
      <c r="B3289" s="135" t="s">
        <v>6863</v>
      </c>
      <c r="C3289" s="125" t="s">
        <v>7265</v>
      </c>
      <c r="D3289" s="125" t="s">
        <v>7376</v>
      </c>
      <c r="E3289" s="126"/>
      <c r="F3289" s="124"/>
      <c r="G3289" s="124"/>
      <c r="H3289" s="152">
        <v>7</v>
      </c>
      <c r="I3289" s="127" t="s">
        <v>4035</v>
      </c>
      <c r="J3289" s="133" t="s">
        <v>4058</v>
      </c>
      <c r="K3289" s="135" t="s">
        <v>4053</v>
      </c>
      <c r="L3289" s="151"/>
      <c r="M3289" s="126" t="s">
        <v>3903</v>
      </c>
      <c r="N3289" s="126" t="s">
        <v>7467</v>
      </c>
      <c r="O3289" s="129">
        <v>2021</v>
      </c>
      <c r="P3289" s="130">
        <v>164.89000000000001</v>
      </c>
      <c r="Q3289" s="115">
        <f t="shared" si="151"/>
        <v>0</v>
      </c>
      <c r="R3289" s="131">
        <f t="shared" si="152"/>
        <v>0</v>
      </c>
      <c r="S3289" s="75"/>
      <c r="T3289" s="75"/>
      <c r="U3289" s="75"/>
      <c r="V3289" s="75"/>
      <c r="W3289" s="75"/>
      <c r="X3289" s="68"/>
      <c r="Y3289" s="68"/>
      <c r="Z3289" s="68"/>
      <c r="AA3289" s="68"/>
      <c r="AB3289" s="68"/>
      <c r="AC3289" s="68"/>
      <c r="AD3289" s="68"/>
      <c r="AE3289" s="68"/>
      <c r="AF3289" s="68"/>
      <c r="AG3289" s="68"/>
      <c r="AH3289" s="68"/>
      <c r="AI3289" s="68"/>
      <c r="AJ3289" s="68"/>
      <c r="AK3289" s="68"/>
      <c r="AL3289" s="68"/>
      <c r="AM3289" s="68"/>
      <c r="AN3289" s="68"/>
      <c r="AO3289" s="68"/>
      <c r="AP3289" s="68"/>
      <c r="AQ3289" s="68"/>
      <c r="AR3289" s="68"/>
      <c r="AS3289" s="68"/>
      <c r="AT3289" s="68"/>
      <c r="AU3289" s="68"/>
      <c r="AV3289" s="68"/>
      <c r="AW3289" s="68"/>
      <c r="AX3289" s="68"/>
      <c r="AY3289" s="68"/>
      <c r="AZ3289" s="68"/>
      <c r="BA3289" s="68"/>
      <c r="BB3289" s="68"/>
      <c r="BC3289" s="68"/>
      <c r="BD3289" s="68"/>
      <c r="BE3289" s="68"/>
      <c r="BF3289" s="68"/>
      <c r="BG3289" s="68"/>
      <c r="BH3289" s="68"/>
      <c r="BI3289" s="68"/>
      <c r="BJ3289" s="68"/>
      <c r="BK3289" s="68"/>
      <c r="BL3289" s="68"/>
      <c r="BM3289" s="68"/>
      <c r="BN3289" s="68"/>
      <c r="BO3289" s="68"/>
      <c r="BP3289" s="68"/>
    </row>
    <row r="3290" spans="1:68" ht="47.25">
      <c r="A3290" s="133"/>
      <c r="B3290" s="135" t="s">
        <v>6864</v>
      </c>
      <c r="C3290" s="125" t="s">
        <v>7265</v>
      </c>
      <c r="D3290" s="125" t="s">
        <v>7376</v>
      </c>
      <c r="E3290" s="126"/>
      <c r="F3290" s="137"/>
      <c r="G3290" s="137"/>
      <c r="H3290" s="125">
        <v>7</v>
      </c>
      <c r="I3290" s="133" t="s">
        <v>4035</v>
      </c>
      <c r="J3290" s="133" t="s">
        <v>4059</v>
      </c>
      <c r="K3290" s="135" t="s">
        <v>4053</v>
      </c>
      <c r="L3290" s="135"/>
      <c r="M3290" s="126" t="s">
        <v>3903</v>
      </c>
      <c r="N3290" s="126" t="s">
        <v>7467</v>
      </c>
      <c r="O3290" s="129">
        <v>2021</v>
      </c>
      <c r="P3290" s="130">
        <v>164.89000000000001</v>
      </c>
      <c r="Q3290" s="115">
        <f t="shared" si="151"/>
        <v>0</v>
      </c>
      <c r="R3290" s="131">
        <f t="shared" si="152"/>
        <v>0</v>
      </c>
      <c r="S3290" s="75"/>
      <c r="T3290" s="75"/>
      <c r="U3290" s="75"/>
      <c r="V3290" s="75"/>
      <c r="W3290" s="75"/>
      <c r="X3290" s="68"/>
      <c r="Y3290" s="68"/>
      <c r="Z3290" s="68"/>
      <c r="AA3290" s="68"/>
      <c r="AB3290" s="68"/>
      <c r="AC3290" s="68"/>
      <c r="AD3290" s="68"/>
      <c r="AE3290" s="68"/>
      <c r="AF3290" s="68"/>
      <c r="AG3290" s="68"/>
      <c r="AH3290" s="68"/>
      <c r="AI3290" s="68"/>
      <c r="AJ3290" s="68"/>
      <c r="AK3290" s="68"/>
      <c r="AL3290" s="68"/>
      <c r="AM3290" s="68"/>
      <c r="AN3290" s="68"/>
      <c r="AO3290" s="68"/>
      <c r="AP3290" s="68"/>
      <c r="AQ3290" s="68"/>
      <c r="AR3290" s="68"/>
      <c r="AS3290" s="68"/>
      <c r="AT3290" s="68"/>
      <c r="AU3290" s="68"/>
      <c r="AV3290" s="68"/>
      <c r="AW3290" s="68"/>
      <c r="AX3290" s="68"/>
      <c r="AY3290" s="68"/>
      <c r="AZ3290" s="68"/>
      <c r="BA3290" s="68"/>
      <c r="BB3290" s="68"/>
      <c r="BC3290" s="68"/>
      <c r="BD3290" s="68"/>
      <c r="BE3290" s="68"/>
      <c r="BF3290" s="68"/>
      <c r="BG3290" s="68"/>
      <c r="BH3290" s="68"/>
      <c r="BI3290" s="68"/>
      <c r="BJ3290" s="68"/>
      <c r="BK3290" s="68"/>
      <c r="BL3290" s="68"/>
      <c r="BM3290" s="68"/>
      <c r="BN3290" s="68"/>
      <c r="BO3290" s="68"/>
      <c r="BP3290" s="68"/>
    </row>
    <row r="3291" spans="1:68" ht="94.5">
      <c r="A3291" s="133" t="s">
        <v>9416</v>
      </c>
      <c r="B3291" s="135" t="s">
        <v>6865</v>
      </c>
      <c r="C3291" s="125" t="s">
        <v>7265</v>
      </c>
      <c r="D3291" s="125" t="s">
        <v>7376</v>
      </c>
      <c r="E3291" s="126"/>
      <c r="F3291" s="133" t="s">
        <v>10547</v>
      </c>
      <c r="G3291" s="133" t="s">
        <v>3903</v>
      </c>
      <c r="H3291" s="135">
        <v>8</v>
      </c>
      <c r="I3291" s="133" t="s">
        <v>4060</v>
      </c>
      <c r="J3291" s="133" t="s">
        <v>4061</v>
      </c>
      <c r="K3291" s="135" t="s">
        <v>4053</v>
      </c>
      <c r="L3291" s="135"/>
      <c r="M3291" s="126" t="s">
        <v>3903</v>
      </c>
      <c r="N3291" s="126" t="s">
        <v>7467</v>
      </c>
      <c r="O3291" s="129">
        <v>2021</v>
      </c>
      <c r="P3291" s="130">
        <v>438.90000000000003</v>
      </c>
      <c r="Q3291" s="115">
        <f t="shared" si="151"/>
        <v>0</v>
      </c>
      <c r="R3291" s="131">
        <f t="shared" si="152"/>
        <v>0</v>
      </c>
      <c r="S3291" s="75"/>
      <c r="T3291" s="75"/>
      <c r="U3291" s="75"/>
      <c r="V3291" s="75"/>
      <c r="W3291" s="75"/>
      <c r="X3291" s="68"/>
      <c r="Y3291" s="68"/>
      <c r="Z3291" s="68"/>
      <c r="AA3291" s="68"/>
      <c r="AB3291" s="68"/>
      <c r="AC3291" s="68"/>
      <c r="AD3291" s="68"/>
      <c r="AE3291" s="68"/>
      <c r="AF3291" s="68"/>
      <c r="AG3291" s="68"/>
      <c r="AH3291" s="68"/>
      <c r="AI3291" s="68"/>
      <c r="AJ3291" s="68"/>
      <c r="AK3291" s="68"/>
      <c r="AL3291" s="68"/>
      <c r="AM3291" s="68"/>
      <c r="AN3291" s="68"/>
      <c r="AO3291" s="68"/>
      <c r="AP3291" s="68"/>
      <c r="AQ3291" s="68"/>
      <c r="AR3291" s="68"/>
      <c r="AS3291" s="68"/>
      <c r="AT3291" s="68"/>
      <c r="AU3291" s="68"/>
      <c r="AV3291" s="68"/>
      <c r="AW3291" s="68"/>
      <c r="AX3291" s="68"/>
      <c r="AY3291" s="68"/>
      <c r="AZ3291" s="68"/>
      <c r="BA3291" s="68"/>
      <c r="BB3291" s="68"/>
      <c r="BC3291" s="68"/>
      <c r="BD3291" s="68"/>
      <c r="BE3291" s="68"/>
      <c r="BF3291" s="68"/>
      <c r="BG3291" s="68"/>
      <c r="BH3291" s="68"/>
      <c r="BI3291" s="68"/>
      <c r="BJ3291" s="68"/>
      <c r="BK3291" s="68"/>
      <c r="BL3291" s="68"/>
      <c r="BM3291" s="68"/>
      <c r="BN3291" s="68"/>
      <c r="BO3291" s="68"/>
      <c r="BP3291" s="68"/>
    </row>
    <row r="3292" spans="1:68" ht="47.25">
      <c r="A3292" s="133"/>
      <c r="B3292" s="135" t="s">
        <v>6866</v>
      </c>
      <c r="C3292" s="125" t="s">
        <v>7265</v>
      </c>
      <c r="D3292" s="125" t="s">
        <v>7376</v>
      </c>
      <c r="E3292" s="126"/>
      <c r="F3292" s="137"/>
      <c r="G3292" s="137"/>
      <c r="H3292" s="125">
        <v>8</v>
      </c>
      <c r="I3292" s="127" t="s">
        <v>4062</v>
      </c>
      <c r="J3292" s="127" t="s">
        <v>4063</v>
      </c>
      <c r="K3292" s="135" t="s">
        <v>4053</v>
      </c>
      <c r="L3292" s="135"/>
      <c r="M3292" s="126" t="s">
        <v>3903</v>
      </c>
      <c r="N3292" s="126" t="s">
        <v>7467</v>
      </c>
      <c r="O3292" s="129">
        <v>2021</v>
      </c>
      <c r="P3292" s="130">
        <v>164.89000000000001</v>
      </c>
      <c r="Q3292" s="115">
        <f t="shared" si="151"/>
        <v>0</v>
      </c>
      <c r="R3292" s="131">
        <f t="shared" si="152"/>
        <v>0</v>
      </c>
      <c r="S3292" s="75"/>
      <c r="T3292" s="75"/>
      <c r="U3292" s="75"/>
      <c r="V3292" s="75"/>
      <c r="W3292" s="75"/>
      <c r="X3292" s="68"/>
      <c r="Y3292" s="68"/>
      <c r="Z3292" s="68"/>
      <c r="AA3292" s="68"/>
      <c r="AB3292" s="68"/>
      <c r="AC3292" s="68"/>
      <c r="AD3292" s="68"/>
      <c r="AE3292" s="68"/>
      <c r="AF3292" s="68"/>
      <c r="AG3292" s="68"/>
      <c r="AH3292" s="68"/>
      <c r="AI3292" s="68"/>
      <c r="AJ3292" s="68"/>
      <c r="AK3292" s="68"/>
      <c r="AL3292" s="68"/>
      <c r="AM3292" s="68"/>
      <c r="AN3292" s="68"/>
      <c r="AO3292" s="68"/>
      <c r="AP3292" s="68"/>
      <c r="AQ3292" s="68"/>
      <c r="AR3292" s="68"/>
      <c r="AS3292" s="68"/>
      <c r="AT3292" s="68"/>
      <c r="AU3292" s="68"/>
      <c r="AV3292" s="68"/>
      <c r="AW3292" s="68"/>
      <c r="AX3292" s="68"/>
      <c r="AY3292" s="68"/>
      <c r="AZ3292" s="68"/>
      <c r="BA3292" s="68"/>
      <c r="BB3292" s="68"/>
      <c r="BC3292" s="68"/>
      <c r="BD3292" s="68"/>
      <c r="BE3292" s="68"/>
      <c r="BF3292" s="68"/>
      <c r="BG3292" s="68"/>
      <c r="BH3292" s="68"/>
      <c r="BI3292" s="68"/>
      <c r="BJ3292" s="68"/>
      <c r="BK3292" s="68"/>
      <c r="BL3292" s="68"/>
      <c r="BM3292" s="68"/>
      <c r="BN3292" s="68"/>
      <c r="BO3292" s="68"/>
      <c r="BP3292" s="68"/>
    </row>
    <row r="3293" spans="1:68" ht="47.25">
      <c r="A3293" s="133"/>
      <c r="B3293" s="135" t="s">
        <v>6867</v>
      </c>
      <c r="C3293" s="125" t="s">
        <v>7265</v>
      </c>
      <c r="D3293" s="125" t="s">
        <v>7376</v>
      </c>
      <c r="E3293" s="126"/>
      <c r="F3293" s="137"/>
      <c r="G3293" s="137"/>
      <c r="H3293" s="125">
        <v>8</v>
      </c>
      <c r="I3293" s="127" t="s">
        <v>4062</v>
      </c>
      <c r="J3293" s="127" t="s">
        <v>4064</v>
      </c>
      <c r="K3293" s="135" t="s">
        <v>4053</v>
      </c>
      <c r="L3293" s="135"/>
      <c r="M3293" s="126" t="s">
        <v>3903</v>
      </c>
      <c r="N3293" s="126" t="s">
        <v>7467</v>
      </c>
      <c r="O3293" s="129">
        <v>2021</v>
      </c>
      <c r="P3293" s="130">
        <v>164.89000000000001</v>
      </c>
      <c r="Q3293" s="115">
        <f t="shared" si="151"/>
        <v>0</v>
      </c>
      <c r="R3293" s="131">
        <f t="shared" si="152"/>
        <v>0</v>
      </c>
      <c r="S3293" s="75"/>
      <c r="T3293" s="75"/>
      <c r="U3293" s="75"/>
      <c r="V3293" s="75"/>
      <c r="W3293" s="75"/>
      <c r="X3293" s="68"/>
      <c r="Y3293" s="68"/>
      <c r="Z3293" s="68"/>
      <c r="AA3293" s="68"/>
      <c r="AB3293" s="68"/>
      <c r="AC3293" s="68"/>
      <c r="AD3293" s="68"/>
      <c r="AE3293" s="68"/>
      <c r="AF3293" s="68"/>
      <c r="AG3293" s="68"/>
      <c r="AH3293" s="68"/>
      <c r="AI3293" s="68"/>
      <c r="AJ3293" s="68"/>
      <c r="AK3293" s="68"/>
      <c r="AL3293" s="68"/>
      <c r="AM3293" s="68"/>
      <c r="AN3293" s="68"/>
      <c r="AO3293" s="68"/>
      <c r="AP3293" s="68"/>
      <c r="AQ3293" s="68"/>
      <c r="AR3293" s="68"/>
      <c r="AS3293" s="68"/>
      <c r="AT3293" s="68"/>
      <c r="AU3293" s="68"/>
      <c r="AV3293" s="68"/>
      <c r="AW3293" s="68"/>
      <c r="AX3293" s="68"/>
      <c r="AY3293" s="68"/>
      <c r="AZ3293" s="68"/>
      <c r="BA3293" s="68"/>
      <c r="BB3293" s="68"/>
      <c r="BC3293" s="68"/>
      <c r="BD3293" s="68"/>
      <c r="BE3293" s="68"/>
      <c r="BF3293" s="68"/>
      <c r="BG3293" s="68"/>
      <c r="BH3293" s="68"/>
      <c r="BI3293" s="68"/>
      <c r="BJ3293" s="68"/>
      <c r="BK3293" s="68"/>
      <c r="BL3293" s="68"/>
      <c r="BM3293" s="68"/>
      <c r="BN3293" s="68"/>
      <c r="BO3293" s="68"/>
      <c r="BP3293" s="68"/>
    </row>
    <row r="3294" spans="1:68" ht="47.25">
      <c r="A3294" s="133" t="s">
        <v>9417</v>
      </c>
      <c r="B3294" s="135" t="s">
        <v>11611</v>
      </c>
      <c r="C3294" s="125" t="s">
        <v>7265</v>
      </c>
      <c r="D3294" s="125" t="s">
        <v>7376</v>
      </c>
      <c r="E3294" s="126"/>
      <c r="F3294" s="133" t="s">
        <v>10551</v>
      </c>
      <c r="G3294" s="133" t="s">
        <v>3903</v>
      </c>
      <c r="H3294" s="135">
        <v>9</v>
      </c>
      <c r="I3294" s="133" t="s">
        <v>4042</v>
      </c>
      <c r="J3294" s="133" t="s">
        <v>4065</v>
      </c>
      <c r="K3294" s="135" t="s">
        <v>4053</v>
      </c>
      <c r="L3294" s="135"/>
      <c r="M3294" s="126" t="s">
        <v>3903</v>
      </c>
      <c r="N3294" s="126" t="s">
        <v>7467</v>
      </c>
      <c r="O3294" s="129" t="s">
        <v>6944</v>
      </c>
      <c r="P3294" s="130">
        <v>438.90000000000003</v>
      </c>
      <c r="Q3294" s="115">
        <f t="shared" si="151"/>
        <v>0</v>
      </c>
      <c r="R3294" s="131">
        <f t="shared" si="152"/>
        <v>0</v>
      </c>
      <c r="S3294" s="75"/>
      <c r="T3294" s="75"/>
      <c r="U3294" s="75"/>
      <c r="V3294" s="75"/>
      <c r="W3294" s="75"/>
      <c r="X3294" s="68"/>
      <c r="Y3294" s="68"/>
      <c r="Z3294" s="68"/>
      <c r="AA3294" s="68"/>
      <c r="AB3294" s="68"/>
      <c r="AC3294" s="68"/>
      <c r="AD3294" s="68"/>
      <c r="AE3294" s="68"/>
      <c r="AF3294" s="68"/>
      <c r="AG3294" s="68"/>
      <c r="AH3294" s="68"/>
      <c r="AI3294" s="68"/>
      <c r="AJ3294" s="68"/>
      <c r="AK3294" s="68"/>
      <c r="AL3294" s="68"/>
      <c r="AM3294" s="68"/>
      <c r="AN3294" s="68"/>
      <c r="AO3294" s="68"/>
      <c r="AP3294" s="68"/>
      <c r="AQ3294" s="68"/>
      <c r="AR3294" s="68"/>
      <c r="AS3294" s="68"/>
      <c r="AT3294" s="68"/>
      <c r="AU3294" s="68"/>
      <c r="AV3294" s="68"/>
      <c r="AW3294" s="68"/>
      <c r="AX3294" s="68"/>
      <c r="AY3294" s="68"/>
      <c r="AZ3294" s="68"/>
      <c r="BA3294" s="68"/>
      <c r="BB3294" s="68"/>
      <c r="BC3294" s="68"/>
      <c r="BD3294" s="68"/>
      <c r="BE3294" s="68"/>
      <c r="BF3294" s="68"/>
      <c r="BG3294" s="68"/>
      <c r="BH3294" s="68"/>
      <c r="BI3294" s="68"/>
      <c r="BJ3294" s="68"/>
      <c r="BK3294" s="68"/>
      <c r="BL3294" s="68"/>
      <c r="BM3294" s="68"/>
      <c r="BN3294" s="68"/>
      <c r="BO3294" s="68"/>
      <c r="BP3294" s="68"/>
    </row>
    <row r="3295" spans="1:68" ht="47.25">
      <c r="A3295" s="133"/>
      <c r="B3295" s="135" t="s">
        <v>6868</v>
      </c>
      <c r="C3295" s="125" t="s">
        <v>7265</v>
      </c>
      <c r="D3295" s="125" t="s">
        <v>7376</v>
      </c>
      <c r="E3295" s="126"/>
      <c r="F3295" s="137"/>
      <c r="G3295" s="137"/>
      <c r="H3295" s="125">
        <v>9</v>
      </c>
      <c r="I3295" s="127" t="s">
        <v>4066</v>
      </c>
      <c r="J3295" s="127" t="s">
        <v>4067</v>
      </c>
      <c r="K3295" s="135" t="s">
        <v>4053</v>
      </c>
      <c r="L3295" s="135"/>
      <c r="M3295" s="126" t="s">
        <v>3903</v>
      </c>
      <c r="N3295" s="126" t="s">
        <v>7467</v>
      </c>
      <c r="O3295" s="129">
        <v>2021</v>
      </c>
      <c r="P3295" s="130">
        <v>164.89000000000001</v>
      </c>
      <c r="Q3295" s="115">
        <f t="shared" si="151"/>
        <v>0</v>
      </c>
      <c r="R3295" s="131">
        <f t="shared" si="152"/>
        <v>0</v>
      </c>
      <c r="S3295" s="75"/>
      <c r="T3295" s="75"/>
      <c r="U3295" s="75"/>
      <c r="V3295" s="75"/>
      <c r="W3295" s="75"/>
      <c r="X3295" s="68"/>
      <c r="Y3295" s="68"/>
      <c r="Z3295" s="68"/>
      <c r="AA3295" s="68"/>
      <c r="AB3295" s="68"/>
      <c r="AC3295" s="68"/>
      <c r="AD3295" s="68"/>
      <c r="AE3295" s="68"/>
      <c r="AF3295" s="68"/>
      <c r="AG3295" s="68"/>
      <c r="AH3295" s="68"/>
      <c r="AI3295" s="68"/>
      <c r="AJ3295" s="68"/>
      <c r="AK3295" s="68"/>
      <c r="AL3295" s="68"/>
      <c r="AM3295" s="68"/>
      <c r="AN3295" s="68"/>
      <c r="AO3295" s="68"/>
      <c r="AP3295" s="68"/>
      <c r="AQ3295" s="68"/>
      <c r="AR3295" s="68"/>
      <c r="AS3295" s="68"/>
      <c r="AT3295" s="68"/>
      <c r="AU3295" s="68"/>
      <c r="AV3295" s="68"/>
      <c r="AW3295" s="68"/>
      <c r="AX3295" s="68"/>
      <c r="AY3295" s="68"/>
      <c r="AZ3295" s="68"/>
      <c r="BA3295" s="68"/>
      <c r="BB3295" s="68"/>
      <c r="BC3295" s="68"/>
      <c r="BD3295" s="68"/>
      <c r="BE3295" s="68"/>
      <c r="BF3295" s="68"/>
      <c r="BG3295" s="68"/>
      <c r="BH3295" s="68"/>
      <c r="BI3295" s="68"/>
      <c r="BJ3295" s="68"/>
      <c r="BK3295" s="68"/>
      <c r="BL3295" s="68"/>
      <c r="BM3295" s="68"/>
      <c r="BN3295" s="68"/>
      <c r="BO3295" s="68"/>
      <c r="BP3295" s="68"/>
    </row>
    <row r="3296" spans="1:68" ht="47.25">
      <c r="A3296" s="133"/>
      <c r="B3296" s="135" t="s">
        <v>6869</v>
      </c>
      <c r="C3296" s="125" t="s">
        <v>7265</v>
      </c>
      <c r="D3296" s="125" t="s">
        <v>7376</v>
      </c>
      <c r="E3296" s="126"/>
      <c r="F3296" s="137"/>
      <c r="G3296" s="137"/>
      <c r="H3296" s="125">
        <v>9</v>
      </c>
      <c r="I3296" s="133" t="s">
        <v>4066</v>
      </c>
      <c r="J3296" s="133" t="s">
        <v>4068</v>
      </c>
      <c r="K3296" s="135" t="s">
        <v>4053</v>
      </c>
      <c r="L3296" s="135"/>
      <c r="M3296" s="126" t="s">
        <v>3903</v>
      </c>
      <c r="N3296" s="126" t="s">
        <v>7467</v>
      </c>
      <c r="O3296" s="129">
        <v>2021</v>
      </c>
      <c r="P3296" s="130">
        <v>164.89000000000001</v>
      </c>
      <c r="Q3296" s="115">
        <f t="shared" si="151"/>
        <v>0</v>
      </c>
      <c r="R3296" s="131">
        <f t="shared" si="152"/>
        <v>0</v>
      </c>
      <c r="S3296" s="75"/>
      <c r="T3296" s="75"/>
      <c r="U3296" s="75"/>
      <c r="V3296" s="75"/>
      <c r="W3296" s="75"/>
      <c r="X3296" s="68"/>
      <c r="Y3296" s="68"/>
      <c r="Z3296" s="68"/>
      <c r="AA3296" s="68"/>
      <c r="AB3296" s="68"/>
      <c r="AC3296" s="68"/>
      <c r="AD3296" s="68"/>
      <c r="AE3296" s="68"/>
      <c r="AF3296" s="68"/>
      <c r="AG3296" s="68"/>
      <c r="AH3296" s="68"/>
      <c r="AI3296" s="68"/>
      <c r="AJ3296" s="68"/>
      <c r="AK3296" s="68"/>
      <c r="AL3296" s="68"/>
      <c r="AM3296" s="68"/>
      <c r="AN3296" s="68"/>
      <c r="AO3296" s="68"/>
      <c r="AP3296" s="68"/>
      <c r="AQ3296" s="68"/>
      <c r="AR3296" s="68"/>
      <c r="AS3296" s="68"/>
      <c r="AT3296" s="68"/>
      <c r="AU3296" s="68"/>
      <c r="AV3296" s="68"/>
      <c r="AW3296" s="68"/>
      <c r="AX3296" s="68"/>
      <c r="AY3296" s="68"/>
      <c r="AZ3296" s="68"/>
      <c r="BA3296" s="68"/>
      <c r="BB3296" s="68"/>
      <c r="BC3296" s="68"/>
      <c r="BD3296" s="68"/>
      <c r="BE3296" s="68"/>
      <c r="BF3296" s="68"/>
      <c r="BG3296" s="68"/>
      <c r="BH3296" s="68"/>
      <c r="BI3296" s="68"/>
      <c r="BJ3296" s="68"/>
      <c r="BK3296" s="68"/>
      <c r="BL3296" s="68"/>
      <c r="BM3296" s="68"/>
      <c r="BN3296" s="68"/>
      <c r="BO3296" s="68"/>
      <c r="BP3296" s="68"/>
    </row>
    <row r="3297" spans="1:68" ht="47.25">
      <c r="A3297" s="133" t="s">
        <v>9033</v>
      </c>
      <c r="B3297" s="135" t="s">
        <v>6622</v>
      </c>
      <c r="C3297" s="125" t="s">
        <v>7265</v>
      </c>
      <c r="D3297" s="125" t="s">
        <v>7377</v>
      </c>
      <c r="E3297" s="126"/>
      <c r="F3297" s="133" t="s">
        <v>3911</v>
      </c>
      <c r="G3297" s="133" t="s">
        <v>3956</v>
      </c>
      <c r="H3297" s="152">
        <v>5</v>
      </c>
      <c r="I3297" s="127" t="s">
        <v>3911</v>
      </c>
      <c r="J3297" s="133" t="s">
        <v>3957</v>
      </c>
      <c r="K3297" s="135" t="s">
        <v>3958</v>
      </c>
      <c r="L3297" s="151"/>
      <c r="M3297" s="126" t="s">
        <v>3903</v>
      </c>
      <c r="N3297" s="126" t="s">
        <v>7467</v>
      </c>
      <c r="O3297" s="129">
        <v>2021</v>
      </c>
      <c r="P3297" s="130">
        <v>430.54000000000008</v>
      </c>
      <c r="Q3297" s="115">
        <f t="shared" si="151"/>
        <v>0</v>
      </c>
      <c r="R3297" s="131">
        <f t="shared" si="152"/>
        <v>0</v>
      </c>
      <c r="S3297" s="68"/>
      <c r="T3297" s="68"/>
      <c r="U3297" s="68"/>
      <c r="V3297" s="68"/>
      <c r="W3297" s="68"/>
      <c r="X3297" s="68"/>
      <c r="Y3297" s="68"/>
      <c r="Z3297" s="68"/>
      <c r="AA3297" s="68"/>
      <c r="AB3297" s="68"/>
      <c r="AC3297" s="68"/>
      <c r="AD3297" s="68"/>
      <c r="AE3297" s="68"/>
      <c r="AF3297" s="68"/>
      <c r="AG3297" s="68"/>
      <c r="AH3297" s="68"/>
      <c r="AI3297" s="68"/>
      <c r="AJ3297" s="68"/>
      <c r="AK3297" s="68"/>
      <c r="AL3297" s="68"/>
      <c r="AM3297" s="68"/>
      <c r="AN3297" s="68"/>
      <c r="AO3297" s="68"/>
      <c r="AP3297" s="68"/>
      <c r="AQ3297" s="68"/>
      <c r="AR3297" s="68"/>
      <c r="AS3297" s="68"/>
      <c r="AT3297" s="68"/>
      <c r="AU3297" s="68"/>
      <c r="AV3297" s="68"/>
      <c r="AW3297" s="68"/>
      <c r="AX3297" s="68"/>
      <c r="AY3297" s="68"/>
      <c r="AZ3297" s="68"/>
      <c r="BA3297" s="68"/>
      <c r="BB3297" s="68"/>
      <c r="BC3297" s="68"/>
      <c r="BD3297" s="68"/>
      <c r="BE3297" s="68"/>
      <c r="BF3297" s="68"/>
      <c r="BG3297" s="68"/>
      <c r="BH3297" s="68"/>
      <c r="BI3297" s="68"/>
      <c r="BJ3297" s="68"/>
      <c r="BK3297" s="68"/>
      <c r="BL3297" s="68"/>
      <c r="BM3297" s="68"/>
      <c r="BN3297" s="68"/>
      <c r="BO3297" s="68"/>
      <c r="BP3297" s="68"/>
    </row>
    <row r="3298" spans="1:68" ht="47.25">
      <c r="A3298" s="133"/>
      <c r="B3298" s="135" t="s">
        <v>11108</v>
      </c>
      <c r="C3298" s="125" t="s">
        <v>7265</v>
      </c>
      <c r="D3298" s="125" t="s">
        <v>7377</v>
      </c>
      <c r="E3298" s="126"/>
      <c r="F3298" s="133"/>
      <c r="G3298" s="133"/>
      <c r="H3298" s="152" t="s">
        <v>3416</v>
      </c>
      <c r="I3298" s="127" t="s">
        <v>3911</v>
      </c>
      <c r="J3298" s="133" t="s">
        <v>11109</v>
      </c>
      <c r="K3298" s="135" t="s">
        <v>3958</v>
      </c>
      <c r="L3298" s="151"/>
      <c r="M3298" s="126" t="s">
        <v>3903</v>
      </c>
      <c r="N3298" s="126" t="s">
        <v>7467</v>
      </c>
      <c r="O3298" s="129">
        <v>2021</v>
      </c>
      <c r="P3298" s="130">
        <v>167.97</v>
      </c>
      <c r="Q3298" s="115">
        <f t="shared" si="151"/>
        <v>0</v>
      </c>
      <c r="R3298" s="131">
        <f t="shared" si="152"/>
        <v>0</v>
      </c>
      <c r="S3298" s="68"/>
      <c r="T3298" s="68"/>
      <c r="U3298" s="68"/>
      <c r="V3298" s="68"/>
      <c r="W3298" s="68"/>
      <c r="X3298" s="68"/>
      <c r="Y3298" s="68"/>
      <c r="Z3298" s="68"/>
      <c r="AA3298" s="68"/>
      <c r="AB3298" s="68"/>
      <c r="AC3298" s="68"/>
      <c r="AD3298" s="68"/>
      <c r="AE3298" s="68"/>
      <c r="AF3298" s="68"/>
      <c r="AG3298" s="68"/>
      <c r="AH3298" s="68"/>
      <c r="AI3298" s="68"/>
      <c r="AJ3298" s="68"/>
      <c r="AK3298" s="68"/>
      <c r="AL3298" s="68"/>
      <c r="AM3298" s="68"/>
      <c r="AN3298" s="68"/>
      <c r="AO3298" s="68"/>
      <c r="AP3298" s="68"/>
      <c r="AQ3298" s="68"/>
      <c r="AR3298" s="68"/>
      <c r="AS3298" s="68"/>
      <c r="AT3298" s="68"/>
      <c r="AU3298" s="68"/>
      <c r="AV3298" s="68"/>
      <c r="AW3298" s="68"/>
      <c r="AX3298" s="68"/>
      <c r="AY3298" s="68"/>
      <c r="AZ3298" s="68"/>
      <c r="BA3298" s="68"/>
      <c r="BB3298" s="68"/>
      <c r="BC3298" s="68"/>
      <c r="BD3298" s="68"/>
      <c r="BE3298" s="68"/>
      <c r="BF3298" s="68"/>
      <c r="BG3298" s="68"/>
      <c r="BH3298" s="68"/>
      <c r="BI3298" s="68"/>
      <c r="BJ3298" s="68"/>
      <c r="BK3298" s="68"/>
      <c r="BL3298" s="68"/>
      <c r="BM3298" s="68"/>
      <c r="BN3298" s="68"/>
      <c r="BO3298" s="68"/>
      <c r="BP3298" s="68"/>
    </row>
    <row r="3299" spans="1:68" ht="78.75">
      <c r="A3299" s="133" t="s">
        <v>9034</v>
      </c>
      <c r="B3299" s="135" t="s">
        <v>6625</v>
      </c>
      <c r="C3299" s="125" t="s">
        <v>7265</v>
      </c>
      <c r="D3299" s="125" t="s">
        <v>7377</v>
      </c>
      <c r="E3299" s="126"/>
      <c r="F3299" s="133" t="s">
        <v>3911</v>
      </c>
      <c r="G3299" s="133" t="s">
        <v>3963</v>
      </c>
      <c r="H3299" s="125">
        <v>6</v>
      </c>
      <c r="I3299" s="127" t="s">
        <v>3911</v>
      </c>
      <c r="J3299" s="127" t="s">
        <v>3964</v>
      </c>
      <c r="K3299" s="135" t="s">
        <v>3958</v>
      </c>
      <c r="L3299" s="135"/>
      <c r="M3299" s="126" t="s">
        <v>3903</v>
      </c>
      <c r="N3299" s="126" t="s">
        <v>7467</v>
      </c>
      <c r="O3299" s="129">
        <v>2021</v>
      </c>
      <c r="P3299" s="130">
        <v>430.54000000000008</v>
      </c>
      <c r="Q3299" s="115">
        <f t="shared" si="151"/>
        <v>54</v>
      </c>
      <c r="R3299" s="131">
        <f t="shared" si="152"/>
        <v>23249.160000000003</v>
      </c>
      <c r="S3299" s="68">
        <v>54</v>
      </c>
      <c r="T3299" s="68"/>
      <c r="U3299" s="68"/>
      <c r="V3299" s="68"/>
      <c r="W3299" s="68"/>
      <c r="X3299" s="68"/>
      <c r="Y3299" s="68"/>
      <c r="Z3299" s="68"/>
      <c r="AA3299" s="68"/>
      <c r="AB3299" s="68"/>
      <c r="AC3299" s="68"/>
      <c r="AD3299" s="68"/>
      <c r="AE3299" s="68"/>
      <c r="AF3299" s="68"/>
      <c r="AG3299" s="68"/>
      <c r="AH3299" s="68"/>
      <c r="AI3299" s="68"/>
      <c r="AJ3299" s="68"/>
      <c r="AK3299" s="68"/>
      <c r="AL3299" s="68"/>
      <c r="AM3299" s="68"/>
      <c r="AN3299" s="68"/>
      <c r="AO3299" s="68"/>
      <c r="AP3299" s="68"/>
      <c r="AQ3299" s="68"/>
      <c r="AR3299" s="68"/>
      <c r="AS3299" s="68"/>
      <c r="AT3299" s="68"/>
      <c r="AU3299" s="68"/>
      <c r="AV3299" s="68"/>
      <c r="AW3299" s="68"/>
      <c r="AX3299" s="68"/>
      <c r="AY3299" s="68"/>
      <c r="AZ3299" s="68"/>
      <c r="BA3299" s="68"/>
      <c r="BB3299" s="68"/>
      <c r="BC3299" s="68"/>
      <c r="BD3299" s="68"/>
      <c r="BE3299" s="68"/>
      <c r="BF3299" s="68"/>
      <c r="BG3299" s="68"/>
      <c r="BH3299" s="68"/>
      <c r="BI3299" s="68"/>
      <c r="BJ3299" s="68"/>
      <c r="BK3299" s="68"/>
      <c r="BL3299" s="68"/>
      <c r="BM3299" s="68"/>
      <c r="BN3299" s="68"/>
      <c r="BO3299" s="68"/>
      <c r="BP3299" s="68"/>
    </row>
    <row r="3300" spans="1:68" ht="47.25">
      <c r="A3300" s="176"/>
      <c r="B3300" s="177" t="s">
        <v>11110</v>
      </c>
      <c r="C3300" s="119" t="s">
        <v>7265</v>
      </c>
      <c r="D3300" s="119" t="s">
        <v>7377</v>
      </c>
      <c r="E3300" s="120" t="s">
        <v>7437</v>
      </c>
      <c r="F3300" s="176"/>
      <c r="G3300" s="176"/>
      <c r="H3300" s="119">
        <v>6</v>
      </c>
      <c r="I3300" s="121" t="s">
        <v>3911</v>
      </c>
      <c r="J3300" s="121" t="s">
        <v>11111</v>
      </c>
      <c r="K3300" s="177" t="s">
        <v>3958</v>
      </c>
      <c r="L3300" s="177"/>
      <c r="M3300" s="120" t="s">
        <v>3903</v>
      </c>
      <c r="N3300" s="120" t="s">
        <v>7467</v>
      </c>
      <c r="O3300" s="123">
        <v>2021</v>
      </c>
      <c r="P3300" s="114">
        <v>167.97</v>
      </c>
      <c r="Q3300" s="115">
        <f t="shared" si="151"/>
        <v>0</v>
      </c>
      <c r="R3300" s="116">
        <f t="shared" si="152"/>
        <v>0</v>
      </c>
      <c r="S3300" s="68"/>
      <c r="T3300" s="68"/>
      <c r="U3300" s="68"/>
      <c r="V3300" s="68"/>
      <c r="W3300" s="68"/>
      <c r="X3300" s="68"/>
      <c r="Y3300" s="68"/>
      <c r="Z3300" s="68"/>
      <c r="AA3300" s="68"/>
      <c r="AB3300" s="68"/>
      <c r="AC3300" s="68"/>
      <c r="AD3300" s="68"/>
      <c r="AE3300" s="68"/>
      <c r="AF3300" s="68"/>
      <c r="AG3300" s="68"/>
      <c r="AH3300" s="68"/>
      <c r="AI3300" s="68"/>
      <c r="AJ3300" s="68"/>
      <c r="AK3300" s="68"/>
      <c r="AL3300" s="68"/>
      <c r="AM3300" s="68"/>
      <c r="AN3300" s="68"/>
      <c r="AO3300" s="68"/>
      <c r="AP3300" s="68"/>
      <c r="AQ3300" s="68"/>
      <c r="AR3300" s="68"/>
      <c r="AS3300" s="68"/>
      <c r="AT3300" s="68"/>
      <c r="AU3300" s="68"/>
      <c r="AV3300" s="68"/>
      <c r="AW3300" s="68"/>
      <c r="AX3300" s="68"/>
      <c r="AY3300" s="68"/>
      <c r="AZ3300" s="68"/>
      <c r="BA3300" s="68"/>
      <c r="BB3300" s="68"/>
      <c r="BC3300" s="68"/>
      <c r="BD3300" s="68"/>
      <c r="BE3300" s="68"/>
      <c r="BF3300" s="68"/>
      <c r="BG3300" s="68"/>
      <c r="BH3300" s="68"/>
      <c r="BI3300" s="68"/>
      <c r="BJ3300" s="68"/>
      <c r="BK3300" s="68"/>
      <c r="BL3300" s="68"/>
      <c r="BM3300" s="68"/>
      <c r="BN3300" s="68"/>
      <c r="BO3300" s="68"/>
      <c r="BP3300" s="68"/>
    </row>
    <row r="3301" spans="1:68" ht="63">
      <c r="A3301" s="133" t="s">
        <v>9035</v>
      </c>
      <c r="B3301" s="135" t="s">
        <v>6629</v>
      </c>
      <c r="C3301" s="125" t="s">
        <v>7265</v>
      </c>
      <c r="D3301" s="125" t="s">
        <v>7377</v>
      </c>
      <c r="E3301" s="126"/>
      <c r="F3301" s="133" t="s">
        <v>3911</v>
      </c>
      <c r="G3301" s="133" t="s">
        <v>3968</v>
      </c>
      <c r="H3301" s="125">
        <v>7</v>
      </c>
      <c r="I3301" s="137" t="s">
        <v>3911</v>
      </c>
      <c r="J3301" s="127" t="s">
        <v>3969</v>
      </c>
      <c r="K3301" s="135" t="s">
        <v>3958</v>
      </c>
      <c r="L3301" s="135"/>
      <c r="M3301" s="126" t="s">
        <v>3903</v>
      </c>
      <c r="N3301" s="126" t="s">
        <v>7467</v>
      </c>
      <c r="O3301" s="129">
        <v>2021</v>
      </c>
      <c r="P3301" s="130">
        <v>430.54000000000008</v>
      </c>
      <c r="Q3301" s="115">
        <f t="shared" si="151"/>
        <v>0</v>
      </c>
      <c r="R3301" s="131">
        <f t="shared" si="152"/>
        <v>0</v>
      </c>
      <c r="S3301" s="68"/>
      <c r="T3301" s="68"/>
      <c r="U3301" s="68"/>
      <c r="V3301" s="68"/>
      <c r="W3301" s="68"/>
      <c r="X3301" s="68"/>
      <c r="Y3301" s="68"/>
      <c r="Z3301" s="68"/>
      <c r="AA3301" s="68"/>
      <c r="AB3301" s="68"/>
      <c r="AC3301" s="68"/>
      <c r="AD3301" s="68"/>
      <c r="AE3301" s="68"/>
      <c r="AF3301" s="68"/>
      <c r="AG3301" s="68"/>
      <c r="AH3301" s="68"/>
      <c r="AI3301" s="68"/>
      <c r="AJ3301" s="68"/>
      <c r="AK3301" s="68"/>
      <c r="AL3301" s="68"/>
      <c r="AM3301" s="68"/>
      <c r="AN3301" s="68"/>
      <c r="AO3301" s="68"/>
      <c r="AP3301" s="68"/>
      <c r="AQ3301" s="68"/>
      <c r="AR3301" s="68"/>
      <c r="AS3301" s="68"/>
      <c r="AT3301" s="68"/>
      <c r="AU3301" s="68"/>
      <c r="AV3301" s="68"/>
      <c r="AW3301" s="68"/>
      <c r="AX3301" s="68"/>
      <c r="AY3301" s="68"/>
      <c r="AZ3301" s="68"/>
      <c r="BA3301" s="68"/>
      <c r="BB3301" s="68"/>
      <c r="BC3301" s="68"/>
      <c r="BD3301" s="68"/>
      <c r="BE3301" s="68"/>
      <c r="BF3301" s="68"/>
      <c r="BG3301" s="68"/>
      <c r="BH3301" s="68"/>
      <c r="BI3301" s="68"/>
      <c r="BJ3301" s="68"/>
      <c r="BK3301" s="68"/>
      <c r="BL3301" s="68"/>
      <c r="BM3301" s="68"/>
      <c r="BN3301" s="68"/>
      <c r="BO3301" s="68"/>
      <c r="BP3301" s="68"/>
    </row>
    <row r="3302" spans="1:68" ht="47.25">
      <c r="A3302" s="133" t="s">
        <v>9036</v>
      </c>
      <c r="B3302" s="135" t="s">
        <v>6631</v>
      </c>
      <c r="C3302" s="125" t="s">
        <v>7265</v>
      </c>
      <c r="D3302" s="125" t="s">
        <v>7377</v>
      </c>
      <c r="E3302" s="126"/>
      <c r="F3302" s="133" t="s">
        <v>10552</v>
      </c>
      <c r="G3302" s="133" t="s">
        <v>3976</v>
      </c>
      <c r="H3302" s="125">
        <v>8</v>
      </c>
      <c r="I3302" s="133" t="s">
        <v>3977</v>
      </c>
      <c r="J3302" s="133" t="s">
        <v>3978</v>
      </c>
      <c r="K3302" s="135" t="s">
        <v>3958</v>
      </c>
      <c r="L3302" s="135"/>
      <c r="M3302" s="126" t="s">
        <v>3903</v>
      </c>
      <c r="N3302" s="126" t="s">
        <v>7467</v>
      </c>
      <c r="O3302" s="129">
        <v>2021</v>
      </c>
      <c r="P3302" s="130">
        <v>451.55</v>
      </c>
      <c r="Q3302" s="115">
        <f t="shared" si="151"/>
        <v>0</v>
      </c>
      <c r="R3302" s="131">
        <f t="shared" si="152"/>
        <v>0</v>
      </c>
      <c r="S3302" s="68"/>
      <c r="T3302" s="68"/>
      <c r="U3302" s="68"/>
      <c r="V3302" s="68"/>
      <c r="W3302" s="68"/>
      <c r="X3302" s="68"/>
      <c r="Y3302" s="68"/>
      <c r="Z3302" s="68"/>
      <c r="AA3302" s="68"/>
      <c r="AB3302" s="68"/>
      <c r="AC3302" s="68"/>
      <c r="AD3302" s="68"/>
      <c r="AE3302" s="68"/>
      <c r="AF3302" s="68"/>
      <c r="AG3302" s="68"/>
      <c r="AH3302" s="68"/>
      <c r="AI3302" s="68"/>
      <c r="AJ3302" s="68"/>
      <c r="AK3302" s="68"/>
      <c r="AL3302" s="68"/>
      <c r="AM3302" s="68"/>
      <c r="AN3302" s="68"/>
      <c r="AO3302" s="68"/>
      <c r="AP3302" s="68"/>
      <c r="AQ3302" s="68"/>
      <c r="AR3302" s="68"/>
      <c r="AS3302" s="68"/>
      <c r="AT3302" s="68"/>
      <c r="AU3302" s="68"/>
      <c r="AV3302" s="68"/>
      <c r="AW3302" s="68"/>
      <c r="AX3302" s="68"/>
      <c r="AY3302" s="68"/>
      <c r="AZ3302" s="68"/>
      <c r="BA3302" s="68"/>
      <c r="BB3302" s="68"/>
      <c r="BC3302" s="68"/>
      <c r="BD3302" s="68"/>
      <c r="BE3302" s="68"/>
      <c r="BF3302" s="68"/>
      <c r="BG3302" s="68"/>
      <c r="BH3302" s="68"/>
      <c r="BI3302" s="68"/>
      <c r="BJ3302" s="68"/>
      <c r="BK3302" s="68"/>
      <c r="BL3302" s="68"/>
      <c r="BM3302" s="68"/>
      <c r="BN3302" s="68"/>
      <c r="BO3302" s="68"/>
      <c r="BP3302" s="68"/>
    </row>
    <row r="3303" spans="1:68" ht="47.25">
      <c r="A3303" s="133" t="s">
        <v>9037</v>
      </c>
      <c r="B3303" s="135" t="s">
        <v>6634</v>
      </c>
      <c r="C3303" s="125" t="s">
        <v>7265</v>
      </c>
      <c r="D3303" s="125" t="s">
        <v>7377</v>
      </c>
      <c r="E3303" s="126"/>
      <c r="F3303" s="133" t="s">
        <v>3979</v>
      </c>
      <c r="G3303" s="133" t="s">
        <v>3985</v>
      </c>
      <c r="H3303" s="125">
        <v>9</v>
      </c>
      <c r="I3303" s="133" t="s">
        <v>3986</v>
      </c>
      <c r="J3303" s="133" t="s">
        <v>3987</v>
      </c>
      <c r="K3303" s="135" t="s">
        <v>3958</v>
      </c>
      <c r="L3303" s="135"/>
      <c r="M3303" s="126" t="s">
        <v>3903</v>
      </c>
      <c r="N3303" s="126" t="s">
        <v>7467</v>
      </c>
      <c r="O3303" s="129">
        <v>2021</v>
      </c>
      <c r="P3303" s="130">
        <v>451.55</v>
      </c>
      <c r="Q3303" s="115">
        <f t="shared" si="151"/>
        <v>0</v>
      </c>
      <c r="R3303" s="131">
        <f t="shared" si="152"/>
        <v>0</v>
      </c>
      <c r="S3303" s="68"/>
      <c r="T3303" s="68"/>
      <c r="U3303" s="68"/>
      <c r="V3303" s="68"/>
      <c r="W3303" s="68"/>
      <c r="X3303" s="68"/>
      <c r="Y3303" s="68"/>
      <c r="Z3303" s="68"/>
      <c r="AA3303" s="68"/>
      <c r="AB3303" s="68"/>
      <c r="AC3303" s="68"/>
      <c r="AD3303" s="68"/>
      <c r="AE3303" s="68"/>
      <c r="AF3303" s="68"/>
      <c r="AG3303" s="68"/>
      <c r="AH3303" s="68"/>
      <c r="AI3303" s="68"/>
      <c r="AJ3303" s="68"/>
      <c r="AK3303" s="68"/>
      <c r="AL3303" s="68"/>
      <c r="AM3303" s="68"/>
      <c r="AN3303" s="68"/>
      <c r="AO3303" s="68"/>
      <c r="AP3303" s="68"/>
      <c r="AQ3303" s="68"/>
      <c r="AR3303" s="68"/>
      <c r="AS3303" s="68"/>
      <c r="AT3303" s="68"/>
      <c r="AU3303" s="68"/>
      <c r="AV3303" s="68"/>
      <c r="AW3303" s="68"/>
      <c r="AX3303" s="68"/>
      <c r="AY3303" s="68"/>
      <c r="AZ3303" s="68"/>
      <c r="BA3303" s="68"/>
      <c r="BB3303" s="68"/>
      <c r="BC3303" s="68"/>
      <c r="BD3303" s="68"/>
      <c r="BE3303" s="68"/>
      <c r="BF3303" s="68"/>
      <c r="BG3303" s="68"/>
      <c r="BH3303" s="68"/>
      <c r="BI3303" s="68"/>
      <c r="BJ3303" s="68"/>
      <c r="BK3303" s="68"/>
      <c r="BL3303" s="68"/>
      <c r="BM3303" s="68"/>
      <c r="BN3303" s="68"/>
      <c r="BO3303" s="68"/>
      <c r="BP3303" s="68"/>
    </row>
    <row r="3304" spans="1:68" ht="47.25">
      <c r="A3304" s="133"/>
      <c r="B3304" s="135" t="s">
        <v>7196</v>
      </c>
      <c r="C3304" s="125" t="s">
        <v>7265</v>
      </c>
      <c r="D3304" s="125" t="s">
        <v>7377</v>
      </c>
      <c r="E3304" s="125" t="s">
        <v>253</v>
      </c>
      <c r="F3304" s="137"/>
      <c r="G3304" s="137"/>
      <c r="H3304" s="125">
        <v>5</v>
      </c>
      <c r="I3304" s="133" t="s">
        <v>3911</v>
      </c>
      <c r="J3304" s="133" t="s">
        <v>3959</v>
      </c>
      <c r="K3304" s="135" t="s">
        <v>3960</v>
      </c>
      <c r="L3304" s="135"/>
      <c r="M3304" s="126" t="s">
        <v>3903</v>
      </c>
      <c r="N3304" s="126" t="s">
        <v>7467</v>
      </c>
      <c r="O3304" s="129">
        <v>2021</v>
      </c>
      <c r="P3304" s="130">
        <v>440.99000000000007</v>
      </c>
      <c r="Q3304" s="115">
        <f t="shared" ref="Q3304:Q3364" si="153">SUM(S3304:BP3304)</f>
        <v>0</v>
      </c>
      <c r="R3304" s="131">
        <f t="shared" ref="R3304:R3364" si="154">P3304*Q3304</f>
        <v>0</v>
      </c>
      <c r="S3304" s="68"/>
      <c r="T3304" s="68"/>
      <c r="U3304" s="68"/>
      <c r="V3304" s="68"/>
      <c r="W3304" s="68"/>
      <c r="X3304" s="68"/>
      <c r="Y3304" s="68"/>
      <c r="Z3304" s="68"/>
      <c r="AA3304" s="68"/>
      <c r="AB3304" s="68"/>
      <c r="AC3304" s="68"/>
      <c r="AD3304" s="68"/>
      <c r="AE3304" s="68"/>
      <c r="AF3304" s="68"/>
      <c r="AG3304" s="68"/>
      <c r="AH3304" s="68"/>
      <c r="AI3304" s="68"/>
      <c r="AJ3304" s="68"/>
      <c r="AK3304" s="68"/>
      <c r="AL3304" s="68"/>
      <c r="AM3304" s="68"/>
      <c r="AN3304" s="68"/>
      <c r="AO3304" s="68"/>
      <c r="AP3304" s="68"/>
      <c r="AQ3304" s="68"/>
      <c r="AR3304" s="68"/>
      <c r="AS3304" s="68"/>
      <c r="AT3304" s="68"/>
      <c r="AU3304" s="68"/>
      <c r="AV3304" s="68"/>
      <c r="AW3304" s="68"/>
      <c r="AX3304" s="68"/>
      <c r="AY3304" s="68"/>
      <c r="AZ3304" s="68"/>
      <c r="BA3304" s="68"/>
      <c r="BB3304" s="68"/>
      <c r="BC3304" s="68"/>
      <c r="BD3304" s="68"/>
      <c r="BE3304" s="68"/>
      <c r="BF3304" s="68"/>
      <c r="BG3304" s="68"/>
      <c r="BH3304" s="68"/>
      <c r="BI3304" s="68"/>
      <c r="BJ3304" s="68"/>
      <c r="BK3304" s="68"/>
      <c r="BL3304" s="68"/>
      <c r="BM3304" s="68"/>
      <c r="BN3304" s="68"/>
      <c r="BO3304" s="68"/>
      <c r="BP3304" s="68"/>
    </row>
    <row r="3305" spans="1:68" ht="47.25">
      <c r="A3305" s="133"/>
      <c r="B3305" s="135" t="s">
        <v>6623</v>
      </c>
      <c r="C3305" s="125" t="s">
        <v>7265</v>
      </c>
      <c r="D3305" s="125" t="s">
        <v>7377</v>
      </c>
      <c r="E3305" s="126"/>
      <c r="F3305" s="137"/>
      <c r="G3305" s="137"/>
      <c r="H3305" s="125">
        <v>5</v>
      </c>
      <c r="I3305" s="127" t="s">
        <v>3911</v>
      </c>
      <c r="J3305" s="127" t="s">
        <v>3961</v>
      </c>
      <c r="K3305" s="135" t="s">
        <v>3960</v>
      </c>
      <c r="L3305" s="135"/>
      <c r="M3305" s="126" t="s">
        <v>3903</v>
      </c>
      <c r="N3305" s="126" t="s">
        <v>7467</v>
      </c>
      <c r="O3305" s="129">
        <v>2021</v>
      </c>
      <c r="P3305" s="130">
        <v>167.97</v>
      </c>
      <c r="Q3305" s="115">
        <f t="shared" si="153"/>
        <v>0</v>
      </c>
      <c r="R3305" s="131">
        <f t="shared" si="154"/>
        <v>0</v>
      </c>
      <c r="S3305" s="68"/>
      <c r="T3305" s="68"/>
      <c r="U3305" s="68"/>
      <c r="V3305" s="68"/>
      <c r="W3305" s="68"/>
      <c r="X3305" s="68"/>
      <c r="Y3305" s="68"/>
      <c r="Z3305" s="68"/>
      <c r="AA3305" s="68"/>
      <c r="AB3305" s="68"/>
      <c r="AC3305" s="68"/>
      <c r="AD3305" s="68"/>
      <c r="AE3305" s="68"/>
      <c r="AF3305" s="68"/>
      <c r="AG3305" s="68"/>
      <c r="AH3305" s="68"/>
      <c r="AI3305" s="68"/>
      <c r="AJ3305" s="68"/>
      <c r="AK3305" s="68"/>
      <c r="AL3305" s="68"/>
      <c r="AM3305" s="68"/>
      <c r="AN3305" s="68"/>
      <c r="AO3305" s="68"/>
      <c r="AP3305" s="68"/>
      <c r="AQ3305" s="68"/>
      <c r="AR3305" s="68"/>
      <c r="AS3305" s="68"/>
      <c r="AT3305" s="68"/>
      <c r="AU3305" s="68"/>
      <c r="AV3305" s="68"/>
      <c r="AW3305" s="68"/>
      <c r="AX3305" s="68"/>
      <c r="AY3305" s="68"/>
      <c r="AZ3305" s="68"/>
      <c r="BA3305" s="68"/>
      <c r="BB3305" s="68"/>
      <c r="BC3305" s="68"/>
      <c r="BD3305" s="68"/>
      <c r="BE3305" s="68"/>
      <c r="BF3305" s="68"/>
      <c r="BG3305" s="68"/>
      <c r="BH3305" s="68"/>
      <c r="BI3305" s="68"/>
      <c r="BJ3305" s="68"/>
      <c r="BK3305" s="68"/>
      <c r="BL3305" s="68"/>
      <c r="BM3305" s="68"/>
      <c r="BN3305" s="68"/>
      <c r="BO3305" s="68"/>
      <c r="BP3305" s="68"/>
    </row>
    <row r="3306" spans="1:68" ht="47.25">
      <c r="A3306" s="133"/>
      <c r="B3306" s="135" t="s">
        <v>6624</v>
      </c>
      <c r="C3306" s="125" t="s">
        <v>7265</v>
      </c>
      <c r="D3306" s="125" t="s">
        <v>7377</v>
      </c>
      <c r="E3306" s="126"/>
      <c r="F3306" s="137"/>
      <c r="G3306" s="137"/>
      <c r="H3306" s="125">
        <v>5</v>
      </c>
      <c r="I3306" s="127" t="s">
        <v>3911</v>
      </c>
      <c r="J3306" s="127" t="s">
        <v>3962</v>
      </c>
      <c r="K3306" s="135" t="s">
        <v>3960</v>
      </c>
      <c r="L3306" s="135"/>
      <c r="M3306" s="126" t="s">
        <v>3903</v>
      </c>
      <c r="N3306" s="126" t="s">
        <v>7467</v>
      </c>
      <c r="O3306" s="129" t="s">
        <v>6944</v>
      </c>
      <c r="P3306" s="130">
        <v>119.68</v>
      </c>
      <c r="Q3306" s="115">
        <f t="shared" si="153"/>
        <v>0</v>
      </c>
      <c r="R3306" s="131">
        <f t="shared" si="154"/>
        <v>0</v>
      </c>
      <c r="S3306" s="68"/>
      <c r="T3306" s="68"/>
      <c r="U3306" s="68"/>
      <c r="V3306" s="68"/>
      <c r="W3306" s="68"/>
      <c r="X3306" s="68"/>
      <c r="Y3306" s="68"/>
      <c r="Z3306" s="68"/>
      <c r="AA3306" s="68"/>
      <c r="AB3306" s="68"/>
      <c r="AC3306" s="68"/>
      <c r="AD3306" s="68"/>
      <c r="AE3306" s="68"/>
      <c r="AF3306" s="68"/>
      <c r="AG3306" s="68"/>
      <c r="AH3306" s="68"/>
      <c r="AI3306" s="68"/>
      <c r="AJ3306" s="68"/>
      <c r="AK3306" s="68"/>
      <c r="AL3306" s="68"/>
      <c r="AM3306" s="68"/>
      <c r="AN3306" s="68"/>
      <c r="AO3306" s="68"/>
      <c r="AP3306" s="68"/>
      <c r="AQ3306" s="68"/>
      <c r="AR3306" s="68"/>
      <c r="AS3306" s="68"/>
      <c r="AT3306" s="68"/>
      <c r="AU3306" s="68"/>
      <c r="AV3306" s="68"/>
      <c r="AW3306" s="68"/>
      <c r="AX3306" s="68"/>
      <c r="AY3306" s="68"/>
      <c r="AZ3306" s="68"/>
      <c r="BA3306" s="68"/>
      <c r="BB3306" s="68"/>
      <c r="BC3306" s="68"/>
      <c r="BD3306" s="68"/>
      <c r="BE3306" s="68"/>
      <c r="BF3306" s="68"/>
      <c r="BG3306" s="68"/>
      <c r="BH3306" s="68"/>
      <c r="BI3306" s="68"/>
      <c r="BJ3306" s="68"/>
      <c r="BK3306" s="68"/>
      <c r="BL3306" s="68"/>
      <c r="BM3306" s="68"/>
      <c r="BN3306" s="68"/>
      <c r="BO3306" s="68"/>
      <c r="BP3306" s="68"/>
    </row>
    <row r="3307" spans="1:68" ht="47.25">
      <c r="A3307" s="133"/>
      <c r="B3307" s="135" t="s">
        <v>6626</v>
      </c>
      <c r="C3307" s="125" t="s">
        <v>7265</v>
      </c>
      <c r="D3307" s="125" t="s">
        <v>7377</v>
      </c>
      <c r="E3307" s="125" t="s">
        <v>253</v>
      </c>
      <c r="F3307" s="137"/>
      <c r="G3307" s="137"/>
      <c r="H3307" s="125">
        <v>6</v>
      </c>
      <c r="I3307" s="127" t="s">
        <v>3911</v>
      </c>
      <c r="J3307" s="127" t="s">
        <v>3965</v>
      </c>
      <c r="K3307" s="135" t="s">
        <v>3960</v>
      </c>
      <c r="L3307" s="135"/>
      <c r="M3307" s="126" t="s">
        <v>3903</v>
      </c>
      <c r="N3307" s="126" t="s">
        <v>7467</v>
      </c>
      <c r="O3307" s="129">
        <v>2021</v>
      </c>
      <c r="P3307" s="130">
        <v>440.99000000000007</v>
      </c>
      <c r="Q3307" s="115">
        <f t="shared" si="153"/>
        <v>0</v>
      </c>
      <c r="R3307" s="131">
        <f t="shared" si="154"/>
        <v>0</v>
      </c>
      <c r="S3307" s="68"/>
      <c r="T3307" s="68"/>
      <c r="U3307" s="68"/>
      <c r="V3307" s="68"/>
      <c r="W3307" s="68"/>
      <c r="X3307" s="68"/>
      <c r="Y3307" s="68"/>
      <c r="Z3307" s="68"/>
      <c r="AA3307" s="68"/>
      <c r="AB3307" s="68"/>
      <c r="AC3307" s="68"/>
      <c r="AD3307" s="68"/>
      <c r="AE3307" s="68"/>
      <c r="AF3307" s="68"/>
      <c r="AG3307" s="68"/>
      <c r="AH3307" s="68"/>
      <c r="AI3307" s="68"/>
      <c r="AJ3307" s="68"/>
      <c r="AK3307" s="68"/>
      <c r="AL3307" s="68"/>
      <c r="AM3307" s="68"/>
      <c r="AN3307" s="68"/>
      <c r="AO3307" s="68"/>
      <c r="AP3307" s="68"/>
      <c r="AQ3307" s="68"/>
      <c r="AR3307" s="68"/>
      <c r="AS3307" s="68"/>
      <c r="AT3307" s="68"/>
      <c r="AU3307" s="68"/>
      <c r="AV3307" s="68"/>
      <c r="AW3307" s="68"/>
      <c r="AX3307" s="68"/>
      <c r="AY3307" s="68"/>
      <c r="AZ3307" s="68"/>
      <c r="BA3307" s="68"/>
      <c r="BB3307" s="68"/>
      <c r="BC3307" s="68"/>
      <c r="BD3307" s="68"/>
      <c r="BE3307" s="68"/>
      <c r="BF3307" s="68"/>
      <c r="BG3307" s="68"/>
      <c r="BH3307" s="68"/>
      <c r="BI3307" s="68"/>
      <c r="BJ3307" s="68"/>
      <c r="BK3307" s="68"/>
      <c r="BL3307" s="68"/>
      <c r="BM3307" s="68"/>
      <c r="BN3307" s="68"/>
      <c r="BO3307" s="68"/>
      <c r="BP3307" s="68"/>
    </row>
    <row r="3308" spans="1:68" ht="63">
      <c r="A3308" s="133"/>
      <c r="B3308" s="135" t="s">
        <v>6627</v>
      </c>
      <c r="C3308" s="125" t="s">
        <v>7265</v>
      </c>
      <c r="D3308" s="125" t="s">
        <v>7377</v>
      </c>
      <c r="E3308" s="126"/>
      <c r="F3308" s="137"/>
      <c r="G3308" s="137"/>
      <c r="H3308" s="125">
        <v>6</v>
      </c>
      <c r="I3308" s="127" t="s">
        <v>3911</v>
      </c>
      <c r="J3308" s="127" t="s">
        <v>3966</v>
      </c>
      <c r="K3308" s="135" t="s">
        <v>3960</v>
      </c>
      <c r="L3308" s="135"/>
      <c r="M3308" s="126" t="s">
        <v>3903</v>
      </c>
      <c r="N3308" s="126" t="s">
        <v>7467</v>
      </c>
      <c r="O3308" s="129">
        <v>2021</v>
      </c>
      <c r="P3308" s="130">
        <v>167.97</v>
      </c>
      <c r="Q3308" s="115">
        <f t="shared" si="153"/>
        <v>0</v>
      </c>
      <c r="R3308" s="131">
        <f t="shared" si="154"/>
        <v>0</v>
      </c>
      <c r="S3308" s="68"/>
      <c r="T3308" s="68"/>
      <c r="U3308" s="68"/>
      <c r="V3308" s="68"/>
      <c r="W3308" s="68"/>
      <c r="X3308" s="68"/>
      <c r="Y3308" s="68"/>
      <c r="Z3308" s="68"/>
      <c r="AA3308" s="68"/>
      <c r="AB3308" s="68"/>
      <c r="AC3308" s="68"/>
      <c r="AD3308" s="68"/>
      <c r="AE3308" s="68"/>
      <c r="AF3308" s="68"/>
      <c r="AG3308" s="68"/>
      <c r="AH3308" s="68"/>
      <c r="AI3308" s="68"/>
      <c r="AJ3308" s="68"/>
      <c r="AK3308" s="68"/>
      <c r="AL3308" s="68"/>
      <c r="AM3308" s="68"/>
      <c r="AN3308" s="68"/>
      <c r="AO3308" s="68"/>
      <c r="AP3308" s="68"/>
      <c r="AQ3308" s="68"/>
      <c r="AR3308" s="68"/>
      <c r="AS3308" s="68"/>
      <c r="AT3308" s="68"/>
      <c r="AU3308" s="68"/>
      <c r="AV3308" s="68"/>
      <c r="AW3308" s="68"/>
      <c r="AX3308" s="68"/>
      <c r="AY3308" s="68"/>
      <c r="AZ3308" s="68"/>
      <c r="BA3308" s="68"/>
      <c r="BB3308" s="68"/>
      <c r="BC3308" s="68"/>
      <c r="BD3308" s="68"/>
      <c r="BE3308" s="68"/>
      <c r="BF3308" s="68"/>
      <c r="BG3308" s="68"/>
      <c r="BH3308" s="68"/>
      <c r="BI3308" s="68"/>
      <c r="BJ3308" s="68"/>
      <c r="BK3308" s="68"/>
      <c r="BL3308" s="68"/>
      <c r="BM3308" s="68"/>
      <c r="BN3308" s="68"/>
      <c r="BO3308" s="68"/>
      <c r="BP3308" s="68"/>
    </row>
    <row r="3309" spans="1:68" ht="47.25">
      <c r="A3309" s="133"/>
      <c r="B3309" s="135" t="s">
        <v>6628</v>
      </c>
      <c r="C3309" s="125" t="s">
        <v>7265</v>
      </c>
      <c r="D3309" s="125" t="s">
        <v>7377</v>
      </c>
      <c r="E3309" s="126"/>
      <c r="F3309" s="137"/>
      <c r="G3309" s="137"/>
      <c r="H3309" s="125">
        <v>6</v>
      </c>
      <c r="I3309" s="133" t="s">
        <v>3911</v>
      </c>
      <c r="J3309" s="133" t="s">
        <v>3967</v>
      </c>
      <c r="K3309" s="135" t="s">
        <v>3960</v>
      </c>
      <c r="L3309" s="135"/>
      <c r="M3309" s="126" t="s">
        <v>3903</v>
      </c>
      <c r="N3309" s="126" t="s">
        <v>7467</v>
      </c>
      <c r="O3309" s="129">
        <v>2021</v>
      </c>
      <c r="P3309" s="130">
        <v>119.68</v>
      </c>
      <c r="Q3309" s="115">
        <f t="shared" si="153"/>
        <v>0</v>
      </c>
      <c r="R3309" s="131">
        <f t="shared" si="154"/>
        <v>0</v>
      </c>
      <c r="S3309" s="68"/>
      <c r="T3309" s="68"/>
      <c r="U3309" s="68"/>
      <c r="V3309" s="68"/>
      <c r="W3309" s="68"/>
      <c r="X3309" s="68"/>
      <c r="Y3309" s="68"/>
      <c r="Z3309" s="68"/>
      <c r="AA3309" s="68"/>
      <c r="AB3309" s="68"/>
      <c r="AC3309" s="68"/>
      <c r="AD3309" s="68"/>
      <c r="AE3309" s="68"/>
      <c r="AF3309" s="68"/>
      <c r="AG3309" s="68"/>
      <c r="AH3309" s="68"/>
      <c r="AI3309" s="68"/>
      <c r="AJ3309" s="68"/>
      <c r="AK3309" s="68"/>
      <c r="AL3309" s="68"/>
      <c r="AM3309" s="68"/>
      <c r="AN3309" s="68"/>
      <c r="AO3309" s="68"/>
      <c r="AP3309" s="68"/>
      <c r="AQ3309" s="68"/>
      <c r="AR3309" s="68"/>
      <c r="AS3309" s="68"/>
      <c r="AT3309" s="68"/>
      <c r="AU3309" s="68"/>
      <c r="AV3309" s="68"/>
      <c r="AW3309" s="68"/>
      <c r="AX3309" s="68"/>
      <c r="AY3309" s="68"/>
      <c r="AZ3309" s="68"/>
      <c r="BA3309" s="68"/>
      <c r="BB3309" s="68"/>
      <c r="BC3309" s="68"/>
      <c r="BD3309" s="68"/>
      <c r="BE3309" s="68"/>
      <c r="BF3309" s="68"/>
      <c r="BG3309" s="68"/>
      <c r="BH3309" s="68"/>
      <c r="BI3309" s="68"/>
      <c r="BJ3309" s="68"/>
      <c r="BK3309" s="68"/>
      <c r="BL3309" s="68"/>
      <c r="BM3309" s="68"/>
      <c r="BN3309" s="68"/>
      <c r="BO3309" s="68"/>
      <c r="BP3309" s="68"/>
    </row>
    <row r="3310" spans="1:68" ht="47.25">
      <c r="A3310" s="133"/>
      <c r="B3310" s="135" t="s">
        <v>7197</v>
      </c>
      <c r="C3310" s="125" t="s">
        <v>7265</v>
      </c>
      <c r="D3310" s="125" t="s">
        <v>7377</v>
      </c>
      <c r="E3310" s="125" t="s">
        <v>253</v>
      </c>
      <c r="F3310" s="137"/>
      <c r="G3310" s="137"/>
      <c r="H3310" s="125">
        <v>7</v>
      </c>
      <c r="I3310" s="133" t="s">
        <v>3970</v>
      </c>
      <c r="J3310" s="133" t="s">
        <v>3971</v>
      </c>
      <c r="K3310" s="135" t="s">
        <v>3960</v>
      </c>
      <c r="L3310" s="135"/>
      <c r="M3310" s="126" t="s">
        <v>3903</v>
      </c>
      <c r="N3310" s="126" t="s">
        <v>7467</v>
      </c>
      <c r="O3310" s="129" t="s">
        <v>6944</v>
      </c>
      <c r="P3310" s="130">
        <v>440.99000000000007</v>
      </c>
      <c r="Q3310" s="115">
        <f t="shared" si="153"/>
        <v>0</v>
      </c>
      <c r="R3310" s="131">
        <f t="shared" si="154"/>
        <v>0</v>
      </c>
      <c r="S3310" s="68"/>
      <c r="T3310" s="68"/>
      <c r="U3310" s="68"/>
      <c r="V3310" s="68"/>
      <c r="W3310" s="68"/>
      <c r="X3310" s="68"/>
      <c r="Y3310" s="68"/>
      <c r="Z3310" s="68"/>
      <c r="AA3310" s="68"/>
      <c r="AB3310" s="68"/>
      <c r="AC3310" s="68"/>
      <c r="AD3310" s="68"/>
      <c r="AE3310" s="68"/>
      <c r="AF3310" s="68"/>
      <c r="AG3310" s="68"/>
      <c r="AH3310" s="68"/>
      <c r="AI3310" s="68"/>
      <c r="AJ3310" s="68"/>
      <c r="AK3310" s="68"/>
      <c r="AL3310" s="68"/>
      <c r="AM3310" s="68"/>
      <c r="AN3310" s="68"/>
      <c r="AO3310" s="68"/>
      <c r="AP3310" s="68"/>
      <c r="AQ3310" s="68"/>
      <c r="AR3310" s="68"/>
      <c r="AS3310" s="68"/>
      <c r="AT3310" s="68"/>
      <c r="AU3310" s="68"/>
      <c r="AV3310" s="68"/>
      <c r="AW3310" s="68"/>
      <c r="AX3310" s="68"/>
      <c r="AY3310" s="68"/>
      <c r="AZ3310" s="68"/>
      <c r="BA3310" s="68"/>
      <c r="BB3310" s="68"/>
      <c r="BC3310" s="68"/>
      <c r="BD3310" s="68"/>
      <c r="BE3310" s="68"/>
      <c r="BF3310" s="68"/>
      <c r="BG3310" s="68"/>
      <c r="BH3310" s="68"/>
      <c r="BI3310" s="68"/>
      <c r="BJ3310" s="68"/>
      <c r="BK3310" s="68"/>
      <c r="BL3310" s="68"/>
      <c r="BM3310" s="68"/>
      <c r="BN3310" s="68"/>
      <c r="BO3310" s="68"/>
      <c r="BP3310" s="68"/>
    </row>
    <row r="3311" spans="1:68" ht="47.25">
      <c r="A3311" s="133"/>
      <c r="B3311" s="135" t="s">
        <v>9773</v>
      </c>
      <c r="C3311" s="125" t="s">
        <v>7265</v>
      </c>
      <c r="D3311" s="125" t="s">
        <v>7377</v>
      </c>
      <c r="E3311" s="126"/>
      <c r="F3311" s="137"/>
      <c r="G3311" s="137"/>
      <c r="H3311" s="125">
        <v>7</v>
      </c>
      <c r="I3311" s="127" t="s">
        <v>3972</v>
      </c>
      <c r="J3311" s="127" t="s">
        <v>3973</v>
      </c>
      <c r="K3311" s="135" t="s">
        <v>3960</v>
      </c>
      <c r="L3311" s="135"/>
      <c r="M3311" s="126" t="s">
        <v>3903</v>
      </c>
      <c r="N3311" s="126" t="s">
        <v>7467</v>
      </c>
      <c r="O3311" s="129">
        <v>2021</v>
      </c>
      <c r="P3311" s="130">
        <v>167.97</v>
      </c>
      <c r="Q3311" s="115">
        <f t="shared" si="153"/>
        <v>0</v>
      </c>
      <c r="R3311" s="131">
        <f t="shared" si="154"/>
        <v>0</v>
      </c>
      <c r="S3311" s="68"/>
      <c r="T3311" s="68"/>
      <c r="U3311" s="68"/>
      <c r="V3311" s="68"/>
      <c r="W3311" s="68"/>
      <c r="X3311" s="68"/>
      <c r="Y3311" s="68"/>
      <c r="Z3311" s="68"/>
      <c r="AA3311" s="68"/>
      <c r="AB3311" s="68"/>
      <c r="AC3311" s="68"/>
      <c r="AD3311" s="68"/>
      <c r="AE3311" s="68"/>
      <c r="AF3311" s="68"/>
      <c r="AG3311" s="68"/>
      <c r="AH3311" s="68"/>
      <c r="AI3311" s="68"/>
      <c r="AJ3311" s="68"/>
      <c r="AK3311" s="68"/>
      <c r="AL3311" s="68"/>
      <c r="AM3311" s="68"/>
      <c r="AN3311" s="68"/>
      <c r="AO3311" s="68"/>
      <c r="AP3311" s="68"/>
      <c r="AQ3311" s="68"/>
      <c r="AR3311" s="68"/>
      <c r="AS3311" s="68"/>
      <c r="AT3311" s="68"/>
      <c r="AU3311" s="68"/>
      <c r="AV3311" s="68"/>
      <c r="AW3311" s="68"/>
      <c r="AX3311" s="68"/>
      <c r="AY3311" s="68"/>
      <c r="AZ3311" s="68"/>
      <c r="BA3311" s="68"/>
      <c r="BB3311" s="68"/>
      <c r="BC3311" s="68"/>
      <c r="BD3311" s="68"/>
      <c r="BE3311" s="68"/>
      <c r="BF3311" s="68"/>
      <c r="BG3311" s="68"/>
      <c r="BH3311" s="68"/>
      <c r="BI3311" s="68"/>
      <c r="BJ3311" s="68"/>
      <c r="BK3311" s="68"/>
      <c r="BL3311" s="68"/>
      <c r="BM3311" s="68"/>
      <c r="BN3311" s="68"/>
      <c r="BO3311" s="68"/>
      <c r="BP3311" s="68"/>
    </row>
    <row r="3312" spans="1:68" ht="47.25">
      <c r="A3312" s="133"/>
      <c r="B3312" s="135" t="s">
        <v>6630</v>
      </c>
      <c r="C3312" s="125" t="s">
        <v>7265</v>
      </c>
      <c r="D3312" s="125" t="s">
        <v>7377</v>
      </c>
      <c r="E3312" s="126"/>
      <c r="F3312" s="137"/>
      <c r="G3312" s="137"/>
      <c r="H3312" s="125">
        <v>7</v>
      </c>
      <c r="I3312" s="137" t="s">
        <v>3974</v>
      </c>
      <c r="J3312" s="127" t="s">
        <v>3975</v>
      </c>
      <c r="K3312" s="135" t="s">
        <v>3960</v>
      </c>
      <c r="L3312" s="135"/>
      <c r="M3312" s="126" t="s">
        <v>3903</v>
      </c>
      <c r="N3312" s="126" t="s">
        <v>7467</v>
      </c>
      <c r="O3312" s="129">
        <v>2021</v>
      </c>
      <c r="P3312" s="130">
        <v>119.68</v>
      </c>
      <c r="Q3312" s="115">
        <f t="shared" si="153"/>
        <v>0</v>
      </c>
      <c r="R3312" s="131">
        <f t="shared" si="154"/>
        <v>0</v>
      </c>
      <c r="S3312" s="68"/>
      <c r="T3312" s="68"/>
      <c r="U3312" s="68"/>
      <c r="V3312" s="68"/>
      <c r="W3312" s="68"/>
      <c r="X3312" s="68"/>
      <c r="Y3312" s="68"/>
      <c r="Z3312" s="68"/>
      <c r="AA3312" s="68"/>
      <c r="AB3312" s="68"/>
      <c r="AC3312" s="68"/>
      <c r="AD3312" s="68"/>
      <c r="AE3312" s="68"/>
      <c r="AF3312" s="68"/>
      <c r="AG3312" s="68"/>
      <c r="AH3312" s="68"/>
      <c r="AI3312" s="68"/>
      <c r="AJ3312" s="68"/>
      <c r="AK3312" s="68"/>
      <c r="AL3312" s="68"/>
      <c r="AM3312" s="68"/>
      <c r="AN3312" s="68"/>
      <c r="AO3312" s="68"/>
      <c r="AP3312" s="68"/>
      <c r="AQ3312" s="68"/>
      <c r="AR3312" s="68"/>
      <c r="AS3312" s="68"/>
      <c r="AT3312" s="68"/>
      <c r="AU3312" s="68"/>
      <c r="AV3312" s="68"/>
      <c r="AW3312" s="68"/>
      <c r="AX3312" s="68"/>
      <c r="AY3312" s="68"/>
      <c r="AZ3312" s="68"/>
      <c r="BA3312" s="68"/>
      <c r="BB3312" s="68"/>
      <c r="BC3312" s="68"/>
      <c r="BD3312" s="68"/>
      <c r="BE3312" s="68"/>
      <c r="BF3312" s="68"/>
      <c r="BG3312" s="68"/>
      <c r="BH3312" s="68"/>
      <c r="BI3312" s="68"/>
      <c r="BJ3312" s="68"/>
      <c r="BK3312" s="68"/>
      <c r="BL3312" s="68"/>
      <c r="BM3312" s="68"/>
      <c r="BN3312" s="68"/>
      <c r="BO3312" s="68"/>
      <c r="BP3312" s="68"/>
    </row>
    <row r="3313" spans="1:68" ht="47.25">
      <c r="A3313" s="133"/>
      <c r="B3313" s="135" t="s">
        <v>8557</v>
      </c>
      <c r="C3313" s="125" t="s">
        <v>7265</v>
      </c>
      <c r="D3313" s="125" t="s">
        <v>7377</v>
      </c>
      <c r="E3313" s="126"/>
      <c r="F3313" s="137"/>
      <c r="G3313" s="137"/>
      <c r="H3313" s="125">
        <v>8</v>
      </c>
      <c r="I3313" s="127" t="s">
        <v>3979</v>
      </c>
      <c r="J3313" s="127" t="s">
        <v>3980</v>
      </c>
      <c r="K3313" s="135" t="s">
        <v>3960</v>
      </c>
      <c r="L3313" s="135"/>
      <c r="M3313" s="126" t="s">
        <v>3903</v>
      </c>
      <c r="N3313" s="126" t="s">
        <v>7467</v>
      </c>
      <c r="O3313" s="129">
        <v>2021</v>
      </c>
      <c r="P3313" s="130">
        <v>167.97</v>
      </c>
      <c r="Q3313" s="115">
        <f t="shared" si="153"/>
        <v>0</v>
      </c>
      <c r="R3313" s="131">
        <f t="shared" si="154"/>
        <v>0</v>
      </c>
      <c r="S3313" s="68"/>
      <c r="T3313" s="68"/>
      <c r="U3313" s="68"/>
      <c r="V3313" s="68"/>
      <c r="W3313" s="68"/>
      <c r="X3313" s="68"/>
      <c r="Y3313" s="68"/>
      <c r="Z3313" s="68"/>
      <c r="AA3313" s="68"/>
      <c r="AB3313" s="68"/>
      <c r="AC3313" s="68"/>
      <c r="AD3313" s="68"/>
      <c r="AE3313" s="68"/>
      <c r="AF3313" s="68"/>
      <c r="AG3313" s="68"/>
      <c r="AH3313" s="68"/>
      <c r="AI3313" s="68"/>
      <c r="AJ3313" s="68"/>
      <c r="AK3313" s="68"/>
      <c r="AL3313" s="68"/>
      <c r="AM3313" s="68"/>
      <c r="AN3313" s="68"/>
      <c r="AO3313" s="68"/>
      <c r="AP3313" s="68"/>
      <c r="AQ3313" s="68"/>
      <c r="AR3313" s="68"/>
      <c r="AS3313" s="68"/>
      <c r="AT3313" s="68"/>
      <c r="AU3313" s="68"/>
      <c r="AV3313" s="68"/>
      <c r="AW3313" s="68"/>
      <c r="AX3313" s="68"/>
      <c r="AY3313" s="68"/>
      <c r="AZ3313" s="68"/>
      <c r="BA3313" s="68"/>
      <c r="BB3313" s="68"/>
      <c r="BC3313" s="68"/>
      <c r="BD3313" s="68"/>
      <c r="BE3313" s="68"/>
      <c r="BF3313" s="68"/>
      <c r="BG3313" s="68"/>
      <c r="BH3313" s="68"/>
      <c r="BI3313" s="68"/>
      <c r="BJ3313" s="68"/>
      <c r="BK3313" s="68"/>
      <c r="BL3313" s="68"/>
      <c r="BM3313" s="68"/>
      <c r="BN3313" s="68"/>
      <c r="BO3313" s="68"/>
      <c r="BP3313" s="68"/>
    </row>
    <row r="3314" spans="1:68" ht="47.25">
      <c r="A3314" s="133"/>
      <c r="B3314" s="135" t="s">
        <v>6632</v>
      </c>
      <c r="C3314" s="125" t="s">
        <v>7265</v>
      </c>
      <c r="D3314" s="125" t="s">
        <v>7377</v>
      </c>
      <c r="E3314" s="125" t="s">
        <v>253</v>
      </c>
      <c r="F3314" s="133"/>
      <c r="G3314" s="137"/>
      <c r="H3314" s="125">
        <v>8</v>
      </c>
      <c r="I3314" s="133" t="s">
        <v>3981</v>
      </c>
      <c r="J3314" s="133" t="s">
        <v>3982</v>
      </c>
      <c r="K3314" s="135" t="s">
        <v>3960</v>
      </c>
      <c r="L3314" s="135"/>
      <c r="M3314" s="126" t="s">
        <v>3903</v>
      </c>
      <c r="N3314" s="126" t="s">
        <v>7467</v>
      </c>
      <c r="O3314" s="129">
        <v>2021</v>
      </c>
      <c r="P3314" s="130">
        <v>440.99000000000007</v>
      </c>
      <c r="Q3314" s="115">
        <f t="shared" si="153"/>
        <v>0</v>
      </c>
      <c r="R3314" s="131">
        <f t="shared" si="154"/>
        <v>0</v>
      </c>
      <c r="S3314" s="68"/>
      <c r="T3314" s="68"/>
      <c r="U3314" s="68"/>
      <c r="V3314" s="68"/>
      <c r="W3314" s="68"/>
      <c r="X3314" s="68"/>
      <c r="Y3314" s="68"/>
      <c r="Z3314" s="68"/>
      <c r="AA3314" s="68"/>
      <c r="AB3314" s="68"/>
      <c r="AC3314" s="68"/>
      <c r="AD3314" s="68"/>
      <c r="AE3314" s="68"/>
      <c r="AF3314" s="68"/>
      <c r="AG3314" s="68"/>
      <c r="AH3314" s="68"/>
      <c r="AI3314" s="68"/>
      <c r="AJ3314" s="68"/>
      <c r="AK3314" s="68"/>
      <c r="AL3314" s="68"/>
      <c r="AM3314" s="68"/>
      <c r="AN3314" s="68"/>
      <c r="AO3314" s="68"/>
      <c r="AP3314" s="68"/>
      <c r="AQ3314" s="68"/>
      <c r="AR3314" s="68"/>
      <c r="AS3314" s="68"/>
      <c r="AT3314" s="68"/>
      <c r="AU3314" s="68"/>
      <c r="AV3314" s="68"/>
      <c r="AW3314" s="68"/>
      <c r="AX3314" s="68"/>
      <c r="AY3314" s="68"/>
      <c r="AZ3314" s="68"/>
      <c r="BA3314" s="68"/>
      <c r="BB3314" s="68"/>
      <c r="BC3314" s="68"/>
      <c r="BD3314" s="68"/>
      <c r="BE3314" s="68"/>
      <c r="BF3314" s="68"/>
      <c r="BG3314" s="68"/>
      <c r="BH3314" s="68"/>
      <c r="BI3314" s="68"/>
      <c r="BJ3314" s="68"/>
      <c r="BK3314" s="68"/>
      <c r="BL3314" s="68"/>
      <c r="BM3314" s="68"/>
      <c r="BN3314" s="68"/>
      <c r="BO3314" s="68"/>
      <c r="BP3314" s="68"/>
    </row>
    <row r="3315" spans="1:68" ht="47.25">
      <c r="A3315" s="133"/>
      <c r="B3315" s="135" t="s">
        <v>6633</v>
      </c>
      <c r="C3315" s="125" t="s">
        <v>7265</v>
      </c>
      <c r="D3315" s="125" t="s">
        <v>7377</v>
      </c>
      <c r="E3315" s="126"/>
      <c r="F3315" s="133"/>
      <c r="G3315" s="137"/>
      <c r="H3315" s="125">
        <v>8</v>
      </c>
      <c r="I3315" s="133" t="s">
        <v>3983</v>
      </c>
      <c r="J3315" s="127" t="s">
        <v>3984</v>
      </c>
      <c r="K3315" s="135" t="s">
        <v>3960</v>
      </c>
      <c r="L3315" s="135"/>
      <c r="M3315" s="126" t="s">
        <v>3903</v>
      </c>
      <c r="N3315" s="126" t="s">
        <v>7467</v>
      </c>
      <c r="O3315" s="129" t="s">
        <v>6943</v>
      </c>
      <c r="P3315" s="130">
        <v>119.68</v>
      </c>
      <c r="Q3315" s="115">
        <f t="shared" si="153"/>
        <v>0</v>
      </c>
      <c r="R3315" s="131">
        <f t="shared" si="154"/>
        <v>0</v>
      </c>
      <c r="S3315" s="68"/>
      <c r="T3315" s="68"/>
      <c r="U3315" s="68"/>
      <c r="V3315" s="68"/>
      <c r="W3315" s="68"/>
      <c r="X3315" s="68"/>
      <c r="Y3315" s="68"/>
      <c r="Z3315" s="68"/>
      <c r="AA3315" s="68"/>
      <c r="AB3315" s="68"/>
      <c r="AC3315" s="68"/>
      <c r="AD3315" s="68"/>
      <c r="AE3315" s="68"/>
      <c r="AF3315" s="68"/>
      <c r="AG3315" s="68"/>
      <c r="AH3315" s="68"/>
      <c r="AI3315" s="68"/>
      <c r="AJ3315" s="68"/>
      <c r="AK3315" s="68"/>
      <c r="AL3315" s="68"/>
      <c r="AM3315" s="68"/>
      <c r="AN3315" s="68"/>
      <c r="AO3315" s="68"/>
      <c r="AP3315" s="68"/>
      <c r="AQ3315" s="68"/>
      <c r="AR3315" s="68"/>
      <c r="AS3315" s="68"/>
      <c r="AT3315" s="68"/>
      <c r="AU3315" s="68"/>
      <c r="AV3315" s="68"/>
      <c r="AW3315" s="68"/>
      <c r="AX3315" s="68"/>
      <c r="AY3315" s="68"/>
      <c r="AZ3315" s="68"/>
      <c r="BA3315" s="68"/>
      <c r="BB3315" s="68"/>
      <c r="BC3315" s="68"/>
      <c r="BD3315" s="68"/>
      <c r="BE3315" s="68"/>
      <c r="BF3315" s="68"/>
      <c r="BG3315" s="68"/>
      <c r="BH3315" s="68"/>
      <c r="BI3315" s="68"/>
      <c r="BJ3315" s="68"/>
      <c r="BK3315" s="68"/>
      <c r="BL3315" s="68"/>
      <c r="BM3315" s="68"/>
      <c r="BN3315" s="68"/>
      <c r="BO3315" s="68"/>
      <c r="BP3315" s="68"/>
    </row>
    <row r="3316" spans="1:68" ht="47.25">
      <c r="A3316" s="133"/>
      <c r="B3316" s="135" t="s">
        <v>9774</v>
      </c>
      <c r="C3316" s="125" t="s">
        <v>7265</v>
      </c>
      <c r="D3316" s="125" t="s">
        <v>7377</v>
      </c>
      <c r="E3316" s="125" t="s">
        <v>253</v>
      </c>
      <c r="F3316" s="133"/>
      <c r="G3316" s="137"/>
      <c r="H3316" s="125">
        <v>9</v>
      </c>
      <c r="I3316" s="127" t="s">
        <v>3988</v>
      </c>
      <c r="J3316" s="133" t="s">
        <v>3989</v>
      </c>
      <c r="K3316" s="135" t="s">
        <v>3960</v>
      </c>
      <c r="L3316" s="135"/>
      <c r="M3316" s="126" t="s">
        <v>3903</v>
      </c>
      <c r="N3316" s="126" t="s">
        <v>7467</v>
      </c>
      <c r="O3316" s="129">
        <v>2021</v>
      </c>
      <c r="P3316" s="130">
        <v>440.99000000000007</v>
      </c>
      <c r="Q3316" s="115">
        <f t="shared" si="153"/>
        <v>0</v>
      </c>
      <c r="R3316" s="131">
        <f t="shared" si="154"/>
        <v>0</v>
      </c>
      <c r="S3316" s="68"/>
      <c r="T3316" s="68"/>
      <c r="U3316" s="68"/>
      <c r="V3316" s="68"/>
      <c r="W3316" s="68"/>
      <c r="X3316" s="68"/>
      <c r="Y3316" s="68"/>
      <c r="Z3316" s="68"/>
      <c r="AA3316" s="68"/>
      <c r="AB3316" s="68"/>
      <c r="AC3316" s="68"/>
      <c r="AD3316" s="68"/>
      <c r="AE3316" s="68"/>
      <c r="AF3316" s="68"/>
      <c r="AG3316" s="68"/>
      <c r="AH3316" s="68"/>
      <c r="AI3316" s="68"/>
      <c r="AJ3316" s="68"/>
      <c r="AK3316" s="68"/>
      <c r="AL3316" s="68"/>
      <c r="AM3316" s="68"/>
      <c r="AN3316" s="68"/>
      <c r="AO3316" s="68"/>
      <c r="AP3316" s="68"/>
      <c r="AQ3316" s="68"/>
      <c r="AR3316" s="68"/>
      <c r="AS3316" s="68"/>
      <c r="AT3316" s="68"/>
      <c r="AU3316" s="68"/>
      <c r="AV3316" s="68"/>
      <c r="AW3316" s="68"/>
      <c r="AX3316" s="68"/>
      <c r="AY3316" s="68"/>
      <c r="AZ3316" s="68"/>
      <c r="BA3316" s="68"/>
      <c r="BB3316" s="68"/>
      <c r="BC3316" s="68"/>
      <c r="BD3316" s="68"/>
      <c r="BE3316" s="68"/>
      <c r="BF3316" s="68"/>
      <c r="BG3316" s="68"/>
      <c r="BH3316" s="68"/>
      <c r="BI3316" s="68"/>
      <c r="BJ3316" s="68"/>
      <c r="BK3316" s="68"/>
      <c r="BL3316" s="68"/>
      <c r="BM3316" s="68"/>
      <c r="BN3316" s="68"/>
      <c r="BO3316" s="68"/>
      <c r="BP3316" s="68"/>
    </row>
    <row r="3317" spans="1:68" ht="47.25">
      <c r="A3317" s="133"/>
      <c r="B3317" s="135" t="s">
        <v>8558</v>
      </c>
      <c r="C3317" s="125" t="s">
        <v>7265</v>
      </c>
      <c r="D3317" s="125" t="s">
        <v>7377</v>
      </c>
      <c r="E3317" s="126"/>
      <c r="F3317" s="133"/>
      <c r="G3317" s="137"/>
      <c r="H3317" s="125">
        <v>9</v>
      </c>
      <c r="I3317" s="133" t="s">
        <v>3990</v>
      </c>
      <c r="J3317" s="133" t="s">
        <v>3991</v>
      </c>
      <c r="K3317" s="135" t="s">
        <v>3960</v>
      </c>
      <c r="L3317" s="135"/>
      <c r="M3317" s="126" t="s">
        <v>3903</v>
      </c>
      <c r="N3317" s="126" t="s">
        <v>7467</v>
      </c>
      <c r="O3317" s="129">
        <v>2021</v>
      </c>
      <c r="P3317" s="130">
        <v>167.97</v>
      </c>
      <c r="Q3317" s="115">
        <f t="shared" si="153"/>
        <v>0</v>
      </c>
      <c r="R3317" s="131">
        <f t="shared" si="154"/>
        <v>0</v>
      </c>
      <c r="S3317" s="68"/>
      <c r="T3317" s="68"/>
      <c r="U3317" s="68"/>
      <c r="V3317" s="68"/>
      <c r="W3317" s="68"/>
      <c r="X3317" s="68"/>
      <c r="Y3317" s="68"/>
      <c r="Z3317" s="68"/>
      <c r="AA3317" s="68"/>
      <c r="AB3317" s="68"/>
      <c r="AC3317" s="68"/>
      <c r="AD3317" s="68"/>
      <c r="AE3317" s="68"/>
      <c r="AF3317" s="68"/>
      <c r="AG3317" s="68"/>
      <c r="AH3317" s="68"/>
      <c r="AI3317" s="68"/>
      <c r="AJ3317" s="68"/>
      <c r="AK3317" s="68"/>
      <c r="AL3317" s="68"/>
      <c r="AM3317" s="68"/>
      <c r="AN3317" s="68"/>
      <c r="AO3317" s="68"/>
      <c r="AP3317" s="68"/>
      <c r="AQ3317" s="68"/>
      <c r="AR3317" s="68"/>
      <c r="AS3317" s="68"/>
      <c r="AT3317" s="68"/>
      <c r="AU3317" s="68"/>
      <c r="AV3317" s="68"/>
      <c r="AW3317" s="68"/>
      <c r="AX3317" s="68"/>
      <c r="AY3317" s="68"/>
      <c r="AZ3317" s="68"/>
      <c r="BA3317" s="68"/>
      <c r="BB3317" s="68"/>
      <c r="BC3317" s="68"/>
      <c r="BD3317" s="68"/>
      <c r="BE3317" s="68"/>
      <c r="BF3317" s="68"/>
      <c r="BG3317" s="68"/>
      <c r="BH3317" s="68"/>
      <c r="BI3317" s="68"/>
      <c r="BJ3317" s="68"/>
      <c r="BK3317" s="68"/>
      <c r="BL3317" s="68"/>
      <c r="BM3317" s="68"/>
      <c r="BN3317" s="68"/>
      <c r="BO3317" s="68"/>
      <c r="BP3317" s="68"/>
    </row>
    <row r="3318" spans="1:68" ht="47.25">
      <c r="A3318" s="133"/>
      <c r="B3318" s="135" t="s">
        <v>6635</v>
      </c>
      <c r="C3318" s="125" t="s">
        <v>7265</v>
      </c>
      <c r="D3318" s="125" t="s">
        <v>7377</v>
      </c>
      <c r="E3318" s="126"/>
      <c r="F3318" s="133"/>
      <c r="G3318" s="137"/>
      <c r="H3318" s="125">
        <v>9</v>
      </c>
      <c r="I3318" s="133" t="s">
        <v>3990</v>
      </c>
      <c r="J3318" s="133" t="s">
        <v>3992</v>
      </c>
      <c r="K3318" s="135" t="s">
        <v>3960</v>
      </c>
      <c r="L3318" s="135"/>
      <c r="M3318" s="126" t="s">
        <v>3903</v>
      </c>
      <c r="N3318" s="126" t="s">
        <v>7467</v>
      </c>
      <c r="O3318" s="129">
        <v>2021</v>
      </c>
      <c r="P3318" s="130">
        <v>119.68</v>
      </c>
      <c r="Q3318" s="115">
        <f t="shared" si="153"/>
        <v>0</v>
      </c>
      <c r="R3318" s="131">
        <f t="shared" si="154"/>
        <v>0</v>
      </c>
      <c r="S3318" s="68"/>
      <c r="T3318" s="68"/>
      <c r="U3318" s="68"/>
      <c r="V3318" s="68"/>
      <c r="W3318" s="68"/>
      <c r="X3318" s="68"/>
      <c r="Y3318" s="68"/>
      <c r="Z3318" s="68"/>
      <c r="AA3318" s="68"/>
      <c r="AB3318" s="68"/>
      <c r="AC3318" s="68"/>
      <c r="AD3318" s="68"/>
      <c r="AE3318" s="68"/>
      <c r="AF3318" s="68"/>
      <c r="AG3318" s="68"/>
      <c r="AH3318" s="68"/>
      <c r="AI3318" s="68"/>
      <c r="AJ3318" s="68"/>
      <c r="AK3318" s="68"/>
      <c r="AL3318" s="68"/>
      <c r="AM3318" s="68"/>
      <c r="AN3318" s="68"/>
      <c r="AO3318" s="68"/>
      <c r="AP3318" s="68"/>
      <c r="AQ3318" s="68"/>
      <c r="AR3318" s="68"/>
      <c r="AS3318" s="68"/>
      <c r="AT3318" s="68"/>
      <c r="AU3318" s="68"/>
      <c r="AV3318" s="68"/>
      <c r="AW3318" s="68"/>
      <c r="AX3318" s="68"/>
      <c r="AY3318" s="68"/>
      <c r="AZ3318" s="68"/>
      <c r="BA3318" s="68"/>
      <c r="BB3318" s="68"/>
      <c r="BC3318" s="68"/>
      <c r="BD3318" s="68"/>
      <c r="BE3318" s="68"/>
      <c r="BF3318" s="68"/>
      <c r="BG3318" s="68"/>
      <c r="BH3318" s="68"/>
      <c r="BI3318" s="68"/>
      <c r="BJ3318" s="68"/>
      <c r="BK3318" s="68"/>
      <c r="BL3318" s="68"/>
      <c r="BM3318" s="68"/>
      <c r="BN3318" s="68"/>
      <c r="BO3318" s="68"/>
      <c r="BP3318" s="68"/>
    </row>
    <row r="3319" spans="1:68" ht="63">
      <c r="A3319" s="133"/>
      <c r="B3319" s="135" t="s">
        <v>6641</v>
      </c>
      <c r="C3319" s="125" t="s">
        <v>7265</v>
      </c>
      <c r="D3319" s="125" t="s">
        <v>7377</v>
      </c>
      <c r="E3319" s="125" t="s">
        <v>253</v>
      </c>
      <c r="F3319" s="137"/>
      <c r="G3319" s="137"/>
      <c r="H3319" s="125">
        <v>5</v>
      </c>
      <c r="I3319" s="127" t="s">
        <v>4002</v>
      </c>
      <c r="J3319" s="127" t="s">
        <v>4003</v>
      </c>
      <c r="K3319" s="135" t="s">
        <v>4004</v>
      </c>
      <c r="L3319" s="135"/>
      <c r="M3319" s="126" t="s">
        <v>3903</v>
      </c>
      <c r="N3319" s="126" t="s">
        <v>7467</v>
      </c>
      <c r="O3319" s="129">
        <v>2021</v>
      </c>
      <c r="P3319" s="130">
        <v>432.63000000000005</v>
      </c>
      <c r="Q3319" s="115">
        <f t="shared" si="153"/>
        <v>0</v>
      </c>
      <c r="R3319" s="131">
        <f t="shared" si="154"/>
        <v>0</v>
      </c>
      <c r="S3319" s="68"/>
      <c r="T3319" s="68"/>
      <c r="U3319" s="68"/>
      <c r="V3319" s="68"/>
      <c r="W3319" s="68"/>
      <c r="X3319" s="68"/>
      <c r="Y3319" s="68"/>
      <c r="Z3319" s="68"/>
      <c r="AA3319" s="68"/>
      <c r="AB3319" s="68"/>
      <c r="AC3319" s="68"/>
      <c r="AD3319" s="68"/>
      <c r="AE3319" s="68"/>
      <c r="AF3319" s="68"/>
      <c r="AG3319" s="68"/>
      <c r="AH3319" s="68"/>
      <c r="AI3319" s="68"/>
      <c r="AJ3319" s="68"/>
      <c r="AK3319" s="68"/>
      <c r="AL3319" s="68"/>
      <c r="AM3319" s="68"/>
      <c r="AN3319" s="68"/>
      <c r="AO3319" s="68"/>
      <c r="AP3319" s="68"/>
      <c r="AQ3319" s="68"/>
      <c r="AR3319" s="68"/>
      <c r="AS3319" s="68"/>
      <c r="AT3319" s="68"/>
      <c r="AU3319" s="68"/>
      <c r="AV3319" s="68"/>
      <c r="AW3319" s="68"/>
      <c r="AX3319" s="68"/>
      <c r="AY3319" s="68"/>
      <c r="AZ3319" s="68"/>
      <c r="BA3319" s="68"/>
      <c r="BB3319" s="68"/>
      <c r="BC3319" s="68"/>
      <c r="BD3319" s="68"/>
      <c r="BE3319" s="68"/>
      <c r="BF3319" s="68"/>
      <c r="BG3319" s="68"/>
      <c r="BH3319" s="68"/>
      <c r="BI3319" s="68"/>
      <c r="BJ3319" s="68"/>
      <c r="BK3319" s="68"/>
      <c r="BL3319" s="68"/>
      <c r="BM3319" s="68"/>
      <c r="BN3319" s="68"/>
      <c r="BO3319" s="68"/>
      <c r="BP3319" s="68"/>
    </row>
    <row r="3320" spans="1:68" ht="63">
      <c r="A3320" s="133"/>
      <c r="B3320" s="135" t="s">
        <v>8559</v>
      </c>
      <c r="C3320" s="125" t="s">
        <v>7265</v>
      </c>
      <c r="D3320" s="125" t="s">
        <v>7377</v>
      </c>
      <c r="E3320" s="126"/>
      <c r="F3320" s="137"/>
      <c r="G3320" s="137"/>
      <c r="H3320" s="125">
        <v>5</v>
      </c>
      <c r="I3320" s="127" t="s">
        <v>4005</v>
      </c>
      <c r="J3320" s="127" t="s">
        <v>4006</v>
      </c>
      <c r="K3320" s="135" t="s">
        <v>4007</v>
      </c>
      <c r="L3320" s="135"/>
      <c r="M3320" s="126" t="s">
        <v>3903</v>
      </c>
      <c r="N3320" s="126" t="s">
        <v>7467</v>
      </c>
      <c r="O3320" s="129">
        <v>2021</v>
      </c>
      <c r="P3320" s="130">
        <v>173.25</v>
      </c>
      <c r="Q3320" s="115">
        <f t="shared" si="153"/>
        <v>0</v>
      </c>
      <c r="R3320" s="131">
        <f t="shared" si="154"/>
        <v>0</v>
      </c>
      <c r="S3320" s="68"/>
      <c r="T3320" s="68"/>
      <c r="U3320" s="68"/>
      <c r="V3320" s="68"/>
      <c r="W3320" s="68"/>
      <c r="X3320" s="68"/>
      <c r="Y3320" s="68"/>
      <c r="Z3320" s="68"/>
      <c r="AA3320" s="68"/>
      <c r="AB3320" s="68"/>
      <c r="AC3320" s="68"/>
      <c r="AD3320" s="68"/>
      <c r="AE3320" s="68"/>
      <c r="AF3320" s="68"/>
      <c r="AG3320" s="68"/>
      <c r="AH3320" s="68"/>
      <c r="AI3320" s="68"/>
      <c r="AJ3320" s="68"/>
      <c r="AK3320" s="68"/>
      <c r="AL3320" s="68"/>
      <c r="AM3320" s="68"/>
      <c r="AN3320" s="68"/>
      <c r="AO3320" s="68"/>
      <c r="AP3320" s="68"/>
      <c r="AQ3320" s="68"/>
      <c r="AR3320" s="68"/>
      <c r="AS3320" s="68"/>
      <c r="AT3320" s="68"/>
      <c r="AU3320" s="68"/>
      <c r="AV3320" s="68"/>
      <c r="AW3320" s="68"/>
      <c r="AX3320" s="68"/>
      <c r="AY3320" s="68"/>
      <c r="AZ3320" s="68"/>
      <c r="BA3320" s="68"/>
      <c r="BB3320" s="68"/>
      <c r="BC3320" s="68"/>
      <c r="BD3320" s="68"/>
      <c r="BE3320" s="68"/>
      <c r="BF3320" s="68"/>
      <c r="BG3320" s="68"/>
      <c r="BH3320" s="68"/>
      <c r="BI3320" s="68"/>
      <c r="BJ3320" s="68"/>
      <c r="BK3320" s="68"/>
      <c r="BL3320" s="68"/>
      <c r="BM3320" s="68"/>
      <c r="BN3320" s="68"/>
      <c r="BO3320" s="68"/>
      <c r="BP3320" s="68"/>
    </row>
    <row r="3321" spans="1:68" ht="63">
      <c r="A3321" s="133"/>
      <c r="B3321" s="135" t="s">
        <v>8560</v>
      </c>
      <c r="C3321" s="125" t="s">
        <v>7265</v>
      </c>
      <c r="D3321" s="125" t="s">
        <v>7377</v>
      </c>
      <c r="E3321" s="126"/>
      <c r="F3321" s="137"/>
      <c r="G3321" s="137"/>
      <c r="H3321" s="125">
        <v>5</v>
      </c>
      <c r="I3321" s="127" t="s">
        <v>4005</v>
      </c>
      <c r="J3321" s="127" t="s">
        <v>4008</v>
      </c>
      <c r="K3321" s="135" t="s">
        <v>4004</v>
      </c>
      <c r="L3321" s="135"/>
      <c r="M3321" s="126" t="s">
        <v>3903</v>
      </c>
      <c r="N3321" s="126" t="s">
        <v>7467</v>
      </c>
      <c r="O3321" s="129">
        <v>2021</v>
      </c>
      <c r="P3321" s="130">
        <v>166.98</v>
      </c>
      <c r="Q3321" s="115">
        <f t="shared" si="153"/>
        <v>0</v>
      </c>
      <c r="R3321" s="131">
        <f t="shared" si="154"/>
        <v>0</v>
      </c>
      <c r="S3321" s="68"/>
      <c r="T3321" s="68"/>
      <c r="U3321" s="68"/>
      <c r="V3321" s="68"/>
      <c r="W3321" s="68"/>
      <c r="X3321" s="68"/>
      <c r="Y3321" s="68"/>
      <c r="Z3321" s="68"/>
      <c r="AA3321" s="68"/>
      <c r="AB3321" s="68"/>
      <c r="AC3321" s="68"/>
      <c r="AD3321" s="68"/>
      <c r="AE3321" s="68"/>
      <c r="AF3321" s="68"/>
      <c r="AG3321" s="68"/>
      <c r="AH3321" s="68"/>
      <c r="AI3321" s="68"/>
      <c r="AJ3321" s="68"/>
      <c r="AK3321" s="68"/>
      <c r="AL3321" s="68"/>
      <c r="AM3321" s="68"/>
      <c r="AN3321" s="68"/>
      <c r="AO3321" s="68"/>
      <c r="AP3321" s="68"/>
      <c r="AQ3321" s="68"/>
      <c r="AR3321" s="68"/>
      <c r="AS3321" s="68"/>
      <c r="AT3321" s="68"/>
      <c r="AU3321" s="68"/>
      <c r="AV3321" s="68"/>
      <c r="AW3321" s="68"/>
      <c r="AX3321" s="68"/>
      <c r="AY3321" s="68"/>
      <c r="AZ3321" s="68"/>
      <c r="BA3321" s="68"/>
      <c r="BB3321" s="68"/>
      <c r="BC3321" s="68"/>
      <c r="BD3321" s="68"/>
      <c r="BE3321" s="68"/>
      <c r="BF3321" s="68"/>
      <c r="BG3321" s="68"/>
      <c r="BH3321" s="68"/>
      <c r="BI3321" s="68"/>
      <c r="BJ3321" s="68"/>
      <c r="BK3321" s="68"/>
      <c r="BL3321" s="68"/>
      <c r="BM3321" s="68"/>
      <c r="BN3321" s="68"/>
      <c r="BO3321" s="68"/>
      <c r="BP3321" s="68"/>
    </row>
    <row r="3322" spans="1:68" ht="63">
      <c r="A3322" s="133"/>
      <c r="B3322" s="135" t="s">
        <v>6642</v>
      </c>
      <c r="C3322" s="125" t="s">
        <v>7265</v>
      </c>
      <c r="D3322" s="125" t="s">
        <v>7377</v>
      </c>
      <c r="E3322" s="125" t="s">
        <v>253</v>
      </c>
      <c r="F3322" s="137"/>
      <c r="G3322" s="137"/>
      <c r="H3322" s="125">
        <v>6</v>
      </c>
      <c r="I3322" s="137" t="s">
        <v>4009</v>
      </c>
      <c r="J3322" s="127" t="s">
        <v>4010</v>
      </c>
      <c r="K3322" s="135" t="s">
        <v>4004</v>
      </c>
      <c r="L3322" s="135"/>
      <c r="M3322" s="126" t="s">
        <v>3903</v>
      </c>
      <c r="N3322" s="126" t="s">
        <v>7467</v>
      </c>
      <c r="O3322" s="129">
        <v>2021</v>
      </c>
      <c r="P3322" s="130">
        <v>432.63000000000005</v>
      </c>
      <c r="Q3322" s="115">
        <f t="shared" si="153"/>
        <v>0</v>
      </c>
      <c r="R3322" s="131">
        <f t="shared" si="154"/>
        <v>0</v>
      </c>
      <c r="S3322" s="68"/>
      <c r="T3322" s="68"/>
      <c r="U3322" s="68"/>
      <c r="V3322" s="68"/>
      <c r="W3322" s="68"/>
      <c r="X3322" s="68"/>
      <c r="Y3322" s="68"/>
      <c r="Z3322" s="68"/>
      <c r="AA3322" s="68"/>
      <c r="AB3322" s="68"/>
      <c r="AC3322" s="68"/>
      <c r="AD3322" s="68"/>
      <c r="AE3322" s="68"/>
      <c r="AF3322" s="68"/>
      <c r="AG3322" s="68"/>
      <c r="AH3322" s="68"/>
      <c r="AI3322" s="68"/>
      <c r="AJ3322" s="68"/>
      <c r="AK3322" s="68"/>
      <c r="AL3322" s="68"/>
      <c r="AM3322" s="68"/>
      <c r="AN3322" s="68"/>
      <c r="AO3322" s="68"/>
      <c r="AP3322" s="68"/>
      <c r="AQ3322" s="68"/>
      <c r="AR3322" s="68"/>
      <c r="AS3322" s="68"/>
      <c r="AT3322" s="68"/>
      <c r="AU3322" s="68"/>
      <c r="AV3322" s="68"/>
      <c r="AW3322" s="68"/>
      <c r="AX3322" s="68"/>
      <c r="AY3322" s="68"/>
      <c r="AZ3322" s="68"/>
      <c r="BA3322" s="68"/>
      <c r="BB3322" s="68"/>
      <c r="BC3322" s="68"/>
      <c r="BD3322" s="68"/>
      <c r="BE3322" s="68"/>
      <c r="BF3322" s="68"/>
      <c r="BG3322" s="68"/>
      <c r="BH3322" s="68"/>
      <c r="BI3322" s="68"/>
      <c r="BJ3322" s="68"/>
      <c r="BK3322" s="68"/>
      <c r="BL3322" s="68"/>
      <c r="BM3322" s="68"/>
      <c r="BN3322" s="68"/>
      <c r="BO3322" s="68"/>
      <c r="BP3322" s="68"/>
    </row>
    <row r="3323" spans="1:68" ht="63">
      <c r="A3323" s="133"/>
      <c r="B3323" s="135" t="s">
        <v>6643</v>
      </c>
      <c r="C3323" s="125" t="s">
        <v>7265</v>
      </c>
      <c r="D3323" s="125" t="s">
        <v>7377</v>
      </c>
      <c r="E3323" s="126"/>
      <c r="F3323" s="137"/>
      <c r="G3323" s="137"/>
      <c r="H3323" s="125">
        <v>6</v>
      </c>
      <c r="I3323" s="133" t="s">
        <v>4005</v>
      </c>
      <c r="J3323" s="133" t="s">
        <v>4011</v>
      </c>
      <c r="K3323" s="135" t="s">
        <v>4007</v>
      </c>
      <c r="L3323" s="135"/>
      <c r="M3323" s="126" t="s">
        <v>3903</v>
      </c>
      <c r="N3323" s="126" t="s">
        <v>7467</v>
      </c>
      <c r="O3323" s="129">
        <v>2021</v>
      </c>
      <c r="P3323" s="130">
        <v>173.25</v>
      </c>
      <c r="Q3323" s="115">
        <f t="shared" si="153"/>
        <v>0</v>
      </c>
      <c r="R3323" s="131">
        <f t="shared" si="154"/>
        <v>0</v>
      </c>
      <c r="S3323" s="68"/>
      <c r="T3323" s="68"/>
      <c r="U3323" s="68"/>
      <c r="V3323" s="68"/>
      <c r="W3323" s="68"/>
      <c r="X3323" s="68"/>
      <c r="Y3323" s="68"/>
      <c r="Z3323" s="68"/>
      <c r="AA3323" s="68"/>
      <c r="AB3323" s="68"/>
      <c r="AC3323" s="68"/>
      <c r="AD3323" s="68"/>
      <c r="AE3323" s="68"/>
      <c r="AF3323" s="68"/>
      <c r="AG3323" s="68"/>
      <c r="AH3323" s="68"/>
      <c r="AI3323" s="68"/>
      <c r="AJ3323" s="68"/>
      <c r="AK3323" s="68"/>
      <c r="AL3323" s="68"/>
      <c r="AM3323" s="68"/>
      <c r="AN3323" s="68"/>
      <c r="AO3323" s="68"/>
      <c r="AP3323" s="68"/>
      <c r="AQ3323" s="68"/>
      <c r="AR3323" s="68"/>
      <c r="AS3323" s="68"/>
      <c r="AT3323" s="68"/>
      <c r="AU3323" s="68"/>
      <c r="AV3323" s="68"/>
      <c r="AW3323" s="68"/>
      <c r="AX3323" s="68"/>
      <c r="AY3323" s="68"/>
      <c r="AZ3323" s="68"/>
      <c r="BA3323" s="68"/>
      <c r="BB3323" s="68"/>
      <c r="BC3323" s="68"/>
      <c r="BD3323" s="68"/>
      <c r="BE3323" s="68"/>
      <c r="BF3323" s="68"/>
      <c r="BG3323" s="68"/>
      <c r="BH3323" s="68"/>
      <c r="BI3323" s="68"/>
      <c r="BJ3323" s="68"/>
      <c r="BK3323" s="68"/>
      <c r="BL3323" s="68"/>
      <c r="BM3323" s="68"/>
      <c r="BN3323" s="68"/>
      <c r="BO3323" s="68"/>
      <c r="BP3323" s="68"/>
    </row>
    <row r="3324" spans="1:68" ht="63">
      <c r="A3324" s="133"/>
      <c r="B3324" s="135" t="s">
        <v>8561</v>
      </c>
      <c r="C3324" s="125" t="s">
        <v>7265</v>
      </c>
      <c r="D3324" s="125" t="s">
        <v>7377</v>
      </c>
      <c r="E3324" s="126"/>
      <c r="F3324" s="137"/>
      <c r="G3324" s="137"/>
      <c r="H3324" s="125">
        <v>6</v>
      </c>
      <c r="I3324" s="127" t="s">
        <v>4005</v>
      </c>
      <c r="J3324" s="127" t="s">
        <v>4012</v>
      </c>
      <c r="K3324" s="135" t="s">
        <v>4004</v>
      </c>
      <c r="L3324" s="135"/>
      <c r="M3324" s="126" t="s">
        <v>3903</v>
      </c>
      <c r="N3324" s="126" t="s">
        <v>7467</v>
      </c>
      <c r="O3324" s="129">
        <v>2021</v>
      </c>
      <c r="P3324" s="130">
        <v>166.98</v>
      </c>
      <c r="Q3324" s="115">
        <f t="shared" si="153"/>
        <v>0</v>
      </c>
      <c r="R3324" s="131">
        <f t="shared" si="154"/>
        <v>0</v>
      </c>
      <c r="S3324" s="68"/>
      <c r="T3324" s="68"/>
      <c r="U3324" s="68"/>
      <c r="V3324" s="68"/>
      <c r="W3324" s="68"/>
      <c r="X3324" s="68"/>
      <c r="Y3324" s="68"/>
      <c r="Z3324" s="68"/>
      <c r="AA3324" s="68"/>
      <c r="AB3324" s="68"/>
      <c r="AC3324" s="68"/>
      <c r="AD3324" s="68"/>
      <c r="AE3324" s="68"/>
      <c r="AF3324" s="68"/>
      <c r="AG3324" s="68"/>
      <c r="AH3324" s="68"/>
      <c r="AI3324" s="68"/>
      <c r="AJ3324" s="68"/>
      <c r="AK3324" s="68"/>
      <c r="AL3324" s="68"/>
      <c r="AM3324" s="68"/>
      <c r="AN3324" s="68"/>
      <c r="AO3324" s="68"/>
      <c r="AP3324" s="68"/>
      <c r="AQ3324" s="68"/>
      <c r="AR3324" s="68"/>
      <c r="AS3324" s="68"/>
      <c r="AT3324" s="68"/>
      <c r="AU3324" s="68"/>
      <c r="AV3324" s="68"/>
      <c r="AW3324" s="68"/>
      <c r="AX3324" s="68"/>
      <c r="AY3324" s="68"/>
      <c r="AZ3324" s="68"/>
      <c r="BA3324" s="68"/>
      <c r="BB3324" s="68"/>
      <c r="BC3324" s="68"/>
      <c r="BD3324" s="68"/>
      <c r="BE3324" s="68"/>
      <c r="BF3324" s="68"/>
      <c r="BG3324" s="68"/>
      <c r="BH3324" s="68"/>
      <c r="BI3324" s="68"/>
      <c r="BJ3324" s="68"/>
      <c r="BK3324" s="68"/>
      <c r="BL3324" s="68"/>
      <c r="BM3324" s="68"/>
      <c r="BN3324" s="68"/>
      <c r="BO3324" s="68"/>
      <c r="BP3324" s="68"/>
    </row>
    <row r="3325" spans="1:68" ht="63">
      <c r="A3325" s="133"/>
      <c r="B3325" s="135" t="s">
        <v>11032</v>
      </c>
      <c r="C3325" s="125" t="s">
        <v>7265</v>
      </c>
      <c r="D3325" s="125" t="s">
        <v>7377</v>
      </c>
      <c r="E3325" s="125" t="s">
        <v>253</v>
      </c>
      <c r="F3325" s="137"/>
      <c r="G3325" s="137"/>
      <c r="H3325" s="125">
        <v>7</v>
      </c>
      <c r="I3325" s="133" t="s">
        <v>4014</v>
      </c>
      <c r="J3325" s="133" t="s">
        <v>4015</v>
      </c>
      <c r="K3325" s="135" t="s">
        <v>4004</v>
      </c>
      <c r="L3325" s="135"/>
      <c r="M3325" s="126" t="s">
        <v>3903</v>
      </c>
      <c r="N3325" s="126" t="s">
        <v>7467</v>
      </c>
      <c r="O3325" s="129">
        <v>2021</v>
      </c>
      <c r="P3325" s="130">
        <v>432.63000000000005</v>
      </c>
      <c r="Q3325" s="115">
        <f t="shared" si="153"/>
        <v>0</v>
      </c>
      <c r="R3325" s="131">
        <f t="shared" si="154"/>
        <v>0</v>
      </c>
      <c r="S3325" s="68"/>
      <c r="T3325" s="68"/>
      <c r="U3325" s="68"/>
      <c r="V3325" s="68"/>
      <c r="W3325" s="68"/>
      <c r="X3325" s="68"/>
      <c r="Y3325" s="68"/>
      <c r="Z3325" s="68"/>
      <c r="AA3325" s="68"/>
      <c r="AB3325" s="68"/>
      <c r="AC3325" s="68"/>
      <c r="AD3325" s="68"/>
      <c r="AE3325" s="68"/>
      <c r="AF3325" s="68"/>
      <c r="AG3325" s="68"/>
      <c r="AH3325" s="68"/>
      <c r="AI3325" s="68"/>
      <c r="AJ3325" s="68"/>
      <c r="AK3325" s="68"/>
      <c r="AL3325" s="68"/>
      <c r="AM3325" s="68"/>
      <c r="AN3325" s="68"/>
      <c r="AO3325" s="68"/>
      <c r="AP3325" s="68"/>
      <c r="AQ3325" s="68"/>
      <c r="AR3325" s="68"/>
      <c r="AS3325" s="68"/>
      <c r="AT3325" s="68"/>
      <c r="AU3325" s="68"/>
      <c r="AV3325" s="68"/>
      <c r="AW3325" s="68"/>
      <c r="AX3325" s="68"/>
      <c r="AY3325" s="68"/>
      <c r="AZ3325" s="68"/>
      <c r="BA3325" s="68"/>
      <c r="BB3325" s="68"/>
      <c r="BC3325" s="68"/>
      <c r="BD3325" s="68"/>
      <c r="BE3325" s="68"/>
      <c r="BF3325" s="68"/>
      <c r="BG3325" s="68"/>
      <c r="BH3325" s="68"/>
      <c r="BI3325" s="68"/>
      <c r="BJ3325" s="68"/>
      <c r="BK3325" s="68"/>
      <c r="BL3325" s="68"/>
      <c r="BM3325" s="68"/>
      <c r="BN3325" s="68"/>
      <c r="BO3325" s="68"/>
      <c r="BP3325" s="68"/>
    </row>
    <row r="3326" spans="1:68" ht="63">
      <c r="A3326" s="133"/>
      <c r="B3326" s="135" t="s">
        <v>8562</v>
      </c>
      <c r="C3326" s="125" t="s">
        <v>7265</v>
      </c>
      <c r="D3326" s="125" t="s">
        <v>7377</v>
      </c>
      <c r="E3326" s="126"/>
      <c r="F3326" s="137"/>
      <c r="G3326" s="137"/>
      <c r="H3326" s="125">
        <v>7</v>
      </c>
      <c r="I3326" s="127" t="s">
        <v>4016</v>
      </c>
      <c r="J3326" s="127" t="s">
        <v>4017</v>
      </c>
      <c r="K3326" s="135" t="s">
        <v>4007</v>
      </c>
      <c r="L3326" s="135"/>
      <c r="M3326" s="126" t="s">
        <v>3903</v>
      </c>
      <c r="N3326" s="126" t="s">
        <v>7467</v>
      </c>
      <c r="O3326" s="129">
        <v>2021</v>
      </c>
      <c r="P3326" s="130">
        <v>173.25</v>
      </c>
      <c r="Q3326" s="115">
        <f t="shared" si="153"/>
        <v>0</v>
      </c>
      <c r="R3326" s="131">
        <f t="shared" si="154"/>
        <v>0</v>
      </c>
      <c r="S3326" s="68"/>
      <c r="T3326" s="68"/>
      <c r="U3326" s="68"/>
      <c r="V3326" s="68"/>
      <c r="W3326" s="68"/>
      <c r="X3326" s="68"/>
      <c r="Y3326" s="68"/>
      <c r="Z3326" s="68"/>
      <c r="AA3326" s="68"/>
      <c r="AB3326" s="68"/>
      <c r="AC3326" s="68"/>
      <c r="AD3326" s="68"/>
      <c r="AE3326" s="68"/>
      <c r="AF3326" s="68"/>
      <c r="AG3326" s="68"/>
      <c r="AH3326" s="68"/>
      <c r="AI3326" s="68"/>
      <c r="AJ3326" s="68"/>
      <c r="AK3326" s="68"/>
      <c r="AL3326" s="68"/>
      <c r="AM3326" s="68"/>
      <c r="AN3326" s="68"/>
      <c r="AO3326" s="68"/>
      <c r="AP3326" s="68"/>
      <c r="AQ3326" s="68"/>
      <c r="AR3326" s="68"/>
      <c r="AS3326" s="68"/>
      <c r="AT3326" s="68"/>
      <c r="AU3326" s="68"/>
      <c r="AV3326" s="68"/>
      <c r="AW3326" s="68"/>
      <c r="AX3326" s="68"/>
      <c r="AY3326" s="68"/>
      <c r="AZ3326" s="68"/>
      <c r="BA3326" s="68"/>
      <c r="BB3326" s="68"/>
      <c r="BC3326" s="68"/>
      <c r="BD3326" s="68"/>
      <c r="BE3326" s="68"/>
      <c r="BF3326" s="68"/>
      <c r="BG3326" s="68"/>
      <c r="BH3326" s="68"/>
      <c r="BI3326" s="68"/>
      <c r="BJ3326" s="68"/>
      <c r="BK3326" s="68"/>
      <c r="BL3326" s="68"/>
      <c r="BM3326" s="68"/>
      <c r="BN3326" s="68"/>
      <c r="BO3326" s="68"/>
      <c r="BP3326" s="68"/>
    </row>
    <row r="3327" spans="1:68" ht="63">
      <c r="A3327" s="133"/>
      <c r="B3327" s="135" t="s">
        <v>8563</v>
      </c>
      <c r="C3327" s="125" t="s">
        <v>7265</v>
      </c>
      <c r="D3327" s="125" t="s">
        <v>7377</v>
      </c>
      <c r="E3327" s="126"/>
      <c r="F3327" s="133"/>
      <c r="G3327" s="137"/>
      <c r="H3327" s="125">
        <v>7</v>
      </c>
      <c r="I3327" s="133" t="s">
        <v>4016</v>
      </c>
      <c r="J3327" s="133" t="s">
        <v>4018</v>
      </c>
      <c r="K3327" s="135" t="s">
        <v>4004</v>
      </c>
      <c r="L3327" s="135"/>
      <c r="M3327" s="126" t="s">
        <v>3903</v>
      </c>
      <c r="N3327" s="126" t="s">
        <v>7467</v>
      </c>
      <c r="O3327" s="129">
        <v>2021</v>
      </c>
      <c r="P3327" s="130">
        <v>166.98</v>
      </c>
      <c r="Q3327" s="115">
        <f t="shared" si="153"/>
        <v>0</v>
      </c>
      <c r="R3327" s="131">
        <f t="shared" si="154"/>
        <v>0</v>
      </c>
      <c r="S3327" s="68"/>
      <c r="T3327" s="68"/>
      <c r="U3327" s="68"/>
      <c r="V3327" s="68"/>
      <c r="W3327" s="68"/>
      <c r="X3327" s="68"/>
      <c r="Y3327" s="68"/>
      <c r="Z3327" s="68"/>
      <c r="AA3327" s="68"/>
      <c r="AB3327" s="68"/>
      <c r="AC3327" s="68"/>
      <c r="AD3327" s="68"/>
      <c r="AE3327" s="68"/>
      <c r="AF3327" s="68"/>
      <c r="AG3327" s="68"/>
      <c r="AH3327" s="68"/>
      <c r="AI3327" s="68"/>
      <c r="AJ3327" s="68"/>
      <c r="AK3327" s="68"/>
      <c r="AL3327" s="68"/>
      <c r="AM3327" s="68"/>
      <c r="AN3327" s="68"/>
      <c r="AO3327" s="68"/>
      <c r="AP3327" s="68"/>
      <c r="AQ3327" s="68"/>
      <c r="AR3327" s="68"/>
      <c r="AS3327" s="68"/>
      <c r="AT3327" s="68"/>
      <c r="AU3327" s="68"/>
      <c r="AV3327" s="68"/>
      <c r="AW3327" s="68"/>
      <c r="AX3327" s="68"/>
      <c r="AY3327" s="68"/>
      <c r="AZ3327" s="68"/>
      <c r="BA3327" s="68"/>
      <c r="BB3327" s="68"/>
      <c r="BC3327" s="68"/>
      <c r="BD3327" s="68"/>
      <c r="BE3327" s="68"/>
      <c r="BF3327" s="68"/>
      <c r="BG3327" s="68"/>
      <c r="BH3327" s="68"/>
      <c r="BI3327" s="68"/>
      <c r="BJ3327" s="68"/>
      <c r="BK3327" s="68"/>
      <c r="BL3327" s="68"/>
      <c r="BM3327" s="68"/>
      <c r="BN3327" s="68"/>
      <c r="BO3327" s="68"/>
      <c r="BP3327" s="68"/>
    </row>
    <row r="3328" spans="1:68" ht="63">
      <c r="A3328" s="133"/>
      <c r="B3328" s="135" t="s">
        <v>6644</v>
      </c>
      <c r="C3328" s="125" t="s">
        <v>7265</v>
      </c>
      <c r="D3328" s="125" t="s">
        <v>7377</v>
      </c>
      <c r="E3328" s="125" t="s">
        <v>253</v>
      </c>
      <c r="F3328" s="133"/>
      <c r="G3328" s="137"/>
      <c r="H3328" s="125">
        <v>8</v>
      </c>
      <c r="I3328" s="133" t="s">
        <v>4016</v>
      </c>
      <c r="J3328" s="127" t="s">
        <v>4019</v>
      </c>
      <c r="K3328" s="135" t="s">
        <v>4004</v>
      </c>
      <c r="L3328" s="135"/>
      <c r="M3328" s="126" t="s">
        <v>3903</v>
      </c>
      <c r="N3328" s="126" t="s">
        <v>7467</v>
      </c>
      <c r="O3328" s="129">
        <v>2021</v>
      </c>
      <c r="P3328" s="130">
        <v>435.71000000000004</v>
      </c>
      <c r="Q3328" s="115">
        <f t="shared" si="153"/>
        <v>0</v>
      </c>
      <c r="R3328" s="131">
        <f t="shared" si="154"/>
        <v>0</v>
      </c>
      <c r="S3328" s="68"/>
      <c r="T3328" s="68"/>
      <c r="U3328" s="68"/>
      <c r="V3328" s="68"/>
      <c r="W3328" s="68"/>
      <c r="X3328" s="68"/>
      <c r="Y3328" s="68"/>
      <c r="Z3328" s="68"/>
      <c r="AA3328" s="68"/>
      <c r="AB3328" s="68"/>
      <c r="AC3328" s="68"/>
      <c r="AD3328" s="68"/>
      <c r="AE3328" s="68"/>
      <c r="AF3328" s="68"/>
      <c r="AG3328" s="68"/>
      <c r="AH3328" s="68"/>
      <c r="AI3328" s="68"/>
      <c r="AJ3328" s="68"/>
      <c r="AK3328" s="68"/>
      <c r="AL3328" s="68"/>
      <c r="AM3328" s="68"/>
      <c r="AN3328" s="68"/>
      <c r="AO3328" s="68"/>
      <c r="AP3328" s="68"/>
      <c r="AQ3328" s="68"/>
      <c r="AR3328" s="68"/>
      <c r="AS3328" s="68"/>
      <c r="AT3328" s="68"/>
      <c r="AU3328" s="68"/>
      <c r="AV3328" s="68"/>
      <c r="AW3328" s="68"/>
      <c r="AX3328" s="68"/>
      <c r="AY3328" s="68"/>
      <c r="AZ3328" s="68"/>
      <c r="BA3328" s="68"/>
      <c r="BB3328" s="68"/>
      <c r="BC3328" s="68"/>
      <c r="BD3328" s="68"/>
      <c r="BE3328" s="68"/>
      <c r="BF3328" s="68"/>
      <c r="BG3328" s="68"/>
      <c r="BH3328" s="68"/>
      <c r="BI3328" s="68"/>
      <c r="BJ3328" s="68"/>
      <c r="BK3328" s="68"/>
      <c r="BL3328" s="68"/>
      <c r="BM3328" s="68"/>
      <c r="BN3328" s="68"/>
      <c r="BO3328" s="68"/>
      <c r="BP3328" s="68"/>
    </row>
    <row r="3329" spans="1:68" ht="63">
      <c r="A3329" s="133"/>
      <c r="B3329" s="135" t="s">
        <v>8564</v>
      </c>
      <c r="C3329" s="125" t="s">
        <v>7265</v>
      </c>
      <c r="D3329" s="125" t="s">
        <v>7377</v>
      </c>
      <c r="E3329" s="126"/>
      <c r="F3329" s="133"/>
      <c r="G3329" s="137"/>
      <c r="H3329" s="125">
        <v>8</v>
      </c>
      <c r="I3329" s="133" t="s">
        <v>4013</v>
      </c>
      <c r="J3329" s="133" t="s">
        <v>4020</v>
      </c>
      <c r="K3329" s="135" t="s">
        <v>4007</v>
      </c>
      <c r="L3329" s="135"/>
      <c r="M3329" s="126" t="s">
        <v>3903</v>
      </c>
      <c r="N3329" s="126" t="s">
        <v>7467</v>
      </c>
      <c r="O3329" s="129">
        <v>2021</v>
      </c>
      <c r="P3329" s="130">
        <v>173.25</v>
      </c>
      <c r="Q3329" s="115">
        <f t="shared" si="153"/>
        <v>0</v>
      </c>
      <c r="R3329" s="131">
        <f t="shared" si="154"/>
        <v>0</v>
      </c>
      <c r="S3329" s="68"/>
      <c r="T3329" s="68"/>
      <c r="U3329" s="68"/>
      <c r="V3329" s="68"/>
      <c r="W3329" s="68"/>
      <c r="X3329" s="68"/>
      <c r="Y3329" s="68"/>
      <c r="Z3329" s="68"/>
      <c r="AA3329" s="68"/>
      <c r="AB3329" s="68"/>
      <c r="AC3329" s="68"/>
      <c r="AD3329" s="68"/>
      <c r="AE3329" s="68"/>
      <c r="AF3329" s="68"/>
      <c r="AG3329" s="68"/>
      <c r="AH3329" s="68"/>
      <c r="AI3329" s="68"/>
      <c r="AJ3329" s="68"/>
      <c r="AK3329" s="68"/>
      <c r="AL3329" s="68"/>
      <c r="AM3329" s="68"/>
      <c r="AN3329" s="68"/>
      <c r="AO3329" s="68"/>
      <c r="AP3329" s="68"/>
      <c r="AQ3329" s="68"/>
      <c r="AR3329" s="68"/>
      <c r="AS3329" s="68"/>
      <c r="AT3329" s="68"/>
      <c r="AU3329" s="68"/>
      <c r="AV3329" s="68"/>
      <c r="AW3329" s="68"/>
      <c r="AX3329" s="68"/>
      <c r="AY3329" s="68"/>
      <c r="AZ3329" s="68"/>
      <c r="BA3329" s="68"/>
      <c r="BB3329" s="68"/>
      <c r="BC3329" s="68"/>
      <c r="BD3329" s="68"/>
      <c r="BE3329" s="68"/>
      <c r="BF3329" s="68"/>
      <c r="BG3329" s="68"/>
      <c r="BH3329" s="68"/>
      <c r="BI3329" s="68"/>
      <c r="BJ3329" s="68"/>
      <c r="BK3329" s="68"/>
      <c r="BL3329" s="68"/>
      <c r="BM3329" s="68"/>
      <c r="BN3329" s="68"/>
      <c r="BO3329" s="68"/>
      <c r="BP3329" s="68"/>
    </row>
    <row r="3330" spans="1:68" ht="63">
      <c r="A3330" s="133"/>
      <c r="B3330" s="135" t="s">
        <v>8565</v>
      </c>
      <c r="C3330" s="125" t="s">
        <v>7265</v>
      </c>
      <c r="D3330" s="125" t="s">
        <v>7377</v>
      </c>
      <c r="E3330" s="126"/>
      <c r="F3330" s="133"/>
      <c r="G3330" s="137"/>
      <c r="H3330" s="125">
        <v>8</v>
      </c>
      <c r="I3330" s="127" t="s">
        <v>4016</v>
      </c>
      <c r="J3330" s="133" t="s">
        <v>4021</v>
      </c>
      <c r="K3330" s="135" t="s">
        <v>4004</v>
      </c>
      <c r="L3330" s="135"/>
      <c r="M3330" s="126" t="s">
        <v>3903</v>
      </c>
      <c r="N3330" s="126" t="s">
        <v>7467</v>
      </c>
      <c r="O3330" s="129">
        <v>2021</v>
      </c>
      <c r="P3330" s="130">
        <v>166.98</v>
      </c>
      <c r="Q3330" s="115">
        <f t="shared" si="153"/>
        <v>0</v>
      </c>
      <c r="R3330" s="131">
        <f t="shared" si="154"/>
        <v>0</v>
      </c>
      <c r="S3330" s="68"/>
      <c r="T3330" s="68"/>
      <c r="U3330" s="68"/>
      <c r="V3330" s="68"/>
      <c r="W3330" s="68"/>
      <c r="X3330" s="68"/>
      <c r="Y3330" s="68"/>
      <c r="Z3330" s="68"/>
      <c r="AA3330" s="68"/>
      <c r="AB3330" s="68"/>
      <c r="AC3330" s="68"/>
      <c r="AD3330" s="68"/>
      <c r="AE3330" s="68"/>
      <c r="AF3330" s="68"/>
      <c r="AG3330" s="68"/>
      <c r="AH3330" s="68"/>
      <c r="AI3330" s="68"/>
      <c r="AJ3330" s="68"/>
      <c r="AK3330" s="68"/>
      <c r="AL3330" s="68"/>
      <c r="AM3330" s="68"/>
      <c r="AN3330" s="68"/>
      <c r="AO3330" s="68"/>
      <c r="AP3330" s="68"/>
      <c r="AQ3330" s="68"/>
      <c r="AR3330" s="68"/>
      <c r="AS3330" s="68"/>
      <c r="AT3330" s="68"/>
      <c r="AU3330" s="68"/>
      <c r="AV3330" s="68"/>
      <c r="AW3330" s="68"/>
      <c r="AX3330" s="68"/>
      <c r="AY3330" s="68"/>
      <c r="AZ3330" s="68"/>
      <c r="BA3330" s="68"/>
      <c r="BB3330" s="68"/>
      <c r="BC3330" s="68"/>
      <c r="BD3330" s="68"/>
      <c r="BE3330" s="68"/>
      <c r="BF3330" s="68"/>
      <c r="BG3330" s="68"/>
      <c r="BH3330" s="68"/>
      <c r="BI3330" s="68"/>
      <c r="BJ3330" s="68"/>
      <c r="BK3330" s="68"/>
      <c r="BL3330" s="68"/>
      <c r="BM3330" s="68"/>
      <c r="BN3330" s="68"/>
      <c r="BO3330" s="68"/>
      <c r="BP3330" s="68"/>
    </row>
    <row r="3331" spans="1:68" ht="63">
      <c r="A3331" s="133"/>
      <c r="B3331" s="135" t="s">
        <v>6645</v>
      </c>
      <c r="C3331" s="125" t="s">
        <v>7265</v>
      </c>
      <c r="D3331" s="125" t="s">
        <v>7377</v>
      </c>
      <c r="E3331" s="125" t="s">
        <v>253</v>
      </c>
      <c r="F3331" s="133"/>
      <c r="G3331" s="137"/>
      <c r="H3331" s="125">
        <v>9</v>
      </c>
      <c r="I3331" s="133" t="s">
        <v>4022</v>
      </c>
      <c r="J3331" s="133" t="s">
        <v>4023</v>
      </c>
      <c r="K3331" s="135" t="s">
        <v>4004</v>
      </c>
      <c r="L3331" s="135"/>
      <c r="M3331" s="126" t="s">
        <v>3903</v>
      </c>
      <c r="N3331" s="126" t="s">
        <v>7467</v>
      </c>
      <c r="O3331" s="129">
        <v>2021</v>
      </c>
      <c r="P3331" s="130">
        <v>435.71000000000004</v>
      </c>
      <c r="Q3331" s="115">
        <f t="shared" si="153"/>
        <v>0</v>
      </c>
      <c r="R3331" s="131">
        <f t="shared" si="154"/>
        <v>0</v>
      </c>
      <c r="S3331" s="68"/>
      <c r="T3331" s="68"/>
      <c r="U3331" s="68"/>
      <c r="V3331" s="68"/>
      <c r="W3331" s="68"/>
      <c r="X3331" s="68"/>
      <c r="Y3331" s="68"/>
      <c r="Z3331" s="68"/>
      <c r="AA3331" s="68"/>
      <c r="AB3331" s="68"/>
      <c r="AC3331" s="68"/>
      <c r="AD3331" s="68"/>
      <c r="AE3331" s="68"/>
      <c r="AF3331" s="68"/>
      <c r="AG3331" s="68"/>
      <c r="AH3331" s="68"/>
      <c r="AI3331" s="68"/>
      <c r="AJ3331" s="68"/>
      <c r="AK3331" s="68"/>
      <c r="AL3331" s="68"/>
      <c r="AM3331" s="68"/>
      <c r="AN3331" s="68"/>
      <c r="AO3331" s="68"/>
      <c r="AP3331" s="68"/>
      <c r="AQ3331" s="68"/>
      <c r="AR3331" s="68"/>
      <c r="AS3331" s="68"/>
      <c r="AT3331" s="68"/>
      <c r="AU3331" s="68"/>
      <c r="AV3331" s="68"/>
      <c r="AW3331" s="68"/>
      <c r="AX3331" s="68"/>
      <c r="AY3331" s="68"/>
      <c r="AZ3331" s="68"/>
      <c r="BA3331" s="68"/>
      <c r="BB3331" s="68"/>
      <c r="BC3331" s="68"/>
      <c r="BD3331" s="68"/>
      <c r="BE3331" s="68"/>
      <c r="BF3331" s="68"/>
      <c r="BG3331" s="68"/>
      <c r="BH3331" s="68"/>
      <c r="BI3331" s="68"/>
      <c r="BJ3331" s="68"/>
      <c r="BK3331" s="68"/>
      <c r="BL3331" s="68"/>
      <c r="BM3331" s="68"/>
      <c r="BN3331" s="68"/>
      <c r="BO3331" s="68"/>
      <c r="BP3331" s="68"/>
    </row>
    <row r="3332" spans="1:68" ht="63">
      <c r="A3332" s="133"/>
      <c r="B3332" s="135" t="s">
        <v>8566</v>
      </c>
      <c r="C3332" s="125" t="s">
        <v>7265</v>
      </c>
      <c r="D3332" s="125" t="s">
        <v>7377</v>
      </c>
      <c r="E3332" s="126"/>
      <c r="F3332" s="133"/>
      <c r="G3332" s="137"/>
      <c r="H3332" s="125">
        <v>9</v>
      </c>
      <c r="I3332" s="241" t="s">
        <v>4013</v>
      </c>
      <c r="J3332" s="133" t="s">
        <v>4024</v>
      </c>
      <c r="K3332" s="135" t="s">
        <v>4004</v>
      </c>
      <c r="L3332" s="135"/>
      <c r="M3332" s="126" t="s">
        <v>3903</v>
      </c>
      <c r="N3332" s="126" t="s">
        <v>7467</v>
      </c>
      <c r="O3332" s="129">
        <v>2021</v>
      </c>
      <c r="P3332" s="130">
        <v>166.98</v>
      </c>
      <c r="Q3332" s="115">
        <f t="shared" si="153"/>
        <v>0</v>
      </c>
      <c r="R3332" s="131">
        <f t="shared" si="154"/>
        <v>0</v>
      </c>
      <c r="S3332" s="68"/>
      <c r="T3332" s="68"/>
      <c r="U3332" s="68"/>
      <c r="V3332" s="68"/>
      <c r="W3332" s="68"/>
      <c r="X3332" s="68"/>
      <c r="Y3332" s="68"/>
      <c r="Z3332" s="68"/>
      <c r="AA3332" s="68"/>
      <c r="AB3332" s="68"/>
      <c r="AC3332" s="68"/>
      <c r="AD3332" s="68"/>
      <c r="AE3332" s="68"/>
      <c r="AF3332" s="68"/>
      <c r="AG3332" s="68"/>
      <c r="AH3332" s="68"/>
      <c r="AI3332" s="68"/>
      <c r="AJ3332" s="68"/>
      <c r="AK3332" s="68"/>
      <c r="AL3332" s="68"/>
      <c r="AM3332" s="68"/>
      <c r="AN3332" s="68"/>
      <c r="AO3332" s="68"/>
      <c r="AP3332" s="68"/>
      <c r="AQ3332" s="68"/>
      <c r="AR3332" s="68"/>
      <c r="AS3332" s="68"/>
      <c r="AT3332" s="68"/>
      <c r="AU3332" s="68"/>
      <c r="AV3332" s="68"/>
      <c r="AW3332" s="68"/>
      <c r="AX3332" s="68"/>
      <c r="AY3332" s="68"/>
      <c r="AZ3332" s="68"/>
      <c r="BA3332" s="68"/>
      <c r="BB3332" s="68"/>
      <c r="BC3332" s="68"/>
      <c r="BD3332" s="68"/>
      <c r="BE3332" s="68"/>
      <c r="BF3332" s="68"/>
      <c r="BG3332" s="68"/>
      <c r="BH3332" s="68"/>
      <c r="BI3332" s="68"/>
      <c r="BJ3332" s="68"/>
      <c r="BK3332" s="68"/>
      <c r="BL3332" s="68"/>
      <c r="BM3332" s="68"/>
      <c r="BN3332" s="68"/>
      <c r="BO3332" s="68"/>
      <c r="BP3332" s="68"/>
    </row>
    <row r="3333" spans="1:68" ht="63">
      <c r="A3333" s="133"/>
      <c r="B3333" s="135" t="s">
        <v>8567</v>
      </c>
      <c r="C3333" s="125" t="s">
        <v>7265</v>
      </c>
      <c r="D3333" s="125" t="s">
        <v>7377</v>
      </c>
      <c r="E3333" s="126"/>
      <c r="F3333" s="133"/>
      <c r="G3333" s="137"/>
      <c r="H3333" s="152">
        <v>9</v>
      </c>
      <c r="I3333" s="133" t="s">
        <v>4025</v>
      </c>
      <c r="J3333" s="127" t="s">
        <v>4026</v>
      </c>
      <c r="K3333" s="135" t="s">
        <v>4007</v>
      </c>
      <c r="L3333" s="135"/>
      <c r="M3333" s="126" t="s">
        <v>3903</v>
      </c>
      <c r="N3333" s="126" t="s">
        <v>7467</v>
      </c>
      <c r="O3333" s="129">
        <v>2021</v>
      </c>
      <c r="P3333" s="130">
        <v>173.25</v>
      </c>
      <c r="Q3333" s="115">
        <f t="shared" si="153"/>
        <v>0</v>
      </c>
      <c r="R3333" s="131">
        <f t="shared" si="154"/>
        <v>0</v>
      </c>
      <c r="S3333" s="68"/>
      <c r="T3333" s="68"/>
      <c r="U3333" s="68"/>
      <c r="V3333" s="68"/>
      <c r="W3333" s="68"/>
      <c r="X3333" s="68"/>
      <c r="Y3333" s="68"/>
      <c r="Z3333" s="68"/>
      <c r="AA3333" s="68"/>
      <c r="AB3333" s="68"/>
      <c r="AC3333" s="68"/>
      <c r="AD3333" s="68"/>
      <c r="AE3333" s="68"/>
      <c r="AF3333" s="68"/>
      <c r="AG3333" s="68"/>
      <c r="AH3333" s="68"/>
      <c r="AI3333" s="68"/>
      <c r="AJ3333" s="68"/>
      <c r="AK3333" s="68"/>
      <c r="AL3333" s="68"/>
      <c r="AM3333" s="68"/>
      <c r="AN3333" s="68"/>
      <c r="AO3333" s="68"/>
      <c r="AP3333" s="68"/>
      <c r="AQ3333" s="68"/>
      <c r="AR3333" s="68"/>
      <c r="AS3333" s="68"/>
      <c r="AT3333" s="68"/>
      <c r="AU3333" s="68"/>
      <c r="AV3333" s="68"/>
      <c r="AW3333" s="68"/>
      <c r="AX3333" s="68"/>
      <c r="AY3333" s="68"/>
      <c r="AZ3333" s="68"/>
      <c r="BA3333" s="68"/>
      <c r="BB3333" s="68"/>
      <c r="BC3333" s="68"/>
      <c r="BD3333" s="68"/>
      <c r="BE3333" s="68"/>
      <c r="BF3333" s="68"/>
      <c r="BG3333" s="68"/>
      <c r="BH3333" s="68"/>
      <c r="BI3333" s="68"/>
      <c r="BJ3333" s="68"/>
      <c r="BK3333" s="68"/>
      <c r="BL3333" s="68"/>
      <c r="BM3333" s="68"/>
      <c r="BN3333" s="68"/>
      <c r="BO3333" s="68"/>
      <c r="BP3333" s="68"/>
    </row>
    <row r="3334" spans="1:68" ht="47.25">
      <c r="A3334" s="133" t="s">
        <v>9418</v>
      </c>
      <c r="B3334" s="135" t="s">
        <v>7247</v>
      </c>
      <c r="C3334" s="125" t="s">
        <v>7265</v>
      </c>
      <c r="D3334" s="125" t="s">
        <v>7376</v>
      </c>
      <c r="E3334" s="126"/>
      <c r="F3334" s="133" t="s">
        <v>4051</v>
      </c>
      <c r="G3334" s="133" t="s">
        <v>3903</v>
      </c>
      <c r="H3334" s="135">
        <v>5</v>
      </c>
      <c r="I3334" s="133" t="s">
        <v>4069</v>
      </c>
      <c r="J3334" s="133" t="s">
        <v>4070</v>
      </c>
      <c r="K3334" s="135" t="s">
        <v>4071</v>
      </c>
      <c r="L3334" s="135"/>
      <c r="M3334" s="126" t="s">
        <v>3903</v>
      </c>
      <c r="N3334" s="126" t="s">
        <v>7467</v>
      </c>
      <c r="O3334" s="129">
        <v>2021</v>
      </c>
      <c r="P3334" s="130">
        <v>418.99000000000007</v>
      </c>
      <c r="Q3334" s="115">
        <f t="shared" si="153"/>
        <v>0</v>
      </c>
      <c r="R3334" s="131">
        <f t="shared" si="154"/>
        <v>0</v>
      </c>
      <c r="S3334" s="75"/>
      <c r="T3334" s="75"/>
      <c r="U3334" s="75"/>
      <c r="V3334" s="75"/>
      <c r="W3334" s="75"/>
      <c r="X3334" s="68"/>
      <c r="Y3334" s="68"/>
      <c r="Z3334" s="68"/>
      <c r="AA3334" s="68"/>
      <c r="AB3334" s="68"/>
      <c r="AC3334" s="68"/>
      <c r="AD3334" s="68"/>
      <c r="AE3334" s="68"/>
      <c r="AF3334" s="68"/>
      <c r="AG3334" s="68"/>
      <c r="AH3334" s="68"/>
      <c r="AI3334" s="68"/>
      <c r="AJ3334" s="68"/>
      <c r="AK3334" s="68"/>
      <c r="AL3334" s="68"/>
      <c r="AM3334" s="68"/>
      <c r="AN3334" s="68"/>
      <c r="AO3334" s="68"/>
      <c r="AP3334" s="68"/>
      <c r="AQ3334" s="68"/>
      <c r="AR3334" s="68"/>
      <c r="AS3334" s="68"/>
      <c r="AT3334" s="68"/>
      <c r="AU3334" s="68"/>
      <c r="AV3334" s="68"/>
      <c r="AW3334" s="68"/>
      <c r="AX3334" s="68"/>
      <c r="AY3334" s="68"/>
      <c r="AZ3334" s="68"/>
      <c r="BA3334" s="68"/>
      <c r="BB3334" s="68"/>
      <c r="BC3334" s="68"/>
      <c r="BD3334" s="68"/>
      <c r="BE3334" s="68"/>
      <c r="BF3334" s="68"/>
      <c r="BG3334" s="68"/>
      <c r="BH3334" s="68"/>
      <c r="BI3334" s="68"/>
      <c r="BJ3334" s="68"/>
      <c r="BK3334" s="68"/>
      <c r="BL3334" s="68"/>
      <c r="BM3334" s="68"/>
      <c r="BN3334" s="68"/>
      <c r="BO3334" s="68"/>
      <c r="BP3334" s="68"/>
    </row>
    <row r="3335" spans="1:68" ht="47.25">
      <c r="A3335" s="133"/>
      <c r="B3335" s="135" t="s">
        <v>9865</v>
      </c>
      <c r="C3335" s="125" t="s">
        <v>7265</v>
      </c>
      <c r="D3335" s="125" t="s">
        <v>7376</v>
      </c>
      <c r="E3335" s="126"/>
      <c r="F3335" s="137"/>
      <c r="G3335" s="137"/>
      <c r="H3335" s="125">
        <v>5</v>
      </c>
      <c r="I3335" s="133" t="s">
        <v>4072</v>
      </c>
      <c r="J3335" s="133" t="s">
        <v>4073</v>
      </c>
      <c r="K3335" s="135" t="s">
        <v>4071</v>
      </c>
      <c r="L3335" s="135"/>
      <c r="M3335" s="126" t="s">
        <v>3903</v>
      </c>
      <c r="N3335" s="126" t="s">
        <v>7467</v>
      </c>
      <c r="O3335" s="129">
        <v>2021</v>
      </c>
      <c r="P3335" s="130">
        <v>166.98</v>
      </c>
      <c r="Q3335" s="115">
        <f t="shared" si="153"/>
        <v>0</v>
      </c>
      <c r="R3335" s="131">
        <f t="shared" si="154"/>
        <v>0</v>
      </c>
      <c r="S3335" s="75"/>
      <c r="T3335" s="75"/>
      <c r="U3335" s="75"/>
      <c r="V3335" s="75"/>
      <c r="W3335" s="75"/>
      <c r="X3335" s="68"/>
      <c r="Y3335" s="68"/>
      <c r="Z3335" s="68"/>
      <c r="AA3335" s="68"/>
      <c r="AB3335" s="68"/>
      <c r="AC3335" s="68"/>
      <c r="AD3335" s="68"/>
      <c r="AE3335" s="68"/>
      <c r="AF3335" s="68"/>
      <c r="AG3335" s="68"/>
      <c r="AH3335" s="68"/>
      <c r="AI3335" s="68"/>
      <c r="AJ3335" s="68"/>
      <c r="AK3335" s="68"/>
      <c r="AL3335" s="68"/>
      <c r="AM3335" s="68"/>
      <c r="AN3335" s="68"/>
      <c r="AO3335" s="68"/>
      <c r="AP3335" s="68"/>
      <c r="AQ3335" s="68"/>
      <c r="AR3335" s="68"/>
      <c r="AS3335" s="68"/>
      <c r="AT3335" s="68"/>
      <c r="AU3335" s="68"/>
      <c r="AV3335" s="68"/>
      <c r="AW3335" s="68"/>
      <c r="AX3335" s="68"/>
      <c r="AY3335" s="68"/>
      <c r="AZ3335" s="68"/>
      <c r="BA3335" s="68"/>
      <c r="BB3335" s="68"/>
      <c r="BC3335" s="68"/>
      <c r="BD3335" s="68"/>
      <c r="BE3335" s="68"/>
      <c r="BF3335" s="68"/>
      <c r="BG3335" s="68"/>
      <c r="BH3335" s="68"/>
      <c r="BI3335" s="68"/>
      <c r="BJ3335" s="68"/>
      <c r="BK3335" s="68"/>
      <c r="BL3335" s="68"/>
      <c r="BM3335" s="68"/>
      <c r="BN3335" s="68"/>
      <c r="BO3335" s="68"/>
      <c r="BP3335" s="68"/>
    </row>
    <row r="3336" spans="1:68" ht="47.25">
      <c r="A3336" s="133" t="s">
        <v>9419</v>
      </c>
      <c r="B3336" s="135" t="s">
        <v>7248</v>
      </c>
      <c r="C3336" s="125" t="s">
        <v>7265</v>
      </c>
      <c r="D3336" s="125" t="s">
        <v>7376</v>
      </c>
      <c r="E3336" s="126"/>
      <c r="F3336" s="133" t="s">
        <v>10553</v>
      </c>
      <c r="G3336" s="133" t="s">
        <v>3903</v>
      </c>
      <c r="H3336" s="135">
        <v>6</v>
      </c>
      <c r="I3336" s="133" t="s">
        <v>4074</v>
      </c>
      <c r="J3336" s="133" t="s">
        <v>4075</v>
      </c>
      <c r="K3336" s="135" t="s">
        <v>4071</v>
      </c>
      <c r="L3336" s="135"/>
      <c r="M3336" s="126" t="s">
        <v>3903</v>
      </c>
      <c r="N3336" s="126" t="s">
        <v>7467</v>
      </c>
      <c r="O3336" s="129">
        <v>2021</v>
      </c>
      <c r="P3336" s="130">
        <v>418.99000000000007</v>
      </c>
      <c r="Q3336" s="115">
        <f t="shared" si="153"/>
        <v>0</v>
      </c>
      <c r="R3336" s="131">
        <f t="shared" si="154"/>
        <v>0</v>
      </c>
      <c r="S3336" s="75"/>
      <c r="T3336" s="75"/>
      <c r="U3336" s="75"/>
      <c r="V3336" s="75"/>
      <c r="W3336" s="75"/>
      <c r="X3336" s="68"/>
      <c r="Y3336" s="68"/>
      <c r="Z3336" s="68"/>
      <c r="AA3336" s="68"/>
      <c r="AB3336" s="68"/>
      <c r="AC3336" s="68"/>
      <c r="AD3336" s="68"/>
      <c r="AE3336" s="68"/>
      <c r="AF3336" s="68"/>
      <c r="AG3336" s="68"/>
      <c r="AH3336" s="68"/>
      <c r="AI3336" s="68"/>
      <c r="AJ3336" s="68"/>
      <c r="AK3336" s="68"/>
      <c r="AL3336" s="68"/>
      <c r="AM3336" s="68"/>
      <c r="AN3336" s="68"/>
      <c r="AO3336" s="68"/>
      <c r="AP3336" s="68"/>
      <c r="AQ3336" s="68"/>
      <c r="AR3336" s="68"/>
      <c r="AS3336" s="68"/>
      <c r="AT3336" s="68"/>
      <c r="AU3336" s="68"/>
      <c r="AV3336" s="68"/>
      <c r="AW3336" s="68"/>
      <c r="AX3336" s="68"/>
      <c r="AY3336" s="68"/>
      <c r="AZ3336" s="68"/>
      <c r="BA3336" s="68"/>
      <c r="BB3336" s="68"/>
      <c r="BC3336" s="68"/>
      <c r="BD3336" s="68"/>
      <c r="BE3336" s="68"/>
      <c r="BF3336" s="68"/>
      <c r="BG3336" s="68"/>
      <c r="BH3336" s="68"/>
      <c r="BI3336" s="68"/>
      <c r="BJ3336" s="68"/>
      <c r="BK3336" s="68"/>
      <c r="BL3336" s="68"/>
      <c r="BM3336" s="68"/>
      <c r="BN3336" s="68"/>
      <c r="BO3336" s="68"/>
      <c r="BP3336" s="68"/>
    </row>
    <row r="3337" spans="1:68" ht="47.25">
      <c r="A3337" s="133"/>
      <c r="B3337" s="135" t="s">
        <v>6870</v>
      </c>
      <c r="C3337" s="125" t="s">
        <v>7265</v>
      </c>
      <c r="D3337" s="125" t="s">
        <v>7376</v>
      </c>
      <c r="E3337" s="126"/>
      <c r="F3337" s="137"/>
      <c r="G3337" s="137"/>
      <c r="H3337" s="125">
        <v>6</v>
      </c>
      <c r="I3337" s="137" t="s">
        <v>4076</v>
      </c>
      <c r="J3337" s="127" t="s">
        <v>4077</v>
      </c>
      <c r="K3337" s="135" t="s">
        <v>4071</v>
      </c>
      <c r="L3337" s="135"/>
      <c r="M3337" s="126" t="s">
        <v>3903</v>
      </c>
      <c r="N3337" s="126" t="s">
        <v>7467</v>
      </c>
      <c r="O3337" s="129">
        <v>2021</v>
      </c>
      <c r="P3337" s="130">
        <v>166.98</v>
      </c>
      <c r="Q3337" s="115">
        <f t="shared" si="153"/>
        <v>0</v>
      </c>
      <c r="R3337" s="131">
        <f t="shared" si="154"/>
        <v>0</v>
      </c>
      <c r="S3337" s="75"/>
      <c r="T3337" s="75"/>
      <c r="U3337" s="75"/>
      <c r="V3337" s="75"/>
      <c r="W3337" s="75"/>
      <c r="X3337" s="68"/>
      <c r="Y3337" s="68"/>
      <c r="Z3337" s="68"/>
      <c r="AA3337" s="68"/>
      <c r="AB3337" s="68"/>
      <c r="AC3337" s="68"/>
      <c r="AD3337" s="68"/>
      <c r="AE3337" s="68"/>
      <c r="AF3337" s="68"/>
      <c r="AG3337" s="68"/>
      <c r="AH3337" s="68"/>
      <c r="AI3337" s="68"/>
      <c r="AJ3337" s="68"/>
      <c r="AK3337" s="68"/>
      <c r="AL3337" s="68"/>
      <c r="AM3337" s="68"/>
      <c r="AN3337" s="68"/>
      <c r="AO3337" s="68"/>
      <c r="AP3337" s="68"/>
      <c r="AQ3337" s="68"/>
      <c r="AR3337" s="68"/>
      <c r="AS3337" s="68"/>
      <c r="AT3337" s="68"/>
      <c r="AU3337" s="68"/>
      <c r="AV3337" s="68"/>
      <c r="AW3337" s="68"/>
      <c r="AX3337" s="68"/>
      <c r="AY3337" s="68"/>
      <c r="AZ3337" s="68"/>
      <c r="BA3337" s="68"/>
      <c r="BB3337" s="68"/>
      <c r="BC3337" s="68"/>
      <c r="BD3337" s="68"/>
      <c r="BE3337" s="68"/>
      <c r="BF3337" s="68"/>
      <c r="BG3337" s="68"/>
      <c r="BH3337" s="68"/>
      <c r="BI3337" s="68"/>
      <c r="BJ3337" s="68"/>
      <c r="BK3337" s="68"/>
      <c r="BL3337" s="68"/>
      <c r="BM3337" s="68"/>
      <c r="BN3337" s="68"/>
      <c r="BO3337" s="68"/>
      <c r="BP3337" s="68"/>
    </row>
    <row r="3338" spans="1:68" ht="47.25">
      <c r="A3338" s="133"/>
      <c r="B3338" s="135" t="s">
        <v>6871</v>
      </c>
      <c r="C3338" s="125" t="s">
        <v>7265</v>
      </c>
      <c r="D3338" s="125" t="s">
        <v>7376</v>
      </c>
      <c r="E3338" s="126"/>
      <c r="F3338" s="137"/>
      <c r="G3338" s="137"/>
      <c r="H3338" s="125">
        <v>6</v>
      </c>
      <c r="I3338" s="133" t="s">
        <v>4078</v>
      </c>
      <c r="J3338" s="133" t="s">
        <v>4079</v>
      </c>
      <c r="K3338" s="135" t="s">
        <v>4071</v>
      </c>
      <c r="L3338" s="135"/>
      <c r="M3338" s="126" t="s">
        <v>3903</v>
      </c>
      <c r="N3338" s="126" t="s">
        <v>7467</v>
      </c>
      <c r="O3338" s="129">
        <v>2021</v>
      </c>
      <c r="P3338" s="130">
        <v>166.98</v>
      </c>
      <c r="Q3338" s="115">
        <f t="shared" si="153"/>
        <v>0</v>
      </c>
      <c r="R3338" s="131">
        <f t="shared" si="154"/>
        <v>0</v>
      </c>
      <c r="S3338" s="75"/>
      <c r="T3338" s="75"/>
      <c r="U3338" s="75"/>
      <c r="V3338" s="75"/>
      <c r="W3338" s="75"/>
      <c r="X3338" s="68"/>
      <c r="Y3338" s="68"/>
      <c r="Z3338" s="68"/>
      <c r="AA3338" s="68"/>
      <c r="AB3338" s="68"/>
      <c r="AC3338" s="68"/>
      <c r="AD3338" s="68"/>
      <c r="AE3338" s="68"/>
      <c r="AF3338" s="68"/>
      <c r="AG3338" s="68"/>
      <c r="AH3338" s="68"/>
      <c r="AI3338" s="68"/>
      <c r="AJ3338" s="68"/>
      <c r="AK3338" s="68"/>
      <c r="AL3338" s="68"/>
      <c r="AM3338" s="68"/>
      <c r="AN3338" s="68"/>
      <c r="AO3338" s="68"/>
      <c r="AP3338" s="68"/>
      <c r="AQ3338" s="68"/>
      <c r="AR3338" s="68"/>
      <c r="AS3338" s="68"/>
      <c r="AT3338" s="68"/>
      <c r="AU3338" s="68"/>
      <c r="AV3338" s="68"/>
      <c r="AW3338" s="68"/>
      <c r="AX3338" s="68"/>
      <c r="AY3338" s="68"/>
      <c r="AZ3338" s="68"/>
      <c r="BA3338" s="68"/>
      <c r="BB3338" s="68"/>
      <c r="BC3338" s="68"/>
      <c r="BD3338" s="68"/>
      <c r="BE3338" s="68"/>
      <c r="BF3338" s="68"/>
      <c r="BG3338" s="68"/>
      <c r="BH3338" s="68"/>
      <c r="BI3338" s="68"/>
      <c r="BJ3338" s="68"/>
      <c r="BK3338" s="68"/>
      <c r="BL3338" s="68"/>
      <c r="BM3338" s="68"/>
      <c r="BN3338" s="68"/>
      <c r="BO3338" s="68"/>
      <c r="BP3338" s="68"/>
    </row>
    <row r="3339" spans="1:68" ht="47.25">
      <c r="A3339" s="133" t="s">
        <v>9420</v>
      </c>
      <c r="B3339" s="135" t="s">
        <v>11612</v>
      </c>
      <c r="C3339" s="125" t="s">
        <v>7265</v>
      </c>
      <c r="D3339" s="125" t="s">
        <v>7376</v>
      </c>
      <c r="E3339" s="126"/>
      <c r="F3339" s="133" t="s">
        <v>6150</v>
      </c>
      <c r="G3339" s="133" t="s">
        <v>3903</v>
      </c>
      <c r="H3339" s="135">
        <v>7</v>
      </c>
      <c r="I3339" s="133" t="s">
        <v>4080</v>
      </c>
      <c r="J3339" s="133" t="s">
        <v>4081</v>
      </c>
      <c r="K3339" s="135" t="s">
        <v>4071</v>
      </c>
      <c r="L3339" s="135"/>
      <c r="M3339" s="126" t="s">
        <v>3903</v>
      </c>
      <c r="N3339" s="126" t="s">
        <v>7467</v>
      </c>
      <c r="O3339" s="129">
        <v>2021</v>
      </c>
      <c r="P3339" s="130">
        <v>418.99000000000007</v>
      </c>
      <c r="Q3339" s="115">
        <f t="shared" si="153"/>
        <v>0</v>
      </c>
      <c r="R3339" s="131">
        <f t="shared" si="154"/>
        <v>0</v>
      </c>
      <c r="S3339" s="75"/>
      <c r="T3339" s="75"/>
      <c r="U3339" s="75"/>
      <c r="V3339" s="75"/>
      <c r="W3339" s="75"/>
      <c r="X3339" s="68"/>
      <c r="Y3339" s="68"/>
      <c r="Z3339" s="68"/>
      <c r="AA3339" s="68"/>
      <c r="AB3339" s="68"/>
      <c r="AC3339" s="68"/>
      <c r="AD3339" s="68"/>
      <c r="AE3339" s="68"/>
      <c r="AF3339" s="68"/>
      <c r="AG3339" s="68"/>
      <c r="AH3339" s="68"/>
      <c r="AI3339" s="68"/>
      <c r="AJ3339" s="68"/>
      <c r="AK3339" s="68"/>
      <c r="AL3339" s="68"/>
      <c r="AM3339" s="68"/>
      <c r="AN3339" s="68"/>
      <c r="AO3339" s="68"/>
      <c r="AP3339" s="68"/>
      <c r="AQ3339" s="68"/>
      <c r="AR3339" s="68"/>
      <c r="AS3339" s="68"/>
      <c r="AT3339" s="68"/>
      <c r="AU3339" s="68"/>
      <c r="AV3339" s="68"/>
      <c r="AW3339" s="68"/>
      <c r="AX3339" s="68"/>
      <c r="AY3339" s="68"/>
      <c r="AZ3339" s="68"/>
      <c r="BA3339" s="68"/>
      <c r="BB3339" s="68"/>
      <c r="BC3339" s="68"/>
      <c r="BD3339" s="68"/>
      <c r="BE3339" s="68"/>
      <c r="BF3339" s="68"/>
      <c r="BG3339" s="68"/>
      <c r="BH3339" s="68"/>
      <c r="BI3339" s="68"/>
      <c r="BJ3339" s="68"/>
      <c r="BK3339" s="68"/>
      <c r="BL3339" s="68"/>
      <c r="BM3339" s="68"/>
      <c r="BN3339" s="68"/>
      <c r="BO3339" s="68"/>
      <c r="BP3339" s="68"/>
    </row>
    <row r="3340" spans="1:68" ht="47.25">
      <c r="A3340" s="133"/>
      <c r="B3340" s="135" t="s">
        <v>6872</v>
      </c>
      <c r="C3340" s="125" t="s">
        <v>7265</v>
      </c>
      <c r="D3340" s="125" t="s">
        <v>7376</v>
      </c>
      <c r="E3340" s="126"/>
      <c r="F3340" s="133"/>
      <c r="G3340" s="137"/>
      <c r="H3340" s="125">
        <v>7</v>
      </c>
      <c r="I3340" s="133" t="s">
        <v>4082</v>
      </c>
      <c r="J3340" s="133" t="s">
        <v>4083</v>
      </c>
      <c r="K3340" s="135" t="s">
        <v>4071</v>
      </c>
      <c r="L3340" s="135"/>
      <c r="M3340" s="126" t="s">
        <v>3903</v>
      </c>
      <c r="N3340" s="126" t="s">
        <v>7467</v>
      </c>
      <c r="O3340" s="129">
        <v>2021</v>
      </c>
      <c r="P3340" s="130">
        <v>166.98</v>
      </c>
      <c r="Q3340" s="115">
        <f t="shared" si="153"/>
        <v>0</v>
      </c>
      <c r="R3340" s="131">
        <f t="shared" si="154"/>
        <v>0</v>
      </c>
      <c r="S3340" s="75"/>
      <c r="T3340" s="75"/>
      <c r="U3340" s="75"/>
      <c r="V3340" s="75"/>
      <c r="W3340" s="75"/>
      <c r="X3340" s="68"/>
      <c r="Y3340" s="68"/>
      <c r="Z3340" s="68"/>
      <c r="AA3340" s="68"/>
      <c r="AB3340" s="68"/>
      <c r="AC3340" s="68"/>
      <c r="AD3340" s="68"/>
      <c r="AE3340" s="68"/>
      <c r="AF3340" s="68"/>
      <c r="AG3340" s="68"/>
      <c r="AH3340" s="68"/>
      <c r="AI3340" s="68"/>
      <c r="AJ3340" s="68"/>
      <c r="AK3340" s="68"/>
      <c r="AL3340" s="68"/>
      <c r="AM3340" s="68"/>
      <c r="AN3340" s="68"/>
      <c r="AO3340" s="68"/>
      <c r="AP3340" s="68"/>
      <c r="AQ3340" s="68"/>
      <c r="AR3340" s="68"/>
      <c r="AS3340" s="68"/>
      <c r="AT3340" s="68"/>
      <c r="AU3340" s="68"/>
      <c r="AV3340" s="68"/>
      <c r="AW3340" s="68"/>
      <c r="AX3340" s="68"/>
      <c r="AY3340" s="68"/>
      <c r="AZ3340" s="68"/>
      <c r="BA3340" s="68"/>
      <c r="BB3340" s="68"/>
      <c r="BC3340" s="68"/>
      <c r="BD3340" s="68"/>
      <c r="BE3340" s="68"/>
      <c r="BF3340" s="68"/>
      <c r="BG3340" s="68"/>
      <c r="BH3340" s="68"/>
      <c r="BI3340" s="68"/>
      <c r="BJ3340" s="68"/>
      <c r="BK3340" s="68"/>
      <c r="BL3340" s="68"/>
      <c r="BM3340" s="68"/>
      <c r="BN3340" s="68"/>
      <c r="BO3340" s="68"/>
      <c r="BP3340" s="68"/>
    </row>
    <row r="3341" spans="1:68" ht="47.25">
      <c r="A3341" s="133"/>
      <c r="B3341" s="135" t="s">
        <v>6873</v>
      </c>
      <c r="C3341" s="125" t="s">
        <v>7265</v>
      </c>
      <c r="D3341" s="125" t="s">
        <v>7376</v>
      </c>
      <c r="E3341" s="126"/>
      <c r="F3341" s="133"/>
      <c r="G3341" s="137"/>
      <c r="H3341" s="125">
        <v>7</v>
      </c>
      <c r="I3341" s="133" t="s">
        <v>4082</v>
      </c>
      <c r="J3341" s="127" t="s">
        <v>4084</v>
      </c>
      <c r="K3341" s="135" t="s">
        <v>4071</v>
      </c>
      <c r="L3341" s="135"/>
      <c r="M3341" s="126" t="s">
        <v>3903</v>
      </c>
      <c r="N3341" s="126" t="s">
        <v>7467</v>
      </c>
      <c r="O3341" s="129">
        <v>2021</v>
      </c>
      <c r="P3341" s="130">
        <v>166.98</v>
      </c>
      <c r="Q3341" s="115">
        <f t="shared" si="153"/>
        <v>0</v>
      </c>
      <c r="R3341" s="131">
        <f t="shared" si="154"/>
        <v>0</v>
      </c>
      <c r="S3341" s="75"/>
      <c r="T3341" s="75"/>
      <c r="U3341" s="75"/>
      <c r="V3341" s="75"/>
      <c r="W3341" s="75"/>
      <c r="X3341" s="68"/>
      <c r="Y3341" s="68"/>
      <c r="Z3341" s="68"/>
      <c r="AA3341" s="68"/>
      <c r="AB3341" s="68"/>
      <c r="AC3341" s="68"/>
      <c r="AD3341" s="68"/>
      <c r="AE3341" s="68"/>
      <c r="AF3341" s="68"/>
      <c r="AG3341" s="68"/>
      <c r="AH3341" s="68"/>
      <c r="AI3341" s="68"/>
      <c r="AJ3341" s="68"/>
      <c r="AK3341" s="68"/>
      <c r="AL3341" s="68"/>
      <c r="AM3341" s="68"/>
      <c r="AN3341" s="68"/>
      <c r="AO3341" s="68"/>
      <c r="AP3341" s="68"/>
      <c r="AQ3341" s="68"/>
      <c r="AR3341" s="68"/>
      <c r="AS3341" s="68"/>
      <c r="AT3341" s="68"/>
      <c r="AU3341" s="68"/>
      <c r="AV3341" s="68"/>
      <c r="AW3341" s="68"/>
      <c r="AX3341" s="68"/>
      <c r="AY3341" s="68"/>
      <c r="AZ3341" s="68"/>
      <c r="BA3341" s="68"/>
      <c r="BB3341" s="68"/>
      <c r="BC3341" s="68"/>
      <c r="BD3341" s="68"/>
      <c r="BE3341" s="68"/>
      <c r="BF3341" s="68"/>
      <c r="BG3341" s="68"/>
      <c r="BH3341" s="68"/>
      <c r="BI3341" s="68"/>
      <c r="BJ3341" s="68"/>
      <c r="BK3341" s="68"/>
      <c r="BL3341" s="68"/>
      <c r="BM3341" s="68"/>
      <c r="BN3341" s="68"/>
      <c r="BO3341" s="68"/>
      <c r="BP3341" s="68"/>
    </row>
    <row r="3342" spans="1:68" ht="47.25">
      <c r="A3342" s="133" t="s">
        <v>9421</v>
      </c>
      <c r="B3342" s="135" t="s">
        <v>7249</v>
      </c>
      <c r="C3342" s="125" t="s">
        <v>7265</v>
      </c>
      <c r="D3342" s="125" t="s">
        <v>7376</v>
      </c>
      <c r="E3342" s="126"/>
      <c r="F3342" s="133" t="s">
        <v>10554</v>
      </c>
      <c r="G3342" s="133" t="s">
        <v>3903</v>
      </c>
      <c r="H3342" s="135">
        <v>8</v>
      </c>
      <c r="I3342" s="133" t="s">
        <v>4085</v>
      </c>
      <c r="J3342" s="133" t="s">
        <v>4086</v>
      </c>
      <c r="K3342" s="135" t="s">
        <v>4071</v>
      </c>
      <c r="L3342" s="135"/>
      <c r="M3342" s="126" t="s">
        <v>3903</v>
      </c>
      <c r="N3342" s="126" t="s">
        <v>7467</v>
      </c>
      <c r="O3342" s="129">
        <v>2021</v>
      </c>
      <c r="P3342" s="130">
        <v>418.99000000000007</v>
      </c>
      <c r="Q3342" s="115">
        <f t="shared" si="153"/>
        <v>0</v>
      </c>
      <c r="R3342" s="131">
        <f t="shared" si="154"/>
        <v>0</v>
      </c>
      <c r="S3342" s="75"/>
      <c r="T3342" s="75"/>
      <c r="U3342" s="75"/>
      <c r="V3342" s="75"/>
      <c r="W3342" s="75"/>
      <c r="X3342" s="68"/>
      <c r="Y3342" s="68"/>
      <c r="Z3342" s="68"/>
      <c r="AA3342" s="68"/>
      <c r="AB3342" s="68"/>
      <c r="AC3342" s="68"/>
      <c r="AD3342" s="68"/>
      <c r="AE3342" s="68"/>
      <c r="AF3342" s="68"/>
      <c r="AG3342" s="68"/>
      <c r="AH3342" s="68"/>
      <c r="AI3342" s="68"/>
      <c r="AJ3342" s="68"/>
      <c r="AK3342" s="68"/>
      <c r="AL3342" s="68"/>
      <c r="AM3342" s="68"/>
      <c r="AN3342" s="68"/>
      <c r="AO3342" s="68"/>
      <c r="AP3342" s="68"/>
      <c r="AQ3342" s="68"/>
      <c r="AR3342" s="68"/>
      <c r="AS3342" s="68"/>
      <c r="AT3342" s="68"/>
      <c r="AU3342" s="68"/>
      <c r="AV3342" s="68"/>
      <c r="AW3342" s="68"/>
      <c r="AX3342" s="68"/>
      <c r="AY3342" s="68"/>
      <c r="AZ3342" s="68"/>
      <c r="BA3342" s="68"/>
      <c r="BB3342" s="68"/>
      <c r="BC3342" s="68"/>
      <c r="BD3342" s="68"/>
      <c r="BE3342" s="68"/>
      <c r="BF3342" s="68"/>
      <c r="BG3342" s="68"/>
      <c r="BH3342" s="68"/>
      <c r="BI3342" s="68"/>
      <c r="BJ3342" s="68"/>
      <c r="BK3342" s="68"/>
      <c r="BL3342" s="68"/>
      <c r="BM3342" s="68"/>
      <c r="BN3342" s="68"/>
      <c r="BO3342" s="68"/>
      <c r="BP3342" s="68"/>
    </row>
    <row r="3343" spans="1:68" ht="47.25">
      <c r="A3343" s="133"/>
      <c r="B3343" s="135" t="s">
        <v>6874</v>
      </c>
      <c r="C3343" s="125" t="s">
        <v>7265</v>
      </c>
      <c r="D3343" s="125" t="s">
        <v>7376</v>
      </c>
      <c r="E3343" s="126"/>
      <c r="F3343" s="133"/>
      <c r="G3343" s="137"/>
      <c r="H3343" s="125">
        <v>8</v>
      </c>
      <c r="I3343" s="127" t="s">
        <v>4087</v>
      </c>
      <c r="J3343" s="133" t="s">
        <v>4088</v>
      </c>
      <c r="K3343" s="135" t="s">
        <v>4071</v>
      </c>
      <c r="L3343" s="135"/>
      <c r="M3343" s="126" t="s">
        <v>3903</v>
      </c>
      <c r="N3343" s="126" t="s">
        <v>7467</v>
      </c>
      <c r="O3343" s="129">
        <v>2021</v>
      </c>
      <c r="P3343" s="130">
        <v>166.98</v>
      </c>
      <c r="Q3343" s="115">
        <f t="shared" si="153"/>
        <v>0</v>
      </c>
      <c r="R3343" s="131">
        <f t="shared" si="154"/>
        <v>0</v>
      </c>
      <c r="S3343" s="75"/>
      <c r="T3343" s="75"/>
      <c r="U3343" s="75"/>
      <c r="V3343" s="75"/>
      <c r="W3343" s="75"/>
      <c r="X3343" s="68"/>
      <c r="Y3343" s="68"/>
      <c r="Z3343" s="68"/>
      <c r="AA3343" s="68"/>
      <c r="AB3343" s="68"/>
      <c r="AC3343" s="68"/>
      <c r="AD3343" s="68"/>
      <c r="AE3343" s="68"/>
      <c r="AF3343" s="68"/>
      <c r="AG3343" s="68"/>
      <c r="AH3343" s="68"/>
      <c r="AI3343" s="68"/>
      <c r="AJ3343" s="68"/>
      <c r="AK3343" s="68"/>
      <c r="AL3343" s="68"/>
      <c r="AM3343" s="68"/>
      <c r="AN3343" s="68"/>
      <c r="AO3343" s="68"/>
      <c r="AP3343" s="68"/>
      <c r="AQ3343" s="68"/>
      <c r="AR3343" s="68"/>
      <c r="AS3343" s="68"/>
      <c r="AT3343" s="68"/>
      <c r="AU3343" s="68"/>
      <c r="AV3343" s="68"/>
      <c r="AW3343" s="68"/>
      <c r="AX3343" s="68"/>
      <c r="AY3343" s="68"/>
      <c r="AZ3343" s="68"/>
      <c r="BA3343" s="68"/>
      <c r="BB3343" s="68"/>
      <c r="BC3343" s="68"/>
      <c r="BD3343" s="68"/>
      <c r="BE3343" s="68"/>
      <c r="BF3343" s="68"/>
      <c r="BG3343" s="68"/>
      <c r="BH3343" s="68"/>
      <c r="BI3343" s="68"/>
      <c r="BJ3343" s="68"/>
      <c r="BK3343" s="68"/>
      <c r="BL3343" s="68"/>
      <c r="BM3343" s="68"/>
      <c r="BN3343" s="68"/>
      <c r="BO3343" s="68"/>
      <c r="BP3343" s="68"/>
    </row>
    <row r="3344" spans="1:68" ht="47.25">
      <c r="A3344" s="133"/>
      <c r="B3344" s="135" t="s">
        <v>6875</v>
      </c>
      <c r="C3344" s="125" t="s">
        <v>7265</v>
      </c>
      <c r="D3344" s="125" t="s">
        <v>7376</v>
      </c>
      <c r="E3344" s="126"/>
      <c r="F3344" s="133"/>
      <c r="G3344" s="137"/>
      <c r="H3344" s="125">
        <v>8</v>
      </c>
      <c r="I3344" s="133" t="s">
        <v>4087</v>
      </c>
      <c r="J3344" s="133" t="s">
        <v>4089</v>
      </c>
      <c r="K3344" s="135" t="s">
        <v>4071</v>
      </c>
      <c r="L3344" s="135"/>
      <c r="M3344" s="126" t="s">
        <v>3903</v>
      </c>
      <c r="N3344" s="126" t="s">
        <v>7467</v>
      </c>
      <c r="O3344" s="129">
        <v>2021</v>
      </c>
      <c r="P3344" s="130">
        <v>166.98</v>
      </c>
      <c r="Q3344" s="115">
        <f t="shared" si="153"/>
        <v>0</v>
      </c>
      <c r="R3344" s="131">
        <f t="shared" si="154"/>
        <v>0</v>
      </c>
      <c r="S3344" s="75"/>
      <c r="T3344" s="75"/>
      <c r="U3344" s="75"/>
      <c r="V3344" s="75"/>
      <c r="W3344" s="75"/>
      <c r="X3344" s="68"/>
      <c r="Y3344" s="68"/>
      <c r="Z3344" s="68"/>
      <c r="AA3344" s="68"/>
      <c r="AB3344" s="68"/>
      <c r="AC3344" s="68"/>
      <c r="AD3344" s="68"/>
      <c r="AE3344" s="68"/>
      <c r="AF3344" s="68"/>
      <c r="AG3344" s="68"/>
      <c r="AH3344" s="68"/>
      <c r="AI3344" s="68"/>
      <c r="AJ3344" s="68"/>
      <c r="AK3344" s="68"/>
      <c r="AL3344" s="68"/>
      <c r="AM3344" s="68"/>
      <c r="AN3344" s="68"/>
      <c r="AO3344" s="68"/>
      <c r="AP3344" s="68"/>
      <c r="AQ3344" s="68"/>
      <c r="AR3344" s="68"/>
      <c r="AS3344" s="68"/>
      <c r="AT3344" s="68"/>
      <c r="AU3344" s="68"/>
      <c r="AV3344" s="68"/>
      <c r="AW3344" s="68"/>
      <c r="AX3344" s="68"/>
      <c r="AY3344" s="68"/>
      <c r="AZ3344" s="68"/>
      <c r="BA3344" s="68"/>
      <c r="BB3344" s="68"/>
      <c r="BC3344" s="68"/>
      <c r="BD3344" s="68"/>
      <c r="BE3344" s="68"/>
      <c r="BF3344" s="68"/>
      <c r="BG3344" s="68"/>
      <c r="BH3344" s="68"/>
      <c r="BI3344" s="68"/>
      <c r="BJ3344" s="68"/>
      <c r="BK3344" s="68"/>
      <c r="BL3344" s="68"/>
      <c r="BM3344" s="68"/>
      <c r="BN3344" s="68"/>
      <c r="BO3344" s="68"/>
      <c r="BP3344" s="68"/>
    </row>
    <row r="3345" spans="1:68" ht="63">
      <c r="A3345" s="133" t="s">
        <v>9422</v>
      </c>
      <c r="B3345" s="135" t="s">
        <v>6876</v>
      </c>
      <c r="C3345" s="125" t="s">
        <v>7265</v>
      </c>
      <c r="D3345" s="125" t="s">
        <v>7376</v>
      </c>
      <c r="E3345" s="126"/>
      <c r="F3345" s="133" t="s">
        <v>10555</v>
      </c>
      <c r="G3345" s="133" t="s">
        <v>3903</v>
      </c>
      <c r="H3345" s="135">
        <v>9</v>
      </c>
      <c r="I3345" s="133" t="s">
        <v>4090</v>
      </c>
      <c r="J3345" s="133" t="s">
        <v>4091</v>
      </c>
      <c r="K3345" s="135" t="s">
        <v>4071</v>
      </c>
      <c r="L3345" s="135"/>
      <c r="M3345" s="126" t="s">
        <v>3903</v>
      </c>
      <c r="N3345" s="126" t="s">
        <v>7467</v>
      </c>
      <c r="O3345" s="129">
        <v>2020</v>
      </c>
      <c r="P3345" s="130">
        <v>418.99000000000007</v>
      </c>
      <c r="Q3345" s="115">
        <f t="shared" si="153"/>
        <v>0</v>
      </c>
      <c r="R3345" s="131">
        <f t="shared" si="154"/>
        <v>0</v>
      </c>
      <c r="S3345" s="75"/>
      <c r="T3345" s="75"/>
      <c r="U3345" s="75"/>
      <c r="V3345" s="75"/>
      <c r="W3345" s="75"/>
      <c r="X3345" s="68"/>
      <c r="Y3345" s="68"/>
      <c r="Z3345" s="68"/>
      <c r="AA3345" s="68"/>
      <c r="AB3345" s="68"/>
      <c r="AC3345" s="68"/>
      <c r="AD3345" s="68"/>
      <c r="AE3345" s="68"/>
      <c r="AF3345" s="68"/>
      <c r="AG3345" s="68"/>
      <c r="AH3345" s="68"/>
      <c r="AI3345" s="68"/>
      <c r="AJ3345" s="68"/>
      <c r="AK3345" s="68"/>
      <c r="AL3345" s="68"/>
      <c r="AM3345" s="68"/>
      <c r="AN3345" s="68"/>
      <c r="AO3345" s="68"/>
      <c r="AP3345" s="68"/>
      <c r="AQ3345" s="68"/>
      <c r="AR3345" s="68"/>
      <c r="AS3345" s="68"/>
      <c r="AT3345" s="68"/>
      <c r="AU3345" s="68"/>
      <c r="AV3345" s="68"/>
      <c r="AW3345" s="68"/>
      <c r="AX3345" s="68"/>
      <c r="AY3345" s="68"/>
      <c r="AZ3345" s="68"/>
      <c r="BA3345" s="68"/>
      <c r="BB3345" s="68"/>
      <c r="BC3345" s="68"/>
      <c r="BD3345" s="68"/>
      <c r="BE3345" s="68"/>
      <c r="BF3345" s="68"/>
      <c r="BG3345" s="68"/>
      <c r="BH3345" s="68"/>
      <c r="BI3345" s="68"/>
      <c r="BJ3345" s="68"/>
      <c r="BK3345" s="68"/>
      <c r="BL3345" s="68"/>
      <c r="BM3345" s="68"/>
      <c r="BN3345" s="68"/>
      <c r="BO3345" s="68"/>
      <c r="BP3345" s="68"/>
    </row>
    <row r="3346" spans="1:68" ht="47.25">
      <c r="A3346" s="133"/>
      <c r="B3346" s="135" t="s">
        <v>6877</v>
      </c>
      <c r="C3346" s="125" t="s">
        <v>7265</v>
      </c>
      <c r="D3346" s="125" t="s">
        <v>7376</v>
      </c>
      <c r="E3346" s="126"/>
      <c r="F3346" s="133"/>
      <c r="G3346" s="137"/>
      <c r="H3346" s="125">
        <v>9</v>
      </c>
      <c r="I3346" s="127" t="s">
        <v>4092</v>
      </c>
      <c r="J3346" s="133" t="s">
        <v>4093</v>
      </c>
      <c r="K3346" s="135" t="s">
        <v>4071</v>
      </c>
      <c r="L3346" s="135"/>
      <c r="M3346" s="126" t="s">
        <v>3903</v>
      </c>
      <c r="N3346" s="126" t="s">
        <v>7467</v>
      </c>
      <c r="O3346" s="129">
        <v>2021</v>
      </c>
      <c r="P3346" s="130">
        <v>166.98</v>
      </c>
      <c r="Q3346" s="115">
        <f t="shared" si="153"/>
        <v>0</v>
      </c>
      <c r="R3346" s="131">
        <f t="shared" si="154"/>
        <v>0</v>
      </c>
      <c r="S3346" s="75"/>
      <c r="T3346" s="75"/>
      <c r="U3346" s="75"/>
      <c r="V3346" s="75"/>
      <c r="W3346" s="75"/>
      <c r="X3346" s="68"/>
      <c r="Y3346" s="68"/>
      <c r="Z3346" s="68"/>
      <c r="AA3346" s="68"/>
      <c r="AB3346" s="68"/>
      <c r="AC3346" s="68"/>
      <c r="AD3346" s="68"/>
      <c r="AE3346" s="68"/>
      <c r="AF3346" s="68"/>
      <c r="AG3346" s="68"/>
      <c r="AH3346" s="68"/>
      <c r="AI3346" s="68"/>
      <c r="AJ3346" s="68"/>
      <c r="AK3346" s="68"/>
      <c r="AL3346" s="68"/>
      <c r="AM3346" s="68"/>
      <c r="AN3346" s="68"/>
      <c r="AO3346" s="68"/>
      <c r="AP3346" s="68"/>
      <c r="AQ3346" s="68"/>
      <c r="AR3346" s="68"/>
      <c r="AS3346" s="68"/>
      <c r="AT3346" s="68"/>
      <c r="AU3346" s="68"/>
      <c r="AV3346" s="68"/>
      <c r="AW3346" s="68"/>
      <c r="AX3346" s="68"/>
      <c r="AY3346" s="68"/>
      <c r="AZ3346" s="68"/>
      <c r="BA3346" s="68"/>
      <c r="BB3346" s="68"/>
      <c r="BC3346" s="68"/>
      <c r="BD3346" s="68"/>
      <c r="BE3346" s="68"/>
      <c r="BF3346" s="68"/>
      <c r="BG3346" s="68"/>
      <c r="BH3346" s="68"/>
      <c r="BI3346" s="68"/>
      <c r="BJ3346" s="68"/>
      <c r="BK3346" s="68"/>
      <c r="BL3346" s="68"/>
      <c r="BM3346" s="68"/>
      <c r="BN3346" s="68"/>
      <c r="BO3346" s="68"/>
      <c r="BP3346" s="68"/>
    </row>
    <row r="3347" spans="1:68" ht="47.25">
      <c r="A3347" s="133"/>
      <c r="B3347" s="135" t="s">
        <v>6878</v>
      </c>
      <c r="C3347" s="125" t="s">
        <v>7265</v>
      </c>
      <c r="D3347" s="125" t="s">
        <v>7376</v>
      </c>
      <c r="E3347" s="126"/>
      <c r="F3347" s="133"/>
      <c r="G3347" s="137"/>
      <c r="H3347" s="152">
        <v>9</v>
      </c>
      <c r="I3347" s="133" t="s">
        <v>4092</v>
      </c>
      <c r="J3347" s="127" t="s">
        <v>4094</v>
      </c>
      <c r="K3347" s="135" t="s">
        <v>4071</v>
      </c>
      <c r="L3347" s="135"/>
      <c r="M3347" s="126" t="s">
        <v>3903</v>
      </c>
      <c r="N3347" s="126" t="s">
        <v>7467</v>
      </c>
      <c r="O3347" s="129">
        <v>2021</v>
      </c>
      <c r="P3347" s="130">
        <v>166.98</v>
      </c>
      <c r="Q3347" s="115">
        <f t="shared" si="153"/>
        <v>0</v>
      </c>
      <c r="R3347" s="131">
        <f t="shared" si="154"/>
        <v>0</v>
      </c>
      <c r="S3347" s="75"/>
      <c r="T3347" s="75"/>
      <c r="U3347" s="75"/>
      <c r="V3347" s="75"/>
      <c r="W3347" s="75"/>
      <c r="X3347" s="68"/>
      <c r="Y3347" s="68"/>
      <c r="Z3347" s="68"/>
      <c r="AA3347" s="68"/>
      <c r="AB3347" s="68"/>
      <c r="AC3347" s="68"/>
      <c r="AD3347" s="68"/>
      <c r="AE3347" s="68"/>
      <c r="AF3347" s="68"/>
      <c r="AG3347" s="68"/>
      <c r="AH3347" s="68"/>
      <c r="AI3347" s="68"/>
      <c r="AJ3347" s="68"/>
      <c r="AK3347" s="68"/>
      <c r="AL3347" s="68"/>
      <c r="AM3347" s="68"/>
      <c r="AN3347" s="68"/>
      <c r="AO3347" s="68"/>
      <c r="AP3347" s="68"/>
      <c r="AQ3347" s="68"/>
      <c r="AR3347" s="68"/>
      <c r="AS3347" s="68"/>
      <c r="AT3347" s="68"/>
      <c r="AU3347" s="68"/>
      <c r="AV3347" s="68"/>
      <c r="AW3347" s="68"/>
      <c r="AX3347" s="68"/>
      <c r="AY3347" s="68"/>
      <c r="AZ3347" s="68"/>
      <c r="BA3347" s="68"/>
      <c r="BB3347" s="68"/>
      <c r="BC3347" s="68"/>
      <c r="BD3347" s="68"/>
      <c r="BE3347" s="68"/>
      <c r="BF3347" s="68"/>
      <c r="BG3347" s="68"/>
      <c r="BH3347" s="68"/>
      <c r="BI3347" s="68"/>
      <c r="BJ3347" s="68"/>
      <c r="BK3347" s="68"/>
      <c r="BL3347" s="68"/>
      <c r="BM3347" s="68"/>
      <c r="BN3347" s="68"/>
      <c r="BO3347" s="68"/>
      <c r="BP3347" s="68"/>
    </row>
    <row r="3348" spans="1:68" ht="47.25">
      <c r="A3348" s="188" t="s">
        <v>12948</v>
      </c>
      <c r="B3348" s="177" t="s">
        <v>12095</v>
      </c>
      <c r="C3348" s="119" t="s">
        <v>7265</v>
      </c>
      <c r="D3348" s="119" t="s">
        <v>12360</v>
      </c>
      <c r="E3348" s="120"/>
      <c r="F3348" s="148" t="s">
        <v>12639</v>
      </c>
      <c r="G3348" s="148" t="s">
        <v>3903</v>
      </c>
      <c r="H3348" s="122" t="s">
        <v>3416</v>
      </c>
      <c r="I3348" s="148" t="s">
        <v>12639</v>
      </c>
      <c r="J3348" s="148" t="s">
        <v>3939</v>
      </c>
      <c r="K3348" s="119" t="s">
        <v>12640</v>
      </c>
      <c r="L3348" s="177"/>
      <c r="M3348" s="120" t="s">
        <v>3903</v>
      </c>
      <c r="N3348" s="120" t="s">
        <v>7467</v>
      </c>
      <c r="O3348" s="189">
        <v>2021</v>
      </c>
      <c r="P3348" s="114">
        <v>423.50000000000006</v>
      </c>
      <c r="Q3348" s="115">
        <f t="shared" si="153"/>
        <v>0</v>
      </c>
      <c r="R3348" s="116">
        <f t="shared" si="154"/>
        <v>0</v>
      </c>
      <c r="S3348" s="68"/>
      <c r="T3348" s="68"/>
      <c r="U3348" s="68"/>
      <c r="V3348" s="68"/>
      <c r="W3348" s="68"/>
      <c r="X3348" s="68"/>
      <c r="Y3348" s="68"/>
      <c r="Z3348" s="68"/>
      <c r="AA3348" s="68"/>
      <c r="AB3348" s="68"/>
      <c r="AC3348" s="68"/>
      <c r="AD3348" s="68"/>
      <c r="AE3348" s="68"/>
      <c r="AF3348" s="68"/>
      <c r="AG3348" s="68"/>
      <c r="AH3348" s="68"/>
      <c r="AI3348" s="68"/>
      <c r="AJ3348" s="68"/>
      <c r="AK3348" s="68"/>
      <c r="AL3348" s="68"/>
      <c r="AM3348" s="68"/>
      <c r="AN3348" s="68"/>
      <c r="AO3348" s="68"/>
      <c r="AP3348" s="68"/>
      <c r="AQ3348" s="68"/>
      <c r="AR3348" s="68"/>
      <c r="AS3348" s="68"/>
      <c r="AT3348" s="68"/>
      <c r="AU3348" s="68"/>
      <c r="AV3348" s="68"/>
      <c r="AW3348" s="68"/>
      <c r="AX3348" s="68"/>
      <c r="AY3348" s="68"/>
      <c r="AZ3348" s="68"/>
      <c r="BA3348" s="68"/>
      <c r="BB3348" s="68"/>
      <c r="BC3348" s="68"/>
      <c r="BD3348" s="68"/>
      <c r="BE3348" s="68"/>
      <c r="BF3348" s="68"/>
      <c r="BG3348" s="68"/>
      <c r="BH3348" s="68"/>
      <c r="BI3348" s="68"/>
      <c r="BJ3348" s="68"/>
      <c r="BK3348" s="68"/>
      <c r="BL3348" s="68"/>
      <c r="BM3348" s="68"/>
      <c r="BN3348" s="68"/>
      <c r="BO3348" s="68"/>
      <c r="BP3348" s="68"/>
    </row>
    <row r="3349" spans="1:68" ht="47.25">
      <c r="A3349" s="188" t="s">
        <v>12949</v>
      </c>
      <c r="B3349" s="177" t="s">
        <v>12096</v>
      </c>
      <c r="C3349" s="119" t="s">
        <v>7265</v>
      </c>
      <c r="D3349" s="119" t="s">
        <v>12360</v>
      </c>
      <c r="E3349" s="120"/>
      <c r="F3349" s="148" t="s">
        <v>12641</v>
      </c>
      <c r="G3349" s="148" t="s">
        <v>3903</v>
      </c>
      <c r="H3349" s="122" t="s">
        <v>3417</v>
      </c>
      <c r="I3349" s="148" t="s">
        <v>12641</v>
      </c>
      <c r="J3349" s="148" t="s">
        <v>12642</v>
      </c>
      <c r="K3349" s="119" t="s">
        <v>12640</v>
      </c>
      <c r="L3349" s="177"/>
      <c r="M3349" s="120" t="s">
        <v>3903</v>
      </c>
      <c r="N3349" s="120" t="s">
        <v>7467</v>
      </c>
      <c r="O3349" s="189">
        <v>2021</v>
      </c>
      <c r="P3349" s="114">
        <v>451.00000000000006</v>
      </c>
      <c r="Q3349" s="115">
        <f t="shared" si="153"/>
        <v>0</v>
      </c>
      <c r="R3349" s="116">
        <f t="shared" si="154"/>
        <v>0</v>
      </c>
      <c r="S3349" s="68"/>
      <c r="T3349" s="68"/>
      <c r="U3349" s="68"/>
      <c r="V3349" s="68"/>
      <c r="W3349" s="68"/>
      <c r="X3349" s="68"/>
      <c r="Y3349" s="68"/>
      <c r="Z3349" s="68"/>
      <c r="AA3349" s="68"/>
      <c r="AB3349" s="68"/>
      <c r="AC3349" s="68"/>
      <c r="AD3349" s="68"/>
      <c r="AE3349" s="68"/>
      <c r="AF3349" s="68"/>
      <c r="AG3349" s="68"/>
      <c r="AH3349" s="68"/>
      <c r="AI3349" s="68"/>
      <c r="AJ3349" s="68"/>
      <c r="AK3349" s="68"/>
      <c r="AL3349" s="68"/>
      <c r="AM3349" s="68"/>
      <c r="AN3349" s="68"/>
      <c r="AO3349" s="68"/>
      <c r="AP3349" s="68"/>
      <c r="AQ3349" s="68"/>
      <c r="AR3349" s="68"/>
      <c r="AS3349" s="68"/>
      <c r="AT3349" s="68"/>
      <c r="AU3349" s="68"/>
      <c r="AV3349" s="68"/>
      <c r="AW3349" s="68"/>
      <c r="AX3349" s="68"/>
      <c r="AY3349" s="68"/>
      <c r="AZ3349" s="68"/>
      <c r="BA3349" s="68"/>
      <c r="BB3349" s="68"/>
      <c r="BC3349" s="68"/>
      <c r="BD3349" s="68"/>
      <c r="BE3349" s="68"/>
      <c r="BF3349" s="68"/>
      <c r="BG3349" s="68"/>
      <c r="BH3349" s="68"/>
      <c r="BI3349" s="68"/>
      <c r="BJ3349" s="68"/>
      <c r="BK3349" s="68"/>
      <c r="BL3349" s="68"/>
      <c r="BM3349" s="68"/>
      <c r="BN3349" s="68"/>
      <c r="BO3349" s="68"/>
      <c r="BP3349" s="68"/>
    </row>
    <row r="3350" spans="1:68" ht="47.25">
      <c r="A3350" s="188" t="s">
        <v>12950</v>
      </c>
      <c r="B3350" s="177" t="s">
        <v>12097</v>
      </c>
      <c r="C3350" s="119" t="s">
        <v>7265</v>
      </c>
      <c r="D3350" s="119" t="s">
        <v>12360</v>
      </c>
      <c r="E3350" s="120"/>
      <c r="F3350" s="148" t="s">
        <v>12643</v>
      </c>
      <c r="G3350" s="148" t="s">
        <v>3903</v>
      </c>
      <c r="H3350" s="122" t="s">
        <v>3250</v>
      </c>
      <c r="I3350" s="148" t="s">
        <v>12643</v>
      </c>
      <c r="J3350" s="148" t="s">
        <v>3919</v>
      </c>
      <c r="K3350" s="119" t="s">
        <v>12640</v>
      </c>
      <c r="L3350" s="177"/>
      <c r="M3350" s="120" t="s">
        <v>3903</v>
      </c>
      <c r="N3350" s="120" t="s">
        <v>7467</v>
      </c>
      <c r="O3350" s="189">
        <v>2021</v>
      </c>
      <c r="P3350" s="114">
        <v>451.00000000000006</v>
      </c>
      <c r="Q3350" s="115">
        <f t="shared" si="153"/>
        <v>0</v>
      </c>
      <c r="R3350" s="116">
        <f t="shared" si="154"/>
        <v>0</v>
      </c>
      <c r="S3350" s="68"/>
      <c r="T3350" s="68"/>
      <c r="U3350" s="68"/>
      <c r="V3350" s="68"/>
      <c r="W3350" s="68"/>
      <c r="X3350" s="68"/>
      <c r="Y3350" s="68"/>
      <c r="Z3350" s="68"/>
      <c r="AA3350" s="68"/>
      <c r="AB3350" s="68"/>
      <c r="AC3350" s="68"/>
      <c r="AD3350" s="68"/>
      <c r="AE3350" s="68"/>
      <c r="AF3350" s="68"/>
      <c r="AG3350" s="68"/>
      <c r="AH3350" s="68"/>
      <c r="AI3350" s="68"/>
      <c r="AJ3350" s="68"/>
      <c r="AK3350" s="68"/>
      <c r="AL3350" s="68"/>
      <c r="AM3350" s="68"/>
      <c r="AN3350" s="68"/>
      <c r="AO3350" s="68"/>
      <c r="AP3350" s="68"/>
      <c r="AQ3350" s="68"/>
      <c r="AR3350" s="68"/>
      <c r="AS3350" s="68"/>
      <c r="AT3350" s="68"/>
      <c r="AU3350" s="68"/>
      <c r="AV3350" s="68"/>
      <c r="AW3350" s="68"/>
      <c r="AX3350" s="68"/>
      <c r="AY3350" s="68"/>
      <c r="AZ3350" s="68"/>
      <c r="BA3350" s="68"/>
      <c r="BB3350" s="68"/>
      <c r="BC3350" s="68"/>
      <c r="BD3350" s="68"/>
      <c r="BE3350" s="68"/>
      <c r="BF3350" s="68"/>
      <c r="BG3350" s="68"/>
      <c r="BH3350" s="68"/>
      <c r="BI3350" s="68"/>
      <c r="BJ3350" s="68"/>
      <c r="BK3350" s="68"/>
      <c r="BL3350" s="68"/>
      <c r="BM3350" s="68"/>
      <c r="BN3350" s="68"/>
      <c r="BO3350" s="68"/>
      <c r="BP3350" s="68"/>
    </row>
    <row r="3351" spans="1:68" ht="47.25">
      <c r="A3351" s="188" t="s">
        <v>12951</v>
      </c>
      <c r="B3351" s="177" t="s">
        <v>12098</v>
      </c>
      <c r="C3351" s="119" t="s">
        <v>7265</v>
      </c>
      <c r="D3351" s="119" t="s">
        <v>12360</v>
      </c>
      <c r="E3351" s="120"/>
      <c r="F3351" s="148" t="s">
        <v>12644</v>
      </c>
      <c r="G3351" s="148" t="s">
        <v>3903</v>
      </c>
      <c r="H3351" s="122" t="s">
        <v>3255</v>
      </c>
      <c r="I3351" s="148" t="s">
        <v>12644</v>
      </c>
      <c r="J3351" s="148" t="s">
        <v>3952</v>
      </c>
      <c r="K3351" s="119" t="s">
        <v>12640</v>
      </c>
      <c r="L3351" s="177"/>
      <c r="M3351" s="120" t="s">
        <v>3903</v>
      </c>
      <c r="N3351" s="120" t="s">
        <v>7467</v>
      </c>
      <c r="O3351" s="189">
        <v>2021</v>
      </c>
      <c r="P3351" s="114">
        <v>462.00000000000006</v>
      </c>
      <c r="Q3351" s="115">
        <f t="shared" si="153"/>
        <v>0</v>
      </c>
      <c r="R3351" s="116">
        <f t="shared" si="154"/>
        <v>0</v>
      </c>
      <c r="S3351" s="68"/>
      <c r="T3351" s="68"/>
      <c r="U3351" s="68"/>
      <c r="V3351" s="68"/>
      <c r="W3351" s="68"/>
      <c r="X3351" s="68"/>
      <c r="Y3351" s="68"/>
      <c r="Z3351" s="68"/>
      <c r="AA3351" s="68"/>
      <c r="AB3351" s="68"/>
      <c r="AC3351" s="68"/>
      <c r="AD3351" s="68"/>
      <c r="AE3351" s="68"/>
      <c r="AF3351" s="68"/>
      <c r="AG3351" s="68"/>
      <c r="AH3351" s="68"/>
      <c r="AI3351" s="68"/>
      <c r="AJ3351" s="68"/>
      <c r="AK3351" s="68"/>
      <c r="AL3351" s="68"/>
      <c r="AM3351" s="68"/>
      <c r="AN3351" s="68"/>
      <c r="AO3351" s="68"/>
      <c r="AP3351" s="68"/>
      <c r="AQ3351" s="68"/>
      <c r="AR3351" s="68"/>
      <c r="AS3351" s="68"/>
      <c r="AT3351" s="68"/>
      <c r="AU3351" s="68"/>
      <c r="AV3351" s="68"/>
      <c r="AW3351" s="68"/>
      <c r="AX3351" s="68"/>
      <c r="AY3351" s="68"/>
      <c r="AZ3351" s="68"/>
      <c r="BA3351" s="68"/>
      <c r="BB3351" s="68"/>
      <c r="BC3351" s="68"/>
      <c r="BD3351" s="68"/>
      <c r="BE3351" s="68"/>
      <c r="BF3351" s="68"/>
      <c r="BG3351" s="68"/>
      <c r="BH3351" s="68"/>
      <c r="BI3351" s="68"/>
      <c r="BJ3351" s="68"/>
      <c r="BK3351" s="68"/>
      <c r="BL3351" s="68"/>
      <c r="BM3351" s="68"/>
      <c r="BN3351" s="68"/>
      <c r="BO3351" s="68"/>
      <c r="BP3351" s="68"/>
    </row>
    <row r="3352" spans="1:68" ht="47.25">
      <c r="A3352" s="188" t="s">
        <v>12952</v>
      </c>
      <c r="B3352" s="177" t="s">
        <v>12099</v>
      </c>
      <c r="C3352" s="119" t="s">
        <v>7265</v>
      </c>
      <c r="D3352" s="119" t="s">
        <v>12360</v>
      </c>
      <c r="E3352" s="120"/>
      <c r="F3352" s="148" t="s">
        <v>12645</v>
      </c>
      <c r="G3352" s="148" t="s">
        <v>3903</v>
      </c>
      <c r="H3352" s="122" t="s">
        <v>2835</v>
      </c>
      <c r="I3352" s="148" t="s">
        <v>12645</v>
      </c>
      <c r="J3352" s="148" t="s">
        <v>12646</v>
      </c>
      <c r="K3352" s="119" t="s">
        <v>12640</v>
      </c>
      <c r="L3352" s="177"/>
      <c r="M3352" s="120" t="s">
        <v>3903</v>
      </c>
      <c r="N3352" s="120" t="s">
        <v>7467</v>
      </c>
      <c r="O3352" s="189">
        <v>2021</v>
      </c>
      <c r="P3352" s="114">
        <v>462.00000000000006</v>
      </c>
      <c r="Q3352" s="115">
        <f t="shared" si="153"/>
        <v>0</v>
      </c>
      <c r="R3352" s="116">
        <f t="shared" si="154"/>
        <v>0</v>
      </c>
      <c r="S3352" s="68"/>
      <c r="T3352" s="68"/>
      <c r="U3352" s="68"/>
      <c r="V3352" s="68"/>
      <c r="W3352" s="68"/>
      <c r="X3352" s="68"/>
      <c r="Y3352" s="68"/>
      <c r="Z3352" s="68"/>
      <c r="AA3352" s="68"/>
      <c r="AB3352" s="68"/>
      <c r="AC3352" s="68"/>
      <c r="AD3352" s="68"/>
      <c r="AE3352" s="68"/>
      <c r="AF3352" s="68"/>
      <c r="AG3352" s="68"/>
      <c r="AH3352" s="68"/>
      <c r="AI3352" s="68"/>
      <c r="AJ3352" s="68"/>
      <c r="AK3352" s="68"/>
      <c r="AL3352" s="68"/>
      <c r="AM3352" s="68"/>
      <c r="AN3352" s="68"/>
      <c r="AO3352" s="68"/>
      <c r="AP3352" s="68"/>
      <c r="AQ3352" s="68"/>
      <c r="AR3352" s="68"/>
      <c r="AS3352" s="68"/>
      <c r="AT3352" s="68"/>
      <c r="AU3352" s="68"/>
      <c r="AV3352" s="68"/>
      <c r="AW3352" s="68"/>
      <c r="AX3352" s="68"/>
      <c r="AY3352" s="68"/>
      <c r="AZ3352" s="68"/>
      <c r="BA3352" s="68"/>
      <c r="BB3352" s="68"/>
      <c r="BC3352" s="68"/>
      <c r="BD3352" s="68"/>
      <c r="BE3352" s="68"/>
      <c r="BF3352" s="68"/>
      <c r="BG3352" s="68"/>
      <c r="BH3352" s="68"/>
      <c r="BI3352" s="68"/>
      <c r="BJ3352" s="68"/>
      <c r="BK3352" s="68"/>
      <c r="BL3352" s="68"/>
      <c r="BM3352" s="68"/>
      <c r="BN3352" s="68"/>
      <c r="BO3352" s="68"/>
      <c r="BP3352" s="68"/>
    </row>
    <row r="3353" spans="1:68" ht="78.75">
      <c r="A3353" s="133" t="s">
        <v>9302</v>
      </c>
      <c r="B3353" s="135" t="s">
        <v>5953</v>
      </c>
      <c r="C3353" s="125" t="s">
        <v>7265</v>
      </c>
      <c r="D3353" s="125" t="s">
        <v>7375</v>
      </c>
      <c r="E3353" s="126"/>
      <c r="F3353" s="133" t="s">
        <v>5954</v>
      </c>
      <c r="G3353" s="133" t="s">
        <v>10685</v>
      </c>
      <c r="H3353" s="126">
        <v>7</v>
      </c>
      <c r="I3353" s="133" t="s">
        <v>5955</v>
      </c>
      <c r="J3353" s="133" t="s">
        <v>5956</v>
      </c>
      <c r="K3353" s="135" t="s">
        <v>5957</v>
      </c>
      <c r="L3353" s="135"/>
      <c r="M3353" s="126" t="s">
        <v>7480</v>
      </c>
      <c r="N3353" s="126" t="s">
        <v>7483</v>
      </c>
      <c r="O3353" s="129">
        <v>2021</v>
      </c>
      <c r="P3353" s="130">
        <v>621.72000000000014</v>
      </c>
      <c r="Q3353" s="115">
        <f t="shared" si="153"/>
        <v>0</v>
      </c>
      <c r="R3353" s="131">
        <f t="shared" si="154"/>
        <v>0</v>
      </c>
      <c r="S3353" s="68"/>
      <c r="T3353" s="68"/>
      <c r="U3353" s="68"/>
      <c r="V3353" s="68"/>
      <c r="W3353" s="68"/>
      <c r="X3353" s="68"/>
      <c r="Y3353" s="68"/>
      <c r="Z3353" s="68"/>
      <c r="AA3353" s="68"/>
      <c r="AB3353" s="68"/>
      <c r="AC3353" s="68"/>
      <c r="AD3353" s="68"/>
      <c r="AE3353" s="68"/>
      <c r="AF3353" s="68"/>
      <c r="AG3353" s="68"/>
      <c r="AH3353" s="68"/>
      <c r="AI3353" s="68"/>
      <c r="AJ3353" s="68"/>
      <c r="AK3353" s="68"/>
      <c r="AL3353" s="68"/>
      <c r="AM3353" s="68"/>
      <c r="AN3353" s="68"/>
      <c r="AO3353" s="68"/>
      <c r="AP3353" s="68"/>
      <c r="AQ3353" s="68"/>
      <c r="AR3353" s="68"/>
      <c r="AS3353" s="68"/>
      <c r="AT3353" s="68"/>
      <c r="AU3353" s="68"/>
      <c r="AV3353" s="68"/>
      <c r="AW3353" s="68"/>
      <c r="AX3353" s="68"/>
      <c r="AY3353" s="68"/>
      <c r="AZ3353" s="68"/>
      <c r="BA3353" s="68"/>
      <c r="BB3353" s="68"/>
      <c r="BC3353" s="68"/>
      <c r="BD3353" s="68"/>
      <c r="BE3353" s="68"/>
      <c r="BF3353" s="68"/>
      <c r="BG3353" s="68"/>
      <c r="BH3353" s="68"/>
      <c r="BI3353" s="68"/>
      <c r="BJ3353" s="68"/>
      <c r="BK3353" s="68"/>
      <c r="BL3353" s="68"/>
      <c r="BM3353" s="68"/>
      <c r="BN3353" s="68"/>
      <c r="BO3353" s="68"/>
      <c r="BP3353" s="68"/>
    </row>
    <row r="3354" spans="1:68" ht="63">
      <c r="A3354" s="133"/>
      <c r="B3354" s="135" t="s">
        <v>5958</v>
      </c>
      <c r="C3354" s="125" t="s">
        <v>7265</v>
      </c>
      <c r="D3354" s="125" t="s">
        <v>7375</v>
      </c>
      <c r="E3354" s="126"/>
      <c r="F3354" s="127"/>
      <c r="G3354" s="127"/>
      <c r="H3354" s="126">
        <v>7</v>
      </c>
      <c r="I3354" s="133" t="s">
        <v>5955</v>
      </c>
      <c r="J3354" s="133" t="s">
        <v>5959</v>
      </c>
      <c r="K3354" s="135" t="s">
        <v>5957</v>
      </c>
      <c r="L3354" s="135"/>
      <c r="M3354" s="126" t="s">
        <v>7480</v>
      </c>
      <c r="N3354" s="126" t="s">
        <v>7483</v>
      </c>
      <c r="O3354" s="129">
        <v>2021</v>
      </c>
      <c r="P3354" s="130">
        <v>213.18</v>
      </c>
      <c r="Q3354" s="115">
        <f t="shared" si="153"/>
        <v>0</v>
      </c>
      <c r="R3354" s="131">
        <f t="shared" si="154"/>
        <v>0</v>
      </c>
      <c r="S3354" s="68"/>
      <c r="T3354" s="68"/>
      <c r="U3354" s="68"/>
      <c r="V3354" s="68"/>
      <c r="W3354" s="68"/>
      <c r="X3354" s="68"/>
      <c r="Y3354" s="68"/>
      <c r="Z3354" s="68"/>
      <c r="AA3354" s="68"/>
      <c r="AB3354" s="68"/>
      <c r="AC3354" s="68"/>
      <c r="AD3354" s="68"/>
      <c r="AE3354" s="68"/>
      <c r="AF3354" s="68"/>
      <c r="AG3354" s="68"/>
      <c r="AH3354" s="68"/>
      <c r="AI3354" s="68"/>
      <c r="AJ3354" s="68"/>
      <c r="AK3354" s="68"/>
      <c r="AL3354" s="68"/>
      <c r="AM3354" s="68"/>
      <c r="AN3354" s="68"/>
      <c r="AO3354" s="68"/>
      <c r="AP3354" s="68"/>
      <c r="AQ3354" s="68"/>
      <c r="AR3354" s="68"/>
      <c r="AS3354" s="68"/>
      <c r="AT3354" s="68"/>
      <c r="AU3354" s="68"/>
      <c r="AV3354" s="68"/>
      <c r="AW3354" s="68"/>
      <c r="AX3354" s="68"/>
      <c r="AY3354" s="68"/>
      <c r="AZ3354" s="68"/>
      <c r="BA3354" s="68"/>
      <c r="BB3354" s="68"/>
      <c r="BC3354" s="68"/>
      <c r="BD3354" s="68"/>
      <c r="BE3354" s="68"/>
      <c r="BF3354" s="68"/>
      <c r="BG3354" s="68"/>
      <c r="BH3354" s="68"/>
      <c r="BI3354" s="68"/>
      <c r="BJ3354" s="68"/>
      <c r="BK3354" s="68"/>
      <c r="BL3354" s="68"/>
      <c r="BM3354" s="68"/>
      <c r="BN3354" s="68"/>
      <c r="BO3354" s="68"/>
      <c r="BP3354" s="68"/>
    </row>
    <row r="3355" spans="1:68" ht="63">
      <c r="A3355" s="133" t="s">
        <v>9303</v>
      </c>
      <c r="B3355" s="135" t="s">
        <v>5960</v>
      </c>
      <c r="C3355" s="125" t="s">
        <v>7265</v>
      </c>
      <c r="D3355" s="125" t="s">
        <v>7375</v>
      </c>
      <c r="E3355" s="126"/>
      <c r="F3355" s="133" t="s">
        <v>6185</v>
      </c>
      <c r="G3355" s="133" t="s">
        <v>10686</v>
      </c>
      <c r="H3355" s="126">
        <v>8</v>
      </c>
      <c r="I3355" s="133" t="s">
        <v>5961</v>
      </c>
      <c r="J3355" s="133" t="s">
        <v>5962</v>
      </c>
      <c r="K3355" s="135" t="s">
        <v>5957</v>
      </c>
      <c r="L3355" s="135"/>
      <c r="M3355" s="126" t="s">
        <v>7480</v>
      </c>
      <c r="N3355" s="126" t="s">
        <v>7483</v>
      </c>
      <c r="O3355" s="129">
        <v>2021</v>
      </c>
      <c r="P3355" s="130">
        <v>621.72000000000014</v>
      </c>
      <c r="Q3355" s="115">
        <f t="shared" si="153"/>
        <v>0</v>
      </c>
      <c r="R3355" s="131">
        <f t="shared" si="154"/>
        <v>0</v>
      </c>
      <c r="S3355" s="68"/>
      <c r="T3355" s="68"/>
      <c r="U3355" s="68"/>
      <c r="V3355" s="68"/>
      <c r="W3355" s="68"/>
      <c r="X3355" s="68"/>
      <c r="Y3355" s="68"/>
      <c r="Z3355" s="68"/>
      <c r="AA3355" s="68"/>
      <c r="AB3355" s="68"/>
      <c r="AC3355" s="68"/>
      <c r="AD3355" s="68"/>
      <c r="AE3355" s="68"/>
      <c r="AF3355" s="68"/>
      <c r="AG3355" s="68"/>
      <c r="AH3355" s="68"/>
      <c r="AI3355" s="68"/>
      <c r="AJ3355" s="68"/>
      <c r="AK3355" s="68"/>
      <c r="AL3355" s="68"/>
      <c r="AM3355" s="68"/>
      <c r="AN3355" s="68"/>
      <c r="AO3355" s="68"/>
      <c r="AP3355" s="68"/>
      <c r="AQ3355" s="68"/>
      <c r="AR3355" s="68"/>
      <c r="AS3355" s="68"/>
      <c r="AT3355" s="68"/>
      <c r="AU3355" s="68"/>
      <c r="AV3355" s="68"/>
      <c r="AW3355" s="68"/>
      <c r="AX3355" s="68"/>
      <c r="AY3355" s="68"/>
      <c r="AZ3355" s="68"/>
      <c r="BA3355" s="68"/>
      <c r="BB3355" s="68"/>
      <c r="BC3355" s="68"/>
      <c r="BD3355" s="68"/>
      <c r="BE3355" s="68"/>
      <c r="BF3355" s="68"/>
      <c r="BG3355" s="68"/>
      <c r="BH3355" s="68"/>
      <c r="BI3355" s="68"/>
      <c r="BJ3355" s="68"/>
      <c r="BK3355" s="68"/>
      <c r="BL3355" s="68"/>
      <c r="BM3355" s="68"/>
      <c r="BN3355" s="68"/>
      <c r="BO3355" s="68"/>
      <c r="BP3355" s="68"/>
    </row>
    <row r="3356" spans="1:68" ht="63">
      <c r="A3356" s="133"/>
      <c r="B3356" s="135" t="s">
        <v>5963</v>
      </c>
      <c r="C3356" s="125" t="s">
        <v>7265</v>
      </c>
      <c r="D3356" s="125" t="s">
        <v>7375</v>
      </c>
      <c r="E3356" s="126"/>
      <c r="F3356" s="127"/>
      <c r="G3356" s="127"/>
      <c r="H3356" s="126">
        <v>8</v>
      </c>
      <c r="I3356" s="133" t="s">
        <v>5964</v>
      </c>
      <c r="J3356" s="133" t="s">
        <v>5965</v>
      </c>
      <c r="K3356" s="135" t="s">
        <v>5957</v>
      </c>
      <c r="L3356" s="135"/>
      <c r="M3356" s="126" t="s">
        <v>7480</v>
      </c>
      <c r="N3356" s="126" t="s">
        <v>7483</v>
      </c>
      <c r="O3356" s="129">
        <v>2021</v>
      </c>
      <c r="P3356" s="130">
        <v>213.18</v>
      </c>
      <c r="Q3356" s="115">
        <f t="shared" si="153"/>
        <v>0</v>
      </c>
      <c r="R3356" s="131">
        <f t="shared" si="154"/>
        <v>0</v>
      </c>
      <c r="S3356" s="68"/>
      <c r="T3356" s="68"/>
      <c r="U3356" s="68"/>
      <c r="V3356" s="68"/>
      <c r="W3356" s="68"/>
      <c r="X3356" s="68"/>
      <c r="Y3356" s="68"/>
      <c r="Z3356" s="68"/>
      <c r="AA3356" s="68"/>
      <c r="AB3356" s="68"/>
      <c r="AC3356" s="68"/>
      <c r="AD3356" s="68"/>
      <c r="AE3356" s="68"/>
      <c r="AF3356" s="68"/>
      <c r="AG3356" s="68"/>
      <c r="AH3356" s="68"/>
      <c r="AI3356" s="68"/>
      <c r="AJ3356" s="68"/>
      <c r="AK3356" s="68"/>
      <c r="AL3356" s="68"/>
      <c r="AM3356" s="68"/>
      <c r="AN3356" s="68"/>
      <c r="AO3356" s="68"/>
      <c r="AP3356" s="68"/>
      <c r="AQ3356" s="68"/>
      <c r="AR3356" s="68"/>
      <c r="AS3356" s="68"/>
      <c r="AT3356" s="68"/>
      <c r="AU3356" s="68"/>
      <c r="AV3356" s="68"/>
      <c r="AW3356" s="68"/>
      <c r="AX3356" s="68"/>
      <c r="AY3356" s="68"/>
      <c r="AZ3356" s="68"/>
      <c r="BA3356" s="68"/>
      <c r="BB3356" s="68"/>
      <c r="BC3356" s="68"/>
      <c r="BD3356" s="68"/>
      <c r="BE3356" s="68"/>
      <c r="BF3356" s="68"/>
      <c r="BG3356" s="68"/>
      <c r="BH3356" s="68"/>
      <c r="BI3356" s="68"/>
      <c r="BJ3356" s="68"/>
      <c r="BK3356" s="68"/>
      <c r="BL3356" s="68"/>
      <c r="BM3356" s="68"/>
      <c r="BN3356" s="68"/>
      <c r="BO3356" s="68"/>
      <c r="BP3356" s="68"/>
    </row>
    <row r="3357" spans="1:68" ht="63">
      <c r="A3357" s="133" t="s">
        <v>9304</v>
      </c>
      <c r="B3357" s="135" t="s">
        <v>5966</v>
      </c>
      <c r="C3357" s="125" t="s">
        <v>7265</v>
      </c>
      <c r="D3357" s="125" t="s">
        <v>7375</v>
      </c>
      <c r="E3357" s="126"/>
      <c r="F3357" s="133" t="s">
        <v>10556</v>
      </c>
      <c r="G3357" s="133" t="s">
        <v>10687</v>
      </c>
      <c r="H3357" s="126">
        <v>9</v>
      </c>
      <c r="I3357" s="133" t="s">
        <v>5968</v>
      </c>
      <c r="J3357" s="133" t="s">
        <v>5969</v>
      </c>
      <c r="K3357" s="135" t="s">
        <v>5957</v>
      </c>
      <c r="L3357" s="135"/>
      <c r="M3357" s="126" t="s">
        <v>7480</v>
      </c>
      <c r="N3357" s="126" t="s">
        <v>7483</v>
      </c>
      <c r="O3357" s="129">
        <v>2021</v>
      </c>
      <c r="P3357" s="130">
        <v>621.72000000000014</v>
      </c>
      <c r="Q3357" s="115">
        <f t="shared" si="153"/>
        <v>0</v>
      </c>
      <c r="R3357" s="131">
        <f t="shared" si="154"/>
        <v>0</v>
      </c>
      <c r="S3357" s="68"/>
      <c r="T3357" s="68"/>
      <c r="U3357" s="68"/>
      <c r="V3357" s="68"/>
      <c r="W3357" s="68"/>
      <c r="X3357" s="68"/>
      <c r="Y3357" s="68"/>
      <c r="Z3357" s="68"/>
      <c r="AA3357" s="68"/>
      <c r="AB3357" s="68"/>
      <c r="AC3357" s="68"/>
      <c r="AD3357" s="68"/>
      <c r="AE3357" s="68"/>
      <c r="AF3357" s="68"/>
      <c r="AG3357" s="68"/>
      <c r="AH3357" s="68"/>
      <c r="AI3357" s="68"/>
      <c r="AJ3357" s="68"/>
      <c r="AK3357" s="68"/>
      <c r="AL3357" s="68"/>
      <c r="AM3357" s="68"/>
      <c r="AN3357" s="68"/>
      <c r="AO3357" s="68"/>
      <c r="AP3357" s="68"/>
      <c r="AQ3357" s="68"/>
      <c r="AR3357" s="68"/>
      <c r="AS3357" s="68"/>
      <c r="AT3357" s="68"/>
      <c r="AU3357" s="68"/>
      <c r="AV3357" s="68"/>
      <c r="AW3357" s="68"/>
      <c r="AX3357" s="68"/>
      <c r="AY3357" s="68"/>
      <c r="AZ3357" s="68"/>
      <c r="BA3357" s="68"/>
      <c r="BB3357" s="68"/>
      <c r="BC3357" s="68"/>
      <c r="BD3357" s="68"/>
      <c r="BE3357" s="68"/>
      <c r="BF3357" s="68"/>
      <c r="BG3357" s="68"/>
      <c r="BH3357" s="68"/>
      <c r="BI3357" s="68"/>
      <c r="BJ3357" s="68"/>
      <c r="BK3357" s="68"/>
      <c r="BL3357" s="68"/>
      <c r="BM3357" s="68"/>
      <c r="BN3357" s="68"/>
      <c r="BO3357" s="68"/>
      <c r="BP3357" s="68"/>
    </row>
    <row r="3358" spans="1:68" ht="63.75" customHeight="1">
      <c r="A3358" s="133"/>
      <c r="B3358" s="135" t="s">
        <v>5970</v>
      </c>
      <c r="C3358" s="125" t="s">
        <v>7265</v>
      </c>
      <c r="D3358" s="125" t="s">
        <v>7375</v>
      </c>
      <c r="E3358" s="126"/>
      <c r="F3358" s="127"/>
      <c r="G3358" s="127"/>
      <c r="H3358" s="126">
        <v>9</v>
      </c>
      <c r="I3358" s="133" t="s">
        <v>5967</v>
      </c>
      <c r="J3358" s="133" t="s">
        <v>5971</v>
      </c>
      <c r="K3358" s="135" t="s">
        <v>5957</v>
      </c>
      <c r="L3358" s="135"/>
      <c r="M3358" s="126" t="s">
        <v>7480</v>
      </c>
      <c r="N3358" s="126" t="s">
        <v>7483</v>
      </c>
      <c r="O3358" s="129">
        <v>2021</v>
      </c>
      <c r="P3358" s="130">
        <v>213.18</v>
      </c>
      <c r="Q3358" s="115">
        <f t="shared" si="153"/>
        <v>0</v>
      </c>
      <c r="R3358" s="131">
        <f t="shared" si="154"/>
        <v>0</v>
      </c>
      <c r="S3358" s="68"/>
      <c r="T3358" s="68"/>
      <c r="U3358" s="68"/>
      <c r="V3358" s="68"/>
      <c r="W3358" s="68"/>
      <c r="X3358" s="68"/>
      <c r="Y3358" s="68"/>
      <c r="Z3358" s="68"/>
      <c r="AA3358" s="68"/>
      <c r="AB3358" s="68"/>
      <c r="AC3358" s="68"/>
      <c r="AD3358" s="68"/>
      <c r="AE3358" s="68"/>
      <c r="AF3358" s="68"/>
      <c r="AG3358" s="68"/>
      <c r="AH3358" s="68"/>
      <c r="AI3358" s="68"/>
      <c r="AJ3358" s="68"/>
      <c r="AK3358" s="68"/>
      <c r="AL3358" s="68"/>
      <c r="AM3358" s="68"/>
      <c r="AN3358" s="68"/>
      <c r="AO3358" s="68"/>
      <c r="AP3358" s="68"/>
      <c r="AQ3358" s="68"/>
      <c r="AR3358" s="68"/>
      <c r="AS3358" s="68"/>
      <c r="AT3358" s="68"/>
      <c r="AU3358" s="68"/>
      <c r="AV3358" s="68"/>
      <c r="AW3358" s="68"/>
      <c r="AX3358" s="68"/>
      <c r="AY3358" s="68"/>
      <c r="AZ3358" s="68"/>
      <c r="BA3358" s="68"/>
      <c r="BB3358" s="68"/>
      <c r="BC3358" s="68"/>
      <c r="BD3358" s="68"/>
      <c r="BE3358" s="68"/>
      <c r="BF3358" s="68"/>
      <c r="BG3358" s="68"/>
      <c r="BH3358" s="68"/>
      <c r="BI3358" s="68"/>
      <c r="BJ3358" s="68"/>
      <c r="BK3358" s="68"/>
      <c r="BL3358" s="68"/>
      <c r="BM3358" s="68"/>
      <c r="BN3358" s="68"/>
      <c r="BO3358" s="68"/>
      <c r="BP3358" s="68"/>
    </row>
    <row r="3359" spans="1:68" ht="47.25">
      <c r="A3359" s="176"/>
      <c r="B3359" s="177" t="s">
        <v>11625</v>
      </c>
      <c r="C3359" s="119" t="s">
        <v>7265</v>
      </c>
      <c r="D3359" s="119" t="s">
        <v>7375</v>
      </c>
      <c r="E3359" s="120" t="s">
        <v>11939</v>
      </c>
      <c r="F3359" s="176"/>
      <c r="G3359" s="148"/>
      <c r="H3359" s="119">
        <v>5</v>
      </c>
      <c r="I3359" s="121" t="s">
        <v>11571</v>
      </c>
      <c r="J3359" s="176" t="s">
        <v>11572</v>
      </c>
      <c r="K3359" s="177" t="s">
        <v>7872</v>
      </c>
      <c r="L3359" s="177"/>
      <c r="M3359" s="120" t="s">
        <v>7472</v>
      </c>
      <c r="N3359" s="120" t="s">
        <v>7467</v>
      </c>
      <c r="O3359" s="123">
        <v>2021</v>
      </c>
      <c r="P3359" s="114">
        <v>319.99</v>
      </c>
      <c r="Q3359" s="115">
        <f t="shared" si="153"/>
        <v>0</v>
      </c>
      <c r="R3359" s="116">
        <f t="shared" si="154"/>
        <v>0</v>
      </c>
      <c r="S3359" s="75"/>
      <c r="T3359" s="75"/>
      <c r="U3359" s="75"/>
      <c r="V3359" s="75"/>
      <c r="W3359" s="75"/>
      <c r="X3359" s="68"/>
      <c r="Y3359" s="68"/>
      <c r="Z3359" s="68"/>
      <c r="AA3359" s="68"/>
      <c r="AB3359" s="68"/>
      <c r="AC3359" s="68"/>
      <c r="AD3359" s="68"/>
      <c r="AE3359" s="68"/>
      <c r="AF3359" s="68"/>
      <c r="AG3359" s="68"/>
      <c r="AH3359" s="68"/>
      <c r="AI3359" s="68"/>
      <c r="AJ3359" s="68"/>
      <c r="AK3359" s="68"/>
      <c r="AL3359" s="68"/>
      <c r="AM3359" s="68"/>
      <c r="AN3359" s="68"/>
      <c r="AO3359" s="68"/>
      <c r="AP3359" s="68"/>
      <c r="AQ3359" s="68"/>
      <c r="AR3359" s="68"/>
      <c r="AS3359" s="68"/>
      <c r="AT3359" s="68"/>
      <c r="AU3359" s="68"/>
      <c r="AV3359" s="68"/>
      <c r="AW3359" s="68"/>
      <c r="AX3359" s="68"/>
      <c r="AY3359" s="68"/>
      <c r="AZ3359" s="68"/>
      <c r="BA3359" s="68"/>
      <c r="BB3359" s="68"/>
      <c r="BC3359" s="68"/>
      <c r="BD3359" s="68"/>
      <c r="BE3359" s="68"/>
      <c r="BF3359" s="68"/>
      <c r="BG3359" s="68"/>
      <c r="BH3359" s="68"/>
      <c r="BI3359" s="68"/>
      <c r="BJ3359" s="68"/>
      <c r="BK3359" s="68"/>
      <c r="BL3359" s="68"/>
      <c r="BM3359" s="68"/>
      <c r="BN3359" s="68"/>
      <c r="BO3359" s="68"/>
      <c r="BP3359" s="68"/>
    </row>
    <row r="3360" spans="1:68" ht="47.25">
      <c r="A3360" s="176"/>
      <c r="B3360" s="177" t="s">
        <v>11570</v>
      </c>
      <c r="C3360" s="119" t="s">
        <v>7265</v>
      </c>
      <c r="D3360" s="119" t="s">
        <v>7375</v>
      </c>
      <c r="E3360" s="120" t="s">
        <v>11939</v>
      </c>
      <c r="F3360" s="176"/>
      <c r="G3360" s="148"/>
      <c r="H3360" s="119">
        <v>5</v>
      </c>
      <c r="I3360" s="121" t="s">
        <v>11573</v>
      </c>
      <c r="J3360" s="176" t="s">
        <v>11574</v>
      </c>
      <c r="K3360" s="177" t="s">
        <v>7872</v>
      </c>
      <c r="L3360" s="177"/>
      <c r="M3360" s="120" t="s">
        <v>7472</v>
      </c>
      <c r="N3360" s="120" t="s">
        <v>7467</v>
      </c>
      <c r="O3360" s="123">
        <v>2021</v>
      </c>
      <c r="P3360" s="114">
        <v>319.99</v>
      </c>
      <c r="Q3360" s="115">
        <f t="shared" si="153"/>
        <v>0</v>
      </c>
      <c r="R3360" s="116">
        <f t="shared" si="154"/>
        <v>0</v>
      </c>
      <c r="S3360" s="75"/>
      <c r="T3360" s="75"/>
      <c r="U3360" s="75"/>
      <c r="V3360" s="75"/>
      <c r="W3360" s="75"/>
      <c r="X3360" s="68"/>
      <c r="Y3360" s="68"/>
      <c r="Z3360" s="68"/>
      <c r="AA3360" s="68"/>
      <c r="AB3360" s="68"/>
      <c r="AC3360" s="68"/>
      <c r="AD3360" s="68"/>
      <c r="AE3360" s="68"/>
      <c r="AF3360" s="68"/>
      <c r="AG3360" s="68"/>
      <c r="AH3360" s="68"/>
      <c r="AI3360" s="68"/>
      <c r="AJ3360" s="68"/>
      <c r="AK3360" s="68"/>
      <c r="AL3360" s="68"/>
      <c r="AM3360" s="68"/>
      <c r="AN3360" s="68"/>
      <c r="AO3360" s="68"/>
      <c r="AP3360" s="68"/>
      <c r="AQ3360" s="68"/>
      <c r="AR3360" s="68"/>
      <c r="AS3360" s="68"/>
      <c r="AT3360" s="68"/>
      <c r="AU3360" s="68"/>
      <c r="AV3360" s="68"/>
      <c r="AW3360" s="68"/>
      <c r="AX3360" s="68"/>
      <c r="AY3360" s="68"/>
      <c r="AZ3360" s="68"/>
      <c r="BA3360" s="68"/>
      <c r="BB3360" s="68"/>
      <c r="BC3360" s="68"/>
      <c r="BD3360" s="68"/>
      <c r="BE3360" s="68"/>
      <c r="BF3360" s="68"/>
      <c r="BG3360" s="68"/>
      <c r="BH3360" s="68"/>
      <c r="BI3360" s="68"/>
      <c r="BJ3360" s="68"/>
      <c r="BK3360" s="68"/>
      <c r="BL3360" s="68"/>
      <c r="BM3360" s="68"/>
      <c r="BN3360" s="68"/>
      <c r="BO3360" s="68"/>
      <c r="BP3360" s="68"/>
    </row>
    <row r="3361" spans="1:68" ht="47.25">
      <c r="A3361" s="188" t="s">
        <v>12953</v>
      </c>
      <c r="B3361" s="177" t="s">
        <v>12124</v>
      </c>
      <c r="C3361" s="119" t="s">
        <v>7265</v>
      </c>
      <c r="D3361" s="119" t="s">
        <v>12360</v>
      </c>
      <c r="E3361" s="120"/>
      <c r="F3361" s="148" t="s">
        <v>13133</v>
      </c>
      <c r="G3361" s="148" t="s">
        <v>13134</v>
      </c>
      <c r="H3361" s="122" t="s">
        <v>3416</v>
      </c>
      <c r="I3361" s="148" t="s">
        <v>12647</v>
      </c>
      <c r="J3361" s="148" t="s">
        <v>12648</v>
      </c>
      <c r="K3361" s="119" t="s">
        <v>12649</v>
      </c>
      <c r="L3361" s="177"/>
      <c r="M3361" s="120" t="s">
        <v>7472</v>
      </c>
      <c r="N3361" s="120" t="s">
        <v>7467</v>
      </c>
      <c r="O3361" s="189">
        <v>2021</v>
      </c>
      <c r="P3361" s="114">
        <v>319</v>
      </c>
      <c r="Q3361" s="115">
        <f t="shared" si="153"/>
        <v>0</v>
      </c>
      <c r="R3361" s="116">
        <f t="shared" si="154"/>
        <v>0</v>
      </c>
      <c r="S3361" s="68"/>
      <c r="T3361" s="68"/>
      <c r="U3361" s="68"/>
      <c r="V3361" s="68"/>
      <c r="W3361" s="68"/>
      <c r="X3361" s="68"/>
      <c r="Y3361" s="68"/>
      <c r="Z3361" s="68"/>
      <c r="AA3361" s="68"/>
      <c r="AB3361" s="68"/>
      <c r="AC3361" s="68"/>
      <c r="AD3361" s="68"/>
      <c r="AE3361" s="68"/>
      <c r="AF3361" s="68"/>
      <c r="AG3361" s="68"/>
      <c r="AH3361" s="68"/>
      <c r="AI3361" s="68"/>
      <c r="AJ3361" s="68"/>
      <c r="AK3361" s="68"/>
      <c r="AL3361" s="68"/>
      <c r="AM3361" s="68"/>
      <c r="AN3361" s="68"/>
      <c r="AO3361" s="68"/>
      <c r="AP3361" s="68"/>
      <c r="AQ3361" s="68"/>
      <c r="AR3361" s="68"/>
      <c r="AS3361" s="68"/>
      <c r="AT3361" s="68"/>
      <c r="AU3361" s="68"/>
      <c r="AV3361" s="68"/>
      <c r="AW3361" s="68"/>
      <c r="AX3361" s="68"/>
      <c r="AY3361" s="68"/>
      <c r="AZ3361" s="68"/>
      <c r="BA3361" s="68"/>
      <c r="BB3361" s="68"/>
      <c r="BC3361" s="68"/>
      <c r="BD3361" s="68"/>
      <c r="BE3361" s="68"/>
      <c r="BF3361" s="68"/>
      <c r="BG3361" s="68"/>
      <c r="BH3361" s="68"/>
      <c r="BI3361" s="68"/>
      <c r="BJ3361" s="68"/>
      <c r="BK3361" s="68"/>
      <c r="BL3361" s="68"/>
      <c r="BM3361" s="68"/>
      <c r="BN3361" s="68"/>
      <c r="BO3361" s="68"/>
      <c r="BP3361" s="68"/>
    </row>
    <row r="3362" spans="1:68" ht="47.25">
      <c r="A3362" s="188" t="s">
        <v>12953</v>
      </c>
      <c r="B3362" s="177" t="s">
        <v>12125</v>
      </c>
      <c r="C3362" s="119" t="s">
        <v>7265</v>
      </c>
      <c r="D3362" s="119" t="s">
        <v>12360</v>
      </c>
      <c r="E3362" s="120"/>
      <c r="F3362" s="148" t="s">
        <v>13133</v>
      </c>
      <c r="G3362" s="148" t="s">
        <v>13134</v>
      </c>
      <c r="H3362" s="122" t="s">
        <v>3416</v>
      </c>
      <c r="I3362" s="148" t="s">
        <v>12647</v>
      </c>
      <c r="J3362" s="148" t="s">
        <v>12650</v>
      </c>
      <c r="K3362" s="119" t="s">
        <v>12649</v>
      </c>
      <c r="L3362" s="177"/>
      <c r="M3362" s="120" t="s">
        <v>7472</v>
      </c>
      <c r="N3362" s="120" t="s">
        <v>7467</v>
      </c>
      <c r="O3362" s="189">
        <v>2021</v>
      </c>
      <c r="P3362" s="114">
        <v>319</v>
      </c>
      <c r="Q3362" s="115">
        <f t="shared" si="153"/>
        <v>0</v>
      </c>
      <c r="R3362" s="116">
        <f t="shared" si="154"/>
        <v>0</v>
      </c>
      <c r="S3362" s="68"/>
      <c r="T3362" s="68"/>
      <c r="U3362" s="68"/>
      <c r="V3362" s="68"/>
      <c r="W3362" s="68"/>
      <c r="X3362" s="68"/>
      <c r="Y3362" s="68"/>
      <c r="Z3362" s="68"/>
      <c r="AA3362" s="68"/>
      <c r="AB3362" s="68"/>
      <c r="AC3362" s="68"/>
      <c r="AD3362" s="68"/>
      <c r="AE3362" s="68"/>
      <c r="AF3362" s="68"/>
      <c r="AG3362" s="68"/>
      <c r="AH3362" s="68"/>
      <c r="AI3362" s="68"/>
      <c r="AJ3362" s="68"/>
      <c r="AK3362" s="68"/>
      <c r="AL3362" s="68"/>
      <c r="AM3362" s="68"/>
      <c r="AN3362" s="68"/>
      <c r="AO3362" s="68"/>
      <c r="AP3362" s="68"/>
      <c r="AQ3362" s="68"/>
      <c r="AR3362" s="68"/>
      <c r="AS3362" s="68"/>
      <c r="AT3362" s="68"/>
      <c r="AU3362" s="68"/>
      <c r="AV3362" s="68"/>
      <c r="AW3362" s="68"/>
      <c r="AX3362" s="68"/>
      <c r="AY3362" s="68"/>
      <c r="AZ3362" s="68"/>
      <c r="BA3362" s="68"/>
      <c r="BB3362" s="68"/>
      <c r="BC3362" s="68"/>
      <c r="BD3362" s="68"/>
      <c r="BE3362" s="68"/>
      <c r="BF3362" s="68"/>
      <c r="BG3362" s="68"/>
      <c r="BH3362" s="68"/>
      <c r="BI3362" s="68"/>
      <c r="BJ3362" s="68"/>
      <c r="BK3362" s="68"/>
      <c r="BL3362" s="68"/>
      <c r="BM3362" s="68"/>
      <c r="BN3362" s="68"/>
      <c r="BO3362" s="68"/>
      <c r="BP3362" s="68"/>
    </row>
    <row r="3363" spans="1:68" ht="47.25">
      <c r="A3363" s="188" t="s">
        <v>12954</v>
      </c>
      <c r="B3363" s="177" t="s">
        <v>12126</v>
      </c>
      <c r="C3363" s="119" t="s">
        <v>7265</v>
      </c>
      <c r="D3363" s="119" t="s">
        <v>12360</v>
      </c>
      <c r="E3363" s="120"/>
      <c r="F3363" s="148" t="s">
        <v>13133</v>
      </c>
      <c r="G3363" s="148" t="s">
        <v>13134</v>
      </c>
      <c r="H3363" s="122" t="s">
        <v>3417</v>
      </c>
      <c r="I3363" s="148" t="s">
        <v>12647</v>
      </c>
      <c r="J3363" s="148" t="s">
        <v>12651</v>
      </c>
      <c r="K3363" s="119" t="s">
        <v>12649</v>
      </c>
      <c r="L3363" s="177"/>
      <c r="M3363" s="120" t="s">
        <v>7472</v>
      </c>
      <c r="N3363" s="120" t="s">
        <v>7467</v>
      </c>
      <c r="O3363" s="189">
        <v>2021</v>
      </c>
      <c r="P3363" s="114">
        <v>319</v>
      </c>
      <c r="Q3363" s="115">
        <f t="shared" si="153"/>
        <v>0</v>
      </c>
      <c r="R3363" s="116">
        <f t="shared" si="154"/>
        <v>0</v>
      </c>
      <c r="S3363" s="68"/>
      <c r="T3363" s="68"/>
      <c r="U3363" s="68"/>
      <c r="V3363" s="68"/>
      <c r="W3363" s="68"/>
      <c r="X3363" s="68"/>
      <c r="Y3363" s="68"/>
      <c r="Z3363" s="68"/>
      <c r="AA3363" s="68"/>
      <c r="AB3363" s="68"/>
      <c r="AC3363" s="68"/>
      <c r="AD3363" s="68"/>
      <c r="AE3363" s="68"/>
      <c r="AF3363" s="68"/>
      <c r="AG3363" s="68"/>
      <c r="AH3363" s="68"/>
      <c r="AI3363" s="68"/>
      <c r="AJ3363" s="68"/>
      <c r="AK3363" s="68"/>
      <c r="AL3363" s="68"/>
      <c r="AM3363" s="68"/>
      <c r="AN3363" s="68"/>
      <c r="AO3363" s="68"/>
      <c r="AP3363" s="68"/>
      <c r="AQ3363" s="68"/>
      <c r="AR3363" s="68"/>
      <c r="AS3363" s="68"/>
      <c r="AT3363" s="68"/>
      <c r="AU3363" s="68"/>
      <c r="AV3363" s="68"/>
      <c r="AW3363" s="68"/>
      <c r="AX3363" s="68"/>
      <c r="AY3363" s="68"/>
      <c r="AZ3363" s="68"/>
      <c r="BA3363" s="68"/>
      <c r="BB3363" s="68"/>
      <c r="BC3363" s="68"/>
      <c r="BD3363" s="68"/>
      <c r="BE3363" s="68"/>
      <c r="BF3363" s="68"/>
      <c r="BG3363" s="68"/>
      <c r="BH3363" s="68"/>
      <c r="BI3363" s="68"/>
      <c r="BJ3363" s="68"/>
      <c r="BK3363" s="68"/>
      <c r="BL3363" s="68"/>
      <c r="BM3363" s="68"/>
      <c r="BN3363" s="68"/>
      <c r="BO3363" s="68"/>
      <c r="BP3363" s="68"/>
    </row>
    <row r="3364" spans="1:68" ht="47.25">
      <c r="A3364" s="188" t="s">
        <v>12954</v>
      </c>
      <c r="B3364" s="177" t="s">
        <v>12127</v>
      </c>
      <c r="C3364" s="119" t="s">
        <v>7265</v>
      </c>
      <c r="D3364" s="119" t="s">
        <v>12360</v>
      </c>
      <c r="E3364" s="120"/>
      <c r="F3364" s="148" t="s">
        <v>13133</v>
      </c>
      <c r="G3364" s="148" t="s">
        <v>13134</v>
      </c>
      <c r="H3364" s="122" t="s">
        <v>3417</v>
      </c>
      <c r="I3364" s="148" t="s">
        <v>12647</v>
      </c>
      <c r="J3364" s="148" t="s">
        <v>12652</v>
      </c>
      <c r="K3364" s="119" t="s">
        <v>12649</v>
      </c>
      <c r="L3364" s="177"/>
      <c r="M3364" s="120" t="s">
        <v>7472</v>
      </c>
      <c r="N3364" s="120" t="s">
        <v>7467</v>
      </c>
      <c r="O3364" s="189">
        <v>2021</v>
      </c>
      <c r="P3364" s="114">
        <v>319</v>
      </c>
      <c r="Q3364" s="115">
        <f t="shared" si="153"/>
        <v>0</v>
      </c>
      <c r="R3364" s="116">
        <f t="shared" si="154"/>
        <v>0</v>
      </c>
      <c r="S3364" s="68"/>
      <c r="T3364" s="68"/>
      <c r="U3364" s="68"/>
      <c r="V3364" s="68"/>
      <c r="W3364" s="68"/>
      <c r="X3364" s="68"/>
      <c r="Y3364" s="68"/>
      <c r="Z3364" s="68"/>
      <c r="AA3364" s="68"/>
      <c r="AB3364" s="68"/>
      <c r="AC3364" s="68"/>
      <c r="AD3364" s="68"/>
      <c r="AE3364" s="68"/>
      <c r="AF3364" s="68"/>
      <c r="AG3364" s="68"/>
      <c r="AH3364" s="68"/>
      <c r="AI3364" s="68"/>
      <c r="AJ3364" s="68"/>
      <c r="AK3364" s="68"/>
      <c r="AL3364" s="68"/>
      <c r="AM3364" s="68"/>
      <c r="AN3364" s="68"/>
      <c r="AO3364" s="68"/>
      <c r="AP3364" s="68"/>
      <c r="AQ3364" s="68"/>
      <c r="AR3364" s="68"/>
      <c r="AS3364" s="68"/>
      <c r="AT3364" s="68"/>
      <c r="AU3364" s="68"/>
      <c r="AV3364" s="68"/>
      <c r="AW3364" s="68"/>
      <c r="AX3364" s="68"/>
      <c r="AY3364" s="68"/>
      <c r="AZ3364" s="68"/>
      <c r="BA3364" s="68"/>
      <c r="BB3364" s="68"/>
      <c r="BC3364" s="68"/>
      <c r="BD3364" s="68"/>
      <c r="BE3364" s="68"/>
      <c r="BF3364" s="68"/>
      <c r="BG3364" s="68"/>
      <c r="BH3364" s="68"/>
      <c r="BI3364" s="68"/>
      <c r="BJ3364" s="68"/>
      <c r="BK3364" s="68"/>
      <c r="BL3364" s="68"/>
      <c r="BM3364" s="68"/>
      <c r="BN3364" s="68"/>
      <c r="BO3364" s="68"/>
      <c r="BP3364" s="68"/>
    </row>
    <row r="3365" spans="1:68" ht="15.75">
      <c r="A3365" s="206" t="s">
        <v>9636</v>
      </c>
      <c r="B3365" s="232"/>
      <c r="C3365" s="233"/>
      <c r="D3365" s="234"/>
      <c r="E3365" s="172"/>
      <c r="F3365" s="239"/>
      <c r="G3365" s="235"/>
      <c r="H3365" s="236"/>
      <c r="I3365" s="208"/>
      <c r="J3365" s="208"/>
      <c r="K3365" s="172"/>
      <c r="L3365" s="237"/>
      <c r="M3365" s="172"/>
      <c r="N3365" s="172"/>
      <c r="O3365" s="172"/>
      <c r="P3365" s="202"/>
      <c r="Q3365" s="174"/>
      <c r="R3365" s="174"/>
      <c r="S3365" s="68"/>
      <c r="T3365" s="68"/>
      <c r="U3365" s="68"/>
      <c r="V3365" s="68"/>
      <c r="W3365" s="68"/>
      <c r="X3365" s="68"/>
      <c r="Y3365" s="68"/>
      <c r="Z3365" s="68"/>
      <c r="AA3365" s="68"/>
      <c r="AB3365" s="68"/>
      <c r="AC3365" s="68"/>
      <c r="AD3365" s="68"/>
      <c r="AE3365" s="68"/>
      <c r="AF3365" s="68"/>
      <c r="AG3365" s="68"/>
      <c r="AH3365" s="68"/>
      <c r="AI3365" s="68"/>
      <c r="AJ3365" s="68"/>
      <c r="AK3365" s="68"/>
      <c r="AL3365" s="68"/>
      <c r="AM3365" s="68"/>
      <c r="AN3365" s="68"/>
      <c r="AO3365" s="68"/>
      <c r="AP3365" s="68"/>
      <c r="AQ3365" s="68"/>
      <c r="AR3365" s="68"/>
      <c r="AS3365" s="68"/>
      <c r="AT3365" s="68"/>
      <c r="AU3365" s="68"/>
      <c r="AV3365" s="68"/>
      <c r="AW3365" s="68"/>
      <c r="AX3365" s="68"/>
      <c r="AY3365" s="68"/>
      <c r="AZ3365" s="68"/>
      <c r="BA3365" s="68"/>
      <c r="BB3365" s="68"/>
      <c r="BC3365" s="68"/>
      <c r="BD3365" s="68"/>
      <c r="BE3365" s="68"/>
      <c r="BF3365" s="68"/>
      <c r="BG3365" s="68"/>
      <c r="BH3365" s="68"/>
      <c r="BI3365" s="68"/>
      <c r="BJ3365" s="68"/>
      <c r="BK3365" s="68"/>
      <c r="BL3365" s="68"/>
      <c r="BM3365" s="68"/>
      <c r="BN3365" s="68"/>
      <c r="BO3365" s="68"/>
      <c r="BP3365" s="68"/>
    </row>
    <row r="3366" spans="1:68" ht="47.25">
      <c r="A3366" s="190"/>
      <c r="B3366" s="151" t="s">
        <v>4095</v>
      </c>
      <c r="C3366" s="125" t="s">
        <v>7265</v>
      </c>
      <c r="D3366" s="125" t="s">
        <v>7375</v>
      </c>
      <c r="E3366" s="126"/>
      <c r="F3366" s="124"/>
      <c r="G3366" s="124"/>
      <c r="H3366" s="152" t="s">
        <v>2715</v>
      </c>
      <c r="I3366" s="133" t="s">
        <v>4096</v>
      </c>
      <c r="J3366" s="133" t="s">
        <v>4097</v>
      </c>
      <c r="K3366" s="135" t="s">
        <v>4098</v>
      </c>
      <c r="L3366" s="151"/>
      <c r="M3366" s="126" t="s">
        <v>4166</v>
      </c>
      <c r="N3366" s="126" t="s">
        <v>7467</v>
      </c>
      <c r="O3366" s="129">
        <v>2021</v>
      </c>
      <c r="P3366" s="130">
        <v>125.4</v>
      </c>
      <c r="Q3366" s="115">
        <f t="shared" ref="Q3366:Q3415" si="155">SUM(S3366:BP3366)</f>
        <v>0</v>
      </c>
      <c r="R3366" s="131">
        <f t="shared" ref="R3366:R3415" si="156">P3366*Q3366</f>
        <v>0</v>
      </c>
      <c r="S3366" s="68"/>
      <c r="T3366" s="68"/>
      <c r="U3366" s="68"/>
      <c r="V3366" s="68"/>
      <c r="W3366" s="68"/>
      <c r="X3366" s="68"/>
      <c r="Y3366" s="68"/>
      <c r="Z3366" s="68"/>
      <c r="AA3366" s="68"/>
      <c r="AB3366" s="68"/>
      <c r="AC3366" s="68"/>
      <c r="AD3366" s="68"/>
      <c r="AE3366" s="68"/>
      <c r="AF3366" s="68"/>
      <c r="AG3366" s="68"/>
      <c r="AH3366" s="68"/>
      <c r="AI3366" s="68"/>
      <c r="AJ3366" s="68"/>
      <c r="AK3366" s="68"/>
      <c r="AL3366" s="68"/>
      <c r="AM3366" s="68"/>
      <c r="AN3366" s="68"/>
      <c r="AO3366" s="68"/>
      <c r="AP3366" s="68"/>
      <c r="AQ3366" s="68"/>
      <c r="AR3366" s="68"/>
      <c r="AS3366" s="68"/>
      <c r="AT3366" s="68"/>
      <c r="AU3366" s="68"/>
      <c r="AV3366" s="68"/>
      <c r="AW3366" s="68"/>
      <c r="AX3366" s="68"/>
      <c r="AY3366" s="68"/>
      <c r="AZ3366" s="68"/>
      <c r="BA3366" s="68"/>
      <c r="BB3366" s="68"/>
      <c r="BC3366" s="68"/>
      <c r="BD3366" s="68"/>
      <c r="BE3366" s="68"/>
      <c r="BF3366" s="68"/>
      <c r="BG3366" s="68"/>
      <c r="BH3366" s="68"/>
      <c r="BI3366" s="68"/>
      <c r="BJ3366" s="68"/>
      <c r="BK3366" s="68"/>
      <c r="BL3366" s="68"/>
      <c r="BM3366" s="68"/>
      <c r="BN3366" s="68"/>
      <c r="BO3366" s="68"/>
      <c r="BP3366" s="68"/>
    </row>
    <row r="3367" spans="1:68" ht="47.25">
      <c r="A3367" s="188" t="s">
        <v>12955</v>
      </c>
      <c r="B3367" s="197" t="s">
        <v>12331</v>
      </c>
      <c r="C3367" s="119" t="s">
        <v>7265</v>
      </c>
      <c r="D3367" s="119" t="s">
        <v>7375</v>
      </c>
      <c r="E3367" s="120"/>
      <c r="F3367" s="148" t="s">
        <v>4100</v>
      </c>
      <c r="G3367" s="148" t="s">
        <v>4166</v>
      </c>
      <c r="H3367" s="249" t="s">
        <v>3250</v>
      </c>
      <c r="I3367" s="148" t="s">
        <v>12653</v>
      </c>
      <c r="J3367" s="148" t="s">
        <v>12654</v>
      </c>
      <c r="K3367" s="119" t="s">
        <v>7750</v>
      </c>
      <c r="L3367" s="197"/>
      <c r="M3367" s="120" t="s">
        <v>4166</v>
      </c>
      <c r="N3367" s="120" t="s">
        <v>7467</v>
      </c>
      <c r="O3367" s="189">
        <v>2021</v>
      </c>
      <c r="P3367" s="114">
        <v>396.00000000000006</v>
      </c>
      <c r="Q3367" s="115">
        <f t="shared" si="155"/>
        <v>0</v>
      </c>
      <c r="R3367" s="116">
        <f t="shared" si="156"/>
        <v>0</v>
      </c>
      <c r="S3367" s="68"/>
      <c r="T3367" s="68"/>
      <c r="U3367" s="68"/>
      <c r="V3367" s="68"/>
      <c r="W3367" s="68"/>
      <c r="X3367" s="68"/>
      <c r="Y3367" s="68"/>
      <c r="Z3367" s="68"/>
      <c r="AA3367" s="68"/>
      <c r="AB3367" s="68"/>
      <c r="AC3367" s="68"/>
      <c r="AD3367" s="68"/>
      <c r="AE3367" s="68"/>
      <c r="AF3367" s="68"/>
      <c r="AG3367" s="68"/>
      <c r="AH3367" s="68"/>
      <c r="AI3367" s="68"/>
      <c r="AJ3367" s="68"/>
      <c r="AK3367" s="68"/>
      <c r="AL3367" s="68"/>
      <c r="AM3367" s="68"/>
      <c r="AN3367" s="68"/>
      <c r="AO3367" s="68"/>
      <c r="AP3367" s="68"/>
      <c r="AQ3367" s="68"/>
      <c r="AR3367" s="68"/>
      <c r="AS3367" s="68"/>
      <c r="AT3367" s="68"/>
      <c r="AU3367" s="68"/>
      <c r="AV3367" s="68"/>
      <c r="AW3367" s="68"/>
      <c r="AX3367" s="68"/>
      <c r="AY3367" s="68"/>
      <c r="AZ3367" s="68"/>
      <c r="BA3367" s="68"/>
      <c r="BB3367" s="68"/>
      <c r="BC3367" s="68"/>
      <c r="BD3367" s="68"/>
      <c r="BE3367" s="68"/>
      <c r="BF3367" s="68"/>
      <c r="BG3367" s="68"/>
      <c r="BH3367" s="68"/>
      <c r="BI3367" s="68"/>
      <c r="BJ3367" s="68"/>
      <c r="BK3367" s="68"/>
      <c r="BL3367" s="68"/>
      <c r="BM3367" s="68"/>
      <c r="BN3367" s="68"/>
      <c r="BO3367" s="68"/>
      <c r="BP3367" s="68"/>
    </row>
    <row r="3368" spans="1:68" ht="47.25">
      <c r="A3368" s="180"/>
      <c r="B3368" s="186" t="s">
        <v>7751</v>
      </c>
      <c r="C3368" s="125" t="s">
        <v>7265</v>
      </c>
      <c r="D3368" s="132" t="s">
        <v>7375</v>
      </c>
      <c r="E3368" s="125"/>
      <c r="F3368" s="132"/>
      <c r="G3368" s="132"/>
      <c r="H3368" s="138">
        <v>7</v>
      </c>
      <c r="I3368" s="137" t="s">
        <v>7752</v>
      </c>
      <c r="J3368" s="137" t="s">
        <v>7753</v>
      </c>
      <c r="K3368" s="125" t="s">
        <v>7750</v>
      </c>
      <c r="L3368" s="181"/>
      <c r="M3368" s="140" t="s">
        <v>4166</v>
      </c>
      <c r="N3368" s="125" t="s">
        <v>7467</v>
      </c>
      <c r="O3368" s="182">
        <v>2020</v>
      </c>
      <c r="P3368" s="130">
        <v>156.53</v>
      </c>
      <c r="Q3368" s="115">
        <f t="shared" si="155"/>
        <v>0</v>
      </c>
      <c r="R3368" s="131">
        <f t="shared" si="156"/>
        <v>0</v>
      </c>
      <c r="S3368" s="68"/>
      <c r="T3368" s="68"/>
      <c r="U3368" s="68"/>
      <c r="V3368" s="68"/>
      <c r="W3368" s="68"/>
      <c r="X3368" s="68"/>
      <c r="Y3368" s="68"/>
      <c r="Z3368" s="68"/>
      <c r="AA3368" s="68"/>
      <c r="AB3368" s="68"/>
      <c r="AC3368" s="68"/>
      <c r="AD3368" s="68"/>
      <c r="AE3368" s="68"/>
      <c r="AF3368" s="68"/>
      <c r="AG3368" s="68"/>
      <c r="AH3368" s="68"/>
      <c r="AI3368" s="68"/>
      <c r="AJ3368" s="68"/>
      <c r="AK3368" s="68"/>
      <c r="AL3368" s="68"/>
      <c r="AM3368" s="68"/>
      <c r="AN3368" s="68"/>
      <c r="AO3368" s="68"/>
      <c r="AP3368" s="68"/>
      <c r="AQ3368" s="68"/>
      <c r="AR3368" s="68"/>
      <c r="AS3368" s="68"/>
      <c r="AT3368" s="68"/>
      <c r="AU3368" s="68"/>
      <c r="AV3368" s="68"/>
      <c r="AW3368" s="68"/>
      <c r="AX3368" s="68"/>
      <c r="AY3368" s="68"/>
      <c r="AZ3368" s="68"/>
      <c r="BA3368" s="68"/>
      <c r="BB3368" s="68"/>
      <c r="BC3368" s="68"/>
      <c r="BD3368" s="68"/>
      <c r="BE3368" s="68"/>
      <c r="BF3368" s="68"/>
      <c r="BG3368" s="68"/>
      <c r="BH3368" s="68"/>
      <c r="BI3368" s="68"/>
      <c r="BJ3368" s="68"/>
      <c r="BK3368" s="68"/>
      <c r="BL3368" s="68"/>
      <c r="BM3368" s="68"/>
      <c r="BN3368" s="68"/>
      <c r="BO3368" s="68"/>
      <c r="BP3368" s="68"/>
    </row>
    <row r="3369" spans="1:68" ht="47.25">
      <c r="A3369" s="180"/>
      <c r="B3369" s="186" t="s">
        <v>7754</v>
      </c>
      <c r="C3369" s="125" t="s">
        <v>7265</v>
      </c>
      <c r="D3369" s="132" t="s">
        <v>7375</v>
      </c>
      <c r="E3369" s="125"/>
      <c r="F3369" s="132"/>
      <c r="G3369" s="132"/>
      <c r="H3369" s="138">
        <v>7</v>
      </c>
      <c r="I3369" s="137" t="s">
        <v>7755</v>
      </c>
      <c r="J3369" s="137" t="s">
        <v>7756</v>
      </c>
      <c r="K3369" s="125" t="s">
        <v>7750</v>
      </c>
      <c r="L3369" s="181"/>
      <c r="M3369" s="140" t="s">
        <v>4166</v>
      </c>
      <c r="N3369" s="125" t="s">
        <v>7467</v>
      </c>
      <c r="O3369" s="182">
        <v>2019</v>
      </c>
      <c r="P3369" s="130">
        <v>139.81</v>
      </c>
      <c r="Q3369" s="115">
        <f t="shared" si="155"/>
        <v>0</v>
      </c>
      <c r="R3369" s="131">
        <f t="shared" si="156"/>
        <v>0</v>
      </c>
      <c r="S3369" s="68"/>
      <c r="T3369" s="68"/>
      <c r="U3369" s="68"/>
      <c r="V3369" s="68"/>
      <c r="W3369" s="68"/>
      <c r="X3369" s="68"/>
      <c r="Y3369" s="68"/>
      <c r="Z3369" s="68"/>
      <c r="AA3369" s="68"/>
      <c r="AB3369" s="68"/>
      <c r="AC3369" s="68"/>
      <c r="AD3369" s="68"/>
      <c r="AE3369" s="68"/>
      <c r="AF3369" s="68"/>
      <c r="AG3369" s="68"/>
      <c r="AH3369" s="68"/>
      <c r="AI3369" s="68"/>
      <c r="AJ3369" s="68"/>
      <c r="AK3369" s="68"/>
      <c r="AL3369" s="68"/>
      <c r="AM3369" s="68"/>
      <c r="AN3369" s="68"/>
      <c r="AO3369" s="68"/>
      <c r="AP3369" s="68"/>
      <c r="AQ3369" s="68"/>
      <c r="AR3369" s="68"/>
      <c r="AS3369" s="68"/>
      <c r="AT3369" s="68"/>
      <c r="AU3369" s="68"/>
      <c r="AV3369" s="68"/>
      <c r="AW3369" s="68"/>
      <c r="AX3369" s="68"/>
      <c r="AY3369" s="68"/>
      <c r="AZ3369" s="68"/>
      <c r="BA3369" s="68"/>
      <c r="BB3369" s="68"/>
      <c r="BC3369" s="68"/>
      <c r="BD3369" s="68"/>
      <c r="BE3369" s="68"/>
      <c r="BF3369" s="68"/>
      <c r="BG3369" s="68"/>
      <c r="BH3369" s="68"/>
      <c r="BI3369" s="68"/>
      <c r="BJ3369" s="68"/>
      <c r="BK3369" s="68"/>
      <c r="BL3369" s="68"/>
      <c r="BM3369" s="68"/>
      <c r="BN3369" s="68"/>
      <c r="BO3369" s="68"/>
      <c r="BP3369" s="68"/>
    </row>
    <row r="3370" spans="1:68" ht="47.25">
      <c r="A3370" s="133" t="s">
        <v>9043</v>
      </c>
      <c r="B3370" s="125" t="s">
        <v>4099</v>
      </c>
      <c r="C3370" s="125" t="s">
        <v>7265</v>
      </c>
      <c r="D3370" s="125" t="s">
        <v>7375</v>
      </c>
      <c r="E3370" s="126"/>
      <c r="F3370" s="133" t="s">
        <v>4100</v>
      </c>
      <c r="G3370" s="133" t="s">
        <v>4166</v>
      </c>
      <c r="H3370" s="125">
        <v>8</v>
      </c>
      <c r="I3370" s="133" t="s">
        <v>4100</v>
      </c>
      <c r="J3370" s="133" t="s">
        <v>4101</v>
      </c>
      <c r="K3370" s="135" t="s">
        <v>4105</v>
      </c>
      <c r="L3370" s="135"/>
      <c r="M3370" s="126" t="s">
        <v>4166</v>
      </c>
      <c r="N3370" s="126" t="s">
        <v>7467</v>
      </c>
      <c r="O3370" s="129">
        <v>2021</v>
      </c>
      <c r="P3370" s="130">
        <v>419.54000000000008</v>
      </c>
      <c r="Q3370" s="115">
        <f t="shared" si="155"/>
        <v>2</v>
      </c>
      <c r="R3370" s="131">
        <f t="shared" si="156"/>
        <v>839.08000000000015</v>
      </c>
      <c r="S3370" s="68">
        <v>2</v>
      </c>
      <c r="T3370" s="68"/>
      <c r="U3370" s="68"/>
      <c r="V3370" s="68"/>
      <c r="W3370" s="68"/>
      <c r="X3370" s="68"/>
      <c r="Y3370" s="68"/>
      <c r="Z3370" s="68"/>
      <c r="AA3370" s="68"/>
      <c r="AB3370" s="68"/>
      <c r="AC3370" s="68"/>
      <c r="AD3370" s="68"/>
      <c r="AE3370" s="68"/>
      <c r="AF3370" s="68"/>
      <c r="AG3370" s="68"/>
      <c r="AH3370" s="68"/>
      <c r="AI3370" s="68"/>
      <c r="AJ3370" s="68"/>
      <c r="AK3370" s="68"/>
      <c r="AL3370" s="68"/>
      <c r="AM3370" s="68"/>
      <c r="AN3370" s="68"/>
      <c r="AO3370" s="68"/>
      <c r="AP3370" s="68"/>
      <c r="AQ3370" s="68"/>
      <c r="AR3370" s="68"/>
      <c r="AS3370" s="68"/>
      <c r="AT3370" s="68"/>
      <c r="AU3370" s="68"/>
      <c r="AV3370" s="68"/>
      <c r="AW3370" s="68"/>
      <c r="AX3370" s="68"/>
      <c r="AY3370" s="68"/>
      <c r="AZ3370" s="68"/>
      <c r="BA3370" s="68"/>
      <c r="BB3370" s="68"/>
      <c r="BC3370" s="68"/>
      <c r="BD3370" s="68"/>
      <c r="BE3370" s="68"/>
      <c r="BF3370" s="68"/>
      <c r="BG3370" s="68"/>
      <c r="BH3370" s="68"/>
      <c r="BI3370" s="68"/>
      <c r="BJ3370" s="68"/>
      <c r="BK3370" s="68"/>
      <c r="BL3370" s="68"/>
      <c r="BM3370" s="68"/>
      <c r="BN3370" s="68"/>
      <c r="BO3370" s="68"/>
      <c r="BP3370" s="68"/>
    </row>
    <row r="3371" spans="1:68" ht="47.25">
      <c r="A3371" s="190"/>
      <c r="B3371" s="151" t="s">
        <v>4102</v>
      </c>
      <c r="C3371" s="125" t="s">
        <v>7265</v>
      </c>
      <c r="D3371" s="125" t="s">
        <v>7375</v>
      </c>
      <c r="E3371" s="126"/>
      <c r="F3371" s="124"/>
      <c r="G3371" s="124"/>
      <c r="H3371" s="128">
        <v>8</v>
      </c>
      <c r="I3371" s="133" t="s">
        <v>4103</v>
      </c>
      <c r="J3371" s="127" t="s">
        <v>4104</v>
      </c>
      <c r="K3371" s="135" t="s">
        <v>4105</v>
      </c>
      <c r="L3371" s="151"/>
      <c r="M3371" s="126" t="s">
        <v>4166</v>
      </c>
      <c r="N3371" s="126" t="s">
        <v>7467</v>
      </c>
      <c r="O3371" s="129">
        <v>2021</v>
      </c>
      <c r="P3371" s="130">
        <v>162.91</v>
      </c>
      <c r="Q3371" s="115">
        <f t="shared" si="155"/>
        <v>0</v>
      </c>
      <c r="R3371" s="131">
        <f t="shared" si="156"/>
        <v>0</v>
      </c>
      <c r="S3371" s="68"/>
      <c r="T3371" s="68"/>
      <c r="U3371" s="68"/>
      <c r="V3371" s="68"/>
      <c r="W3371" s="68"/>
      <c r="X3371" s="68"/>
      <c r="Y3371" s="68"/>
      <c r="Z3371" s="68"/>
      <c r="AA3371" s="68"/>
      <c r="AB3371" s="68"/>
      <c r="AC3371" s="68"/>
      <c r="AD3371" s="68"/>
      <c r="AE3371" s="68"/>
      <c r="AF3371" s="68"/>
      <c r="AG3371" s="68"/>
      <c r="AH3371" s="68"/>
      <c r="AI3371" s="68"/>
      <c r="AJ3371" s="68"/>
      <c r="AK3371" s="68"/>
      <c r="AL3371" s="68"/>
      <c r="AM3371" s="68"/>
      <c r="AN3371" s="68"/>
      <c r="AO3371" s="68"/>
      <c r="AP3371" s="68"/>
      <c r="AQ3371" s="68"/>
      <c r="AR3371" s="68"/>
      <c r="AS3371" s="68"/>
      <c r="AT3371" s="68"/>
      <c r="AU3371" s="68"/>
      <c r="AV3371" s="68"/>
      <c r="AW3371" s="68"/>
      <c r="AX3371" s="68"/>
      <c r="AY3371" s="68"/>
      <c r="AZ3371" s="68"/>
      <c r="BA3371" s="68"/>
      <c r="BB3371" s="68"/>
      <c r="BC3371" s="68"/>
      <c r="BD3371" s="68"/>
      <c r="BE3371" s="68"/>
      <c r="BF3371" s="68"/>
      <c r="BG3371" s="68"/>
      <c r="BH3371" s="68"/>
      <c r="BI3371" s="68"/>
      <c r="BJ3371" s="68"/>
      <c r="BK3371" s="68"/>
      <c r="BL3371" s="68"/>
      <c r="BM3371" s="68"/>
      <c r="BN3371" s="68"/>
      <c r="BO3371" s="68"/>
      <c r="BP3371" s="68"/>
    </row>
    <row r="3372" spans="1:68" ht="47.25">
      <c r="A3372" s="190"/>
      <c r="B3372" s="151" t="s">
        <v>4106</v>
      </c>
      <c r="C3372" s="125" t="s">
        <v>7265</v>
      </c>
      <c r="D3372" s="125" t="s">
        <v>7375</v>
      </c>
      <c r="E3372" s="126"/>
      <c r="F3372" s="124"/>
      <c r="G3372" s="124"/>
      <c r="H3372" s="128">
        <v>8</v>
      </c>
      <c r="I3372" s="133" t="s">
        <v>4107</v>
      </c>
      <c r="J3372" s="133" t="s">
        <v>4108</v>
      </c>
      <c r="K3372" s="135" t="s">
        <v>4105</v>
      </c>
      <c r="L3372" s="151"/>
      <c r="M3372" s="126" t="s">
        <v>4166</v>
      </c>
      <c r="N3372" s="126" t="s">
        <v>7467</v>
      </c>
      <c r="O3372" s="129">
        <v>2021</v>
      </c>
      <c r="P3372" s="130">
        <v>150.15</v>
      </c>
      <c r="Q3372" s="115">
        <f t="shared" si="155"/>
        <v>0</v>
      </c>
      <c r="R3372" s="131">
        <f t="shared" si="156"/>
        <v>0</v>
      </c>
      <c r="S3372" s="68"/>
      <c r="T3372" s="68"/>
      <c r="U3372" s="68"/>
      <c r="V3372" s="68"/>
      <c r="W3372" s="68"/>
      <c r="X3372" s="68"/>
      <c r="Y3372" s="68"/>
      <c r="Z3372" s="68"/>
      <c r="AA3372" s="68"/>
      <c r="AB3372" s="68"/>
      <c r="AC3372" s="68"/>
      <c r="AD3372" s="68"/>
      <c r="AE3372" s="68"/>
      <c r="AF3372" s="68"/>
      <c r="AG3372" s="68"/>
      <c r="AH3372" s="68"/>
      <c r="AI3372" s="68"/>
      <c r="AJ3372" s="68"/>
      <c r="AK3372" s="68"/>
      <c r="AL3372" s="68"/>
      <c r="AM3372" s="68"/>
      <c r="AN3372" s="68"/>
      <c r="AO3372" s="68"/>
      <c r="AP3372" s="68"/>
      <c r="AQ3372" s="68"/>
      <c r="AR3372" s="68"/>
      <c r="AS3372" s="68"/>
      <c r="AT3372" s="68"/>
      <c r="AU3372" s="68"/>
      <c r="AV3372" s="68"/>
      <c r="AW3372" s="68"/>
      <c r="AX3372" s="68"/>
      <c r="AY3372" s="68"/>
      <c r="AZ3372" s="68"/>
      <c r="BA3372" s="68"/>
      <c r="BB3372" s="68"/>
      <c r="BC3372" s="68"/>
      <c r="BD3372" s="68"/>
      <c r="BE3372" s="68"/>
      <c r="BF3372" s="68"/>
      <c r="BG3372" s="68"/>
      <c r="BH3372" s="68"/>
      <c r="BI3372" s="68"/>
      <c r="BJ3372" s="68"/>
      <c r="BK3372" s="68"/>
      <c r="BL3372" s="68"/>
      <c r="BM3372" s="68"/>
      <c r="BN3372" s="68"/>
      <c r="BO3372" s="68"/>
      <c r="BP3372" s="68"/>
    </row>
    <row r="3373" spans="1:68" ht="47.25">
      <c r="A3373" s="190"/>
      <c r="B3373" s="151" t="s">
        <v>11183</v>
      </c>
      <c r="C3373" s="125" t="s">
        <v>7265</v>
      </c>
      <c r="D3373" s="125" t="s">
        <v>7375</v>
      </c>
      <c r="E3373" s="126"/>
      <c r="F3373" s="124"/>
      <c r="G3373" s="124"/>
      <c r="H3373" s="128">
        <v>8</v>
      </c>
      <c r="I3373" s="133" t="s">
        <v>11184</v>
      </c>
      <c r="J3373" s="133" t="s">
        <v>11185</v>
      </c>
      <c r="K3373" s="135" t="s">
        <v>4105</v>
      </c>
      <c r="L3373" s="151"/>
      <c r="M3373" s="126" t="s">
        <v>4166</v>
      </c>
      <c r="N3373" s="126" t="s">
        <v>7467</v>
      </c>
      <c r="O3373" s="129">
        <v>2021</v>
      </c>
      <c r="P3373" s="130">
        <v>184.8</v>
      </c>
      <c r="Q3373" s="115">
        <f t="shared" si="155"/>
        <v>0</v>
      </c>
      <c r="R3373" s="131">
        <f t="shared" si="156"/>
        <v>0</v>
      </c>
      <c r="S3373" s="68"/>
      <c r="T3373" s="68"/>
      <c r="U3373" s="68"/>
      <c r="V3373" s="68"/>
      <c r="W3373" s="68"/>
      <c r="X3373" s="68"/>
      <c r="Y3373" s="68"/>
      <c r="Z3373" s="68"/>
      <c r="AA3373" s="68"/>
      <c r="AB3373" s="68"/>
      <c r="AC3373" s="68"/>
      <c r="AD3373" s="68"/>
      <c r="AE3373" s="68"/>
      <c r="AF3373" s="68"/>
      <c r="AG3373" s="68"/>
      <c r="AH3373" s="68"/>
      <c r="AI3373" s="68"/>
      <c r="AJ3373" s="68"/>
      <c r="AK3373" s="68"/>
      <c r="AL3373" s="68"/>
      <c r="AM3373" s="68"/>
      <c r="AN3373" s="68"/>
      <c r="AO3373" s="68"/>
      <c r="AP3373" s="68"/>
      <c r="AQ3373" s="68"/>
      <c r="AR3373" s="68"/>
      <c r="AS3373" s="68"/>
      <c r="AT3373" s="68"/>
      <c r="AU3373" s="68"/>
      <c r="AV3373" s="68"/>
      <c r="AW3373" s="68"/>
      <c r="AX3373" s="68"/>
      <c r="AY3373" s="68"/>
      <c r="AZ3373" s="68"/>
      <c r="BA3373" s="68"/>
      <c r="BB3373" s="68"/>
      <c r="BC3373" s="68"/>
      <c r="BD3373" s="68"/>
      <c r="BE3373" s="68"/>
      <c r="BF3373" s="68"/>
      <c r="BG3373" s="68"/>
      <c r="BH3373" s="68"/>
      <c r="BI3373" s="68"/>
      <c r="BJ3373" s="68"/>
      <c r="BK3373" s="68"/>
      <c r="BL3373" s="68"/>
      <c r="BM3373" s="68"/>
      <c r="BN3373" s="68"/>
      <c r="BO3373" s="68"/>
      <c r="BP3373" s="68"/>
    </row>
    <row r="3374" spans="1:68" ht="47.25">
      <c r="A3374" s="133" t="s">
        <v>9044</v>
      </c>
      <c r="B3374" s="125" t="s">
        <v>4109</v>
      </c>
      <c r="C3374" s="125" t="s">
        <v>7265</v>
      </c>
      <c r="D3374" s="125" t="s">
        <v>7375</v>
      </c>
      <c r="E3374" s="126"/>
      <c r="F3374" s="133" t="s">
        <v>4100</v>
      </c>
      <c r="G3374" s="133" t="s">
        <v>4166</v>
      </c>
      <c r="H3374" s="125">
        <v>9</v>
      </c>
      <c r="I3374" s="133" t="s">
        <v>4100</v>
      </c>
      <c r="J3374" s="133" t="s">
        <v>4110</v>
      </c>
      <c r="K3374" s="135" t="s">
        <v>4105</v>
      </c>
      <c r="L3374" s="135"/>
      <c r="M3374" s="126" t="s">
        <v>4166</v>
      </c>
      <c r="N3374" s="126" t="s">
        <v>7467</v>
      </c>
      <c r="O3374" s="129">
        <v>2021</v>
      </c>
      <c r="P3374" s="130">
        <v>419.54000000000008</v>
      </c>
      <c r="Q3374" s="115">
        <f t="shared" si="155"/>
        <v>0</v>
      </c>
      <c r="R3374" s="131">
        <f t="shared" si="156"/>
        <v>0</v>
      </c>
      <c r="S3374" s="68"/>
      <c r="T3374" s="68"/>
      <c r="U3374" s="68"/>
      <c r="V3374" s="68"/>
      <c r="W3374" s="68"/>
      <c r="X3374" s="68"/>
      <c r="Y3374" s="68"/>
      <c r="Z3374" s="68"/>
      <c r="AA3374" s="68"/>
      <c r="AB3374" s="68"/>
      <c r="AC3374" s="68"/>
      <c r="AD3374" s="68"/>
      <c r="AE3374" s="68"/>
      <c r="AF3374" s="68"/>
      <c r="AG3374" s="68"/>
      <c r="AH3374" s="68"/>
      <c r="AI3374" s="68"/>
      <c r="AJ3374" s="68"/>
      <c r="AK3374" s="68"/>
      <c r="AL3374" s="68"/>
      <c r="AM3374" s="68"/>
      <c r="AN3374" s="68"/>
      <c r="AO3374" s="68"/>
      <c r="AP3374" s="68"/>
      <c r="AQ3374" s="68"/>
      <c r="AR3374" s="68"/>
      <c r="AS3374" s="68"/>
      <c r="AT3374" s="68"/>
      <c r="AU3374" s="68"/>
      <c r="AV3374" s="68"/>
      <c r="AW3374" s="68"/>
      <c r="AX3374" s="68"/>
      <c r="AY3374" s="68"/>
      <c r="AZ3374" s="68"/>
      <c r="BA3374" s="68"/>
      <c r="BB3374" s="68"/>
      <c r="BC3374" s="68"/>
      <c r="BD3374" s="68"/>
      <c r="BE3374" s="68"/>
      <c r="BF3374" s="68"/>
      <c r="BG3374" s="68"/>
      <c r="BH3374" s="68"/>
      <c r="BI3374" s="68"/>
      <c r="BJ3374" s="68"/>
      <c r="BK3374" s="68"/>
      <c r="BL3374" s="68"/>
      <c r="BM3374" s="68"/>
      <c r="BN3374" s="68"/>
      <c r="BO3374" s="68"/>
      <c r="BP3374" s="68"/>
    </row>
    <row r="3375" spans="1:68" ht="47.25">
      <c r="A3375" s="133"/>
      <c r="B3375" s="125" t="s">
        <v>4111</v>
      </c>
      <c r="C3375" s="125" t="s">
        <v>7265</v>
      </c>
      <c r="D3375" s="125" t="s">
        <v>7375</v>
      </c>
      <c r="E3375" s="126"/>
      <c r="F3375" s="133"/>
      <c r="G3375" s="137"/>
      <c r="H3375" s="125">
        <v>9</v>
      </c>
      <c r="I3375" s="133" t="s">
        <v>4112</v>
      </c>
      <c r="J3375" s="127" t="s">
        <v>4113</v>
      </c>
      <c r="K3375" s="135" t="s">
        <v>4105</v>
      </c>
      <c r="L3375" s="135"/>
      <c r="M3375" s="126" t="s">
        <v>4166</v>
      </c>
      <c r="N3375" s="126" t="s">
        <v>7467</v>
      </c>
      <c r="O3375" s="129">
        <v>2021</v>
      </c>
      <c r="P3375" s="130">
        <v>162.91</v>
      </c>
      <c r="Q3375" s="115">
        <f t="shared" si="155"/>
        <v>0</v>
      </c>
      <c r="R3375" s="131">
        <f t="shared" si="156"/>
        <v>0</v>
      </c>
      <c r="S3375" s="68"/>
      <c r="T3375" s="68"/>
      <c r="U3375" s="68"/>
      <c r="V3375" s="68"/>
      <c r="W3375" s="68"/>
      <c r="X3375" s="68"/>
      <c r="Y3375" s="68"/>
      <c r="Z3375" s="68"/>
      <c r="AA3375" s="68"/>
      <c r="AB3375" s="68"/>
      <c r="AC3375" s="68"/>
      <c r="AD3375" s="68"/>
      <c r="AE3375" s="68"/>
      <c r="AF3375" s="68"/>
      <c r="AG3375" s="68"/>
      <c r="AH3375" s="68"/>
      <c r="AI3375" s="68"/>
      <c r="AJ3375" s="68"/>
      <c r="AK3375" s="68"/>
      <c r="AL3375" s="68"/>
      <c r="AM3375" s="68"/>
      <c r="AN3375" s="68"/>
      <c r="AO3375" s="68"/>
      <c r="AP3375" s="68"/>
      <c r="AQ3375" s="68"/>
      <c r="AR3375" s="68"/>
      <c r="AS3375" s="68"/>
      <c r="AT3375" s="68"/>
      <c r="AU3375" s="68"/>
      <c r="AV3375" s="68"/>
      <c r="AW3375" s="68"/>
      <c r="AX3375" s="68"/>
      <c r="AY3375" s="68"/>
      <c r="AZ3375" s="68"/>
      <c r="BA3375" s="68"/>
      <c r="BB3375" s="68"/>
      <c r="BC3375" s="68"/>
      <c r="BD3375" s="68"/>
      <c r="BE3375" s="68"/>
      <c r="BF3375" s="68"/>
      <c r="BG3375" s="68"/>
      <c r="BH3375" s="68"/>
      <c r="BI3375" s="68"/>
      <c r="BJ3375" s="68"/>
      <c r="BK3375" s="68"/>
      <c r="BL3375" s="68"/>
      <c r="BM3375" s="68"/>
      <c r="BN3375" s="68"/>
      <c r="BO3375" s="68"/>
      <c r="BP3375" s="68"/>
    </row>
    <row r="3376" spans="1:68" ht="47.25">
      <c r="A3376" s="133"/>
      <c r="B3376" s="125" t="s">
        <v>4114</v>
      </c>
      <c r="C3376" s="125" t="s">
        <v>7265</v>
      </c>
      <c r="D3376" s="125" t="s">
        <v>7375</v>
      </c>
      <c r="E3376" s="126"/>
      <c r="F3376" s="133"/>
      <c r="G3376" s="137"/>
      <c r="H3376" s="125">
        <v>9</v>
      </c>
      <c r="I3376" s="133" t="s">
        <v>4107</v>
      </c>
      <c r="J3376" s="133" t="s">
        <v>4115</v>
      </c>
      <c r="K3376" s="135" t="s">
        <v>4105</v>
      </c>
      <c r="L3376" s="135"/>
      <c r="M3376" s="126" t="s">
        <v>4166</v>
      </c>
      <c r="N3376" s="126" t="s">
        <v>7467</v>
      </c>
      <c r="O3376" s="129">
        <v>2020</v>
      </c>
      <c r="P3376" s="130">
        <v>150.15</v>
      </c>
      <c r="Q3376" s="115">
        <f t="shared" si="155"/>
        <v>0</v>
      </c>
      <c r="R3376" s="131">
        <f t="shared" si="156"/>
        <v>0</v>
      </c>
      <c r="S3376" s="68"/>
      <c r="T3376" s="68"/>
      <c r="U3376" s="68"/>
      <c r="V3376" s="68"/>
      <c r="W3376" s="68"/>
      <c r="X3376" s="68"/>
      <c r="Y3376" s="68"/>
      <c r="Z3376" s="68"/>
      <c r="AA3376" s="68"/>
      <c r="AB3376" s="68"/>
      <c r="AC3376" s="68"/>
      <c r="AD3376" s="68"/>
      <c r="AE3376" s="68"/>
      <c r="AF3376" s="68"/>
      <c r="AG3376" s="68"/>
      <c r="AH3376" s="68"/>
      <c r="AI3376" s="68"/>
      <c r="AJ3376" s="68"/>
      <c r="AK3376" s="68"/>
      <c r="AL3376" s="68"/>
      <c r="AM3376" s="68"/>
      <c r="AN3376" s="68"/>
      <c r="AO3376" s="68"/>
      <c r="AP3376" s="68"/>
      <c r="AQ3376" s="68"/>
      <c r="AR3376" s="68"/>
      <c r="AS3376" s="68"/>
      <c r="AT3376" s="68"/>
      <c r="AU3376" s="68"/>
      <c r="AV3376" s="68"/>
      <c r="AW3376" s="68"/>
      <c r="AX3376" s="68"/>
      <c r="AY3376" s="68"/>
      <c r="AZ3376" s="68"/>
      <c r="BA3376" s="68"/>
      <c r="BB3376" s="68"/>
      <c r="BC3376" s="68"/>
      <c r="BD3376" s="68"/>
      <c r="BE3376" s="68"/>
      <c r="BF3376" s="68"/>
      <c r="BG3376" s="68"/>
      <c r="BH3376" s="68"/>
      <c r="BI3376" s="68"/>
      <c r="BJ3376" s="68"/>
      <c r="BK3376" s="68"/>
      <c r="BL3376" s="68"/>
      <c r="BM3376" s="68"/>
      <c r="BN3376" s="68"/>
      <c r="BO3376" s="68"/>
      <c r="BP3376" s="68"/>
    </row>
    <row r="3377" spans="1:68" ht="47.25">
      <c r="A3377" s="133"/>
      <c r="B3377" s="125" t="s">
        <v>11208</v>
      </c>
      <c r="C3377" s="125" t="s">
        <v>7265</v>
      </c>
      <c r="D3377" s="125" t="s">
        <v>7375</v>
      </c>
      <c r="E3377" s="126"/>
      <c r="F3377" s="133"/>
      <c r="G3377" s="137"/>
      <c r="H3377" s="125">
        <v>9</v>
      </c>
      <c r="I3377" s="133" t="s">
        <v>11184</v>
      </c>
      <c r="J3377" s="133" t="s">
        <v>11209</v>
      </c>
      <c r="K3377" s="135" t="s">
        <v>4105</v>
      </c>
      <c r="L3377" s="135"/>
      <c r="M3377" s="126" t="s">
        <v>4166</v>
      </c>
      <c r="N3377" s="126" t="s">
        <v>7467</v>
      </c>
      <c r="O3377" s="129">
        <v>2021</v>
      </c>
      <c r="P3377" s="130">
        <v>184.8</v>
      </c>
      <c r="Q3377" s="115">
        <f t="shared" si="155"/>
        <v>0</v>
      </c>
      <c r="R3377" s="131">
        <f t="shared" si="156"/>
        <v>0</v>
      </c>
      <c r="S3377" s="68"/>
      <c r="T3377" s="68"/>
      <c r="U3377" s="68"/>
      <c r="V3377" s="68"/>
      <c r="W3377" s="68"/>
      <c r="X3377" s="68"/>
      <c r="Y3377" s="68"/>
      <c r="Z3377" s="68"/>
      <c r="AA3377" s="68"/>
      <c r="AB3377" s="68"/>
      <c r="AC3377" s="68"/>
      <c r="AD3377" s="68"/>
      <c r="AE3377" s="68"/>
      <c r="AF3377" s="68"/>
      <c r="AG3377" s="68"/>
      <c r="AH3377" s="68"/>
      <c r="AI3377" s="68"/>
      <c r="AJ3377" s="68"/>
      <c r="AK3377" s="68"/>
      <c r="AL3377" s="68"/>
      <c r="AM3377" s="68"/>
      <c r="AN3377" s="68"/>
      <c r="AO3377" s="68"/>
      <c r="AP3377" s="68"/>
      <c r="AQ3377" s="68"/>
      <c r="AR3377" s="68"/>
      <c r="AS3377" s="68"/>
      <c r="AT3377" s="68"/>
      <c r="AU3377" s="68"/>
      <c r="AV3377" s="68"/>
      <c r="AW3377" s="68"/>
      <c r="AX3377" s="68"/>
      <c r="AY3377" s="68"/>
      <c r="AZ3377" s="68"/>
      <c r="BA3377" s="68"/>
      <c r="BB3377" s="68"/>
      <c r="BC3377" s="68"/>
      <c r="BD3377" s="68"/>
      <c r="BE3377" s="68"/>
      <c r="BF3377" s="68"/>
      <c r="BG3377" s="68"/>
      <c r="BH3377" s="68"/>
      <c r="BI3377" s="68"/>
      <c r="BJ3377" s="68"/>
      <c r="BK3377" s="68"/>
      <c r="BL3377" s="68"/>
      <c r="BM3377" s="68"/>
      <c r="BN3377" s="68"/>
      <c r="BO3377" s="68"/>
      <c r="BP3377" s="68"/>
    </row>
    <row r="3378" spans="1:68" ht="78.75">
      <c r="A3378" s="188" t="s">
        <v>12956</v>
      </c>
      <c r="B3378" s="119" t="s">
        <v>12187</v>
      </c>
      <c r="C3378" s="119" t="s">
        <v>7265</v>
      </c>
      <c r="D3378" s="119" t="s">
        <v>7884</v>
      </c>
      <c r="E3378" s="120"/>
      <c r="F3378" s="148" t="s">
        <v>13135</v>
      </c>
      <c r="G3378" s="148" t="s">
        <v>13136</v>
      </c>
      <c r="H3378" s="147" t="s">
        <v>3250</v>
      </c>
      <c r="I3378" s="148" t="s">
        <v>12655</v>
      </c>
      <c r="J3378" s="148" t="s">
        <v>12656</v>
      </c>
      <c r="K3378" s="119" t="s">
        <v>12657</v>
      </c>
      <c r="L3378" s="177"/>
      <c r="M3378" s="120" t="s">
        <v>4166</v>
      </c>
      <c r="N3378" s="120" t="s">
        <v>7467</v>
      </c>
      <c r="O3378" s="189">
        <v>2021</v>
      </c>
      <c r="P3378" s="114">
        <v>407.00000000000006</v>
      </c>
      <c r="Q3378" s="115">
        <f t="shared" si="155"/>
        <v>0</v>
      </c>
      <c r="R3378" s="116">
        <f t="shared" si="156"/>
        <v>0</v>
      </c>
      <c r="S3378" s="68"/>
      <c r="T3378" s="68"/>
      <c r="U3378" s="68"/>
      <c r="V3378" s="68"/>
      <c r="W3378" s="68"/>
      <c r="X3378" s="68"/>
      <c r="Y3378" s="68"/>
      <c r="Z3378" s="68"/>
      <c r="AA3378" s="68"/>
      <c r="AB3378" s="68"/>
      <c r="AC3378" s="68"/>
      <c r="AD3378" s="68"/>
      <c r="AE3378" s="68"/>
      <c r="AF3378" s="68"/>
      <c r="AG3378" s="68"/>
      <c r="AH3378" s="68"/>
      <c r="AI3378" s="68"/>
      <c r="AJ3378" s="68"/>
      <c r="AK3378" s="68"/>
      <c r="AL3378" s="68"/>
      <c r="AM3378" s="68"/>
      <c r="AN3378" s="68"/>
      <c r="AO3378" s="68"/>
      <c r="AP3378" s="68"/>
      <c r="AQ3378" s="68"/>
      <c r="AR3378" s="68"/>
      <c r="AS3378" s="68"/>
      <c r="AT3378" s="68"/>
      <c r="AU3378" s="68"/>
      <c r="AV3378" s="68"/>
      <c r="AW3378" s="68"/>
      <c r="AX3378" s="68"/>
      <c r="AY3378" s="68"/>
      <c r="AZ3378" s="68"/>
      <c r="BA3378" s="68"/>
      <c r="BB3378" s="68"/>
      <c r="BC3378" s="68"/>
      <c r="BD3378" s="68"/>
      <c r="BE3378" s="68"/>
      <c r="BF3378" s="68"/>
      <c r="BG3378" s="68"/>
      <c r="BH3378" s="68"/>
      <c r="BI3378" s="68"/>
      <c r="BJ3378" s="68"/>
      <c r="BK3378" s="68"/>
      <c r="BL3378" s="68"/>
      <c r="BM3378" s="68"/>
      <c r="BN3378" s="68"/>
      <c r="BO3378" s="68"/>
      <c r="BP3378" s="68"/>
    </row>
    <row r="3379" spans="1:68" ht="94.5">
      <c r="A3379" s="133" t="s">
        <v>9049</v>
      </c>
      <c r="B3379" s="135" t="s">
        <v>7150</v>
      </c>
      <c r="C3379" s="125" t="s">
        <v>7265</v>
      </c>
      <c r="D3379" s="125" t="s">
        <v>7377</v>
      </c>
      <c r="E3379" s="126"/>
      <c r="F3379" s="133" t="s">
        <v>10557</v>
      </c>
      <c r="G3379" s="133" t="s">
        <v>4166</v>
      </c>
      <c r="H3379" s="125">
        <v>8</v>
      </c>
      <c r="I3379" s="133" t="s">
        <v>4167</v>
      </c>
      <c r="J3379" s="133" t="s">
        <v>4168</v>
      </c>
      <c r="K3379" s="135" t="s">
        <v>4169</v>
      </c>
      <c r="L3379" s="135"/>
      <c r="M3379" s="126" t="s">
        <v>4166</v>
      </c>
      <c r="N3379" s="126" t="s">
        <v>7467</v>
      </c>
      <c r="O3379" s="129">
        <v>2021</v>
      </c>
      <c r="P3379" s="130">
        <v>474.65000000000003</v>
      </c>
      <c r="Q3379" s="115">
        <f t="shared" si="155"/>
        <v>0</v>
      </c>
      <c r="R3379" s="131">
        <f t="shared" si="156"/>
        <v>0</v>
      </c>
      <c r="S3379" s="68"/>
      <c r="T3379" s="68"/>
      <c r="U3379" s="68"/>
      <c r="V3379" s="68"/>
      <c r="W3379" s="68"/>
      <c r="X3379" s="68"/>
      <c r="Y3379" s="68"/>
      <c r="Z3379" s="68"/>
      <c r="AA3379" s="68"/>
      <c r="AB3379" s="68"/>
      <c r="AC3379" s="68"/>
      <c r="AD3379" s="68"/>
      <c r="AE3379" s="68"/>
      <c r="AF3379" s="68"/>
      <c r="AG3379" s="68"/>
      <c r="AH3379" s="68"/>
      <c r="AI3379" s="68"/>
      <c r="AJ3379" s="68"/>
      <c r="AK3379" s="68"/>
      <c r="AL3379" s="68"/>
      <c r="AM3379" s="68"/>
      <c r="AN3379" s="68"/>
      <c r="AO3379" s="68"/>
      <c r="AP3379" s="68"/>
      <c r="AQ3379" s="68"/>
      <c r="AR3379" s="68"/>
      <c r="AS3379" s="68"/>
      <c r="AT3379" s="68"/>
      <c r="AU3379" s="68"/>
      <c r="AV3379" s="68"/>
      <c r="AW3379" s="68"/>
      <c r="AX3379" s="68"/>
      <c r="AY3379" s="68"/>
      <c r="AZ3379" s="68"/>
      <c r="BA3379" s="68"/>
      <c r="BB3379" s="68"/>
      <c r="BC3379" s="68"/>
      <c r="BD3379" s="68"/>
      <c r="BE3379" s="68"/>
      <c r="BF3379" s="68"/>
      <c r="BG3379" s="68"/>
      <c r="BH3379" s="68"/>
      <c r="BI3379" s="68"/>
      <c r="BJ3379" s="68"/>
      <c r="BK3379" s="68"/>
      <c r="BL3379" s="68"/>
      <c r="BM3379" s="68"/>
      <c r="BN3379" s="68"/>
      <c r="BO3379" s="68"/>
      <c r="BP3379" s="68"/>
    </row>
    <row r="3380" spans="1:68" ht="47.25">
      <c r="A3380" s="190"/>
      <c r="B3380" s="135" t="s">
        <v>6646</v>
      </c>
      <c r="C3380" s="125" t="s">
        <v>7265</v>
      </c>
      <c r="D3380" s="125" t="s">
        <v>7377</v>
      </c>
      <c r="E3380" s="126"/>
      <c r="F3380" s="124"/>
      <c r="G3380" s="124"/>
      <c r="H3380" s="128">
        <v>8</v>
      </c>
      <c r="I3380" s="133" t="s">
        <v>4170</v>
      </c>
      <c r="J3380" s="127" t="s">
        <v>4171</v>
      </c>
      <c r="K3380" s="135" t="s">
        <v>4169</v>
      </c>
      <c r="L3380" s="151"/>
      <c r="M3380" s="126" t="s">
        <v>4166</v>
      </c>
      <c r="N3380" s="126" t="s">
        <v>7467</v>
      </c>
      <c r="O3380" s="129">
        <v>2021</v>
      </c>
      <c r="P3380" s="130">
        <v>151.25</v>
      </c>
      <c r="Q3380" s="115">
        <f t="shared" si="155"/>
        <v>0</v>
      </c>
      <c r="R3380" s="131">
        <f t="shared" si="156"/>
        <v>0</v>
      </c>
      <c r="S3380" s="68"/>
      <c r="T3380" s="68"/>
      <c r="U3380" s="68"/>
      <c r="V3380" s="68"/>
      <c r="W3380" s="68"/>
      <c r="X3380" s="68"/>
      <c r="Y3380" s="68"/>
      <c r="Z3380" s="68"/>
      <c r="AA3380" s="68"/>
      <c r="AB3380" s="68"/>
      <c r="AC3380" s="68"/>
      <c r="AD3380" s="68"/>
      <c r="AE3380" s="68"/>
      <c r="AF3380" s="68"/>
      <c r="AG3380" s="68"/>
      <c r="AH3380" s="68"/>
      <c r="AI3380" s="68"/>
      <c r="AJ3380" s="68"/>
      <c r="AK3380" s="68"/>
      <c r="AL3380" s="68"/>
      <c r="AM3380" s="68"/>
      <c r="AN3380" s="68"/>
      <c r="AO3380" s="68"/>
      <c r="AP3380" s="68"/>
      <c r="AQ3380" s="68"/>
      <c r="AR3380" s="68"/>
      <c r="AS3380" s="68"/>
      <c r="AT3380" s="68"/>
      <c r="AU3380" s="68"/>
      <c r="AV3380" s="68"/>
      <c r="AW3380" s="68"/>
      <c r="AX3380" s="68"/>
      <c r="AY3380" s="68"/>
      <c r="AZ3380" s="68"/>
      <c r="BA3380" s="68"/>
      <c r="BB3380" s="68"/>
      <c r="BC3380" s="68"/>
      <c r="BD3380" s="68"/>
      <c r="BE3380" s="68"/>
      <c r="BF3380" s="68"/>
      <c r="BG3380" s="68"/>
      <c r="BH3380" s="68"/>
      <c r="BI3380" s="68"/>
      <c r="BJ3380" s="68"/>
      <c r="BK3380" s="68"/>
      <c r="BL3380" s="68"/>
      <c r="BM3380" s="68"/>
      <c r="BN3380" s="68"/>
      <c r="BO3380" s="68"/>
      <c r="BP3380" s="68"/>
    </row>
    <row r="3381" spans="1:68" ht="47.25">
      <c r="A3381" s="190"/>
      <c r="B3381" s="135" t="s">
        <v>6647</v>
      </c>
      <c r="C3381" s="125" t="s">
        <v>7265</v>
      </c>
      <c r="D3381" s="125" t="s">
        <v>7377</v>
      </c>
      <c r="E3381" s="126"/>
      <c r="F3381" s="124"/>
      <c r="G3381" s="124"/>
      <c r="H3381" s="128">
        <v>8</v>
      </c>
      <c r="I3381" s="133" t="s">
        <v>4172</v>
      </c>
      <c r="J3381" s="133" t="s">
        <v>4173</v>
      </c>
      <c r="K3381" s="135" t="s">
        <v>4169</v>
      </c>
      <c r="L3381" s="151"/>
      <c r="M3381" s="126" t="s">
        <v>4166</v>
      </c>
      <c r="N3381" s="126" t="s">
        <v>7467</v>
      </c>
      <c r="O3381" s="129" t="s">
        <v>6944</v>
      </c>
      <c r="P3381" s="130">
        <v>144.87</v>
      </c>
      <c r="Q3381" s="115">
        <f t="shared" si="155"/>
        <v>0</v>
      </c>
      <c r="R3381" s="131">
        <f t="shared" si="156"/>
        <v>0</v>
      </c>
      <c r="S3381" s="68"/>
      <c r="T3381" s="68"/>
      <c r="U3381" s="68"/>
      <c r="V3381" s="68"/>
      <c r="W3381" s="68"/>
      <c r="X3381" s="68"/>
      <c r="Y3381" s="68"/>
      <c r="Z3381" s="68"/>
      <c r="AA3381" s="68"/>
      <c r="AB3381" s="68"/>
      <c r="AC3381" s="68"/>
      <c r="AD3381" s="68"/>
      <c r="AE3381" s="68"/>
      <c r="AF3381" s="68"/>
      <c r="AG3381" s="68"/>
      <c r="AH3381" s="68"/>
      <c r="AI3381" s="68"/>
      <c r="AJ3381" s="68"/>
      <c r="AK3381" s="68"/>
      <c r="AL3381" s="68"/>
      <c r="AM3381" s="68"/>
      <c r="AN3381" s="68"/>
      <c r="AO3381" s="68"/>
      <c r="AP3381" s="68"/>
      <c r="AQ3381" s="68"/>
      <c r="AR3381" s="68"/>
      <c r="AS3381" s="68"/>
      <c r="AT3381" s="68"/>
      <c r="AU3381" s="68"/>
      <c r="AV3381" s="68"/>
      <c r="AW3381" s="68"/>
      <c r="AX3381" s="68"/>
      <c r="AY3381" s="68"/>
      <c r="AZ3381" s="68"/>
      <c r="BA3381" s="68"/>
      <c r="BB3381" s="68"/>
      <c r="BC3381" s="68"/>
      <c r="BD3381" s="68"/>
      <c r="BE3381" s="68"/>
      <c r="BF3381" s="68"/>
      <c r="BG3381" s="68"/>
      <c r="BH3381" s="68"/>
      <c r="BI3381" s="68"/>
      <c r="BJ3381" s="68"/>
      <c r="BK3381" s="68"/>
      <c r="BL3381" s="68"/>
      <c r="BM3381" s="68"/>
      <c r="BN3381" s="68"/>
      <c r="BO3381" s="68"/>
      <c r="BP3381" s="68"/>
    </row>
    <row r="3382" spans="1:68" ht="94.5">
      <c r="A3382" s="133" t="s">
        <v>9050</v>
      </c>
      <c r="B3382" s="135" t="s">
        <v>6648</v>
      </c>
      <c r="C3382" s="125" t="s">
        <v>7265</v>
      </c>
      <c r="D3382" s="125" t="s">
        <v>7377</v>
      </c>
      <c r="E3382" s="126"/>
      <c r="F3382" s="133" t="s">
        <v>10558</v>
      </c>
      <c r="G3382" s="133" t="s">
        <v>4166</v>
      </c>
      <c r="H3382" s="125">
        <v>9</v>
      </c>
      <c r="I3382" s="133" t="s">
        <v>4167</v>
      </c>
      <c r="J3382" s="133" t="s">
        <v>4174</v>
      </c>
      <c r="K3382" s="135" t="s">
        <v>4169</v>
      </c>
      <c r="L3382" s="135"/>
      <c r="M3382" s="126" t="s">
        <v>4166</v>
      </c>
      <c r="N3382" s="126" t="s">
        <v>7467</v>
      </c>
      <c r="O3382" s="129">
        <v>2021</v>
      </c>
      <c r="P3382" s="130">
        <v>474.65000000000003</v>
      </c>
      <c r="Q3382" s="115">
        <f t="shared" si="155"/>
        <v>0</v>
      </c>
      <c r="R3382" s="131">
        <f t="shared" si="156"/>
        <v>0</v>
      </c>
      <c r="S3382" s="68"/>
      <c r="T3382" s="68"/>
      <c r="U3382" s="68"/>
      <c r="V3382" s="68"/>
      <c r="W3382" s="68"/>
      <c r="X3382" s="68"/>
      <c r="Y3382" s="68"/>
      <c r="Z3382" s="68"/>
      <c r="AA3382" s="68"/>
      <c r="AB3382" s="68"/>
      <c r="AC3382" s="68"/>
      <c r="AD3382" s="68"/>
      <c r="AE3382" s="68"/>
      <c r="AF3382" s="68"/>
      <c r="AG3382" s="68"/>
      <c r="AH3382" s="68"/>
      <c r="AI3382" s="68"/>
      <c r="AJ3382" s="68"/>
      <c r="AK3382" s="68"/>
      <c r="AL3382" s="68"/>
      <c r="AM3382" s="68"/>
      <c r="AN3382" s="68"/>
      <c r="AO3382" s="68"/>
      <c r="AP3382" s="68"/>
      <c r="AQ3382" s="68"/>
      <c r="AR3382" s="68"/>
      <c r="AS3382" s="68"/>
      <c r="AT3382" s="68"/>
      <c r="AU3382" s="68"/>
      <c r="AV3382" s="68"/>
      <c r="AW3382" s="68"/>
      <c r="AX3382" s="68"/>
      <c r="AY3382" s="68"/>
      <c r="AZ3382" s="68"/>
      <c r="BA3382" s="68"/>
      <c r="BB3382" s="68"/>
      <c r="BC3382" s="68"/>
      <c r="BD3382" s="68"/>
      <c r="BE3382" s="68"/>
      <c r="BF3382" s="68"/>
      <c r="BG3382" s="68"/>
      <c r="BH3382" s="68"/>
      <c r="BI3382" s="68"/>
      <c r="BJ3382" s="68"/>
      <c r="BK3382" s="68"/>
      <c r="BL3382" s="68"/>
      <c r="BM3382" s="68"/>
      <c r="BN3382" s="68"/>
      <c r="BO3382" s="68"/>
      <c r="BP3382" s="68"/>
    </row>
    <row r="3383" spans="1:68" ht="47.25">
      <c r="A3383" s="133"/>
      <c r="B3383" s="135" t="s">
        <v>6649</v>
      </c>
      <c r="C3383" s="125" t="s">
        <v>7265</v>
      </c>
      <c r="D3383" s="125" t="s">
        <v>7377</v>
      </c>
      <c r="E3383" s="126"/>
      <c r="F3383" s="133"/>
      <c r="G3383" s="137"/>
      <c r="H3383" s="125">
        <v>9</v>
      </c>
      <c r="I3383" s="133" t="s">
        <v>4170</v>
      </c>
      <c r="J3383" s="127" t="s">
        <v>4175</v>
      </c>
      <c r="K3383" s="135" t="s">
        <v>4169</v>
      </c>
      <c r="L3383" s="135"/>
      <c r="M3383" s="126" t="s">
        <v>4166</v>
      </c>
      <c r="N3383" s="126" t="s">
        <v>7467</v>
      </c>
      <c r="O3383" s="129" t="s">
        <v>6944</v>
      </c>
      <c r="P3383" s="130">
        <v>151.25</v>
      </c>
      <c r="Q3383" s="115">
        <f t="shared" si="155"/>
        <v>0</v>
      </c>
      <c r="R3383" s="131">
        <f t="shared" si="156"/>
        <v>0</v>
      </c>
      <c r="S3383" s="68"/>
      <c r="T3383" s="68"/>
      <c r="U3383" s="68"/>
      <c r="V3383" s="68"/>
      <c r="W3383" s="68"/>
      <c r="X3383" s="68"/>
      <c r="Y3383" s="68"/>
      <c r="Z3383" s="68"/>
      <c r="AA3383" s="68"/>
      <c r="AB3383" s="68"/>
      <c r="AC3383" s="68"/>
      <c r="AD3383" s="68"/>
      <c r="AE3383" s="68"/>
      <c r="AF3383" s="68"/>
      <c r="AG3383" s="68"/>
      <c r="AH3383" s="68"/>
      <c r="AI3383" s="68"/>
      <c r="AJ3383" s="68"/>
      <c r="AK3383" s="68"/>
      <c r="AL3383" s="68"/>
      <c r="AM3383" s="68"/>
      <c r="AN3383" s="68"/>
      <c r="AO3383" s="68"/>
      <c r="AP3383" s="68"/>
      <c r="AQ3383" s="68"/>
      <c r="AR3383" s="68"/>
      <c r="AS3383" s="68"/>
      <c r="AT3383" s="68"/>
      <c r="AU3383" s="68"/>
      <c r="AV3383" s="68"/>
      <c r="AW3383" s="68"/>
      <c r="AX3383" s="68"/>
      <c r="AY3383" s="68"/>
      <c r="AZ3383" s="68"/>
      <c r="BA3383" s="68"/>
      <c r="BB3383" s="68"/>
      <c r="BC3383" s="68"/>
      <c r="BD3383" s="68"/>
      <c r="BE3383" s="68"/>
      <c r="BF3383" s="68"/>
      <c r="BG3383" s="68"/>
      <c r="BH3383" s="68"/>
      <c r="BI3383" s="68"/>
      <c r="BJ3383" s="68"/>
      <c r="BK3383" s="68"/>
      <c r="BL3383" s="68"/>
      <c r="BM3383" s="68"/>
      <c r="BN3383" s="68"/>
      <c r="BO3383" s="68"/>
      <c r="BP3383" s="68"/>
    </row>
    <row r="3384" spans="1:68" ht="47.25">
      <c r="A3384" s="133"/>
      <c r="B3384" s="135" t="s">
        <v>6650</v>
      </c>
      <c r="C3384" s="125" t="s">
        <v>7265</v>
      </c>
      <c r="D3384" s="125" t="s">
        <v>7377</v>
      </c>
      <c r="E3384" s="126"/>
      <c r="F3384" s="133"/>
      <c r="G3384" s="137"/>
      <c r="H3384" s="125">
        <v>9</v>
      </c>
      <c r="I3384" s="133" t="s">
        <v>4172</v>
      </c>
      <c r="J3384" s="133" t="s">
        <v>4176</v>
      </c>
      <c r="K3384" s="135" t="s">
        <v>4169</v>
      </c>
      <c r="L3384" s="135"/>
      <c r="M3384" s="126" t="s">
        <v>4166</v>
      </c>
      <c r="N3384" s="126" t="s">
        <v>7467</v>
      </c>
      <c r="O3384" s="129" t="s">
        <v>6944</v>
      </c>
      <c r="P3384" s="130">
        <v>144.87</v>
      </c>
      <c r="Q3384" s="115">
        <f t="shared" si="155"/>
        <v>0</v>
      </c>
      <c r="R3384" s="131">
        <f t="shared" si="156"/>
        <v>0</v>
      </c>
      <c r="S3384" s="68"/>
      <c r="T3384" s="68"/>
      <c r="U3384" s="68"/>
      <c r="V3384" s="68"/>
      <c r="W3384" s="68"/>
      <c r="X3384" s="68"/>
      <c r="Y3384" s="68"/>
      <c r="Z3384" s="68"/>
      <c r="AA3384" s="68"/>
      <c r="AB3384" s="68"/>
      <c r="AC3384" s="68"/>
      <c r="AD3384" s="68"/>
      <c r="AE3384" s="68"/>
      <c r="AF3384" s="68"/>
      <c r="AG3384" s="68"/>
      <c r="AH3384" s="68"/>
      <c r="AI3384" s="68"/>
      <c r="AJ3384" s="68"/>
      <c r="AK3384" s="68"/>
      <c r="AL3384" s="68"/>
      <c r="AM3384" s="68"/>
      <c r="AN3384" s="68"/>
      <c r="AO3384" s="68"/>
      <c r="AP3384" s="68"/>
      <c r="AQ3384" s="68"/>
      <c r="AR3384" s="68"/>
      <c r="AS3384" s="68"/>
      <c r="AT3384" s="68"/>
      <c r="AU3384" s="68"/>
      <c r="AV3384" s="68"/>
      <c r="AW3384" s="68"/>
      <c r="AX3384" s="68"/>
      <c r="AY3384" s="68"/>
      <c r="AZ3384" s="68"/>
      <c r="BA3384" s="68"/>
      <c r="BB3384" s="68"/>
      <c r="BC3384" s="68"/>
      <c r="BD3384" s="68"/>
      <c r="BE3384" s="68"/>
      <c r="BF3384" s="68"/>
      <c r="BG3384" s="68"/>
      <c r="BH3384" s="68"/>
      <c r="BI3384" s="68"/>
      <c r="BJ3384" s="68"/>
      <c r="BK3384" s="68"/>
      <c r="BL3384" s="68"/>
      <c r="BM3384" s="68"/>
      <c r="BN3384" s="68"/>
      <c r="BO3384" s="68"/>
      <c r="BP3384" s="68"/>
    </row>
    <row r="3385" spans="1:68" ht="47.25">
      <c r="A3385" s="133" t="s">
        <v>9045</v>
      </c>
      <c r="B3385" s="125" t="s">
        <v>4116</v>
      </c>
      <c r="C3385" s="125" t="s">
        <v>7265</v>
      </c>
      <c r="D3385" s="125" t="s">
        <v>7375</v>
      </c>
      <c r="E3385" s="126"/>
      <c r="F3385" s="133" t="s">
        <v>4117</v>
      </c>
      <c r="G3385" s="133" t="s">
        <v>4166</v>
      </c>
      <c r="H3385" s="125">
        <v>8</v>
      </c>
      <c r="I3385" s="133" t="s">
        <v>4117</v>
      </c>
      <c r="J3385" s="133" t="s">
        <v>4118</v>
      </c>
      <c r="K3385" s="135" t="s">
        <v>4119</v>
      </c>
      <c r="L3385" s="135"/>
      <c r="M3385" s="126" t="s">
        <v>4166</v>
      </c>
      <c r="N3385" s="126" t="s">
        <v>7467</v>
      </c>
      <c r="O3385" s="129">
        <v>2019</v>
      </c>
      <c r="P3385" s="130">
        <v>488.73000000000008</v>
      </c>
      <c r="Q3385" s="115">
        <f t="shared" si="155"/>
        <v>0</v>
      </c>
      <c r="R3385" s="131">
        <f t="shared" si="156"/>
        <v>0</v>
      </c>
      <c r="S3385" s="68"/>
      <c r="T3385" s="68"/>
      <c r="U3385" s="68"/>
      <c r="V3385" s="68"/>
      <c r="W3385" s="68"/>
      <c r="X3385" s="68"/>
      <c r="Y3385" s="68"/>
      <c r="Z3385" s="68"/>
      <c r="AA3385" s="68"/>
      <c r="AB3385" s="68"/>
      <c r="AC3385" s="68"/>
      <c r="AD3385" s="68"/>
      <c r="AE3385" s="68"/>
      <c r="AF3385" s="68"/>
      <c r="AG3385" s="68"/>
      <c r="AH3385" s="68"/>
      <c r="AI3385" s="68"/>
      <c r="AJ3385" s="68"/>
      <c r="AK3385" s="68"/>
      <c r="AL3385" s="68"/>
      <c r="AM3385" s="68"/>
      <c r="AN3385" s="68"/>
      <c r="AO3385" s="68"/>
      <c r="AP3385" s="68"/>
      <c r="AQ3385" s="68"/>
      <c r="AR3385" s="68"/>
      <c r="AS3385" s="68"/>
      <c r="AT3385" s="68"/>
      <c r="AU3385" s="68"/>
      <c r="AV3385" s="68"/>
      <c r="AW3385" s="68"/>
      <c r="AX3385" s="68"/>
      <c r="AY3385" s="68"/>
      <c r="AZ3385" s="68"/>
      <c r="BA3385" s="68"/>
      <c r="BB3385" s="68"/>
      <c r="BC3385" s="68"/>
      <c r="BD3385" s="68"/>
      <c r="BE3385" s="68"/>
      <c r="BF3385" s="68"/>
      <c r="BG3385" s="68"/>
      <c r="BH3385" s="68"/>
      <c r="BI3385" s="68"/>
      <c r="BJ3385" s="68"/>
      <c r="BK3385" s="68"/>
      <c r="BL3385" s="68"/>
      <c r="BM3385" s="68"/>
      <c r="BN3385" s="68"/>
      <c r="BO3385" s="68"/>
      <c r="BP3385" s="68"/>
    </row>
    <row r="3386" spans="1:68" ht="47.25">
      <c r="A3386" s="133"/>
      <c r="B3386" s="135" t="s">
        <v>4120</v>
      </c>
      <c r="C3386" s="125" t="s">
        <v>7265</v>
      </c>
      <c r="D3386" s="125" t="s">
        <v>7375</v>
      </c>
      <c r="E3386" s="126"/>
      <c r="F3386" s="137"/>
      <c r="G3386" s="137"/>
      <c r="H3386" s="125">
        <v>8</v>
      </c>
      <c r="I3386" s="127" t="s">
        <v>4121</v>
      </c>
      <c r="J3386" s="127" t="s">
        <v>4122</v>
      </c>
      <c r="K3386" s="135" t="s">
        <v>4119</v>
      </c>
      <c r="L3386" s="135"/>
      <c r="M3386" s="126" t="s">
        <v>4166</v>
      </c>
      <c r="N3386" s="126" t="s">
        <v>7467</v>
      </c>
      <c r="O3386" s="129">
        <v>2020</v>
      </c>
      <c r="P3386" s="130">
        <v>181.94000000000003</v>
      </c>
      <c r="Q3386" s="115">
        <f t="shared" si="155"/>
        <v>0</v>
      </c>
      <c r="R3386" s="131">
        <f t="shared" si="156"/>
        <v>0</v>
      </c>
      <c r="S3386" s="68"/>
      <c r="T3386" s="68"/>
      <c r="U3386" s="68"/>
      <c r="V3386" s="68"/>
      <c r="W3386" s="68"/>
      <c r="X3386" s="68"/>
      <c r="Y3386" s="68"/>
      <c r="Z3386" s="68"/>
      <c r="AA3386" s="68"/>
      <c r="AB3386" s="68"/>
      <c r="AC3386" s="68"/>
      <c r="AD3386" s="68"/>
      <c r="AE3386" s="68"/>
      <c r="AF3386" s="68"/>
      <c r="AG3386" s="68"/>
      <c r="AH3386" s="68"/>
      <c r="AI3386" s="68"/>
      <c r="AJ3386" s="68"/>
      <c r="AK3386" s="68"/>
      <c r="AL3386" s="68"/>
      <c r="AM3386" s="68"/>
      <c r="AN3386" s="68"/>
      <c r="AO3386" s="68"/>
      <c r="AP3386" s="68"/>
      <c r="AQ3386" s="68"/>
      <c r="AR3386" s="68"/>
      <c r="AS3386" s="68"/>
      <c r="AT3386" s="68"/>
      <c r="AU3386" s="68"/>
      <c r="AV3386" s="68"/>
      <c r="AW3386" s="68"/>
      <c r="AX3386" s="68"/>
      <c r="AY3386" s="68"/>
      <c r="AZ3386" s="68"/>
      <c r="BA3386" s="68"/>
      <c r="BB3386" s="68"/>
      <c r="BC3386" s="68"/>
      <c r="BD3386" s="68"/>
      <c r="BE3386" s="68"/>
      <c r="BF3386" s="68"/>
      <c r="BG3386" s="68"/>
      <c r="BH3386" s="68"/>
      <c r="BI3386" s="68"/>
      <c r="BJ3386" s="68"/>
      <c r="BK3386" s="68"/>
      <c r="BL3386" s="68"/>
      <c r="BM3386" s="68"/>
      <c r="BN3386" s="68"/>
      <c r="BO3386" s="68"/>
      <c r="BP3386" s="68"/>
    </row>
    <row r="3387" spans="1:68" ht="47.25">
      <c r="A3387" s="133"/>
      <c r="B3387" s="135" t="s">
        <v>4123</v>
      </c>
      <c r="C3387" s="125" t="s">
        <v>7265</v>
      </c>
      <c r="D3387" s="125" t="s">
        <v>7375</v>
      </c>
      <c r="E3387" s="126"/>
      <c r="F3387" s="137"/>
      <c r="G3387" s="137"/>
      <c r="H3387" s="125">
        <v>8</v>
      </c>
      <c r="I3387" s="127" t="s">
        <v>4124</v>
      </c>
      <c r="J3387" s="127" t="s">
        <v>4125</v>
      </c>
      <c r="K3387" s="135" t="s">
        <v>4119</v>
      </c>
      <c r="L3387" s="135"/>
      <c r="M3387" s="126" t="s">
        <v>4166</v>
      </c>
      <c r="N3387" s="126" t="s">
        <v>7467</v>
      </c>
      <c r="O3387" s="129">
        <v>2021</v>
      </c>
      <c r="P3387" s="130">
        <v>149.60000000000002</v>
      </c>
      <c r="Q3387" s="115">
        <f t="shared" si="155"/>
        <v>0</v>
      </c>
      <c r="R3387" s="131">
        <f t="shared" si="156"/>
        <v>0</v>
      </c>
      <c r="S3387" s="68"/>
      <c r="T3387" s="68"/>
      <c r="U3387" s="68"/>
      <c r="V3387" s="68"/>
      <c r="W3387" s="68"/>
      <c r="X3387" s="68"/>
      <c r="Y3387" s="68"/>
      <c r="Z3387" s="68"/>
      <c r="AA3387" s="68"/>
      <c r="AB3387" s="68"/>
      <c r="AC3387" s="68"/>
      <c r="AD3387" s="68"/>
      <c r="AE3387" s="68"/>
      <c r="AF3387" s="68"/>
      <c r="AG3387" s="68"/>
      <c r="AH3387" s="68"/>
      <c r="AI3387" s="68"/>
      <c r="AJ3387" s="68"/>
      <c r="AK3387" s="68"/>
      <c r="AL3387" s="68"/>
      <c r="AM3387" s="68"/>
      <c r="AN3387" s="68"/>
      <c r="AO3387" s="68"/>
      <c r="AP3387" s="68"/>
      <c r="AQ3387" s="68"/>
      <c r="AR3387" s="68"/>
      <c r="AS3387" s="68"/>
      <c r="AT3387" s="68"/>
      <c r="AU3387" s="68"/>
      <c r="AV3387" s="68"/>
      <c r="AW3387" s="68"/>
      <c r="AX3387" s="68"/>
      <c r="AY3387" s="68"/>
      <c r="AZ3387" s="68"/>
      <c r="BA3387" s="68"/>
      <c r="BB3387" s="68"/>
      <c r="BC3387" s="68"/>
      <c r="BD3387" s="68"/>
      <c r="BE3387" s="68"/>
      <c r="BF3387" s="68"/>
      <c r="BG3387" s="68"/>
      <c r="BH3387" s="68"/>
      <c r="BI3387" s="68"/>
      <c r="BJ3387" s="68"/>
      <c r="BK3387" s="68"/>
      <c r="BL3387" s="68"/>
      <c r="BM3387" s="68"/>
      <c r="BN3387" s="68"/>
      <c r="BO3387" s="68"/>
      <c r="BP3387" s="68"/>
    </row>
    <row r="3388" spans="1:68" ht="47.25">
      <c r="A3388" s="133"/>
      <c r="B3388" s="135" t="s">
        <v>4126</v>
      </c>
      <c r="C3388" s="125" t="s">
        <v>7265</v>
      </c>
      <c r="D3388" s="125" t="s">
        <v>7375</v>
      </c>
      <c r="E3388" s="126"/>
      <c r="F3388" s="137"/>
      <c r="G3388" s="137"/>
      <c r="H3388" s="125">
        <v>8</v>
      </c>
      <c r="I3388" s="127" t="s">
        <v>4127</v>
      </c>
      <c r="J3388" s="127" t="s">
        <v>4128</v>
      </c>
      <c r="K3388" s="135" t="s">
        <v>4119</v>
      </c>
      <c r="L3388" s="135"/>
      <c r="M3388" s="126" t="s">
        <v>4166</v>
      </c>
      <c r="N3388" s="126" t="s">
        <v>7467</v>
      </c>
      <c r="O3388" s="129">
        <v>2019</v>
      </c>
      <c r="P3388" s="130">
        <v>118.47</v>
      </c>
      <c r="Q3388" s="115">
        <f t="shared" si="155"/>
        <v>0</v>
      </c>
      <c r="R3388" s="131">
        <f t="shared" si="156"/>
        <v>0</v>
      </c>
      <c r="S3388" s="68"/>
      <c r="T3388" s="68"/>
      <c r="U3388" s="68"/>
      <c r="V3388" s="68"/>
      <c r="W3388" s="68"/>
      <c r="X3388" s="68"/>
      <c r="Y3388" s="68"/>
      <c r="Z3388" s="68"/>
      <c r="AA3388" s="68"/>
      <c r="AB3388" s="68"/>
      <c r="AC3388" s="68"/>
      <c r="AD3388" s="68"/>
      <c r="AE3388" s="68"/>
      <c r="AF3388" s="68"/>
      <c r="AG3388" s="68"/>
      <c r="AH3388" s="68"/>
      <c r="AI3388" s="68"/>
      <c r="AJ3388" s="68"/>
      <c r="AK3388" s="68"/>
      <c r="AL3388" s="68"/>
      <c r="AM3388" s="68"/>
      <c r="AN3388" s="68"/>
      <c r="AO3388" s="68"/>
      <c r="AP3388" s="68"/>
      <c r="AQ3388" s="68"/>
      <c r="AR3388" s="68"/>
      <c r="AS3388" s="68"/>
      <c r="AT3388" s="68"/>
      <c r="AU3388" s="68"/>
      <c r="AV3388" s="68"/>
      <c r="AW3388" s="68"/>
      <c r="AX3388" s="68"/>
      <c r="AY3388" s="68"/>
      <c r="AZ3388" s="68"/>
      <c r="BA3388" s="68"/>
      <c r="BB3388" s="68"/>
      <c r="BC3388" s="68"/>
      <c r="BD3388" s="68"/>
      <c r="BE3388" s="68"/>
      <c r="BF3388" s="68"/>
      <c r="BG3388" s="68"/>
      <c r="BH3388" s="68"/>
      <c r="BI3388" s="68"/>
      <c r="BJ3388" s="68"/>
      <c r="BK3388" s="68"/>
      <c r="BL3388" s="68"/>
      <c r="BM3388" s="68"/>
      <c r="BN3388" s="68"/>
      <c r="BO3388" s="68"/>
      <c r="BP3388" s="68"/>
    </row>
    <row r="3389" spans="1:68" ht="47.25">
      <c r="A3389" s="133"/>
      <c r="B3389" s="135" t="s">
        <v>4129</v>
      </c>
      <c r="C3389" s="125" t="s">
        <v>7265</v>
      </c>
      <c r="D3389" s="125" t="s">
        <v>7375</v>
      </c>
      <c r="E3389" s="126"/>
      <c r="F3389" s="137"/>
      <c r="G3389" s="137"/>
      <c r="H3389" s="125">
        <v>8</v>
      </c>
      <c r="I3389" s="127" t="s">
        <v>4117</v>
      </c>
      <c r="J3389" s="127" t="s">
        <v>4130</v>
      </c>
      <c r="K3389" s="135" t="s">
        <v>4119</v>
      </c>
      <c r="L3389" s="135"/>
      <c r="M3389" s="126" t="s">
        <v>4166</v>
      </c>
      <c r="N3389" s="126" t="s">
        <v>7467</v>
      </c>
      <c r="O3389" s="129">
        <v>2019</v>
      </c>
      <c r="P3389" s="130">
        <v>92.4</v>
      </c>
      <c r="Q3389" s="115">
        <f t="shared" si="155"/>
        <v>0</v>
      </c>
      <c r="R3389" s="131">
        <f t="shared" si="156"/>
        <v>0</v>
      </c>
      <c r="S3389" s="68"/>
      <c r="T3389" s="68"/>
      <c r="U3389" s="68"/>
      <c r="V3389" s="68"/>
      <c r="W3389" s="68"/>
      <c r="X3389" s="68"/>
      <c r="Y3389" s="68"/>
      <c r="Z3389" s="68"/>
      <c r="AA3389" s="68"/>
      <c r="AB3389" s="68"/>
      <c r="AC3389" s="68"/>
      <c r="AD3389" s="68"/>
      <c r="AE3389" s="68"/>
      <c r="AF3389" s="68"/>
      <c r="AG3389" s="68"/>
      <c r="AH3389" s="68"/>
      <c r="AI3389" s="68"/>
      <c r="AJ3389" s="68"/>
      <c r="AK3389" s="68"/>
      <c r="AL3389" s="68"/>
      <c r="AM3389" s="68"/>
      <c r="AN3389" s="68"/>
      <c r="AO3389" s="68"/>
      <c r="AP3389" s="68"/>
      <c r="AQ3389" s="68"/>
      <c r="AR3389" s="68"/>
      <c r="AS3389" s="68"/>
      <c r="AT3389" s="68"/>
      <c r="AU3389" s="68"/>
      <c r="AV3389" s="68"/>
      <c r="AW3389" s="68"/>
      <c r="AX3389" s="68"/>
      <c r="AY3389" s="68"/>
      <c r="AZ3389" s="68"/>
      <c r="BA3389" s="68"/>
      <c r="BB3389" s="68"/>
      <c r="BC3389" s="68"/>
      <c r="BD3389" s="68"/>
      <c r="BE3389" s="68"/>
      <c r="BF3389" s="68"/>
      <c r="BG3389" s="68"/>
      <c r="BH3389" s="68"/>
      <c r="BI3389" s="68"/>
      <c r="BJ3389" s="68"/>
      <c r="BK3389" s="68"/>
      <c r="BL3389" s="68"/>
      <c r="BM3389" s="68"/>
      <c r="BN3389" s="68"/>
      <c r="BO3389" s="68"/>
      <c r="BP3389" s="68"/>
    </row>
    <row r="3390" spans="1:68" ht="47.25">
      <c r="A3390" s="133" t="s">
        <v>9046</v>
      </c>
      <c r="B3390" s="125" t="s">
        <v>4131</v>
      </c>
      <c r="C3390" s="125" t="s">
        <v>7265</v>
      </c>
      <c r="D3390" s="125" t="s">
        <v>7375</v>
      </c>
      <c r="E3390" s="126"/>
      <c r="F3390" s="133" t="s">
        <v>4117</v>
      </c>
      <c r="G3390" s="133" t="s">
        <v>4166</v>
      </c>
      <c r="H3390" s="125">
        <v>9</v>
      </c>
      <c r="I3390" s="133" t="s">
        <v>4117</v>
      </c>
      <c r="J3390" s="133" t="s">
        <v>4132</v>
      </c>
      <c r="K3390" s="135" t="s">
        <v>4119</v>
      </c>
      <c r="L3390" s="135"/>
      <c r="M3390" s="126" t="s">
        <v>4166</v>
      </c>
      <c r="N3390" s="126" t="s">
        <v>7467</v>
      </c>
      <c r="O3390" s="129">
        <v>2021</v>
      </c>
      <c r="P3390" s="130">
        <v>488.73000000000008</v>
      </c>
      <c r="Q3390" s="115">
        <f t="shared" si="155"/>
        <v>0</v>
      </c>
      <c r="R3390" s="131">
        <f t="shared" si="156"/>
        <v>0</v>
      </c>
      <c r="S3390" s="68"/>
      <c r="T3390" s="68"/>
      <c r="U3390" s="68"/>
      <c r="V3390" s="68"/>
      <c r="W3390" s="68"/>
      <c r="X3390" s="68"/>
      <c r="Y3390" s="68"/>
      <c r="Z3390" s="68"/>
      <c r="AA3390" s="68"/>
      <c r="AB3390" s="68"/>
      <c r="AC3390" s="68"/>
      <c r="AD3390" s="68"/>
      <c r="AE3390" s="68"/>
      <c r="AF3390" s="68"/>
      <c r="AG3390" s="68"/>
      <c r="AH3390" s="68"/>
      <c r="AI3390" s="68"/>
      <c r="AJ3390" s="68"/>
      <c r="AK3390" s="68"/>
      <c r="AL3390" s="68"/>
      <c r="AM3390" s="68"/>
      <c r="AN3390" s="68"/>
      <c r="AO3390" s="68"/>
      <c r="AP3390" s="68"/>
      <c r="AQ3390" s="68"/>
      <c r="AR3390" s="68"/>
      <c r="AS3390" s="68"/>
      <c r="AT3390" s="68"/>
      <c r="AU3390" s="68"/>
      <c r="AV3390" s="68"/>
      <c r="AW3390" s="68"/>
      <c r="AX3390" s="68"/>
      <c r="AY3390" s="68"/>
      <c r="AZ3390" s="68"/>
      <c r="BA3390" s="68"/>
      <c r="BB3390" s="68"/>
      <c r="BC3390" s="68"/>
      <c r="BD3390" s="68"/>
      <c r="BE3390" s="68"/>
      <c r="BF3390" s="68"/>
      <c r="BG3390" s="68"/>
      <c r="BH3390" s="68"/>
      <c r="BI3390" s="68"/>
      <c r="BJ3390" s="68"/>
      <c r="BK3390" s="68"/>
      <c r="BL3390" s="68"/>
      <c r="BM3390" s="68"/>
      <c r="BN3390" s="68"/>
      <c r="BO3390" s="68"/>
      <c r="BP3390" s="68"/>
    </row>
    <row r="3391" spans="1:68" ht="47.25">
      <c r="A3391" s="133"/>
      <c r="B3391" s="135" t="s">
        <v>4133</v>
      </c>
      <c r="C3391" s="125" t="s">
        <v>7265</v>
      </c>
      <c r="D3391" s="125" t="s">
        <v>7375</v>
      </c>
      <c r="E3391" s="126"/>
      <c r="F3391" s="137"/>
      <c r="G3391" s="137"/>
      <c r="H3391" s="125">
        <v>9</v>
      </c>
      <c r="I3391" s="127" t="s">
        <v>4121</v>
      </c>
      <c r="J3391" s="127" t="s">
        <v>4134</v>
      </c>
      <c r="K3391" s="135" t="s">
        <v>4119</v>
      </c>
      <c r="L3391" s="135"/>
      <c r="M3391" s="126" t="s">
        <v>4166</v>
      </c>
      <c r="N3391" s="126" t="s">
        <v>7467</v>
      </c>
      <c r="O3391" s="129">
        <v>2021</v>
      </c>
      <c r="P3391" s="130">
        <v>181.94000000000003</v>
      </c>
      <c r="Q3391" s="115">
        <f t="shared" si="155"/>
        <v>0</v>
      </c>
      <c r="R3391" s="131">
        <f t="shared" si="156"/>
        <v>0</v>
      </c>
      <c r="S3391" s="68"/>
      <c r="T3391" s="68"/>
      <c r="U3391" s="68"/>
      <c r="V3391" s="68"/>
      <c r="W3391" s="68"/>
      <c r="X3391" s="68"/>
      <c r="Y3391" s="68"/>
      <c r="Z3391" s="68"/>
      <c r="AA3391" s="68"/>
      <c r="AB3391" s="68"/>
      <c r="AC3391" s="68"/>
      <c r="AD3391" s="68"/>
      <c r="AE3391" s="68"/>
      <c r="AF3391" s="68"/>
      <c r="AG3391" s="68"/>
      <c r="AH3391" s="68"/>
      <c r="AI3391" s="68"/>
      <c r="AJ3391" s="68"/>
      <c r="AK3391" s="68"/>
      <c r="AL3391" s="68"/>
      <c r="AM3391" s="68"/>
      <c r="AN3391" s="68"/>
      <c r="AO3391" s="68"/>
      <c r="AP3391" s="68"/>
      <c r="AQ3391" s="68"/>
      <c r="AR3391" s="68"/>
      <c r="AS3391" s="68"/>
      <c r="AT3391" s="68"/>
      <c r="AU3391" s="68"/>
      <c r="AV3391" s="68"/>
      <c r="AW3391" s="68"/>
      <c r="AX3391" s="68"/>
      <c r="AY3391" s="68"/>
      <c r="AZ3391" s="68"/>
      <c r="BA3391" s="68"/>
      <c r="BB3391" s="68"/>
      <c r="BC3391" s="68"/>
      <c r="BD3391" s="68"/>
      <c r="BE3391" s="68"/>
      <c r="BF3391" s="68"/>
      <c r="BG3391" s="68"/>
      <c r="BH3391" s="68"/>
      <c r="BI3391" s="68"/>
      <c r="BJ3391" s="68"/>
      <c r="BK3391" s="68"/>
      <c r="BL3391" s="68"/>
      <c r="BM3391" s="68"/>
      <c r="BN3391" s="68"/>
      <c r="BO3391" s="68"/>
      <c r="BP3391" s="68"/>
    </row>
    <row r="3392" spans="1:68" ht="47.25">
      <c r="A3392" s="133"/>
      <c r="B3392" s="135" t="s">
        <v>4135</v>
      </c>
      <c r="C3392" s="125" t="s">
        <v>7265</v>
      </c>
      <c r="D3392" s="125" t="s">
        <v>7375</v>
      </c>
      <c r="E3392" s="126"/>
      <c r="F3392" s="137"/>
      <c r="G3392" s="137"/>
      <c r="H3392" s="125">
        <v>9</v>
      </c>
      <c r="I3392" s="127" t="s">
        <v>4127</v>
      </c>
      <c r="J3392" s="127" t="s">
        <v>4136</v>
      </c>
      <c r="K3392" s="135" t="s">
        <v>4119</v>
      </c>
      <c r="L3392" s="135"/>
      <c r="M3392" s="126" t="s">
        <v>4166</v>
      </c>
      <c r="N3392" s="126" t="s">
        <v>7467</v>
      </c>
      <c r="O3392" s="129">
        <v>2019</v>
      </c>
      <c r="P3392" s="130">
        <v>148.5</v>
      </c>
      <c r="Q3392" s="115">
        <f t="shared" si="155"/>
        <v>0</v>
      </c>
      <c r="R3392" s="131">
        <f t="shared" si="156"/>
        <v>0</v>
      </c>
      <c r="S3392" s="68"/>
      <c r="T3392" s="68"/>
      <c r="U3392" s="68"/>
      <c r="V3392" s="68"/>
      <c r="W3392" s="68"/>
      <c r="X3392" s="68"/>
      <c r="Y3392" s="68"/>
      <c r="Z3392" s="68"/>
      <c r="AA3392" s="68"/>
      <c r="AB3392" s="68"/>
      <c r="AC3392" s="68"/>
      <c r="AD3392" s="68"/>
      <c r="AE3392" s="68"/>
      <c r="AF3392" s="68"/>
      <c r="AG3392" s="68"/>
      <c r="AH3392" s="68"/>
      <c r="AI3392" s="68"/>
      <c r="AJ3392" s="68"/>
      <c r="AK3392" s="68"/>
      <c r="AL3392" s="68"/>
      <c r="AM3392" s="68"/>
      <c r="AN3392" s="68"/>
      <c r="AO3392" s="68"/>
      <c r="AP3392" s="68"/>
      <c r="AQ3392" s="68"/>
      <c r="AR3392" s="68"/>
      <c r="AS3392" s="68"/>
      <c r="AT3392" s="68"/>
      <c r="AU3392" s="68"/>
      <c r="AV3392" s="68"/>
      <c r="AW3392" s="68"/>
      <c r="AX3392" s="68"/>
      <c r="AY3392" s="68"/>
      <c r="AZ3392" s="68"/>
      <c r="BA3392" s="68"/>
      <c r="BB3392" s="68"/>
      <c r="BC3392" s="68"/>
      <c r="BD3392" s="68"/>
      <c r="BE3392" s="68"/>
      <c r="BF3392" s="68"/>
      <c r="BG3392" s="68"/>
      <c r="BH3392" s="68"/>
      <c r="BI3392" s="68"/>
      <c r="BJ3392" s="68"/>
      <c r="BK3392" s="68"/>
      <c r="BL3392" s="68"/>
      <c r="BM3392" s="68"/>
      <c r="BN3392" s="68"/>
      <c r="BO3392" s="68"/>
      <c r="BP3392" s="68"/>
    </row>
    <row r="3393" spans="1:68" ht="47.25">
      <c r="A3393" s="133"/>
      <c r="B3393" s="135" t="s">
        <v>4137</v>
      </c>
      <c r="C3393" s="125" t="s">
        <v>7265</v>
      </c>
      <c r="D3393" s="125" t="s">
        <v>7375</v>
      </c>
      <c r="E3393" s="126"/>
      <c r="F3393" s="137"/>
      <c r="G3393" s="137"/>
      <c r="H3393" s="125">
        <v>9</v>
      </c>
      <c r="I3393" s="127" t="s">
        <v>4124</v>
      </c>
      <c r="J3393" s="127" t="s">
        <v>4138</v>
      </c>
      <c r="K3393" s="135" t="s">
        <v>4119</v>
      </c>
      <c r="L3393" s="135"/>
      <c r="M3393" s="126" t="s">
        <v>4166</v>
      </c>
      <c r="N3393" s="126" t="s">
        <v>7467</v>
      </c>
      <c r="O3393" s="129">
        <v>2019</v>
      </c>
      <c r="P3393" s="130">
        <v>149.60000000000002</v>
      </c>
      <c r="Q3393" s="115">
        <f t="shared" si="155"/>
        <v>0</v>
      </c>
      <c r="R3393" s="131">
        <f t="shared" si="156"/>
        <v>0</v>
      </c>
      <c r="S3393" s="68"/>
      <c r="T3393" s="68"/>
      <c r="U3393" s="68"/>
      <c r="V3393" s="68"/>
      <c r="W3393" s="68"/>
      <c r="X3393" s="68"/>
      <c r="Y3393" s="68"/>
      <c r="Z3393" s="68"/>
      <c r="AA3393" s="68"/>
      <c r="AB3393" s="68"/>
      <c r="AC3393" s="68"/>
      <c r="AD3393" s="68"/>
      <c r="AE3393" s="68"/>
      <c r="AF3393" s="68"/>
      <c r="AG3393" s="68"/>
      <c r="AH3393" s="68"/>
      <c r="AI3393" s="68"/>
      <c r="AJ3393" s="68"/>
      <c r="AK3393" s="68"/>
      <c r="AL3393" s="68"/>
      <c r="AM3393" s="68"/>
      <c r="AN3393" s="68"/>
      <c r="AO3393" s="68"/>
      <c r="AP3393" s="68"/>
      <c r="AQ3393" s="68"/>
      <c r="AR3393" s="68"/>
      <c r="AS3393" s="68"/>
      <c r="AT3393" s="68"/>
      <c r="AU3393" s="68"/>
      <c r="AV3393" s="68"/>
      <c r="AW3393" s="68"/>
      <c r="AX3393" s="68"/>
      <c r="AY3393" s="68"/>
      <c r="AZ3393" s="68"/>
      <c r="BA3393" s="68"/>
      <c r="BB3393" s="68"/>
      <c r="BC3393" s="68"/>
      <c r="BD3393" s="68"/>
      <c r="BE3393" s="68"/>
      <c r="BF3393" s="68"/>
      <c r="BG3393" s="68"/>
      <c r="BH3393" s="68"/>
      <c r="BI3393" s="68"/>
      <c r="BJ3393" s="68"/>
      <c r="BK3393" s="68"/>
      <c r="BL3393" s="68"/>
      <c r="BM3393" s="68"/>
      <c r="BN3393" s="68"/>
      <c r="BO3393" s="68"/>
      <c r="BP3393" s="68"/>
    </row>
    <row r="3394" spans="1:68" ht="47.25">
      <c r="A3394" s="133"/>
      <c r="B3394" s="135" t="s">
        <v>4139</v>
      </c>
      <c r="C3394" s="125" t="s">
        <v>7265</v>
      </c>
      <c r="D3394" s="125" t="s">
        <v>7375</v>
      </c>
      <c r="E3394" s="126"/>
      <c r="F3394" s="137"/>
      <c r="G3394" s="137"/>
      <c r="H3394" s="125">
        <v>9</v>
      </c>
      <c r="I3394" s="127" t="s">
        <v>4124</v>
      </c>
      <c r="J3394" s="127" t="s">
        <v>4140</v>
      </c>
      <c r="K3394" s="135" t="s">
        <v>4119</v>
      </c>
      <c r="L3394" s="135"/>
      <c r="M3394" s="126" t="s">
        <v>4166</v>
      </c>
      <c r="N3394" s="126" t="s">
        <v>7467</v>
      </c>
      <c r="O3394" s="129">
        <v>2019</v>
      </c>
      <c r="P3394" s="130">
        <v>92.4</v>
      </c>
      <c r="Q3394" s="115">
        <f t="shared" si="155"/>
        <v>0</v>
      </c>
      <c r="R3394" s="131">
        <f t="shared" si="156"/>
        <v>0</v>
      </c>
      <c r="S3394" s="68"/>
      <c r="T3394" s="68"/>
      <c r="U3394" s="68"/>
      <c r="V3394" s="68"/>
      <c r="W3394" s="68"/>
      <c r="X3394" s="68"/>
      <c r="Y3394" s="68"/>
      <c r="Z3394" s="68"/>
      <c r="AA3394" s="68"/>
      <c r="AB3394" s="68"/>
      <c r="AC3394" s="68"/>
      <c r="AD3394" s="68"/>
      <c r="AE3394" s="68"/>
      <c r="AF3394" s="68"/>
      <c r="AG3394" s="68"/>
      <c r="AH3394" s="68"/>
      <c r="AI3394" s="68"/>
      <c r="AJ3394" s="68"/>
      <c r="AK3394" s="68"/>
      <c r="AL3394" s="68"/>
      <c r="AM3394" s="68"/>
      <c r="AN3394" s="68"/>
      <c r="AO3394" s="68"/>
      <c r="AP3394" s="68"/>
      <c r="AQ3394" s="68"/>
      <c r="AR3394" s="68"/>
      <c r="AS3394" s="68"/>
      <c r="AT3394" s="68"/>
      <c r="AU3394" s="68"/>
      <c r="AV3394" s="68"/>
      <c r="AW3394" s="68"/>
      <c r="AX3394" s="68"/>
      <c r="AY3394" s="68"/>
      <c r="AZ3394" s="68"/>
      <c r="BA3394" s="68"/>
      <c r="BB3394" s="68"/>
      <c r="BC3394" s="68"/>
      <c r="BD3394" s="68"/>
      <c r="BE3394" s="68"/>
      <c r="BF3394" s="68"/>
      <c r="BG3394" s="68"/>
      <c r="BH3394" s="68"/>
      <c r="BI3394" s="68"/>
      <c r="BJ3394" s="68"/>
      <c r="BK3394" s="68"/>
      <c r="BL3394" s="68"/>
      <c r="BM3394" s="68"/>
      <c r="BN3394" s="68"/>
      <c r="BO3394" s="68"/>
      <c r="BP3394" s="68"/>
    </row>
    <row r="3395" spans="1:68" ht="47.25">
      <c r="A3395" s="133" t="s">
        <v>9423</v>
      </c>
      <c r="B3395" s="135" t="s">
        <v>7250</v>
      </c>
      <c r="C3395" s="125" t="s">
        <v>7265</v>
      </c>
      <c r="D3395" s="125" t="s">
        <v>7376</v>
      </c>
      <c r="E3395" s="126"/>
      <c r="F3395" s="133" t="s">
        <v>6151</v>
      </c>
      <c r="G3395" s="133" t="s">
        <v>4166</v>
      </c>
      <c r="H3395" s="135">
        <v>8</v>
      </c>
      <c r="I3395" s="133" t="s">
        <v>4192</v>
      </c>
      <c r="J3395" s="133" t="s">
        <v>4193</v>
      </c>
      <c r="K3395" s="135" t="s">
        <v>4194</v>
      </c>
      <c r="L3395" s="151"/>
      <c r="M3395" s="126" t="s">
        <v>4166</v>
      </c>
      <c r="N3395" s="126" t="s">
        <v>7467</v>
      </c>
      <c r="O3395" s="129">
        <v>2020</v>
      </c>
      <c r="P3395" s="130">
        <v>413.71000000000004</v>
      </c>
      <c r="Q3395" s="115">
        <f t="shared" si="155"/>
        <v>0</v>
      </c>
      <c r="R3395" s="131">
        <f t="shared" si="156"/>
        <v>0</v>
      </c>
      <c r="S3395" s="75"/>
      <c r="T3395" s="75"/>
      <c r="U3395" s="75"/>
      <c r="V3395" s="75"/>
      <c r="W3395" s="75"/>
      <c r="X3395" s="68"/>
      <c r="Y3395" s="68"/>
      <c r="Z3395" s="68"/>
      <c r="AA3395" s="68"/>
      <c r="AB3395" s="68"/>
      <c r="AC3395" s="68"/>
      <c r="AD3395" s="68"/>
      <c r="AE3395" s="68"/>
      <c r="AF3395" s="68"/>
      <c r="AG3395" s="68"/>
      <c r="AH3395" s="68"/>
      <c r="AI3395" s="68"/>
      <c r="AJ3395" s="68"/>
      <c r="AK3395" s="68"/>
      <c r="AL3395" s="68"/>
      <c r="AM3395" s="68"/>
      <c r="AN3395" s="68"/>
      <c r="AO3395" s="68"/>
      <c r="AP3395" s="68"/>
      <c r="AQ3395" s="68"/>
      <c r="AR3395" s="68"/>
      <c r="AS3395" s="68"/>
      <c r="AT3395" s="68"/>
      <c r="AU3395" s="68"/>
      <c r="AV3395" s="68"/>
      <c r="AW3395" s="68"/>
      <c r="AX3395" s="68"/>
      <c r="AY3395" s="68"/>
      <c r="AZ3395" s="68"/>
      <c r="BA3395" s="68"/>
      <c r="BB3395" s="68"/>
      <c r="BC3395" s="68"/>
      <c r="BD3395" s="68"/>
      <c r="BE3395" s="68"/>
      <c r="BF3395" s="68"/>
      <c r="BG3395" s="68"/>
      <c r="BH3395" s="68"/>
      <c r="BI3395" s="68"/>
      <c r="BJ3395" s="68"/>
      <c r="BK3395" s="68"/>
      <c r="BL3395" s="68"/>
      <c r="BM3395" s="68"/>
      <c r="BN3395" s="68"/>
      <c r="BO3395" s="68"/>
      <c r="BP3395" s="68"/>
    </row>
    <row r="3396" spans="1:68" ht="47.25">
      <c r="A3396" s="133"/>
      <c r="B3396" s="135" t="s">
        <v>11033</v>
      </c>
      <c r="C3396" s="125" t="s">
        <v>7265</v>
      </c>
      <c r="D3396" s="125" t="s">
        <v>7376</v>
      </c>
      <c r="E3396" s="126"/>
      <c r="F3396" s="133"/>
      <c r="G3396" s="137"/>
      <c r="H3396" s="125">
        <v>8</v>
      </c>
      <c r="I3396" s="133" t="s">
        <v>4195</v>
      </c>
      <c r="J3396" s="133" t="s">
        <v>4196</v>
      </c>
      <c r="K3396" s="135" t="s">
        <v>4194</v>
      </c>
      <c r="L3396" s="135"/>
      <c r="M3396" s="126" t="s">
        <v>4166</v>
      </c>
      <c r="N3396" s="126" t="s">
        <v>7467</v>
      </c>
      <c r="O3396" s="129">
        <v>2021</v>
      </c>
      <c r="P3396" s="130">
        <v>268.84000000000003</v>
      </c>
      <c r="Q3396" s="115">
        <f t="shared" si="155"/>
        <v>0</v>
      </c>
      <c r="R3396" s="131">
        <f t="shared" si="156"/>
        <v>0</v>
      </c>
      <c r="S3396" s="75"/>
      <c r="T3396" s="75"/>
      <c r="U3396" s="75"/>
      <c r="V3396" s="75"/>
      <c r="W3396" s="75"/>
      <c r="X3396" s="68"/>
      <c r="Y3396" s="68"/>
      <c r="Z3396" s="68"/>
      <c r="AA3396" s="68"/>
      <c r="AB3396" s="68"/>
      <c r="AC3396" s="68"/>
      <c r="AD3396" s="68"/>
      <c r="AE3396" s="68"/>
      <c r="AF3396" s="68"/>
      <c r="AG3396" s="68"/>
      <c r="AH3396" s="68"/>
      <c r="AI3396" s="68"/>
      <c r="AJ3396" s="68"/>
      <c r="AK3396" s="68"/>
      <c r="AL3396" s="68"/>
      <c r="AM3396" s="68"/>
      <c r="AN3396" s="68"/>
      <c r="AO3396" s="68"/>
      <c r="AP3396" s="68"/>
      <c r="AQ3396" s="68"/>
      <c r="AR3396" s="68"/>
      <c r="AS3396" s="68"/>
      <c r="AT3396" s="68"/>
      <c r="AU3396" s="68"/>
      <c r="AV3396" s="68"/>
      <c r="AW3396" s="68"/>
      <c r="AX3396" s="68"/>
      <c r="AY3396" s="68"/>
      <c r="AZ3396" s="68"/>
      <c r="BA3396" s="68"/>
      <c r="BB3396" s="68"/>
      <c r="BC3396" s="68"/>
      <c r="BD3396" s="68"/>
      <c r="BE3396" s="68"/>
      <c r="BF3396" s="68"/>
      <c r="BG3396" s="68"/>
      <c r="BH3396" s="68"/>
      <c r="BI3396" s="68"/>
      <c r="BJ3396" s="68"/>
      <c r="BK3396" s="68"/>
      <c r="BL3396" s="68"/>
      <c r="BM3396" s="68"/>
      <c r="BN3396" s="68"/>
      <c r="BO3396" s="68"/>
      <c r="BP3396" s="68"/>
    </row>
    <row r="3397" spans="1:68" ht="47.25">
      <c r="A3397" s="133"/>
      <c r="B3397" s="135" t="s">
        <v>6879</v>
      </c>
      <c r="C3397" s="125" t="s">
        <v>7265</v>
      </c>
      <c r="D3397" s="125" t="s">
        <v>7376</v>
      </c>
      <c r="E3397" s="126"/>
      <c r="F3397" s="124"/>
      <c r="G3397" s="124"/>
      <c r="H3397" s="128">
        <v>8</v>
      </c>
      <c r="I3397" s="133" t="s">
        <v>4197</v>
      </c>
      <c r="J3397" s="127" t="s">
        <v>4198</v>
      </c>
      <c r="K3397" s="135" t="s">
        <v>4194</v>
      </c>
      <c r="L3397" s="151"/>
      <c r="M3397" s="126" t="s">
        <v>4166</v>
      </c>
      <c r="N3397" s="126" t="s">
        <v>7467</v>
      </c>
      <c r="O3397" s="129">
        <v>2021</v>
      </c>
      <c r="P3397" s="130">
        <v>160.60000000000002</v>
      </c>
      <c r="Q3397" s="115">
        <f t="shared" si="155"/>
        <v>0</v>
      </c>
      <c r="R3397" s="131">
        <f t="shared" si="156"/>
        <v>0</v>
      </c>
      <c r="S3397" s="75"/>
      <c r="T3397" s="75"/>
      <c r="U3397" s="75"/>
      <c r="V3397" s="75"/>
      <c r="W3397" s="75"/>
      <c r="X3397" s="68"/>
      <c r="Y3397" s="68"/>
      <c r="Z3397" s="68"/>
      <c r="AA3397" s="68"/>
      <c r="AB3397" s="68"/>
      <c r="AC3397" s="68"/>
      <c r="AD3397" s="68"/>
      <c r="AE3397" s="68"/>
      <c r="AF3397" s="68"/>
      <c r="AG3397" s="68"/>
      <c r="AH3397" s="68"/>
      <c r="AI3397" s="68"/>
      <c r="AJ3397" s="68"/>
      <c r="AK3397" s="68"/>
      <c r="AL3397" s="68"/>
      <c r="AM3397" s="68"/>
      <c r="AN3397" s="68"/>
      <c r="AO3397" s="68"/>
      <c r="AP3397" s="68"/>
      <c r="AQ3397" s="68"/>
      <c r="AR3397" s="68"/>
      <c r="AS3397" s="68"/>
      <c r="AT3397" s="68"/>
      <c r="AU3397" s="68"/>
      <c r="AV3397" s="68"/>
      <c r="AW3397" s="68"/>
      <c r="AX3397" s="68"/>
      <c r="AY3397" s="68"/>
      <c r="AZ3397" s="68"/>
      <c r="BA3397" s="68"/>
      <c r="BB3397" s="68"/>
      <c r="BC3397" s="68"/>
      <c r="BD3397" s="68"/>
      <c r="BE3397" s="68"/>
      <c r="BF3397" s="68"/>
      <c r="BG3397" s="68"/>
      <c r="BH3397" s="68"/>
      <c r="BI3397" s="68"/>
      <c r="BJ3397" s="68"/>
      <c r="BK3397" s="68"/>
      <c r="BL3397" s="68"/>
      <c r="BM3397" s="68"/>
      <c r="BN3397" s="68"/>
      <c r="BO3397" s="68"/>
      <c r="BP3397" s="68"/>
    </row>
    <row r="3398" spans="1:68" ht="47.25">
      <c r="A3398" s="133"/>
      <c r="B3398" s="230" t="s">
        <v>7495</v>
      </c>
      <c r="C3398" s="125" t="s">
        <v>7265</v>
      </c>
      <c r="D3398" s="125" t="s">
        <v>7376</v>
      </c>
      <c r="E3398" s="126"/>
      <c r="F3398" s="124"/>
      <c r="G3398" s="124"/>
      <c r="H3398" s="128">
        <v>8</v>
      </c>
      <c r="I3398" s="133" t="s">
        <v>4199</v>
      </c>
      <c r="J3398" s="133" t="s">
        <v>4200</v>
      </c>
      <c r="K3398" s="135" t="s">
        <v>4194</v>
      </c>
      <c r="L3398" s="151"/>
      <c r="M3398" s="126" t="s">
        <v>4166</v>
      </c>
      <c r="N3398" s="126" t="s">
        <v>7467</v>
      </c>
      <c r="O3398" s="129">
        <v>2021</v>
      </c>
      <c r="P3398" s="130">
        <v>141.79000000000002</v>
      </c>
      <c r="Q3398" s="115">
        <f t="shared" si="155"/>
        <v>0</v>
      </c>
      <c r="R3398" s="131">
        <f t="shared" si="156"/>
        <v>0</v>
      </c>
      <c r="S3398" s="75"/>
      <c r="T3398" s="75"/>
      <c r="U3398" s="75"/>
      <c r="V3398" s="75"/>
      <c r="W3398" s="75"/>
      <c r="X3398" s="68"/>
      <c r="Y3398" s="68"/>
      <c r="Z3398" s="68"/>
      <c r="AA3398" s="68"/>
      <c r="AB3398" s="68"/>
      <c r="AC3398" s="68"/>
      <c r="AD3398" s="68"/>
      <c r="AE3398" s="68"/>
      <c r="AF3398" s="68"/>
      <c r="AG3398" s="68"/>
      <c r="AH3398" s="68"/>
      <c r="AI3398" s="68"/>
      <c r="AJ3398" s="68"/>
      <c r="AK3398" s="68"/>
      <c r="AL3398" s="68"/>
      <c r="AM3398" s="68"/>
      <c r="AN3398" s="68"/>
      <c r="AO3398" s="68"/>
      <c r="AP3398" s="68"/>
      <c r="AQ3398" s="68"/>
      <c r="AR3398" s="68"/>
      <c r="AS3398" s="68"/>
      <c r="AT3398" s="68"/>
      <c r="AU3398" s="68"/>
      <c r="AV3398" s="68"/>
      <c r="AW3398" s="68"/>
      <c r="AX3398" s="68"/>
      <c r="AY3398" s="68"/>
      <c r="AZ3398" s="68"/>
      <c r="BA3398" s="68"/>
      <c r="BB3398" s="68"/>
      <c r="BC3398" s="68"/>
      <c r="BD3398" s="68"/>
      <c r="BE3398" s="68"/>
      <c r="BF3398" s="68"/>
      <c r="BG3398" s="68"/>
      <c r="BH3398" s="68"/>
      <c r="BI3398" s="68"/>
      <c r="BJ3398" s="68"/>
      <c r="BK3398" s="68"/>
      <c r="BL3398" s="68"/>
      <c r="BM3398" s="68"/>
      <c r="BN3398" s="68"/>
      <c r="BO3398" s="68"/>
      <c r="BP3398" s="68"/>
    </row>
    <row r="3399" spans="1:68" ht="47.25">
      <c r="A3399" s="133" t="s">
        <v>9424</v>
      </c>
      <c r="B3399" s="135" t="s">
        <v>7251</v>
      </c>
      <c r="C3399" s="125" t="s">
        <v>7265</v>
      </c>
      <c r="D3399" s="125" t="s">
        <v>7376</v>
      </c>
      <c r="E3399" s="126"/>
      <c r="F3399" s="133" t="s">
        <v>6151</v>
      </c>
      <c r="G3399" s="133" t="s">
        <v>4166</v>
      </c>
      <c r="H3399" s="135">
        <v>9</v>
      </c>
      <c r="I3399" s="133" t="s">
        <v>4192</v>
      </c>
      <c r="J3399" s="133" t="s">
        <v>4201</v>
      </c>
      <c r="K3399" s="135" t="s">
        <v>4194</v>
      </c>
      <c r="L3399" s="135"/>
      <c r="M3399" s="126" t="s">
        <v>4166</v>
      </c>
      <c r="N3399" s="126" t="s">
        <v>7467</v>
      </c>
      <c r="O3399" s="129">
        <v>2020</v>
      </c>
      <c r="P3399" s="130">
        <v>413.71000000000004</v>
      </c>
      <c r="Q3399" s="115">
        <f t="shared" si="155"/>
        <v>0</v>
      </c>
      <c r="R3399" s="131">
        <f t="shared" si="156"/>
        <v>0</v>
      </c>
      <c r="S3399" s="75"/>
      <c r="T3399" s="75"/>
      <c r="U3399" s="75"/>
      <c r="V3399" s="75"/>
      <c r="W3399" s="75"/>
      <c r="X3399" s="68"/>
      <c r="Y3399" s="68"/>
      <c r="Z3399" s="68"/>
      <c r="AA3399" s="68"/>
      <c r="AB3399" s="68"/>
      <c r="AC3399" s="68"/>
      <c r="AD3399" s="68"/>
      <c r="AE3399" s="68"/>
      <c r="AF3399" s="68"/>
      <c r="AG3399" s="68"/>
      <c r="AH3399" s="68"/>
      <c r="AI3399" s="68"/>
      <c r="AJ3399" s="68"/>
      <c r="AK3399" s="68"/>
      <c r="AL3399" s="68"/>
      <c r="AM3399" s="68"/>
      <c r="AN3399" s="68"/>
      <c r="AO3399" s="68"/>
      <c r="AP3399" s="68"/>
      <c r="AQ3399" s="68"/>
      <c r="AR3399" s="68"/>
      <c r="AS3399" s="68"/>
      <c r="AT3399" s="68"/>
      <c r="AU3399" s="68"/>
      <c r="AV3399" s="68"/>
      <c r="AW3399" s="68"/>
      <c r="AX3399" s="68"/>
      <c r="AY3399" s="68"/>
      <c r="AZ3399" s="68"/>
      <c r="BA3399" s="68"/>
      <c r="BB3399" s="68"/>
      <c r="BC3399" s="68"/>
      <c r="BD3399" s="68"/>
      <c r="BE3399" s="68"/>
      <c r="BF3399" s="68"/>
      <c r="BG3399" s="68"/>
      <c r="BH3399" s="68"/>
      <c r="BI3399" s="68"/>
      <c r="BJ3399" s="68"/>
      <c r="BK3399" s="68"/>
      <c r="BL3399" s="68"/>
      <c r="BM3399" s="68"/>
      <c r="BN3399" s="68"/>
      <c r="BO3399" s="68"/>
      <c r="BP3399" s="68"/>
    </row>
    <row r="3400" spans="1:68" ht="47.25">
      <c r="A3400" s="133"/>
      <c r="B3400" s="135" t="s">
        <v>9866</v>
      </c>
      <c r="C3400" s="125" t="s">
        <v>7265</v>
      </c>
      <c r="D3400" s="125" t="s">
        <v>7376</v>
      </c>
      <c r="E3400" s="126"/>
      <c r="F3400" s="133"/>
      <c r="G3400" s="137"/>
      <c r="H3400" s="125">
        <v>9</v>
      </c>
      <c r="I3400" s="133" t="s">
        <v>4202</v>
      </c>
      <c r="J3400" s="127" t="s">
        <v>4203</v>
      </c>
      <c r="K3400" s="135" t="s">
        <v>4194</v>
      </c>
      <c r="L3400" s="135"/>
      <c r="M3400" s="126" t="s">
        <v>4166</v>
      </c>
      <c r="N3400" s="126" t="s">
        <v>7467</v>
      </c>
      <c r="O3400" s="129">
        <v>2021</v>
      </c>
      <c r="P3400" s="130">
        <v>268.84000000000003</v>
      </c>
      <c r="Q3400" s="115">
        <f t="shared" si="155"/>
        <v>0</v>
      </c>
      <c r="R3400" s="131">
        <f t="shared" si="156"/>
        <v>0</v>
      </c>
      <c r="S3400" s="75"/>
      <c r="T3400" s="75"/>
      <c r="U3400" s="75"/>
      <c r="V3400" s="75"/>
      <c r="W3400" s="75"/>
      <c r="X3400" s="68"/>
      <c r="Y3400" s="68"/>
      <c r="Z3400" s="68"/>
      <c r="AA3400" s="68"/>
      <c r="AB3400" s="68"/>
      <c r="AC3400" s="68"/>
      <c r="AD3400" s="68"/>
      <c r="AE3400" s="68"/>
      <c r="AF3400" s="68"/>
      <c r="AG3400" s="68"/>
      <c r="AH3400" s="68"/>
      <c r="AI3400" s="68"/>
      <c r="AJ3400" s="68"/>
      <c r="AK3400" s="68"/>
      <c r="AL3400" s="68"/>
      <c r="AM3400" s="68"/>
      <c r="AN3400" s="68"/>
      <c r="AO3400" s="68"/>
      <c r="AP3400" s="68"/>
      <c r="AQ3400" s="68"/>
      <c r="AR3400" s="68"/>
      <c r="AS3400" s="68"/>
      <c r="AT3400" s="68"/>
      <c r="AU3400" s="68"/>
      <c r="AV3400" s="68"/>
      <c r="AW3400" s="68"/>
      <c r="AX3400" s="68"/>
      <c r="AY3400" s="68"/>
      <c r="AZ3400" s="68"/>
      <c r="BA3400" s="68"/>
      <c r="BB3400" s="68"/>
      <c r="BC3400" s="68"/>
      <c r="BD3400" s="68"/>
      <c r="BE3400" s="68"/>
      <c r="BF3400" s="68"/>
      <c r="BG3400" s="68"/>
      <c r="BH3400" s="68"/>
      <c r="BI3400" s="68"/>
      <c r="BJ3400" s="68"/>
      <c r="BK3400" s="68"/>
      <c r="BL3400" s="68"/>
      <c r="BM3400" s="68"/>
      <c r="BN3400" s="68"/>
      <c r="BO3400" s="68"/>
      <c r="BP3400" s="68"/>
    </row>
    <row r="3401" spans="1:68" ht="47.25">
      <c r="A3401" s="133"/>
      <c r="B3401" s="135" t="s">
        <v>6880</v>
      </c>
      <c r="C3401" s="125" t="s">
        <v>7265</v>
      </c>
      <c r="D3401" s="125" t="s">
        <v>7376</v>
      </c>
      <c r="E3401" s="126"/>
      <c r="F3401" s="133"/>
      <c r="G3401" s="137"/>
      <c r="H3401" s="125">
        <v>9</v>
      </c>
      <c r="I3401" s="133" t="s">
        <v>4204</v>
      </c>
      <c r="J3401" s="133" t="s">
        <v>4205</v>
      </c>
      <c r="K3401" s="135" t="s">
        <v>4194</v>
      </c>
      <c r="L3401" s="135"/>
      <c r="M3401" s="126" t="s">
        <v>4166</v>
      </c>
      <c r="N3401" s="126" t="s">
        <v>7467</v>
      </c>
      <c r="O3401" s="129">
        <v>2021</v>
      </c>
      <c r="P3401" s="130">
        <v>160.60000000000002</v>
      </c>
      <c r="Q3401" s="115">
        <f t="shared" si="155"/>
        <v>0</v>
      </c>
      <c r="R3401" s="131">
        <f t="shared" si="156"/>
        <v>0</v>
      </c>
      <c r="S3401" s="75"/>
      <c r="T3401" s="75"/>
      <c r="U3401" s="75"/>
      <c r="V3401" s="75"/>
      <c r="W3401" s="75"/>
      <c r="X3401" s="68"/>
      <c r="Y3401" s="68"/>
      <c r="Z3401" s="68"/>
      <c r="AA3401" s="68"/>
      <c r="AB3401" s="68"/>
      <c r="AC3401" s="68"/>
      <c r="AD3401" s="68"/>
      <c r="AE3401" s="68"/>
      <c r="AF3401" s="68"/>
      <c r="AG3401" s="68"/>
      <c r="AH3401" s="68"/>
      <c r="AI3401" s="68"/>
      <c r="AJ3401" s="68"/>
      <c r="AK3401" s="68"/>
      <c r="AL3401" s="68"/>
      <c r="AM3401" s="68"/>
      <c r="AN3401" s="68"/>
      <c r="AO3401" s="68"/>
      <c r="AP3401" s="68"/>
      <c r="AQ3401" s="68"/>
      <c r="AR3401" s="68"/>
      <c r="AS3401" s="68"/>
      <c r="AT3401" s="68"/>
      <c r="AU3401" s="68"/>
      <c r="AV3401" s="68"/>
      <c r="AW3401" s="68"/>
      <c r="AX3401" s="68"/>
      <c r="AY3401" s="68"/>
      <c r="AZ3401" s="68"/>
      <c r="BA3401" s="68"/>
      <c r="BB3401" s="68"/>
      <c r="BC3401" s="68"/>
      <c r="BD3401" s="68"/>
      <c r="BE3401" s="68"/>
      <c r="BF3401" s="68"/>
      <c r="BG3401" s="68"/>
      <c r="BH3401" s="68"/>
      <c r="BI3401" s="68"/>
      <c r="BJ3401" s="68"/>
      <c r="BK3401" s="68"/>
      <c r="BL3401" s="68"/>
      <c r="BM3401" s="68"/>
      <c r="BN3401" s="68"/>
      <c r="BO3401" s="68"/>
      <c r="BP3401" s="68"/>
    </row>
    <row r="3402" spans="1:68" ht="47.25">
      <c r="A3402" s="176"/>
      <c r="B3402" s="177" t="s">
        <v>7261</v>
      </c>
      <c r="C3402" s="119" t="s">
        <v>7265</v>
      </c>
      <c r="D3402" s="119" t="s">
        <v>7376</v>
      </c>
      <c r="E3402" s="120" t="s">
        <v>7437</v>
      </c>
      <c r="F3402" s="176"/>
      <c r="G3402" s="148"/>
      <c r="H3402" s="119">
        <v>9</v>
      </c>
      <c r="I3402" s="176" t="s">
        <v>4199</v>
      </c>
      <c r="J3402" s="176" t="s">
        <v>7262</v>
      </c>
      <c r="K3402" s="177" t="s">
        <v>4194</v>
      </c>
      <c r="L3402" s="177"/>
      <c r="M3402" s="120" t="s">
        <v>4166</v>
      </c>
      <c r="N3402" s="120" t="s">
        <v>7467</v>
      </c>
      <c r="O3402" s="123">
        <v>2021</v>
      </c>
      <c r="P3402" s="114">
        <v>141.79000000000002</v>
      </c>
      <c r="Q3402" s="115">
        <f t="shared" si="155"/>
        <v>0</v>
      </c>
      <c r="R3402" s="116">
        <f t="shared" si="156"/>
        <v>0</v>
      </c>
      <c r="S3402" s="75"/>
      <c r="T3402" s="75"/>
      <c r="U3402" s="75"/>
      <c r="V3402" s="75"/>
      <c r="W3402" s="75"/>
      <c r="X3402" s="68"/>
      <c r="Y3402" s="68"/>
      <c r="Z3402" s="68"/>
      <c r="AA3402" s="68"/>
      <c r="AB3402" s="68"/>
      <c r="AC3402" s="68"/>
      <c r="AD3402" s="68"/>
      <c r="AE3402" s="68"/>
      <c r="AF3402" s="68"/>
      <c r="AG3402" s="68"/>
      <c r="AH3402" s="68"/>
      <c r="AI3402" s="68"/>
      <c r="AJ3402" s="68"/>
      <c r="AK3402" s="68"/>
      <c r="AL3402" s="68"/>
      <c r="AM3402" s="68"/>
      <c r="AN3402" s="68"/>
      <c r="AO3402" s="68"/>
      <c r="AP3402" s="68"/>
      <c r="AQ3402" s="68"/>
      <c r="AR3402" s="68"/>
      <c r="AS3402" s="68"/>
      <c r="AT3402" s="68"/>
      <c r="AU3402" s="68"/>
      <c r="AV3402" s="68"/>
      <c r="AW3402" s="68"/>
      <c r="AX3402" s="68"/>
      <c r="AY3402" s="68"/>
      <c r="AZ3402" s="68"/>
      <c r="BA3402" s="68"/>
      <c r="BB3402" s="68"/>
      <c r="BC3402" s="68"/>
      <c r="BD3402" s="68"/>
      <c r="BE3402" s="68"/>
      <c r="BF3402" s="68"/>
      <c r="BG3402" s="68"/>
      <c r="BH3402" s="68"/>
      <c r="BI3402" s="68"/>
      <c r="BJ3402" s="68"/>
      <c r="BK3402" s="68"/>
      <c r="BL3402" s="68"/>
      <c r="BM3402" s="68"/>
      <c r="BN3402" s="68"/>
      <c r="BO3402" s="68"/>
      <c r="BP3402" s="68"/>
    </row>
    <row r="3403" spans="1:68" ht="47.25">
      <c r="A3403" s="133" t="s">
        <v>9047</v>
      </c>
      <c r="B3403" s="135" t="s">
        <v>4141</v>
      </c>
      <c r="C3403" s="125" t="s">
        <v>7265</v>
      </c>
      <c r="D3403" s="125" t="s">
        <v>7375</v>
      </c>
      <c r="E3403" s="126"/>
      <c r="F3403" s="133" t="s">
        <v>4142</v>
      </c>
      <c r="G3403" s="133" t="s">
        <v>4166</v>
      </c>
      <c r="H3403" s="125">
        <v>8</v>
      </c>
      <c r="I3403" s="133" t="s">
        <v>4142</v>
      </c>
      <c r="J3403" s="133" t="s">
        <v>4101</v>
      </c>
      <c r="K3403" s="135" t="s">
        <v>4143</v>
      </c>
      <c r="L3403" s="135"/>
      <c r="M3403" s="126" t="s">
        <v>4166</v>
      </c>
      <c r="N3403" s="126" t="s">
        <v>7467</v>
      </c>
      <c r="O3403" s="129">
        <v>2021</v>
      </c>
      <c r="P3403" s="130">
        <v>481.8</v>
      </c>
      <c r="Q3403" s="115">
        <f t="shared" si="155"/>
        <v>0</v>
      </c>
      <c r="R3403" s="131">
        <f t="shared" si="156"/>
        <v>0</v>
      </c>
      <c r="S3403" s="68"/>
      <c r="T3403" s="68"/>
      <c r="U3403" s="68"/>
      <c r="V3403" s="68"/>
      <c r="W3403" s="68"/>
      <c r="X3403" s="68"/>
      <c r="Y3403" s="68"/>
      <c r="Z3403" s="68"/>
      <c r="AA3403" s="68"/>
      <c r="AB3403" s="68"/>
      <c r="AC3403" s="68"/>
      <c r="AD3403" s="68"/>
      <c r="AE3403" s="68"/>
      <c r="AF3403" s="68"/>
      <c r="AG3403" s="68"/>
      <c r="AH3403" s="68"/>
      <c r="AI3403" s="68"/>
      <c r="AJ3403" s="68"/>
      <c r="AK3403" s="68"/>
      <c r="AL3403" s="68"/>
      <c r="AM3403" s="68"/>
      <c r="AN3403" s="68"/>
      <c r="AO3403" s="68"/>
      <c r="AP3403" s="68"/>
      <c r="AQ3403" s="68"/>
      <c r="AR3403" s="68"/>
      <c r="AS3403" s="68"/>
      <c r="AT3403" s="68"/>
      <c r="AU3403" s="68"/>
      <c r="AV3403" s="68"/>
      <c r="AW3403" s="68"/>
      <c r="AX3403" s="68"/>
      <c r="AY3403" s="68"/>
      <c r="AZ3403" s="68"/>
      <c r="BA3403" s="68"/>
      <c r="BB3403" s="68"/>
      <c r="BC3403" s="68"/>
      <c r="BD3403" s="68"/>
      <c r="BE3403" s="68"/>
      <c r="BF3403" s="68"/>
      <c r="BG3403" s="68"/>
      <c r="BH3403" s="68"/>
      <c r="BI3403" s="68"/>
      <c r="BJ3403" s="68"/>
      <c r="BK3403" s="68"/>
      <c r="BL3403" s="68"/>
      <c r="BM3403" s="68"/>
      <c r="BN3403" s="68"/>
      <c r="BO3403" s="68"/>
      <c r="BP3403" s="68"/>
    </row>
    <row r="3404" spans="1:68" ht="47.25">
      <c r="A3404" s="133"/>
      <c r="B3404" s="135" t="s">
        <v>4144</v>
      </c>
      <c r="C3404" s="125" t="s">
        <v>7265</v>
      </c>
      <c r="D3404" s="125" t="s">
        <v>7375</v>
      </c>
      <c r="E3404" s="126"/>
      <c r="F3404" s="137"/>
      <c r="G3404" s="137"/>
      <c r="H3404" s="125">
        <v>8</v>
      </c>
      <c r="I3404" s="127" t="s">
        <v>4145</v>
      </c>
      <c r="J3404" s="127" t="s">
        <v>4146</v>
      </c>
      <c r="K3404" s="135" t="s">
        <v>4143</v>
      </c>
      <c r="L3404" s="135"/>
      <c r="M3404" s="126" t="s">
        <v>4166</v>
      </c>
      <c r="N3404" s="126" t="s">
        <v>7467</v>
      </c>
      <c r="O3404" s="129">
        <v>2020</v>
      </c>
      <c r="P3404" s="130">
        <v>107.47</v>
      </c>
      <c r="Q3404" s="115">
        <f t="shared" si="155"/>
        <v>0</v>
      </c>
      <c r="R3404" s="131">
        <f t="shared" si="156"/>
        <v>0</v>
      </c>
      <c r="S3404" s="68"/>
      <c r="T3404" s="68"/>
      <c r="U3404" s="68"/>
      <c r="V3404" s="68"/>
      <c r="W3404" s="68"/>
      <c r="X3404" s="68"/>
      <c r="Y3404" s="68"/>
      <c r="Z3404" s="68"/>
      <c r="AA3404" s="68"/>
      <c r="AB3404" s="68"/>
      <c r="AC3404" s="68"/>
      <c r="AD3404" s="68"/>
      <c r="AE3404" s="68"/>
      <c r="AF3404" s="68"/>
      <c r="AG3404" s="68"/>
      <c r="AH3404" s="68"/>
      <c r="AI3404" s="68"/>
      <c r="AJ3404" s="68"/>
      <c r="AK3404" s="68"/>
      <c r="AL3404" s="68"/>
      <c r="AM3404" s="68"/>
      <c r="AN3404" s="68"/>
      <c r="AO3404" s="68"/>
      <c r="AP3404" s="68"/>
      <c r="AQ3404" s="68"/>
      <c r="AR3404" s="68"/>
      <c r="AS3404" s="68"/>
      <c r="AT3404" s="68"/>
      <c r="AU3404" s="68"/>
      <c r="AV3404" s="68"/>
      <c r="AW3404" s="68"/>
      <c r="AX3404" s="68"/>
      <c r="AY3404" s="68"/>
      <c r="AZ3404" s="68"/>
      <c r="BA3404" s="68"/>
      <c r="BB3404" s="68"/>
      <c r="BC3404" s="68"/>
      <c r="BD3404" s="68"/>
      <c r="BE3404" s="68"/>
      <c r="BF3404" s="68"/>
      <c r="BG3404" s="68"/>
      <c r="BH3404" s="68"/>
      <c r="BI3404" s="68"/>
      <c r="BJ3404" s="68"/>
      <c r="BK3404" s="68"/>
      <c r="BL3404" s="68"/>
      <c r="BM3404" s="68"/>
      <c r="BN3404" s="68"/>
      <c r="BO3404" s="68"/>
      <c r="BP3404" s="68"/>
    </row>
    <row r="3405" spans="1:68" ht="47.25">
      <c r="A3405" s="133"/>
      <c r="B3405" s="135" t="s">
        <v>4147</v>
      </c>
      <c r="C3405" s="125" t="s">
        <v>7265</v>
      </c>
      <c r="D3405" s="125" t="s">
        <v>7375</v>
      </c>
      <c r="E3405" s="126"/>
      <c r="F3405" s="137"/>
      <c r="G3405" s="137"/>
      <c r="H3405" s="125">
        <v>8</v>
      </c>
      <c r="I3405" s="127" t="s">
        <v>4145</v>
      </c>
      <c r="J3405" s="127" t="s">
        <v>4148</v>
      </c>
      <c r="K3405" s="135" t="s">
        <v>4143</v>
      </c>
      <c r="L3405" s="135"/>
      <c r="M3405" s="126" t="s">
        <v>4166</v>
      </c>
      <c r="N3405" s="126" t="s">
        <v>7467</v>
      </c>
      <c r="O3405" s="129">
        <v>2021</v>
      </c>
      <c r="P3405" s="130">
        <v>93.06</v>
      </c>
      <c r="Q3405" s="115">
        <f t="shared" si="155"/>
        <v>0</v>
      </c>
      <c r="R3405" s="131">
        <f t="shared" si="156"/>
        <v>0</v>
      </c>
      <c r="S3405" s="68"/>
      <c r="T3405" s="68"/>
      <c r="U3405" s="68"/>
      <c r="V3405" s="68"/>
      <c r="W3405" s="68"/>
      <c r="X3405" s="68"/>
      <c r="Y3405" s="68"/>
      <c r="Z3405" s="68"/>
      <c r="AA3405" s="68"/>
      <c r="AB3405" s="68"/>
      <c r="AC3405" s="68"/>
      <c r="AD3405" s="68"/>
      <c r="AE3405" s="68"/>
      <c r="AF3405" s="68"/>
      <c r="AG3405" s="68"/>
      <c r="AH3405" s="68"/>
      <c r="AI3405" s="68"/>
      <c r="AJ3405" s="68"/>
      <c r="AK3405" s="68"/>
      <c r="AL3405" s="68"/>
      <c r="AM3405" s="68"/>
      <c r="AN3405" s="68"/>
      <c r="AO3405" s="68"/>
      <c r="AP3405" s="68"/>
      <c r="AQ3405" s="68"/>
      <c r="AR3405" s="68"/>
      <c r="AS3405" s="68"/>
      <c r="AT3405" s="68"/>
      <c r="AU3405" s="68"/>
      <c r="AV3405" s="68"/>
      <c r="AW3405" s="68"/>
      <c r="AX3405" s="68"/>
      <c r="AY3405" s="68"/>
      <c r="AZ3405" s="68"/>
      <c r="BA3405" s="68"/>
      <c r="BB3405" s="68"/>
      <c r="BC3405" s="68"/>
      <c r="BD3405" s="68"/>
      <c r="BE3405" s="68"/>
      <c r="BF3405" s="68"/>
      <c r="BG3405" s="68"/>
      <c r="BH3405" s="68"/>
      <c r="BI3405" s="68"/>
      <c r="BJ3405" s="68"/>
      <c r="BK3405" s="68"/>
      <c r="BL3405" s="68"/>
      <c r="BM3405" s="68"/>
      <c r="BN3405" s="68"/>
      <c r="BO3405" s="68"/>
      <c r="BP3405" s="68"/>
    </row>
    <row r="3406" spans="1:68" ht="47.25">
      <c r="A3406" s="133"/>
      <c r="B3406" s="135" t="s">
        <v>4149</v>
      </c>
      <c r="C3406" s="125" t="s">
        <v>7265</v>
      </c>
      <c r="D3406" s="125" t="s">
        <v>7375</v>
      </c>
      <c r="E3406" s="126"/>
      <c r="F3406" s="137"/>
      <c r="G3406" s="137"/>
      <c r="H3406" s="138" t="s">
        <v>2742</v>
      </c>
      <c r="I3406" s="127" t="s">
        <v>4150</v>
      </c>
      <c r="J3406" s="127" t="s">
        <v>4151</v>
      </c>
      <c r="K3406" s="135" t="s">
        <v>4143</v>
      </c>
      <c r="L3406" s="135"/>
      <c r="M3406" s="126" t="s">
        <v>4166</v>
      </c>
      <c r="N3406" s="126" t="s">
        <v>7467</v>
      </c>
      <c r="O3406" s="129">
        <v>2021</v>
      </c>
      <c r="P3406" s="130">
        <v>120.78</v>
      </c>
      <c r="Q3406" s="115">
        <f t="shared" si="155"/>
        <v>0</v>
      </c>
      <c r="R3406" s="131">
        <f t="shared" si="156"/>
        <v>0</v>
      </c>
      <c r="S3406" s="68"/>
      <c r="T3406" s="68"/>
      <c r="U3406" s="68"/>
      <c r="V3406" s="68"/>
      <c r="W3406" s="68"/>
      <c r="X3406" s="68"/>
      <c r="Y3406" s="68"/>
      <c r="Z3406" s="68"/>
      <c r="AA3406" s="68"/>
      <c r="AB3406" s="68"/>
      <c r="AC3406" s="68"/>
      <c r="AD3406" s="68"/>
      <c r="AE3406" s="68"/>
      <c r="AF3406" s="68"/>
      <c r="AG3406" s="68"/>
      <c r="AH3406" s="68"/>
      <c r="AI3406" s="68"/>
      <c r="AJ3406" s="68"/>
      <c r="AK3406" s="68"/>
      <c r="AL3406" s="68"/>
      <c r="AM3406" s="68"/>
      <c r="AN3406" s="68"/>
      <c r="AO3406" s="68"/>
      <c r="AP3406" s="68"/>
      <c r="AQ3406" s="68"/>
      <c r="AR3406" s="68"/>
      <c r="AS3406" s="68"/>
      <c r="AT3406" s="68"/>
      <c r="AU3406" s="68"/>
      <c r="AV3406" s="68"/>
      <c r="AW3406" s="68"/>
      <c r="AX3406" s="68"/>
      <c r="AY3406" s="68"/>
      <c r="AZ3406" s="68"/>
      <c r="BA3406" s="68"/>
      <c r="BB3406" s="68"/>
      <c r="BC3406" s="68"/>
      <c r="BD3406" s="68"/>
      <c r="BE3406" s="68"/>
      <c r="BF3406" s="68"/>
      <c r="BG3406" s="68"/>
      <c r="BH3406" s="68"/>
      <c r="BI3406" s="68"/>
      <c r="BJ3406" s="68"/>
      <c r="BK3406" s="68"/>
      <c r="BL3406" s="68"/>
      <c r="BM3406" s="68"/>
      <c r="BN3406" s="68"/>
      <c r="BO3406" s="68"/>
      <c r="BP3406" s="68"/>
    </row>
    <row r="3407" spans="1:68" ht="47.25">
      <c r="A3407" s="133"/>
      <c r="B3407" s="135" t="s">
        <v>4152</v>
      </c>
      <c r="C3407" s="125" t="s">
        <v>7265</v>
      </c>
      <c r="D3407" s="125" t="s">
        <v>7375</v>
      </c>
      <c r="E3407" s="126"/>
      <c r="F3407" s="137"/>
      <c r="G3407" s="137"/>
      <c r="H3407" s="138" t="s">
        <v>2742</v>
      </c>
      <c r="I3407" s="127" t="s">
        <v>4153</v>
      </c>
      <c r="J3407" s="127" t="s">
        <v>4154</v>
      </c>
      <c r="K3407" s="135" t="s">
        <v>4143</v>
      </c>
      <c r="L3407" s="135"/>
      <c r="M3407" s="126" t="s">
        <v>4166</v>
      </c>
      <c r="N3407" s="126" t="s">
        <v>7467</v>
      </c>
      <c r="O3407" s="129">
        <v>2020</v>
      </c>
      <c r="P3407" s="130">
        <v>138.60000000000002</v>
      </c>
      <c r="Q3407" s="115">
        <f t="shared" si="155"/>
        <v>0</v>
      </c>
      <c r="R3407" s="131">
        <f t="shared" si="156"/>
        <v>0</v>
      </c>
      <c r="S3407" s="68"/>
      <c r="T3407" s="68"/>
      <c r="U3407" s="68"/>
      <c r="V3407" s="68"/>
      <c r="W3407" s="68"/>
      <c r="X3407" s="68"/>
      <c r="Y3407" s="68"/>
      <c r="Z3407" s="68"/>
      <c r="AA3407" s="68"/>
      <c r="AB3407" s="68"/>
      <c r="AC3407" s="68"/>
      <c r="AD3407" s="68"/>
      <c r="AE3407" s="68"/>
      <c r="AF3407" s="68"/>
      <c r="AG3407" s="68"/>
      <c r="AH3407" s="68"/>
      <c r="AI3407" s="68"/>
      <c r="AJ3407" s="68"/>
      <c r="AK3407" s="68"/>
      <c r="AL3407" s="68"/>
      <c r="AM3407" s="68"/>
      <c r="AN3407" s="68"/>
      <c r="AO3407" s="68"/>
      <c r="AP3407" s="68"/>
      <c r="AQ3407" s="68"/>
      <c r="AR3407" s="68"/>
      <c r="AS3407" s="68"/>
      <c r="AT3407" s="68"/>
      <c r="AU3407" s="68"/>
      <c r="AV3407" s="68"/>
      <c r="AW3407" s="68"/>
      <c r="AX3407" s="68"/>
      <c r="AY3407" s="68"/>
      <c r="AZ3407" s="68"/>
      <c r="BA3407" s="68"/>
      <c r="BB3407" s="68"/>
      <c r="BC3407" s="68"/>
      <c r="BD3407" s="68"/>
      <c r="BE3407" s="68"/>
      <c r="BF3407" s="68"/>
      <c r="BG3407" s="68"/>
      <c r="BH3407" s="68"/>
      <c r="BI3407" s="68"/>
      <c r="BJ3407" s="68"/>
      <c r="BK3407" s="68"/>
      <c r="BL3407" s="68"/>
      <c r="BM3407" s="68"/>
      <c r="BN3407" s="68"/>
      <c r="BO3407" s="68"/>
      <c r="BP3407" s="68"/>
    </row>
    <row r="3408" spans="1:68" ht="47.25">
      <c r="A3408" s="183"/>
      <c r="B3408" s="119" t="s">
        <v>7552</v>
      </c>
      <c r="C3408" s="119" t="s">
        <v>7265</v>
      </c>
      <c r="D3408" s="118" t="s">
        <v>7375</v>
      </c>
      <c r="E3408" s="184" t="s">
        <v>7437</v>
      </c>
      <c r="F3408" s="183"/>
      <c r="G3408" s="183"/>
      <c r="H3408" s="147" t="s">
        <v>1990</v>
      </c>
      <c r="I3408" s="148" t="s">
        <v>4150</v>
      </c>
      <c r="J3408" s="148" t="s">
        <v>7553</v>
      </c>
      <c r="K3408" s="119" t="s">
        <v>4143</v>
      </c>
      <c r="L3408" s="183"/>
      <c r="M3408" s="119" t="s">
        <v>4166</v>
      </c>
      <c r="N3408" s="119" t="s">
        <v>7467</v>
      </c>
      <c r="O3408" s="185">
        <v>2021</v>
      </c>
      <c r="P3408" s="114">
        <v>127.05000000000001</v>
      </c>
      <c r="Q3408" s="115">
        <f t="shared" si="155"/>
        <v>0</v>
      </c>
      <c r="R3408" s="116">
        <f t="shared" si="156"/>
        <v>0</v>
      </c>
      <c r="S3408" s="68"/>
      <c r="T3408" s="68"/>
      <c r="U3408" s="68"/>
      <c r="V3408" s="68"/>
      <c r="W3408" s="68"/>
      <c r="X3408" s="68"/>
      <c r="Y3408" s="68"/>
      <c r="Z3408" s="68"/>
      <c r="AA3408" s="68"/>
      <c r="AB3408" s="68"/>
      <c r="AC3408" s="68"/>
      <c r="AD3408" s="68"/>
      <c r="AE3408" s="68"/>
      <c r="AF3408" s="68"/>
      <c r="AG3408" s="68"/>
      <c r="AH3408" s="68"/>
      <c r="AI3408" s="68"/>
      <c r="AJ3408" s="68"/>
      <c r="AK3408" s="68"/>
      <c r="AL3408" s="68"/>
      <c r="AM3408" s="68"/>
      <c r="AN3408" s="68"/>
      <c r="AO3408" s="68"/>
      <c r="AP3408" s="68"/>
      <c r="AQ3408" s="68"/>
      <c r="AR3408" s="68"/>
      <c r="AS3408" s="68"/>
      <c r="AT3408" s="68"/>
      <c r="AU3408" s="68"/>
      <c r="AV3408" s="68"/>
      <c r="AW3408" s="68"/>
      <c r="AX3408" s="68"/>
      <c r="AY3408" s="68"/>
      <c r="AZ3408" s="68"/>
      <c r="BA3408" s="68"/>
      <c r="BB3408" s="68"/>
      <c r="BC3408" s="68"/>
      <c r="BD3408" s="68"/>
      <c r="BE3408" s="68"/>
      <c r="BF3408" s="68"/>
      <c r="BG3408" s="68"/>
      <c r="BH3408" s="68"/>
      <c r="BI3408" s="68"/>
      <c r="BJ3408" s="68"/>
      <c r="BK3408" s="68"/>
      <c r="BL3408" s="68"/>
      <c r="BM3408" s="68"/>
      <c r="BN3408" s="68"/>
      <c r="BO3408" s="68"/>
      <c r="BP3408" s="68"/>
    </row>
    <row r="3409" spans="1:68" ht="47.25">
      <c r="A3409" s="133" t="s">
        <v>9048</v>
      </c>
      <c r="B3409" s="135" t="s">
        <v>4155</v>
      </c>
      <c r="C3409" s="125" t="s">
        <v>7265</v>
      </c>
      <c r="D3409" s="125" t="s">
        <v>7375</v>
      </c>
      <c r="E3409" s="126"/>
      <c r="F3409" s="133" t="s">
        <v>4142</v>
      </c>
      <c r="G3409" s="133" t="s">
        <v>4166</v>
      </c>
      <c r="H3409" s="125">
        <v>9</v>
      </c>
      <c r="I3409" s="133" t="s">
        <v>4142</v>
      </c>
      <c r="J3409" s="133" t="s">
        <v>4110</v>
      </c>
      <c r="K3409" s="135" t="s">
        <v>4143</v>
      </c>
      <c r="L3409" s="135"/>
      <c r="M3409" s="126" t="s">
        <v>4166</v>
      </c>
      <c r="N3409" s="126" t="s">
        <v>7467</v>
      </c>
      <c r="O3409" s="129">
        <v>2021</v>
      </c>
      <c r="P3409" s="130">
        <v>481.8</v>
      </c>
      <c r="Q3409" s="115">
        <f t="shared" si="155"/>
        <v>0</v>
      </c>
      <c r="R3409" s="131">
        <f t="shared" si="156"/>
        <v>0</v>
      </c>
      <c r="S3409" s="68"/>
      <c r="T3409" s="68"/>
      <c r="U3409" s="68"/>
      <c r="V3409" s="68"/>
      <c r="W3409" s="68"/>
      <c r="X3409" s="68"/>
      <c r="Y3409" s="68"/>
      <c r="Z3409" s="68"/>
      <c r="AA3409" s="68"/>
      <c r="AB3409" s="68"/>
      <c r="AC3409" s="68"/>
      <c r="AD3409" s="68"/>
      <c r="AE3409" s="68"/>
      <c r="AF3409" s="68"/>
      <c r="AG3409" s="68"/>
      <c r="AH3409" s="68"/>
      <c r="AI3409" s="68"/>
      <c r="AJ3409" s="68"/>
      <c r="AK3409" s="68"/>
      <c r="AL3409" s="68"/>
      <c r="AM3409" s="68"/>
      <c r="AN3409" s="68"/>
      <c r="AO3409" s="68"/>
      <c r="AP3409" s="68"/>
      <c r="AQ3409" s="68"/>
      <c r="AR3409" s="68"/>
      <c r="AS3409" s="68"/>
      <c r="AT3409" s="68"/>
      <c r="AU3409" s="68"/>
      <c r="AV3409" s="68"/>
      <c r="AW3409" s="68"/>
      <c r="AX3409" s="68"/>
      <c r="AY3409" s="68"/>
      <c r="AZ3409" s="68"/>
      <c r="BA3409" s="68"/>
      <c r="BB3409" s="68"/>
      <c r="BC3409" s="68"/>
      <c r="BD3409" s="68"/>
      <c r="BE3409" s="68"/>
      <c r="BF3409" s="68"/>
      <c r="BG3409" s="68"/>
      <c r="BH3409" s="68"/>
      <c r="BI3409" s="68"/>
      <c r="BJ3409" s="68"/>
      <c r="BK3409" s="68"/>
      <c r="BL3409" s="68"/>
      <c r="BM3409" s="68"/>
      <c r="BN3409" s="68"/>
      <c r="BO3409" s="68"/>
      <c r="BP3409" s="68"/>
    </row>
    <row r="3410" spans="1:68" ht="47.25">
      <c r="A3410" s="133"/>
      <c r="B3410" s="135" t="s">
        <v>4156</v>
      </c>
      <c r="C3410" s="125" t="s">
        <v>7265</v>
      </c>
      <c r="D3410" s="125" t="s">
        <v>7375</v>
      </c>
      <c r="E3410" s="126"/>
      <c r="F3410" s="137"/>
      <c r="G3410" s="137"/>
      <c r="H3410" s="125">
        <v>9</v>
      </c>
      <c r="I3410" s="127" t="s">
        <v>4145</v>
      </c>
      <c r="J3410" s="127" t="s">
        <v>4157</v>
      </c>
      <c r="K3410" s="135" t="s">
        <v>4143</v>
      </c>
      <c r="L3410" s="135"/>
      <c r="M3410" s="126" t="s">
        <v>4166</v>
      </c>
      <c r="N3410" s="126" t="s">
        <v>7467</v>
      </c>
      <c r="O3410" s="129">
        <v>2020</v>
      </c>
      <c r="P3410" s="130">
        <v>107.47</v>
      </c>
      <c r="Q3410" s="115">
        <f t="shared" si="155"/>
        <v>0</v>
      </c>
      <c r="R3410" s="131">
        <f t="shared" si="156"/>
        <v>0</v>
      </c>
      <c r="S3410" s="68"/>
      <c r="T3410" s="68"/>
      <c r="U3410" s="68"/>
      <c r="V3410" s="68"/>
      <c r="W3410" s="68"/>
      <c r="X3410" s="68"/>
      <c r="Y3410" s="68"/>
      <c r="Z3410" s="68"/>
      <c r="AA3410" s="68"/>
      <c r="AB3410" s="68"/>
      <c r="AC3410" s="68"/>
      <c r="AD3410" s="68"/>
      <c r="AE3410" s="68"/>
      <c r="AF3410" s="68"/>
      <c r="AG3410" s="68"/>
      <c r="AH3410" s="68"/>
      <c r="AI3410" s="68"/>
      <c r="AJ3410" s="68"/>
      <c r="AK3410" s="68"/>
      <c r="AL3410" s="68"/>
      <c r="AM3410" s="68"/>
      <c r="AN3410" s="68"/>
      <c r="AO3410" s="68"/>
      <c r="AP3410" s="68"/>
      <c r="AQ3410" s="68"/>
      <c r="AR3410" s="68"/>
      <c r="AS3410" s="68"/>
      <c r="AT3410" s="68"/>
      <c r="AU3410" s="68"/>
      <c r="AV3410" s="68"/>
      <c r="AW3410" s="68"/>
      <c r="AX3410" s="68"/>
      <c r="AY3410" s="68"/>
      <c r="AZ3410" s="68"/>
      <c r="BA3410" s="68"/>
      <c r="BB3410" s="68"/>
      <c r="BC3410" s="68"/>
      <c r="BD3410" s="68"/>
      <c r="BE3410" s="68"/>
      <c r="BF3410" s="68"/>
      <c r="BG3410" s="68"/>
      <c r="BH3410" s="68"/>
      <c r="BI3410" s="68"/>
      <c r="BJ3410" s="68"/>
      <c r="BK3410" s="68"/>
      <c r="BL3410" s="68"/>
      <c r="BM3410" s="68"/>
      <c r="BN3410" s="68"/>
      <c r="BO3410" s="68"/>
      <c r="BP3410" s="68"/>
    </row>
    <row r="3411" spans="1:68" ht="47.25">
      <c r="A3411" s="133"/>
      <c r="B3411" s="135" t="s">
        <v>4158</v>
      </c>
      <c r="C3411" s="125" t="s">
        <v>7265</v>
      </c>
      <c r="D3411" s="125" t="s">
        <v>7375</v>
      </c>
      <c r="E3411" s="126"/>
      <c r="F3411" s="137"/>
      <c r="G3411" s="137"/>
      <c r="H3411" s="125">
        <v>9</v>
      </c>
      <c r="I3411" s="127" t="s">
        <v>4145</v>
      </c>
      <c r="J3411" s="127" t="s">
        <v>4159</v>
      </c>
      <c r="K3411" s="135" t="s">
        <v>4143</v>
      </c>
      <c r="L3411" s="135"/>
      <c r="M3411" s="126" t="s">
        <v>4166</v>
      </c>
      <c r="N3411" s="126" t="s">
        <v>7467</v>
      </c>
      <c r="O3411" s="129">
        <v>2020</v>
      </c>
      <c r="P3411" s="130">
        <v>93.06</v>
      </c>
      <c r="Q3411" s="115">
        <f t="shared" si="155"/>
        <v>0</v>
      </c>
      <c r="R3411" s="131">
        <f t="shared" si="156"/>
        <v>0</v>
      </c>
      <c r="S3411" s="68"/>
      <c r="T3411" s="68"/>
      <c r="U3411" s="68"/>
      <c r="V3411" s="68"/>
      <c r="W3411" s="68"/>
      <c r="X3411" s="68"/>
      <c r="Y3411" s="68"/>
      <c r="Z3411" s="68"/>
      <c r="AA3411" s="68"/>
      <c r="AB3411" s="68"/>
      <c r="AC3411" s="68"/>
      <c r="AD3411" s="68"/>
      <c r="AE3411" s="68"/>
      <c r="AF3411" s="68"/>
      <c r="AG3411" s="68"/>
      <c r="AH3411" s="68"/>
      <c r="AI3411" s="68"/>
      <c r="AJ3411" s="68"/>
      <c r="AK3411" s="68"/>
      <c r="AL3411" s="68"/>
      <c r="AM3411" s="68"/>
      <c r="AN3411" s="68"/>
      <c r="AO3411" s="68"/>
      <c r="AP3411" s="68"/>
      <c r="AQ3411" s="68"/>
      <c r="AR3411" s="68"/>
      <c r="AS3411" s="68"/>
      <c r="AT3411" s="68"/>
      <c r="AU3411" s="68"/>
      <c r="AV3411" s="68"/>
      <c r="AW3411" s="68"/>
      <c r="AX3411" s="68"/>
      <c r="AY3411" s="68"/>
      <c r="AZ3411" s="68"/>
      <c r="BA3411" s="68"/>
      <c r="BB3411" s="68"/>
      <c r="BC3411" s="68"/>
      <c r="BD3411" s="68"/>
      <c r="BE3411" s="68"/>
      <c r="BF3411" s="68"/>
      <c r="BG3411" s="68"/>
      <c r="BH3411" s="68"/>
      <c r="BI3411" s="68"/>
      <c r="BJ3411" s="68"/>
      <c r="BK3411" s="68"/>
      <c r="BL3411" s="68"/>
      <c r="BM3411" s="68"/>
      <c r="BN3411" s="68"/>
      <c r="BO3411" s="68"/>
      <c r="BP3411" s="68"/>
    </row>
    <row r="3412" spans="1:68" s="89" customFormat="1" ht="47.25">
      <c r="A3412" s="108"/>
      <c r="B3412" s="109" t="s">
        <v>7867</v>
      </c>
      <c r="C3412" s="119" t="s">
        <v>7265</v>
      </c>
      <c r="D3412" s="110" t="s">
        <v>7375</v>
      </c>
      <c r="E3412" s="110" t="s">
        <v>8433</v>
      </c>
      <c r="F3412" s="108"/>
      <c r="G3412" s="108"/>
      <c r="H3412" s="111" t="s">
        <v>3250</v>
      </c>
      <c r="I3412" s="112"/>
      <c r="J3412" s="113" t="s">
        <v>7868</v>
      </c>
      <c r="K3412" s="110" t="s">
        <v>8029</v>
      </c>
      <c r="L3412" s="108"/>
      <c r="M3412" s="110" t="s">
        <v>4166</v>
      </c>
      <c r="N3412" s="110" t="s">
        <v>7467</v>
      </c>
      <c r="O3412" s="111">
        <v>2021</v>
      </c>
      <c r="P3412" s="114">
        <v>348.70000000000005</v>
      </c>
      <c r="Q3412" s="115">
        <f t="shared" si="155"/>
        <v>0</v>
      </c>
      <c r="R3412" s="116">
        <f t="shared" si="156"/>
        <v>0</v>
      </c>
      <c r="S3412" s="88"/>
      <c r="T3412" s="88"/>
      <c r="U3412" s="88"/>
      <c r="V3412" s="88"/>
      <c r="W3412" s="88"/>
      <c r="X3412" s="88"/>
      <c r="Y3412" s="88"/>
      <c r="Z3412" s="88"/>
      <c r="AA3412" s="88"/>
      <c r="AB3412" s="88"/>
      <c r="AC3412" s="88"/>
      <c r="AD3412" s="88"/>
      <c r="AE3412" s="88"/>
      <c r="AF3412" s="88"/>
      <c r="AG3412" s="88"/>
      <c r="AH3412" s="88"/>
      <c r="AI3412" s="88"/>
      <c r="AJ3412" s="88"/>
      <c r="AK3412" s="88"/>
      <c r="AL3412" s="88"/>
      <c r="AM3412" s="88"/>
      <c r="AN3412" s="88"/>
      <c r="AO3412" s="88"/>
      <c r="AP3412" s="88"/>
      <c r="AQ3412" s="88"/>
      <c r="AR3412" s="88"/>
      <c r="AS3412" s="88"/>
      <c r="AT3412" s="88"/>
      <c r="AU3412" s="88"/>
      <c r="AV3412" s="88"/>
      <c r="AW3412" s="88"/>
      <c r="AX3412" s="88"/>
      <c r="AY3412" s="88"/>
      <c r="AZ3412" s="88"/>
      <c r="BA3412" s="88"/>
      <c r="BB3412" s="88"/>
      <c r="BC3412" s="88"/>
      <c r="BD3412" s="88"/>
      <c r="BE3412" s="88"/>
      <c r="BF3412" s="88"/>
      <c r="BG3412" s="88"/>
      <c r="BH3412" s="88"/>
      <c r="BI3412" s="88"/>
      <c r="BJ3412" s="88"/>
      <c r="BK3412" s="88"/>
      <c r="BL3412" s="88"/>
      <c r="BM3412" s="88"/>
      <c r="BN3412" s="88"/>
      <c r="BO3412" s="88"/>
      <c r="BP3412" s="88"/>
    </row>
    <row r="3413" spans="1:68" ht="47.25">
      <c r="A3413" s="190"/>
      <c r="B3413" s="151" t="s">
        <v>4161</v>
      </c>
      <c r="C3413" s="125" t="s">
        <v>7265</v>
      </c>
      <c r="D3413" s="125" t="s">
        <v>7375</v>
      </c>
      <c r="E3413" s="126"/>
      <c r="F3413" s="124"/>
      <c r="G3413" s="124"/>
      <c r="H3413" s="128">
        <v>8</v>
      </c>
      <c r="I3413" s="133" t="s">
        <v>4162</v>
      </c>
      <c r="J3413" s="127" t="s">
        <v>4163</v>
      </c>
      <c r="K3413" s="135" t="s">
        <v>1935</v>
      </c>
      <c r="L3413" s="151"/>
      <c r="M3413" s="126" t="s">
        <v>4166</v>
      </c>
      <c r="N3413" s="126" t="s">
        <v>7467</v>
      </c>
      <c r="O3413" s="129">
        <v>2021</v>
      </c>
      <c r="P3413" s="130">
        <v>162.80000000000001</v>
      </c>
      <c r="Q3413" s="115">
        <f t="shared" si="155"/>
        <v>0</v>
      </c>
      <c r="R3413" s="131">
        <f t="shared" si="156"/>
        <v>0</v>
      </c>
      <c r="S3413" s="68"/>
      <c r="T3413" s="68"/>
      <c r="U3413" s="68"/>
      <c r="V3413" s="68"/>
      <c r="W3413" s="68"/>
      <c r="X3413" s="68"/>
      <c r="Y3413" s="68"/>
      <c r="Z3413" s="68"/>
      <c r="AA3413" s="68"/>
      <c r="AB3413" s="68"/>
      <c r="AC3413" s="68"/>
      <c r="AD3413" s="68"/>
      <c r="AE3413" s="68"/>
      <c r="AF3413" s="68"/>
      <c r="AG3413" s="68"/>
      <c r="AH3413" s="68"/>
      <c r="AI3413" s="68"/>
      <c r="AJ3413" s="68"/>
      <c r="AK3413" s="68"/>
      <c r="AL3413" s="68"/>
      <c r="AM3413" s="68"/>
      <c r="AN3413" s="68"/>
      <c r="AO3413" s="68"/>
      <c r="AP3413" s="68"/>
      <c r="AQ3413" s="68"/>
      <c r="AR3413" s="68"/>
      <c r="AS3413" s="68"/>
      <c r="AT3413" s="68"/>
      <c r="AU3413" s="68"/>
      <c r="AV3413" s="68"/>
      <c r="AW3413" s="68"/>
      <c r="AX3413" s="68"/>
      <c r="AY3413" s="68"/>
      <c r="AZ3413" s="68"/>
      <c r="BA3413" s="68"/>
      <c r="BB3413" s="68"/>
      <c r="BC3413" s="68"/>
      <c r="BD3413" s="68"/>
      <c r="BE3413" s="68"/>
      <c r="BF3413" s="68"/>
      <c r="BG3413" s="68"/>
      <c r="BH3413" s="68"/>
      <c r="BI3413" s="68"/>
      <c r="BJ3413" s="68"/>
      <c r="BK3413" s="68"/>
      <c r="BL3413" s="68"/>
      <c r="BM3413" s="68"/>
      <c r="BN3413" s="68"/>
      <c r="BO3413" s="68"/>
      <c r="BP3413" s="68"/>
    </row>
    <row r="3414" spans="1:68" ht="47.25">
      <c r="A3414" s="133"/>
      <c r="B3414" s="135" t="s">
        <v>4164</v>
      </c>
      <c r="C3414" s="125" t="s">
        <v>7265</v>
      </c>
      <c r="D3414" s="125" t="s">
        <v>7375</v>
      </c>
      <c r="E3414" s="126"/>
      <c r="F3414" s="137"/>
      <c r="G3414" s="137"/>
      <c r="H3414" s="138" t="s">
        <v>2835</v>
      </c>
      <c r="I3414" s="133" t="s">
        <v>4162</v>
      </c>
      <c r="J3414" s="133" t="s">
        <v>4165</v>
      </c>
      <c r="K3414" s="135" t="s">
        <v>1935</v>
      </c>
      <c r="L3414" s="135"/>
      <c r="M3414" s="126" t="s">
        <v>4166</v>
      </c>
      <c r="N3414" s="126" t="s">
        <v>7467</v>
      </c>
      <c r="O3414" s="129">
        <v>2020</v>
      </c>
      <c r="P3414" s="130">
        <v>177.10000000000002</v>
      </c>
      <c r="Q3414" s="115">
        <f t="shared" si="155"/>
        <v>0</v>
      </c>
      <c r="R3414" s="131">
        <f t="shared" si="156"/>
        <v>0</v>
      </c>
      <c r="S3414" s="68"/>
      <c r="T3414" s="68"/>
      <c r="U3414" s="68"/>
      <c r="V3414" s="68"/>
      <c r="W3414" s="68"/>
      <c r="X3414" s="68"/>
      <c r="Y3414" s="68"/>
      <c r="Z3414" s="68"/>
      <c r="AA3414" s="68"/>
      <c r="AB3414" s="68"/>
      <c r="AC3414" s="68"/>
      <c r="AD3414" s="68"/>
      <c r="AE3414" s="68"/>
      <c r="AF3414" s="68"/>
      <c r="AG3414" s="68"/>
      <c r="AH3414" s="68"/>
      <c r="AI3414" s="68"/>
      <c r="AJ3414" s="68"/>
      <c r="AK3414" s="68"/>
      <c r="AL3414" s="68"/>
      <c r="AM3414" s="68"/>
      <c r="AN3414" s="68"/>
      <c r="AO3414" s="68"/>
      <c r="AP3414" s="68"/>
      <c r="AQ3414" s="68"/>
      <c r="AR3414" s="68"/>
      <c r="AS3414" s="68"/>
      <c r="AT3414" s="68"/>
      <c r="AU3414" s="68"/>
      <c r="AV3414" s="68"/>
      <c r="AW3414" s="68"/>
      <c r="AX3414" s="68"/>
      <c r="AY3414" s="68"/>
      <c r="AZ3414" s="68"/>
      <c r="BA3414" s="68"/>
      <c r="BB3414" s="68"/>
      <c r="BC3414" s="68"/>
      <c r="BD3414" s="68"/>
      <c r="BE3414" s="68"/>
      <c r="BF3414" s="68"/>
      <c r="BG3414" s="68"/>
      <c r="BH3414" s="68"/>
      <c r="BI3414" s="68"/>
      <c r="BJ3414" s="68"/>
      <c r="BK3414" s="68"/>
      <c r="BL3414" s="68"/>
      <c r="BM3414" s="68"/>
      <c r="BN3414" s="68"/>
      <c r="BO3414" s="68"/>
      <c r="BP3414" s="68"/>
    </row>
    <row r="3415" spans="1:68" s="84" customFormat="1" ht="47.25">
      <c r="A3415" s="180"/>
      <c r="B3415" s="186" t="s">
        <v>7747</v>
      </c>
      <c r="C3415" s="125" t="s">
        <v>7265</v>
      </c>
      <c r="D3415" s="132" t="s">
        <v>7375</v>
      </c>
      <c r="E3415" s="125"/>
      <c r="F3415" s="132"/>
      <c r="G3415" s="132"/>
      <c r="H3415" s="247" t="s">
        <v>3295</v>
      </c>
      <c r="I3415" s="137" t="s">
        <v>7748</v>
      </c>
      <c r="J3415" s="137" t="s">
        <v>7749</v>
      </c>
      <c r="K3415" s="125" t="s">
        <v>1935</v>
      </c>
      <c r="L3415" s="181"/>
      <c r="M3415" s="125" t="s">
        <v>4166</v>
      </c>
      <c r="N3415" s="125" t="s">
        <v>7467</v>
      </c>
      <c r="O3415" s="248">
        <v>2020</v>
      </c>
      <c r="P3415" s="130">
        <v>377.3</v>
      </c>
      <c r="Q3415" s="115">
        <f t="shared" si="155"/>
        <v>0</v>
      </c>
      <c r="R3415" s="131">
        <f t="shared" si="156"/>
        <v>0</v>
      </c>
      <c r="S3415" s="83"/>
      <c r="T3415" s="83"/>
      <c r="U3415" s="83"/>
      <c r="V3415" s="83"/>
      <c r="W3415" s="83"/>
      <c r="X3415" s="83"/>
      <c r="Y3415" s="83"/>
      <c r="Z3415" s="83"/>
      <c r="AA3415" s="83"/>
      <c r="AB3415" s="83"/>
      <c r="AC3415" s="83"/>
      <c r="AD3415" s="83"/>
      <c r="AE3415" s="83"/>
      <c r="AF3415" s="83"/>
      <c r="AG3415" s="83"/>
      <c r="AH3415" s="83"/>
      <c r="AI3415" s="83"/>
      <c r="AJ3415" s="83"/>
      <c r="AK3415" s="83"/>
      <c r="AL3415" s="83"/>
      <c r="AM3415" s="83"/>
      <c r="AN3415" s="83"/>
      <c r="AO3415" s="83"/>
      <c r="AP3415" s="83"/>
      <c r="AQ3415" s="83"/>
      <c r="AR3415" s="83"/>
      <c r="AS3415" s="83"/>
      <c r="AT3415" s="83"/>
      <c r="AU3415" s="83"/>
      <c r="AV3415" s="83"/>
      <c r="AW3415" s="83"/>
      <c r="AX3415" s="83"/>
      <c r="AY3415" s="83"/>
      <c r="AZ3415" s="83"/>
      <c r="BA3415" s="83"/>
      <c r="BB3415" s="83"/>
      <c r="BC3415" s="83"/>
      <c r="BD3415" s="83"/>
      <c r="BE3415" s="83"/>
      <c r="BF3415" s="83"/>
      <c r="BG3415" s="83"/>
      <c r="BH3415" s="83"/>
      <c r="BI3415" s="83"/>
      <c r="BJ3415" s="83"/>
      <c r="BK3415" s="83"/>
      <c r="BL3415" s="83"/>
      <c r="BM3415" s="83"/>
      <c r="BN3415" s="83"/>
      <c r="BO3415" s="83"/>
      <c r="BP3415" s="83"/>
    </row>
    <row r="3416" spans="1:68" ht="15.75">
      <c r="A3416" s="162" t="s">
        <v>9637</v>
      </c>
      <c r="B3416" s="163"/>
      <c r="C3416" s="164"/>
      <c r="D3416" s="165"/>
      <c r="E3416" s="166"/>
      <c r="F3416" s="167"/>
      <c r="G3416" s="168"/>
      <c r="H3416" s="169"/>
      <c r="I3416" s="170"/>
      <c r="J3416" s="170"/>
      <c r="K3416" s="166"/>
      <c r="L3416" s="171"/>
      <c r="M3416" s="166"/>
      <c r="N3416" s="166"/>
      <c r="O3416" s="172"/>
      <c r="P3416" s="202"/>
      <c r="Q3416" s="174"/>
      <c r="R3416" s="175"/>
      <c r="S3416" s="68"/>
      <c r="T3416" s="68"/>
      <c r="U3416" s="68"/>
      <c r="V3416" s="68"/>
      <c r="W3416" s="68"/>
      <c r="X3416" s="68"/>
      <c r="Y3416" s="68"/>
      <c r="Z3416" s="68"/>
      <c r="AA3416" s="68"/>
      <c r="AB3416" s="68"/>
      <c r="AC3416" s="68"/>
      <c r="AD3416" s="68"/>
      <c r="AE3416" s="68"/>
      <c r="AF3416" s="68"/>
      <c r="AG3416" s="68"/>
      <c r="AH3416" s="68"/>
      <c r="AI3416" s="68"/>
      <c r="AJ3416" s="68"/>
      <c r="AK3416" s="68"/>
      <c r="AL3416" s="68"/>
      <c r="AM3416" s="68"/>
      <c r="AN3416" s="68"/>
      <c r="AO3416" s="68"/>
      <c r="AP3416" s="68"/>
      <c r="AQ3416" s="68"/>
      <c r="AR3416" s="68"/>
      <c r="AS3416" s="68"/>
      <c r="AT3416" s="68"/>
      <c r="AU3416" s="68"/>
      <c r="AV3416" s="68"/>
      <c r="AW3416" s="68"/>
      <c r="AX3416" s="68"/>
      <c r="AY3416" s="68"/>
      <c r="AZ3416" s="68"/>
      <c r="BA3416" s="68"/>
      <c r="BB3416" s="68"/>
      <c r="BC3416" s="68"/>
      <c r="BD3416" s="68"/>
      <c r="BE3416" s="68"/>
      <c r="BF3416" s="68"/>
      <c r="BG3416" s="68"/>
      <c r="BH3416" s="68"/>
      <c r="BI3416" s="68"/>
      <c r="BJ3416" s="68"/>
      <c r="BK3416" s="68"/>
      <c r="BL3416" s="68"/>
      <c r="BM3416" s="68"/>
      <c r="BN3416" s="68"/>
      <c r="BO3416" s="68"/>
      <c r="BP3416" s="68"/>
    </row>
    <row r="3417" spans="1:68" ht="63">
      <c r="A3417" s="133" t="s">
        <v>9300</v>
      </c>
      <c r="B3417" s="135" t="s">
        <v>5945</v>
      </c>
      <c r="C3417" s="125" t="s">
        <v>7265</v>
      </c>
      <c r="D3417" s="125" t="s">
        <v>7375</v>
      </c>
      <c r="E3417" s="126"/>
      <c r="F3417" s="133" t="s">
        <v>6183</v>
      </c>
      <c r="G3417" s="133" t="s">
        <v>10688</v>
      </c>
      <c r="H3417" s="126">
        <v>5</v>
      </c>
      <c r="I3417" s="133" t="s">
        <v>5855</v>
      </c>
      <c r="J3417" s="133" t="s">
        <v>5946</v>
      </c>
      <c r="K3417" s="135" t="s">
        <v>5950</v>
      </c>
      <c r="L3417" s="135"/>
      <c r="M3417" s="126" t="s">
        <v>7480</v>
      </c>
      <c r="N3417" s="126" t="s">
        <v>7483</v>
      </c>
      <c r="O3417" s="129">
        <v>2021</v>
      </c>
      <c r="P3417" s="130">
        <v>615.67000000000007</v>
      </c>
      <c r="Q3417" s="115">
        <f t="shared" ref="Q3417:Q3419" si="157">SUM(S3417:BP3417)</f>
        <v>0</v>
      </c>
      <c r="R3417" s="131">
        <f t="shared" ref="R3417:R3419" si="158">P3417*Q3417</f>
        <v>0</v>
      </c>
      <c r="S3417" s="68"/>
      <c r="T3417" s="68"/>
      <c r="U3417" s="68"/>
      <c r="V3417" s="68"/>
      <c r="W3417" s="68"/>
      <c r="X3417" s="68"/>
      <c r="Y3417" s="68"/>
      <c r="Z3417" s="68"/>
      <c r="AA3417" s="68"/>
      <c r="AB3417" s="68"/>
      <c r="AC3417" s="68"/>
      <c r="AD3417" s="68"/>
      <c r="AE3417" s="68"/>
      <c r="AF3417" s="68"/>
      <c r="AG3417" s="68"/>
      <c r="AH3417" s="68"/>
      <c r="AI3417" s="68"/>
      <c r="AJ3417" s="68"/>
      <c r="AK3417" s="68"/>
      <c r="AL3417" s="68"/>
      <c r="AM3417" s="68"/>
      <c r="AN3417" s="68"/>
      <c r="AO3417" s="68"/>
      <c r="AP3417" s="68"/>
      <c r="AQ3417" s="68"/>
      <c r="AR3417" s="68"/>
      <c r="AS3417" s="68"/>
      <c r="AT3417" s="68"/>
      <c r="AU3417" s="68"/>
      <c r="AV3417" s="68"/>
      <c r="AW3417" s="68"/>
      <c r="AX3417" s="68"/>
      <c r="AY3417" s="68"/>
      <c r="AZ3417" s="68"/>
      <c r="BA3417" s="68"/>
      <c r="BB3417" s="68"/>
      <c r="BC3417" s="68"/>
      <c r="BD3417" s="68"/>
      <c r="BE3417" s="68"/>
      <c r="BF3417" s="68"/>
      <c r="BG3417" s="68"/>
      <c r="BH3417" s="68"/>
      <c r="BI3417" s="68"/>
      <c r="BJ3417" s="68"/>
      <c r="BK3417" s="68"/>
      <c r="BL3417" s="68"/>
      <c r="BM3417" s="68"/>
      <c r="BN3417" s="68"/>
      <c r="BO3417" s="68"/>
      <c r="BP3417" s="68"/>
    </row>
    <row r="3418" spans="1:68" ht="63">
      <c r="A3418" s="133"/>
      <c r="B3418" s="135" t="s">
        <v>5947</v>
      </c>
      <c r="C3418" s="125" t="s">
        <v>7265</v>
      </c>
      <c r="D3418" s="125" t="s">
        <v>7375</v>
      </c>
      <c r="E3418" s="126"/>
      <c r="F3418" s="127"/>
      <c r="G3418" s="127"/>
      <c r="H3418" s="126">
        <v>5</v>
      </c>
      <c r="I3418" s="133" t="s">
        <v>5948</v>
      </c>
      <c r="J3418" s="133" t="s">
        <v>5949</v>
      </c>
      <c r="K3418" s="135" t="s">
        <v>5950</v>
      </c>
      <c r="L3418" s="135"/>
      <c r="M3418" s="126" t="s">
        <v>7480</v>
      </c>
      <c r="N3418" s="126" t="s">
        <v>7483</v>
      </c>
      <c r="O3418" s="129">
        <v>2021</v>
      </c>
      <c r="P3418" s="130">
        <v>304.37000000000006</v>
      </c>
      <c r="Q3418" s="115">
        <f t="shared" si="157"/>
        <v>0</v>
      </c>
      <c r="R3418" s="131">
        <f t="shared" si="158"/>
        <v>0</v>
      </c>
      <c r="S3418" s="68"/>
      <c r="T3418" s="68"/>
      <c r="U3418" s="68"/>
      <c r="V3418" s="68"/>
      <c r="W3418" s="68"/>
      <c r="X3418" s="68"/>
      <c r="Y3418" s="68"/>
      <c r="Z3418" s="68"/>
      <c r="AA3418" s="68"/>
      <c r="AB3418" s="68"/>
      <c r="AC3418" s="68"/>
      <c r="AD3418" s="68"/>
      <c r="AE3418" s="68"/>
      <c r="AF3418" s="68"/>
      <c r="AG3418" s="68"/>
      <c r="AH3418" s="68"/>
      <c r="AI3418" s="68"/>
      <c r="AJ3418" s="68"/>
      <c r="AK3418" s="68"/>
      <c r="AL3418" s="68"/>
      <c r="AM3418" s="68"/>
      <c r="AN3418" s="68"/>
      <c r="AO3418" s="68"/>
      <c r="AP3418" s="68"/>
      <c r="AQ3418" s="68"/>
      <c r="AR3418" s="68"/>
      <c r="AS3418" s="68"/>
      <c r="AT3418" s="68"/>
      <c r="AU3418" s="68"/>
      <c r="AV3418" s="68"/>
      <c r="AW3418" s="68"/>
      <c r="AX3418" s="68"/>
      <c r="AY3418" s="68"/>
      <c r="AZ3418" s="68"/>
      <c r="BA3418" s="68"/>
      <c r="BB3418" s="68"/>
      <c r="BC3418" s="68"/>
      <c r="BD3418" s="68"/>
      <c r="BE3418" s="68"/>
      <c r="BF3418" s="68"/>
      <c r="BG3418" s="68"/>
      <c r="BH3418" s="68"/>
      <c r="BI3418" s="68"/>
      <c r="BJ3418" s="68"/>
      <c r="BK3418" s="68"/>
      <c r="BL3418" s="68"/>
      <c r="BM3418" s="68"/>
      <c r="BN3418" s="68"/>
      <c r="BO3418" s="68"/>
      <c r="BP3418" s="68"/>
    </row>
    <row r="3419" spans="1:68" ht="63">
      <c r="A3419" s="133" t="s">
        <v>9301</v>
      </c>
      <c r="B3419" s="135" t="s">
        <v>5951</v>
      </c>
      <c r="C3419" s="125" t="s">
        <v>7265</v>
      </c>
      <c r="D3419" s="125" t="s">
        <v>7375</v>
      </c>
      <c r="E3419" s="126"/>
      <c r="F3419" s="133" t="s">
        <v>6183</v>
      </c>
      <c r="G3419" s="133" t="s">
        <v>10688</v>
      </c>
      <c r="H3419" s="126">
        <v>6</v>
      </c>
      <c r="I3419" s="133" t="s">
        <v>5855</v>
      </c>
      <c r="J3419" s="133" t="s">
        <v>5952</v>
      </c>
      <c r="K3419" s="135" t="s">
        <v>5950</v>
      </c>
      <c r="L3419" s="135"/>
      <c r="M3419" s="126" t="s">
        <v>7480</v>
      </c>
      <c r="N3419" s="126" t="s">
        <v>7483</v>
      </c>
      <c r="O3419" s="129">
        <v>2021</v>
      </c>
      <c r="P3419" s="130">
        <v>615.67000000000007</v>
      </c>
      <c r="Q3419" s="115">
        <f t="shared" si="157"/>
        <v>0</v>
      </c>
      <c r="R3419" s="131">
        <f t="shared" si="158"/>
        <v>0</v>
      </c>
      <c r="S3419" s="68"/>
      <c r="T3419" s="68"/>
      <c r="U3419" s="68"/>
      <c r="V3419" s="68"/>
      <c r="W3419" s="68"/>
      <c r="X3419" s="68"/>
      <c r="Y3419" s="68"/>
      <c r="Z3419" s="68"/>
      <c r="AA3419" s="68"/>
      <c r="AB3419" s="68"/>
      <c r="AC3419" s="68"/>
      <c r="AD3419" s="68"/>
      <c r="AE3419" s="68"/>
      <c r="AF3419" s="68"/>
      <c r="AG3419" s="68"/>
      <c r="AH3419" s="68"/>
      <c r="AI3419" s="68"/>
      <c r="AJ3419" s="68"/>
      <c r="AK3419" s="68"/>
      <c r="AL3419" s="68"/>
      <c r="AM3419" s="68"/>
      <c r="AN3419" s="68"/>
      <c r="AO3419" s="68"/>
      <c r="AP3419" s="68"/>
      <c r="AQ3419" s="68"/>
      <c r="AR3419" s="68"/>
      <c r="AS3419" s="68"/>
      <c r="AT3419" s="68"/>
      <c r="AU3419" s="68"/>
      <c r="AV3419" s="68"/>
      <c r="AW3419" s="68"/>
      <c r="AX3419" s="68"/>
      <c r="AY3419" s="68"/>
      <c r="AZ3419" s="68"/>
      <c r="BA3419" s="68"/>
      <c r="BB3419" s="68"/>
      <c r="BC3419" s="68"/>
      <c r="BD3419" s="68"/>
      <c r="BE3419" s="68"/>
      <c r="BF3419" s="68"/>
      <c r="BG3419" s="68"/>
      <c r="BH3419" s="68"/>
      <c r="BI3419" s="68"/>
      <c r="BJ3419" s="68"/>
      <c r="BK3419" s="68"/>
      <c r="BL3419" s="68"/>
      <c r="BM3419" s="68"/>
      <c r="BN3419" s="68"/>
      <c r="BO3419" s="68"/>
      <c r="BP3419" s="68"/>
    </row>
    <row r="3420" spans="1:68" ht="15.75">
      <c r="A3420" s="153" t="s">
        <v>9638</v>
      </c>
      <c r="B3420" s="154"/>
      <c r="C3420" s="155"/>
      <c r="D3420" s="156"/>
      <c r="E3420" s="157"/>
      <c r="F3420" s="156"/>
      <c r="G3420" s="156"/>
      <c r="H3420" s="155"/>
      <c r="I3420" s="156"/>
      <c r="J3420" s="156"/>
      <c r="K3420" s="157"/>
      <c r="L3420" s="158"/>
      <c r="M3420" s="155"/>
      <c r="N3420" s="155"/>
      <c r="O3420" s="155"/>
      <c r="P3420" s="159"/>
      <c r="Q3420" s="160"/>
      <c r="R3420" s="161"/>
      <c r="S3420" s="68"/>
      <c r="T3420" s="68"/>
      <c r="U3420" s="68"/>
      <c r="V3420" s="68"/>
      <c r="W3420" s="68"/>
      <c r="X3420" s="68"/>
      <c r="Y3420" s="68"/>
      <c r="Z3420" s="68"/>
      <c r="AA3420" s="68"/>
      <c r="AB3420" s="68"/>
      <c r="AC3420" s="68"/>
      <c r="AD3420" s="68"/>
      <c r="AE3420" s="68"/>
      <c r="AF3420" s="68"/>
      <c r="AG3420" s="68"/>
      <c r="AH3420" s="68"/>
      <c r="AI3420" s="68"/>
      <c r="AJ3420" s="68"/>
      <c r="AK3420" s="68"/>
      <c r="AL3420" s="68"/>
      <c r="AM3420" s="68"/>
      <c r="AN3420" s="68"/>
      <c r="AO3420" s="68"/>
      <c r="AP3420" s="68"/>
      <c r="AQ3420" s="68"/>
      <c r="AR3420" s="68"/>
      <c r="AS3420" s="68"/>
      <c r="AT3420" s="68"/>
      <c r="AU3420" s="68"/>
      <c r="AV3420" s="68"/>
      <c r="AW3420" s="68"/>
      <c r="AX3420" s="68"/>
      <c r="AY3420" s="68"/>
      <c r="AZ3420" s="68"/>
      <c r="BA3420" s="68"/>
      <c r="BB3420" s="68"/>
      <c r="BC3420" s="68"/>
      <c r="BD3420" s="68"/>
      <c r="BE3420" s="68"/>
      <c r="BF3420" s="68"/>
      <c r="BG3420" s="68"/>
      <c r="BH3420" s="68"/>
      <c r="BI3420" s="68"/>
      <c r="BJ3420" s="68"/>
      <c r="BK3420" s="68"/>
      <c r="BL3420" s="68"/>
      <c r="BM3420" s="68"/>
      <c r="BN3420" s="68"/>
      <c r="BO3420" s="68"/>
      <c r="BP3420" s="68"/>
    </row>
    <row r="3421" spans="1:68" ht="63">
      <c r="A3421" s="188" t="s">
        <v>12957</v>
      </c>
      <c r="B3421" s="177" t="s">
        <v>12175</v>
      </c>
      <c r="C3421" s="119" t="s">
        <v>7265</v>
      </c>
      <c r="D3421" s="119" t="s">
        <v>7884</v>
      </c>
      <c r="E3421" s="120"/>
      <c r="F3421" s="148" t="s">
        <v>1320</v>
      </c>
      <c r="G3421" s="148" t="s">
        <v>5939</v>
      </c>
      <c r="H3421" s="122" t="s">
        <v>3416</v>
      </c>
      <c r="I3421" s="148" t="s">
        <v>12479</v>
      </c>
      <c r="J3421" s="148" t="s">
        <v>12658</v>
      </c>
      <c r="K3421" s="119" t="s">
        <v>12659</v>
      </c>
      <c r="L3421" s="177"/>
      <c r="M3421" s="120" t="s">
        <v>5939</v>
      </c>
      <c r="N3421" s="120" t="s">
        <v>7467</v>
      </c>
      <c r="O3421" s="189">
        <v>2021</v>
      </c>
      <c r="P3421" s="114">
        <v>400.40000000000003</v>
      </c>
      <c r="Q3421" s="115">
        <f t="shared" ref="Q3421:Q3424" si="159">SUM(S3421:BP3421)</f>
        <v>0</v>
      </c>
      <c r="R3421" s="116">
        <f t="shared" ref="R3421:R3424" si="160">P3421*Q3421</f>
        <v>0</v>
      </c>
      <c r="S3421" s="68"/>
      <c r="T3421" s="68"/>
      <c r="U3421" s="68"/>
      <c r="V3421" s="68"/>
      <c r="W3421" s="68"/>
      <c r="X3421" s="68"/>
      <c r="Y3421" s="68"/>
      <c r="Z3421" s="68"/>
      <c r="AA3421" s="68"/>
      <c r="AB3421" s="68"/>
      <c r="AC3421" s="68"/>
      <c r="AD3421" s="68"/>
      <c r="AE3421" s="68"/>
      <c r="AF3421" s="68"/>
      <c r="AG3421" s="68"/>
      <c r="AH3421" s="68"/>
      <c r="AI3421" s="68"/>
      <c r="AJ3421" s="68"/>
      <c r="AK3421" s="68"/>
      <c r="AL3421" s="68"/>
      <c r="AM3421" s="68"/>
      <c r="AN3421" s="68"/>
      <c r="AO3421" s="68"/>
      <c r="AP3421" s="68"/>
      <c r="AQ3421" s="68"/>
      <c r="AR3421" s="68"/>
      <c r="AS3421" s="68"/>
      <c r="AT3421" s="68"/>
      <c r="AU3421" s="68"/>
      <c r="AV3421" s="68"/>
      <c r="AW3421" s="68"/>
      <c r="AX3421" s="68"/>
      <c r="AY3421" s="68"/>
      <c r="AZ3421" s="68"/>
      <c r="BA3421" s="68"/>
      <c r="BB3421" s="68"/>
      <c r="BC3421" s="68"/>
      <c r="BD3421" s="68"/>
      <c r="BE3421" s="68"/>
      <c r="BF3421" s="68"/>
      <c r="BG3421" s="68"/>
      <c r="BH3421" s="68"/>
      <c r="BI3421" s="68"/>
      <c r="BJ3421" s="68"/>
      <c r="BK3421" s="68"/>
      <c r="BL3421" s="68"/>
      <c r="BM3421" s="68"/>
      <c r="BN3421" s="68"/>
      <c r="BO3421" s="68"/>
      <c r="BP3421" s="68"/>
    </row>
    <row r="3422" spans="1:68" ht="63">
      <c r="A3422" s="188" t="s">
        <v>12958</v>
      </c>
      <c r="B3422" s="177" t="s">
        <v>12176</v>
      </c>
      <c r="C3422" s="119" t="s">
        <v>7265</v>
      </c>
      <c r="D3422" s="119" t="s">
        <v>12371</v>
      </c>
      <c r="E3422" s="120"/>
      <c r="F3422" s="148" t="s">
        <v>13137</v>
      </c>
      <c r="G3422" s="148" t="s">
        <v>5939</v>
      </c>
      <c r="H3422" s="122" t="s">
        <v>3417</v>
      </c>
      <c r="I3422" s="148" t="s">
        <v>12660</v>
      </c>
      <c r="J3422" s="148" t="s">
        <v>12661</v>
      </c>
      <c r="K3422" s="119" t="s">
        <v>12659</v>
      </c>
      <c r="L3422" s="177"/>
      <c r="M3422" s="120" t="s">
        <v>5939</v>
      </c>
      <c r="N3422" s="120" t="s">
        <v>7467</v>
      </c>
      <c r="O3422" s="189">
        <v>2021</v>
      </c>
      <c r="P3422" s="114">
        <v>400.40000000000003</v>
      </c>
      <c r="Q3422" s="115">
        <f t="shared" si="159"/>
        <v>0</v>
      </c>
      <c r="R3422" s="116">
        <f t="shared" si="160"/>
        <v>0</v>
      </c>
      <c r="S3422" s="68"/>
      <c r="T3422" s="68"/>
      <c r="U3422" s="68"/>
      <c r="V3422" s="68"/>
      <c r="W3422" s="68"/>
      <c r="X3422" s="68"/>
      <c r="Y3422" s="68"/>
      <c r="Z3422" s="68"/>
      <c r="AA3422" s="68"/>
      <c r="AB3422" s="68"/>
      <c r="AC3422" s="68"/>
      <c r="AD3422" s="68"/>
      <c r="AE3422" s="68"/>
      <c r="AF3422" s="68"/>
      <c r="AG3422" s="68"/>
      <c r="AH3422" s="68"/>
      <c r="AI3422" s="68"/>
      <c r="AJ3422" s="68"/>
      <c r="AK3422" s="68"/>
      <c r="AL3422" s="68"/>
      <c r="AM3422" s="68"/>
      <c r="AN3422" s="68"/>
      <c r="AO3422" s="68"/>
      <c r="AP3422" s="68"/>
      <c r="AQ3422" s="68"/>
      <c r="AR3422" s="68"/>
      <c r="AS3422" s="68"/>
      <c r="AT3422" s="68"/>
      <c r="AU3422" s="68"/>
      <c r="AV3422" s="68"/>
      <c r="AW3422" s="68"/>
      <c r="AX3422" s="68"/>
      <c r="AY3422" s="68"/>
      <c r="AZ3422" s="68"/>
      <c r="BA3422" s="68"/>
      <c r="BB3422" s="68"/>
      <c r="BC3422" s="68"/>
      <c r="BD3422" s="68"/>
      <c r="BE3422" s="68"/>
      <c r="BF3422" s="68"/>
      <c r="BG3422" s="68"/>
      <c r="BH3422" s="68"/>
      <c r="BI3422" s="68"/>
      <c r="BJ3422" s="68"/>
      <c r="BK3422" s="68"/>
      <c r="BL3422" s="68"/>
      <c r="BM3422" s="68"/>
      <c r="BN3422" s="68"/>
      <c r="BO3422" s="68"/>
      <c r="BP3422" s="68"/>
    </row>
    <row r="3423" spans="1:68" ht="110.25">
      <c r="A3423" s="188" t="s">
        <v>12959</v>
      </c>
      <c r="B3423" s="177" t="s">
        <v>12332</v>
      </c>
      <c r="C3423" s="119" t="s">
        <v>7265</v>
      </c>
      <c r="D3423" s="119" t="s">
        <v>7375</v>
      </c>
      <c r="E3423" s="120"/>
      <c r="F3423" s="148" t="s">
        <v>12662</v>
      </c>
      <c r="G3423" s="148" t="s">
        <v>13138</v>
      </c>
      <c r="H3423" s="122" t="s">
        <v>3250</v>
      </c>
      <c r="I3423" s="148" t="s">
        <v>12662</v>
      </c>
      <c r="J3423" s="148" t="s">
        <v>12663</v>
      </c>
      <c r="K3423" s="119" t="s">
        <v>12664</v>
      </c>
      <c r="L3423" s="177"/>
      <c r="M3423" s="120" t="s">
        <v>5939</v>
      </c>
      <c r="N3423" s="120" t="s">
        <v>7467</v>
      </c>
      <c r="O3423" s="189">
        <v>2021</v>
      </c>
      <c r="P3423" s="114">
        <v>385.00000000000006</v>
      </c>
      <c r="Q3423" s="115">
        <f t="shared" si="159"/>
        <v>0</v>
      </c>
      <c r="R3423" s="116">
        <f t="shared" si="160"/>
        <v>0</v>
      </c>
      <c r="S3423" s="68"/>
      <c r="T3423" s="68"/>
      <c r="U3423" s="68"/>
      <c r="V3423" s="68"/>
      <c r="W3423" s="68"/>
      <c r="X3423" s="68"/>
      <c r="Y3423" s="68"/>
      <c r="Z3423" s="68"/>
      <c r="AA3423" s="68"/>
      <c r="AB3423" s="68"/>
      <c r="AC3423" s="68"/>
      <c r="AD3423" s="68"/>
      <c r="AE3423" s="68"/>
      <c r="AF3423" s="68"/>
      <c r="AG3423" s="68"/>
      <c r="AH3423" s="68"/>
      <c r="AI3423" s="68"/>
      <c r="AJ3423" s="68"/>
      <c r="AK3423" s="68"/>
      <c r="AL3423" s="68"/>
      <c r="AM3423" s="68"/>
      <c r="AN3423" s="68"/>
      <c r="AO3423" s="68"/>
      <c r="AP3423" s="68"/>
      <c r="AQ3423" s="68"/>
      <c r="AR3423" s="68"/>
      <c r="AS3423" s="68"/>
      <c r="AT3423" s="68"/>
      <c r="AU3423" s="68"/>
      <c r="AV3423" s="68"/>
      <c r="AW3423" s="68"/>
      <c r="AX3423" s="68"/>
      <c r="AY3423" s="68"/>
      <c r="AZ3423" s="68"/>
      <c r="BA3423" s="68"/>
      <c r="BB3423" s="68"/>
      <c r="BC3423" s="68"/>
      <c r="BD3423" s="68"/>
      <c r="BE3423" s="68"/>
      <c r="BF3423" s="68"/>
      <c r="BG3423" s="68"/>
      <c r="BH3423" s="68"/>
      <c r="BI3423" s="68"/>
      <c r="BJ3423" s="68"/>
      <c r="BK3423" s="68"/>
      <c r="BL3423" s="68"/>
      <c r="BM3423" s="68"/>
      <c r="BN3423" s="68"/>
      <c r="BO3423" s="68"/>
      <c r="BP3423" s="68"/>
    </row>
    <row r="3424" spans="1:68" ht="110.25">
      <c r="A3424" s="188" t="s">
        <v>12960</v>
      </c>
      <c r="B3424" s="177" t="s">
        <v>12333</v>
      </c>
      <c r="C3424" s="119" t="s">
        <v>7265</v>
      </c>
      <c r="D3424" s="119" t="s">
        <v>7375</v>
      </c>
      <c r="E3424" s="120"/>
      <c r="F3424" s="148" t="s">
        <v>12662</v>
      </c>
      <c r="G3424" s="148" t="s">
        <v>13138</v>
      </c>
      <c r="H3424" s="122" t="s">
        <v>3255</v>
      </c>
      <c r="I3424" s="148" t="s">
        <v>12662</v>
      </c>
      <c r="J3424" s="148" t="s">
        <v>12665</v>
      </c>
      <c r="K3424" s="119" t="s">
        <v>12664</v>
      </c>
      <c r="L3424" s="177"/>
      <c r="M3424" s="120" t="s">
        <v>5939</v>
      </c>
      <c r="N3424" s="120" t="s">
        <v>7467</v>
      </c>
      <c r="O3424" s="189">
        <v>2021</v>
      </c>
      <c r="P3424" s="114">
        <v>385.00000000000006</v>
      </c>
      <c r="Q3424" s="115">
        <f t="shared" si="159"/>
        <v>0</v>
      </c>
      <c r="R3424" s="116">
        <f t="shared" si="160"/>
        <v>0</v>
      </c>
      <c r="S3424" s="68"/>
      <c r="T3424" s="68"/>
      <c r="U3424" s="68"/>
      <c r="V3424" s="68"/>
      <c r="W3424" s="68"/>
      <c r="X3424" s="68"/>
      <c r="Y3424" s="68"/>
      <c r="Z3424" s="68"/>
      <c r="AA3424" s="68"/>
      <c r="AB3424" s="68"/>
      <c r="AC3424" s="68"/>
      <c r="AD3424" s="68"/>
      <c r="AE3424" s="68"/>
      <c r="AF3424" s="68"/>
      <c r="AG3424" s="68"/>
      <c r="AH3424" s="68"/>
      <c r="AI3424" s="68"/>
      <c r="AJ3424" s="68"/>
      <c r="AK3424" s="68"/>
      <c r="AL3424" s="68"/>
      <c r="AM3424" s="68"/>
      <c r="AN3424" s="68"/>
      <c r="AO3424" s="68"/>
      <c r="AP3424" s="68"/>
      <c r="AQ3424" s="68"/>
      <c r="AR3424" s="68"/>
      <c r="AS3424" s="68"/>
      <c r="AT3424" s="68"/>
      <c r="AU3424" s="68"/>
      <c r="AV3424" s="68"/>
      <c r="AW3424" s="68"/>
      <c r="AX3424" s="68"/>
      <c r="AY3424" s="68"/>
      <c r="AZ3424" s="68"/>
      <c r="BA3424" s="68"/>
      <c r="BB3424" s="68"/>
      <c r="BC3424" s="68"/>
      <c r="BD3424" s="68"/>
      <c r="BE3424" s="68"/>
      <c r="BF3424" s="68"/>
      <c r="BG3424" s="68"/>
      <c r="BH3424" s="68"/>
      <c r="BI3424" s="68"/>
      <c r="BJ3424" s="68"/>
      <c r="BK3424" s="68"/>
      <c r="BL3424" s="68"/>
      <c r="BM3424" s="68"/>
      <c r="BN3424" s="68"/>
      <c r="BO3424" s="68"/>
      <c r="BP3424" s="68"/>
    </row>
    <row r="3425" spans="1:68" ht="15.75">
      <c r="A3425" s="162" t="s">
        <v>9639</v>
      </c>
      <c r="B3425" s="163"/>
      <c r="C3425" s="164"/>
      <c r="D3425" s="165"/>
      <c r="E3425" s="166"/>
      <c r="F3425" s="167"/>
      <c r="G3425" s="168"/>
      <c r="H3425" s="169"/>
      <c r="I3425" s="170"/>
      <c r="J3425" s="170"/>
      <c r="K3425" s="166"/>
      <c r="L3425" s="171"/>
      <c r="M3425" s="166"/>
      <c r="N3425" s="166"/>
      <c r="O3425" s="172"/>
      <c r="P3425" s="202"/>
      <c r="Q3425" s="174"/>
      <c r="R3425" s="175"/>
      <c r="S3425" s="68"/>
      <c r="T3425" s="68"/>
      <c r="U3425" s="68"/>
      <c r="V3425" s="68"/>
      <c r="W3425" s="68"/>
      <c r="X3425" s="68"/>
      <c r="Y3425" s="68"/>
      <c r="Z3425" s="68"/>
      <c r="AA3425" s="68"/>
      <c r="AB3425" s="68"/>
      <c r="AC3425" s="68"/>
      <c r="AD3425" s="68"/>
      <c r="AE3425" s="68"/>
      <c r="AF3425" s="68"/>
      <c r="AG3425" s="68"/>
      <c r="AH3425" s="68"/>
      <c r="AI3425" s="68"/>
      <c r="AJ3425" s="68"/>
      <c r="AK3425" s="68"/>
      <c r="AL3425" s="68"/>
      <c r="AM3425" s="68"/>
      <c r="AN3425" s="68"/>
      <c r="AO3425" s="68"/>
      <c r="AP3425" s="68"/>
      <c r="AQ3425" s="68"/>
      <c r="AR3425" s="68"/>
      <c r="AS3425" s="68"/>
      <c r="AT3425" s="68"/>
      <c r="AU3425" s="68"/>
      <c r="AV3425" s="68"/>
      <c r="AW3425" s="68"/>
      <c r="AX3425" s="68"/>
      <c r="AY3425" s="68"/>
      <c r="AZ3425" s="68"/>
      <c r="BA3425" s="68"/>
      <c r="BB3425" s="68"/>
      <c r="BC3425" s="68"/>
      <c r="BD3425" s="68"/>
      <c r="BE3425" s="68"/>
      <c r="BF3425" s="68"/>
      <c r="BG3425" s="68"/>
      <c r="BH3425" s="68"/>
      <c r="BI3425" s="68"/>
      <c r="BJ3425" s="68"/>
      <c r="BK3425" s="68"/>
      <c r="BL3425" s="68"/>
      <c r="BM3425" s="68"/>
      <c r="BN3425" s="68"/>
      <c r="BO3425" s="68"/>
      <c r="BP3425" s="68"/>
    </row>
    <row r="3426" spans="1:68" ht="63">
      <c r="A3426" s="133" t="s">
        <v>9052</v>
      </c>
      <c r="B3426" s="135" t="s">
        <v>4206</v>
      </c>
      <c r="C3426" s="125" t="s">
        <v>7265</v>
      </c>
      <c r="D3426" s="125" t="s">
        <v>7375</v>
      </c>
      <c r="E3426" s="126"/>
      <c r="F3426" s="133" t="s">
        <v>10559</v>
      </c>
      <c r="G3426" s="133" t="s">
        <v>1439</v>
      </c>
      <c r="H3426" s="126">
        <v>5</v>
      </c>
      <c r="I3426" s="133" t="s">
        <v>4207</v>
      </c>
      <c r="J3426" s="133" t="s">
        <v>4208</v>
      </c>
      <c r="K3426" s="135" t="s">
        <v>4209</v>
      </c>
      <c r="L3426" s="135"/>
      <c r="M3426" s="126" t="s">
        <v>1439</v>
      </c>
      <c r="N3426" s="126" t="s">
        <v>7467</v>
      </c>
      <c r="O3426" s="129">
        <v>2021</v>
      </c>
      <c r="P3426" s="130">
        <v>451.44000000000005</v>
      </c>
      <c r="Q3426" s="115">
        <f t="shared" ref="Q3426:Q3443" si="161">SUM(S3426:BP3426)</f>
        <v>0</v>
      </c>
      <c r="R3426" s="131">
        <f t="shared" ref="R3426:R3443" si="162">P3426*Q3426</f>
        <v>0</v>
      </c>
      <c r="S3426" s="68"/>
      <c r="T3426" s="68"/>
      <c r="U3426" s="68"/>
      <c r="V3426" s="68"/>
      <c r="W3426" s="68"/>
      <c r="X3426" s="68"/>
      <c r="Y3426" s="68"/>
      <c r="Z3426" s="68"/>
      <c r="AA3426" s="68"/>
      <c r="AB3426" s="68"/>
      <c r="AC3426" s="68"/>
      <c r="AD3426" s="68"/>
      <c r="AE3426" s="68"/>
      <c r="AF3426" s="68"/>
      <c r="AG3426" s="68"/>
      <c r="AH3426" s="68"/>
      <c r="AI3426" s="68"/>
      <c r="AJ3426" s="68"/>
      <c r="AK3426" s="68"/>
      <c r="AL3426" s="68"/>
      <c r="AM3426" s="68"/>
      <c r="AN3426" s="68"/>
      <c r="AO3426" s="68"/>
      <c r="AP3426" s="68"/>
      <c r="AQ3426" s="68"/>
      <c r="AR3426" s="68"/>
      <c r="AS3426" s="68"/>
      <c r="AT3426" s="68"/>
      <c r="AU3426" s="68"/>
      <c r="AV3426" s="68"/>
      <c r="AW3426" s="68"/>
      <c r="AX3426" s="68"/>
      <c r="AY3426" s="68"/>
      <c r="AZ3426" s="68"/>
      <c r="BA3426" s="68"/>
      <c r="BB3426" s="68"/>
      <c r="BC3426" s="68"/>
      <c r="BD3426" s="68"/>
      <c r="BE3426" s="68"/>
      <c r="BF3426" s="68"/>
      <c r="BG3426" s="68"/>
      <c r="BH3426" s="68"/>
      <c r="BI3426" s="68"/>
      <c r="BJ3426" s="68"/>
      <c r="BK3426" s="68"/>
      <c r="BL3426" s="68"/>
      <c r="BM3426" s="68"/>
      <c r="BN3426" s="68"/>
      <c r="BO3426" s="68"/>
      <c r="BP3426" s="68"/>
    </row>
    <row r="3427" spans="1:68" ht="47.25">
      <c r="A3427" s="133"/>
      <c r="B3427" s="135" t="s">
        <v>4210</v>
      </c>
      <c r="C3427" s="125" t="s">
        <v>7265</v>
      </c>
      <c r="D3427" s="125" t="s">
        <v>7375</v>
      </c>
      <c r="E3427" s="126"/>
      <c r="F3427" s="127"/>
      <c r="G3427" s="127"/>
      <c r="H3427" s="126">
        <v>5</v>
      </c>
      <c r="I3427" s="133" t="s">
        <v>4211</v>
      </c>
      <c r="J3427" s="133" t="s">
        <v>4212</v>
      </c>
      <c r="K3427" s="135" t="s">
        <v>4209</v>
      </c>
      <c r="L3427" s="135"/>
      <c r="M3427" s="126" t="s">
        <v>1439</v>
      </c>
      <c r="N3427" s="126" t="s">
        <v>7467</v>
      </c>
      <c r="O3427" s="129">
        <v>2020</v>
      </c>
      <c r="P3427" s="130">
        <v>161.15</v>
      </c>
      <c r="Q3427" s="115">
        <f t="shared" si="161"/>
        <v>0</v>
      </c>
      <c r="R3427" s="131">
        <f t="shared" si="162"/>
        <v>0</v>
      </c>
      <c r="S3427" s="68"/>
      <c r="T3427" s="68"/>
      <c r="U3427" s="68"/>
      <c r="V3427" s="68"/>
      <c r="W3427" s="68"/>
      <c r="X3427" s="68"/>
      <c r="Y3427" s="68"/>
      <c r="Z3427" s="68"/>
      <c r="AA3427" s="68"/>
      <c r="AB3427" s="68"/>
      <c r="AC3427" s="68"/>
      <c r="AD3427" s="68"/>
      <c r="AE3427" s="68"/>
      <c r="AF3427" s="68"/>
      <c r="AG3427" s="68"/>
      <c r="AH3427" s="68"/>
      <c r="AI3427" s="68"/>
      <c r="AJ3427" s="68"/>
      <c r="AK3427" s="68"/>
      <c r="AL3427" s="68"/>
      <c r="AM3427" s="68"/>
      <c r="AN3427" s="68"/>
      <c r="AO3427" s="68"/>
      <c r="AP3427" s="68"/>
      <c r="AQ3427" s="68"/>
      <c r="AR3427" s="68"/>
      <c r="AS3427" s="68"/>
      <c r="AT3427" s="68"/>
      <c r="AU3427" s="68"/>
      <c r="AV3427" s="68"/>
      <c r="AW3427" s="68"/>
      <c r="AX3427" s="68"/>
      <c r="AY3427" s="68"/>
      <c r="AZ3427" s="68"/>
      <c r="BA3427" s="68"/>
      <c r="BB3427" s="68"/>
      <c r="BC3427" s="68"/>
      <c r="BD3427" s="68"/>
      <c r="BE3427" s="68"/>
      <c r="BF3427" s="68"/>
      <c r="BG3427" s="68"/>
      <c r="BH3427" s="68"/>
      <c r="BI3427" s="68"/>
      <c r="BJ3427" s="68"/>
      <c r="BK3427" s="68"/>
      <c r="BL3427" s="68"/>
      <c r="BM3427" s="68"/>
      <c r="BN3427" s="68"/>
      <c r="BO3427" s="68"/>
      <c r="BP3427" s="68"/>
    </row>
    <row r="3428" spans="1:68" ht="47.25">
      <c r="A3428" s="133" t="s">
        <v>9053</v>
      </c>
      <c r="B3428" s="135" t="s">
        <v>4213</v>
      </c>
      <c r="C3428" s="125" t="s">
        <v>7265</v>
      </c>
      <c r="D3428" s="125" t="s">
        <v>7375</v>
      </c>
      <c r="E3428" s="126"/>
      <c r="F3428" s="133" t="s">
        <v>10456</v>
      </c>
      <c r="G3428" s="133" t="s">
        <v>1439</v>
      </c>
      <c r="H3428" s="126">
        <v>6</v>
      </c>
      <c r="I3428" s="133" t="s">
        <v>1440</v>
      </c>
      <c r="J3428" s="133" t="s">
        <v>4214</v>
      </c>
      <c r="K3428" s="135" t="s">
        <v>4209</v>
      </c>
      <c r="L3428" s="135"/>
      <c r="M3428" s="126" t="s">
        <v>1439</v>
      </c>
      <c r="N3428" s="126" t="s">
        <v>7467</v>
      </c>
      <c r="O3428" s="129">
        <v>2021</v>
      </c>
      <c r="P3428" s="130">
        <v>468.49000000000007</v>
      </c>
      <c r="Q3428" s="115">
        <f t="shared" si="161"/>
        <v>0</v>
      </c>
      <c r="R3428" s="131">
        <f t="shared" si="162"/>
        <v>0</v>
      </c>
      <c r="S3428" s="68"/>
      <c r="T3428" s="68"/>
      <c r="U3428" s="68"/>
      <c r="V3428" s="68"/>
      <c r="W3428" s="68"/>
      <c r="X3428" s="68"/>
      <c r="Y3428" s="68"/>
      <c r="Z3428" s="68"/>
      <c r="AA3428" s="68"/>
      <c r="AB3428" s="68"/>
      <c r="AC3428" s="68"/>
      <c r="AD3428" s="68"/>
      <c r="AE3428" s="68"/>
      <c r="AF3428" s="68"/>
      <c r="AG3428" s="68"/>
      <c r="AH3428" s="68"/>
      <c r="AI3428" s="68"/>
      <c r="AJ3428" s="68"/>
      <c r="AK3428" s="68"/>
      <c r="AL3428" s="68"/>
      <c r="AM3428" s="68"/>
      <c r="AN3428" s="68"/>
      <c r="AO3428" s="68"/>
      <c r="AP3428" s="68"/>
      <c r="AQ3428" s="68"/>
      <c r="AR3428" s="68"/>
      <c r="AS3428" s="68"/>
      <c r="AT3428" s="68"/>
      <c r="AU3428" s="68"/>
      <c r="AV3428" s="68"/>
      <c r="AW3428" s="68"/>
      <c r="AX3428" s="68"/>
      <c r="AY3428" s="68"/>
      <c r="AZ3428" s="68"/>
      <c r="BA3428" s="68"/>
      <c r="BB3428" s="68"/>
      <c r="BC3428" s="68"/>
      <c r="BD3428" s="68"/>
      <c r="BE3428" s="68"/>
      <c r="BF3428" s="68"/>
      <c r="BG3428" s="68"/>
      <c r="BH3428" s="68"/>
      <c r="BI3428" s="68"/>
      <c r="BJ3428" s="68"/>
      <c r="BK3428" s="68"/>
      <c r="BL3428" s="68"/>
      <c r="BM3428" s="68"/>
      <c r="BN3428" s="68"/>
      <c r="BO3428" s="68"/>
      <c r="BP3428" s="68"/>
    </row>
    <row r="3429" spans="1:68" ht="47.25">
      <c r="A3429" s="133"/>
      <c r="B3429" s="135" t="s">
        <v>4215</v>
      </c>
      <c r="C3429" s="125" t="s">
        <v>7265</v>
      </c>
      <c r="D3429" s="125" t="s">
        <v>7375</v>
      </c>
      <c r="E3429" s="126"/>
      <c r="F3429" s="127"/>
      <c r="G3429" s="127"/>
      <c r="H3429" s="126">
        <v>6</v>
      </c>
      <c r="I3429" s="133" t="s">
        <v>1444</v>
      </c>
      <c r="J3429" s="133" t="s">
        <v>4216</v>
      </c>
      <c r="K3429" s="135" t="s">
        <v>4209</v>
      </c>
      <c r="L3429" s="135"/>
      <c r="M3429" s="126" t="s">
        <v>1439</v>
      </c>
      <c r="N3429" s="126" t="s">
        <v>7467</v>
      </c>
      <c r="O3429" s="129">
        <v>2020</v>
      </c>
      <c r="P3429" s="130">
        <v>161.15</v>
      </c>
      <c r="Q3429" s="115">
        <f t="shared" si="161"/>
        <v>0</v>
      </c>
      <c r="R3429" s="131">
        <f t="shared" si="162"/>
        <v>0</v>
      </c>
      <c r="S3429" s="68"/>
      <c r="T3429" s="68"/>
      <c r="U3429" s="68"/>
      <c r="V3429" s="68"/>
      <c r="W3429" s="68"/>
      <c r="X3429" s="68"/>
      <c r="Y3429" s="68"/>
      <c r="Z3429" s="68"/>
      <c r="AA3429" s="68"/>
      <c r="AB3429" s="68"/>
      <c r="AC3429" s="68"/>
      <c r="AD3429" s="68"/>
      <c r="AE3429" s="68"/>
      <c r="AF3429" s="68"/>
      <c r="AG3429" s="68"/>
      <c r="AH3429" s="68"/>
      <c r="AI3429" s="68"/>
      <c r="AJ3429" s="68"/>
      <c r="AK3429" s="68"/>
      <c r="AL3429" s="68"/>
      <c r="AM3429" s="68"/>
      <c r="AN3429" s="68"/>
      <c r="AO3429" s="68"/>
      <c r="AP3429" s="68"/>
      <c r="AQ3429" s="68"/>
      <c r="AR3429" s="68"/>
      <c r="AS3429" s="68"/>
      <c r="AT3429" s="68"/>
      <c r="AU3429" s="68"/>
      <c r="AV3429" s="68"/>
      <c r="AW3429" s="68"/>
      <c r="AX3429" s="68"/>
      <c r="AY3429" s="68"/>
      <c r="AZ3429" s="68"/>
      <c r="BA3429" s="68"/>
      <c r="BB3429" s="68"/>
      <c r="BC3429" s="68"/>
      <c r="BD3429" s="68"/>
      <c r="BE3429" s="68"/>
      <c r="BF3429" s="68"/>
      <c r="BG3429" s="68"/>
      <c r="BH3429" s="68"/>
      <c r="BI3429" s="68"/>
      <c r="BJ3429" s="68"/>
      <c r="BK3429" s="68"/>
      <c r="BL3429" s="68"/>
      <c r="BM3429" s="68"/>
      <c r="BN3429" s="68"/>
      <c r="BO3429" s="68"/>
      <c r="BP3429" s="68"/>
    </row>
    <row r="3430" spans="1:68" ht="63">
      <c r="A3430" s="133" t="s">
        <v>9054</v>
      </c>
      <c r="B3430" s="135" t="s">
        <v>4217</v>
      </c>
      <c r="C3430" s="125" t="s">
        <v>7265</v>
      </c>
      <c r="D3430" s="125" t="s">
        <v>7375</v>
      </c>
      <c r="E3430" s="126"/>
      <c r="F3430" s="133" t="s">
        <v>10560</v>
      </c>
      <c r="G3430" s="133" t="s">
        <v>1439</v>
      </c>
      <c r="H3430" s="126">
        <v>7</v>
      </c>
      <c r="I3430" s="133" t="s">
        <v>4218</v>
      </c>
      <c r="J3430" s="133" t="s">
        <v>4219</v>
      </c>
      <c r="K3430" s="135" t="s">
        <v>4209</v>
      </c>
      <c r="L3430" s="135"/>
      <c r="M3430" s="126" t="s">
        <v>1439</v>
      </c>
      <c r="N3430" s="126" t="s">
        <v>7467</v>
      </c>
      <c r="O3430" s="129">
        <v>2021</v>
      </c>
      <c r="P3430" s="130">
        <v>469.48000000000008</v>
      </c>
      <c r="Q3430" s="115">
        <f t="shared" si="161"/>
        <v>0</v>
      </c>
      <c r="R3430" s="131">
        <f t="shared" si="162"/>
        <v>0</v>
      </c>
      <c r="S3430" s="68"/>
      <c r="T3430" s="68"/>
      <c r="U3430" s="68"/>
      <c r="V3430" s="68"/>
      <c r="W3430" s="68"/>
      <c r="X3430" s="68"/>
      <c r="Y3430" s="68"/>
      <c r="Z3430" s="68"/>
      <c r="AA3430" s="68"/>
      <c r="AB3430" s="68"/>
      <c r="AC3430" s="68"/>
      <c r="AD3430" s="68"/>
      <c r="AE3430" s="68"/>
      <c r="AF3430" s="68"/>
      <c r="AG3430" s="68"/>
      <c r="AH3430" s="68"/>
      <c r="AI3430" s="68"/>
      <c r="AJ3430" s="68"/>
      <c r="AK3430" s="68"/>
      <c r="AL3430" s="68"/>
      <c r="AM3430" s="68"/>
      <c r="AN3430" s="68"/>
      <c r="AO3430" s="68"/>
      <c r="AP3430" s="68"/>
      <c r="AQ3430" s="68"/>
      <c r="AR3430" s="68"/>
      <c r="AS3430" s="68"/>
      <c r="AT3430" s="68"/>
      <c r="AU3430" s="68"/>
      <c r="AV3430" s="68"/>
      <c r="AW3430" s="68"/>
      <c r="AX3430" s="68"/>
      <c r="AY3430" s="68"/>
      <c r="AZ3430" s="68"/>
      <c r="BA3430" s="68"/>
      <c r="BB3430" s="68"/>
      <c r="BC3430" s="68"/>
      <c r="BD3430" s="68"/>
      <c r="BE3430" s="68"/>
      <c r="BF3430" s="68"/>
      <c r="BG3430" s="68"/>
      <c r="BH3430" s="68"/>
      <c r="BI3430" s="68"/>
      <c r="BJ3430" s="68"/>
      <c r="BK3430" s="68"/>
      <c r="BL3430" s="68"/>
      <c r="BM3430" s="68"/>
      <c r="BN3430" s="68"/>
      <c r="BO3430" s="68"/>
      <c r="BP3430" s="68"/>
    </row>
    <row r="3431" spans="1:68" ht="47.25">
      <c r="A3431" s="133"/>
      <c r="B3431" s="135" t="s">
        <v>4220</v>
      </c>
      <c r="C3431" s="125" t="s">
        <v>7265</v>
      </c>
      <c r="D3431" s="125" t="s">
        <v>7375</v>
      </c>
      <c r="E3431" s="126"/>
      <c r="F3431" s="127"/>
      <c r="G3431" s="127"/>
      <c r="H3431" s="126">
        <v>7</v>
      </c>
      <c r="I3431" s="133" t="s">
        <v>4221</v>
      </c>
      <c r="J3431" s="133" t="s">
        <v>4222</v>
      </c>
      <c r="K3431" s="135" t="s">
        <v>4209</v>
      </c>
      <c r="L3431" s="135"/>
      <c r="M3431" s="126" t="s">
        <v>1439</v>
      </c>
      <c r="N3431" s="126" t="s">
        <v>7467</v>
      </c>
      <c r="O3431" s="129">
        <v>2021</v>
      </c>
      <c r="P3431" s="130">
        <v>161.15</v>
      </c>
      <c r="Q3431" s="115">
        <f t="shared" si="161"/>
        <v>0</v>
      </c>
      <c r="R3431" s="131">
        <f t="shared" si="162"/>
        <v>0</v>
      </c>
      <c r="S3431" s="68"/>
      <c r="T3431" s="68"/>
      <c r="U3431" s="68"/>
      <c r="V3431" s="68"/>
      <c r="W3431" s="68"/>
      <c r="X3431" s="68"/>
      <c r="Y3431" s="68"/>
      <c r="Z3431" s="68"/>
      <c r="AA3431" s="68"/>
      <c r="AB3431" s="68"/>
      <c r="AC3431" s="68"/>
      <c r="AD3431" s="68"/>
      <c r="AE3431" s="68"/>
      <c r="AF3431" s="68"/>
      <c r="AG3431" s="68"/>
      <c r="AH3431" s="68"/>
      <c r="AI3431" s="68"/>
      <c r="AJ3431" s="68"/>
      <c r="AK3431" s="68"/>
      <c r="AL3431" s="68"/>
      <c r="AM3431" s="68"/>
      <c r="AN3431" s="68"/>
      <c r="AO3431" s="68"/>
      <c r="AP3431" s="68"/>
      <c r="AQ3431" s="68"/>
      <c r="AR3431" s="68"/>
      <c r="AS3431" s="68"/>
      <c r="AT3431" s="68"/>
      <c r="AU3431" s="68"/>
      <c r="AV3431" s="68"/>
      <c r="AW3431" s="68"/>
      <c r="AX3431" s="68"/>
      <c r="AY3431" s="68"/>
      <c r="AZ3431" s="68"/>
      <c r="BA3431" s="68"/>
      <c r="BB3431" s="68"/>
      <c r="BC3431" s="68"/>
      <c r="BD3431" s="68"/>
      <c r="BE3431" s="68"/>
      <c r="BF3431" s="68"/>
      <c r="BG3431" s="68"/>
      <c r="BH3431" s="68"/>
      <c r="BI3431" s="68"/>
      <c r="BJ3431" s="68"/>
      <c r="BK3431" s="68"/>
      <c r="BL3431" s="68"/>
      <c r="BM3431" s="68"/>
      <c r="BN3431" s="68"/>
      <c r="BO3431" s="68"/>
      <c r="BP3431" s="68"/>
    </row>
    <row r="3432" spans="1:68" ht="47.25">
      <c r="A3432" s="133" t="s">
        <v>9055</v>
      </c>
      <c r="B3432" s="135" t="s">
        <v>4223</v>
      </c>
      <c r="C3432" s="125" t="s">
        <v>7265</v>
      </c>
      <c r="D3432" s="125" t="s">
        <v>7375</v>
      </c>
      <c r="E3432" s="126"/>
      <c r="F3432" s="133" t="s">
        <v>10561</v>
      </c>
      <c r="G3432" s="133" t="s">
        <v>1439</v>
      </c>
      <c r="H3432" s="126">
        <v>8</v>
      </c>
      <c r="I3432" s="133" t="s">
        <v>4224</v>
      </c>
      <c r="J3432" s="133" t="s">
        <v>4225</v>
      </c>
      <c r="K3432" s="135" t="s">
        <v>4209</v>
      </c>
      <c r="L3432" s="135"/>
      <c r="M3432" s="126" t="s">
        <v>1439</v>
      </c>
      <c r="N3432" s="126" t="s">
        <v>7467</v>
      </c>
      <c r="O3432" s="129">
        <v>2021</v>
      </c>
      <c r="P3432" s="130">
        <v>469.48000000000008</v>
      </c>
      <c r="Q3432" s="115">
        <f t="shared" si="161"/>
        <v>0</v>
      </c>
      <c r="R3432" s="131">
        <f t="shared" si="162"/>
        <v>0</v>
      </c>
      <c r="S3432" s="68"/>
      <c r="T3432" s="68"/>
      <c r="U3432" s="68"/>
      <c r="V3432" s="68"/>
      <c r="W3432" s="68"/>
      <c r="X3432" s="68"/>
      <c r="Y3432" s="68"/>
      <c r="Z3432" s="68"/>
      <c r="AA3432" s="68"/>
      <c r="AB3432" s="68"/>
      <c r="AC3432" s="68"/>
      <c r="AD3432" s="68"/>
      <c r="AE3432" s="68"/>
      <c r="AF3432" s="68"/>
      <c r="AG3432" s="68"/>
      <c r="AH3432" s="68"/>
      <c r="AI3432" s="68"/>
      <c r="AJ3432" s="68"/>
      <c r="AK3432" s="68"/>
      <c r="AL3432" s="68"/>
      <c r="AM3432" s="68"/>
      <c r="AN3432" s="68"/>
      <c r="AO3432" s="68"/>
      <c r="AP3432" s="68"/>
      <c r="AQ3432" s="68"/>
      <c r="AR3432" s="68"/>
      <c r="AS3432" s="68"/>
      <c r="AT3432" s="68"/>
      <c r="AU3432" s="68"/>
      <c r="AV3432" s="68"/>
      <c r="AW3432" s="68"/>
      <c r="AX3432" s="68"/>
      <c r="AY3432" s="68"/>
      <c r="AZ3432" s="68"/>
      <c r="BA3432" s="68"/>
      <c r="BB3432" s="68"/>
      <c r="BC3432" s="68"/>
      <c r="BD3432" s="68"/>
      <c r="BE3432" s="68"/>
      <c r="BF3432" s="68"/>
      <c r="BG3432" s="68"/>
      <c r="BH3432" s="68"/>
      <c r="BI3432" s="68"/>
      <c r="BJ3432" s="68"/>
      <c r="BK3432" s="68"/>
      <c r="BL3432" s="68"/>
      <c r="BM3432" s="68"/>
      <c r="BN3432" s="68"/>
      <c r="BO3432" s="68"/>
      <c r="BP3432" s="68"/>
    </row>
    <row r="3433" spans="1:68" ht="47.25">
      <c r="A3433" s="133"/>
      <c r="B3433" s="135" t="s">
        <v>4226</v>
      </c>
      <c r="C3433" s="125" t="s">
        <v>7265</v>
      </c>
      <c r="D3433" s="125" t="s">
        <v>7375</v>
      </c>
      <c r="E3433" s="126"/>
      <c r="F3433" s="127"/>
      <c r="G3433" s="127"/>
      <c r="H3433" s="126">
        <v>8</v>
      </c>
      <c r="I3433" s="133" t="s">
        <v>4227</v>
      </c>
      <c r="J3433" s="133" t="s">
        <v>4228</v>
      </c>
      <c r="K3433" s="135" t="s">
        <v>4209</v>
      </c>
      <c r="L3433" s="135"/>
      <c r="M3433" s="126" t="s">
        <v>1439</v>
      </c>
      <c r="N3433" s="126" t="s">
        <v>7467</v>
      </c>
      <c r="O3433" s="129">
        <v>2021</v>
      </c>
      <c r="P3433" s="130">
        <v>172.70000000000002</v>
      </c>
      <c r="Q3433" s="115">
        <f t="shared" si="161"/>
        <v>0</v>
      </c>
      <c r="R3433" s="131">
        <f t="shared" si="162"/>
        <v>0</v>
      </c>
      <c r="S3433" s="68"/>
      <c r="T3433" s="68"/>
      <c r="U3433" s="68"/>
      <c r="V3433" s="68"/>
      <c r="W3433" s="68"/>
      <c r="X3433" s="68"/>
      <c r="Y3433" s="68"/>
      <c r="Z3433" s="68"/>
      <c r="AA3433" s="68"/>
      <c r="AB3433" s="68"/>
      <c r="AC3433" s="68"/>
      <c r="AD3433" s="68"/>
      <c r="AE3433" s="68"/>
      <c r="AF3433" s="68"/>
      <c r="AG3433" s="68"/>
      <c r="AH3433" s="68"/>
      <c r="AI3433" s="68"/>
      <c r="AJ3433" s="68"/>
      <c r="AK3433" s="68"/>
      <c r="AL3433" s="68"/>
      <c r="AM3433" s="68"/>
      <c r="AN3433" s="68"/>
      <c r="AO3433" s="68"/>
      <c r="AP3433" s="68"/>
      <c r="AQ3433" s="68"/>
      <c r="AR3433" s="68"/>
      <c r="AS3433" s="68"/>
      <c r="AT3433" s="68"/>
      <c r="AU3433" s="68"/>
      <c r="AV3433" s="68"/>
      <c r="AW3433" s="68"/>
      <c r="AX3433" s="68"/>
      <c r="AY3433" s="68"/>
      <c r="AZ3433" s="68"/>
      <c r="BA3433" s="68"/>
      <c r="BB3433" s="68"/>
      <c r="BC3433" s="68"/>
      <c r="BD3433" s="68"/>
      <c r="BE3433" s="68"/>
      <c r="BF3433" s="68"/>
      <c r="BG3433" s="68"/>
      <c r="BH3433" s="68"/>
      <c r="BI3433" s="68"/>
      <c r="BJ3433" s="68"/>
      <c r="BK3433" s="68"/>
      <c r="BL3433" s="68"/>
      <c r="BM3433" s="68"/>
      <c r="BN3433" s="68"/>
      <c r="BO3433" s="68"/>
      <c r="BP3433" s="68"/>
    </row>
    <row r="3434" spans="1:68" ht="94.5">
      <c r="A3434" s="133" t="s">
        <v>9056</v>
      </c>
      <c r="B3434" s="135" t="s">
        <v>4229</v>
      </c>
      <c r="C3434" s="125" t="s">
        <v>7265</v>
      </c>
      <c r="D3434" s="125" t="s">
        <v>7375</v>
      </c>
      <c r="E3434" s="126"/>
      <c r="F3434" s="133" t="s">
        <v>10562</v>
      </c>
      <c r="G3434" s="133" t="s">
        <v>1439</v>
      </c>
      <c r="H3434" s="126">
        <v>5</v>
      </c>
      <c r="I3434" s="133" t="s">
        <v>4230</v>
      </c>
      <c r="J3434" s="133" t="s">
        <v>4231</v>
      </c>
      <c r="K3434" s="135" t="s">
        <v>4232</v>
      </c>
      <c r="L3434" s="135"/>
      <c r="M3434" s="126" t="s">
        <v>1439</v>
      </c>
      <c r="N3434" s="126" t="s">
        <v>7467</v>
      </c>
      <c r="O3434" s="129">
        <v>2021</v>
      </c>
      <c r="P3434" s="130">
        <v>395.23</v>
      </c>
      <c r="Q3434" s="115">
        <f t="shared" si="161"/>
        <v>0</v>
      </c>
      <c r="R3434" s="131">
        <f t="shared" si="162"/>
        <v>0</v>
      </c>
      <c r="S3434" s="68"/>
      <c r="T3434" s="68"/>
      <c r="U3434" s="68"/>
      <c r="V3434" s="68"/>
      <c r="W3434" s="68"/>
      <c r="X3434" s="68"/>
      <c r="Y3434" s="68"/>
      <c r="Z3434" s="68"/>
      <c r="AA3434" s="68"/>
      <c r="AB3434" s="68"/>
      <c r="AC3434" s="68"/>
      <c r="AD3434" s="68"/>
      <c r="AE3434" s="68"/>
      <c r="AF3434" s="68"/>
      <c r="AG3434" s="68"/>
      <c r="AH3434" s="68"/>
      <c r="AI3434" s="68"/>
      <c r="AJ3434" s="68"/>
      <c r="AK3434" s="68"/>
      <c r="AL3434" s="68"/>
      <c r="AM3434" s="68"/>
      <c r="AN3434" s="68"/>
      <c r="AO3434" s="68"/>
      <c r="AP3434" s="68"/>
      <c r="AQ3434" s="68"/>
      <c r="AR3434" s="68"/>
      <c r="AS3434" s="68"/>
      <c r="AT3434" s="68"/>
      <c r="AU3434" s="68"/>
      <c r="AV3434" s="68"/>
      <c r="AW3434" s="68"/>
      <c r="AX3434" s="68"/>
      <c r="AY3434" s="68"/>
      <c r="AZ3434" s="68"/>
      <c r="BA3434" s="68"/>
      <c r="BB3434" s="68"/>
      <c r="BC3434" s="68"/>
      <c r="BD3434" s="68"/>
      <c r="BE3434" s="68"/>
      <c r="BF3434" s="68"/>
      <c r="BG3434" s="68"/>
      <c r="BH3434" s="68"/>
      <c r="BI3434" s="68"/>
      <c r="BJ3434" s="68"/>
      <c r="BK3434" s="68"/>
      <c r="BL3434" s="68"/>
      <c r="BM3434" s="68"/>
      <c r="BN3434" s="68"/>
      <c r="BO3434" s="68"/>
      <c r="BP3434" s="68"/>
    </row>
    <row r="3435" spans="1:68" ht="94.5">
      <c r="A3435" s="133" t="s">
        <v>9057</v>
      </c>
      <c r="B3435" s="135" t="s">
        <v>4233</v>
      </c>
      <c r="C3435" s="125" t="s">
        <v>7265</v>
      </c>
      <c r="D3435" s="125" t="s">
        <v>7375</v>
      </c>
      <c r="E3435" s="126"/>
      <c r="F3435" s="133" t="s">
        <v>10562</v>
      </c>
      <c r="G3435" s="133" t="s">
        <v>1439</v>
      </c>
      <c r="H3435" s="126">
        <v>6</v>
      </c>
      <c r="I3435" s="133" t="s">
        <v>4230</v>
      </c>
      <c r="J3435" s="133" t="s">
        <v>4234</v>
      </c>
      <c r="K3435" s="135" t="s">
        <v>4232</v>
      </c>
      <c r="L3435" s="135"/>
      <c r="M3435" s="126" t="s">
        <v>1439</v>
      </c>
      <c r="N3435" s="126" t="s">
        <v>7467</v>
      </c>
      <c r="O3435" s="129">
        <v>2021</v>
      </c>
      <c r="P3435" s="130">
        <v>417.67000000000007</v>
      </c>
      <c r="Q3435" s="115">
        <f t="shared" si="161"/>
        <v>0</v>
      </c>
      <c r="R3435" s="131">
        <f t="shared" si="162"/>
        <v>0</v>
      </c>
      <c r="S3435" s="68"/>
      <c r="T3435" s="68"/>
      <c r="U3435" s="68"/>
      <c r="V3435" s="68"/>
      <c r="W3435" s="68"/>
      <c r="X3435" s="68"/>
      <c r="Y3435" s="68"/>
      <c r="Z3435" s="68"/>
      <c r="AA3435" s="68"/>
      <c r="AB3435" s="68"/>
      <c r="AC3435" s="68"/>
      <c r="AD3435" s="68"/>
      <c r="AE3435" s="68"/>
      <c r="AF3435" s="68"/>
      <c r="AG3435" s="68"/>
      <c r="AH3435" s="68"/>
      <c r="AI3435" s="68"/>
      <c r="AJ3435" s="68"/>
      <c r="AK3435" s="68"/>
      <c r="AL3435" s="68"/>
      <c r="AM3435" s="68"/>
      <c r="AN3435" s="68"/>
      <c r="AO3435" s="68"/>
      <c r="AP3435" s="68"/>
      <c r="AQ3435" s="68"/>
      <c r="AR3435" s="68"/>
      <c r="AS3435" s="68"/>
      <c r="AT3435" s="68"/>
      <c r="AU3435" s="68"/>
      <c r="AV3435" s="68"/>
      <c r="AW3435" s="68"/>
      <c r="AX3435" s="68"/>
      <c r="AY3435" s="68"/>
      <c r="AZ3435" s="68"/>
      <c r="BA3435" s="68"/>
      <c r="BB3435" s="68"/>
      <c r="BC3435" s="68"/>
      <c r="BD3435" s="68"/>
      <c r="BE3435" s="68"/>
      <c r="BF3435" s="68"/>
      <c r="BG3435" s="68"/>
      <c r="BH3435" s="68"/>
      <c r="BI3435" s="68"/>
      <c r="BJ3435" s="68"/>
      <c r="BK3435" s="68"/>
      <c r="BL3435" s="68"/>
      <c r="BM3435" s="68"/>
      <c r="BN3435" s="68"/>
      <c r="BO3435" s="68"/>
      <c r="BP3435" s="68"/>
    </row>
    <row r="3436" spans="1:68" ht="94.5">
      <c r="A3436" s="133" t="s">
        <v>9058</v>
      </c>
      <c r="B3436" s="135" t="s">
        <v>4235</v>
      </c>
      <c r="C3436" s="125" t="s">
        <v>7265</v>
      </c>
      <c r="D3436" s="125" t="s">
        <v>7375</v>
      </c>
      <c r="E3436" s="126"/>
      <c r="F3436" s="133" t="s">
        <v>10562</v>
      </c>
      <c r="G3436" s="133" t="s">
        <v>1439</v>
      </c>
      <c r="H3436" s="126">
        <v>7</v>
      </c>
      <c r="I3436" s="133" t="s">
        <v>4230</v>
      </c>
      <c r="J3436" s="133" t="s">
        <v>4236</v>
      </c>
      <c r="K3436" s="135" t="s">
        <v>4232</v>
      </c>
      <c r="L3436" s="135"/>
      <c r="M3436" s="126" t="s">
        <v>1439</v>
      </c>
      <c r="N3436" s="126" t="s">
        <v>7467</v>
      </c>
      <c r="O3436" s="129">
        <v>2021</v>
      </c>
      <c r="P3436" s="130">
        <v>418.66000000000008</v>
      </c>
      <c r="Q3436" s="115">
        <f t="shared" si="161"/>
        <v>0</v>
      </c>
      <c r="R3436" s="131">
        <f t="shared" si="162"/>
        <v>0</v>
      </c>
      <c r="S3436" s="68"/>
      <c r="T3436" s="68"/>
      <c r="U3436" s="68"/>
      <c r="V3436" s="68"/>
      <c r="W3436" s="68"/>
      <c r="X3436" s="68"/>
      <c r="Y3436" s="68"/>
      <c r="Z3436" s="68"/>
      <c r="AA3436" s="68"/>
      <c r="AB3436" s="68"/>
      <c r="AC3436" s="68"/>
      <c r="AD3436" s="68"/>
      <c r="AE3436" s="68"/>
      <c r="AF3436" s="68"/>
      <c r="AG3436" s="68"/>
      <c r="AH3436" s="68"/>
      <c r="AI3436" s="68"/>
      <c r="AJ3436" s="68"/>
      <c r="AK3436" s="68"/>
      <c r="AL3436" s="68"/>
      <c r="AM3436" s="68"/>
      <c r="AN3436" s="68"/>
      <c r="AO3436" s="68"/>
      <c r="AP3436" s="68"/>
      <c r="AQ3436" s="68"/>
      <c r="AR3436" s="68"/>
      <c r="AS3436" s="68"/>
      <c r="AT3436" s="68"/>
      <c r="AU3436" s="68"/>
      <c r="AV3436" s="68"/>
      <c r="AW3436" s="68"/>
      <c r="AX3436" s="68"/>
      <c r="AY3436" s="68"/>
      <c r="AZ3436" s="68"/>
      <c r="BA3436" s="68"/>
      <c r="BB3436" s="68"/>
      <c r="BC3436" s="68"/>
      <c r="BD3436" s="68"/>
      <c r="BE3436" s="68"/>
      <c r="BF3436" s="68"/>
      <c r="BG3436" s="68"/>
      <c r="BH3436" s="68"/>
      <c r="BI3436" s="68"/>
      <c r="BJ3436" s="68"/>
      <c r="BK3436" s="68"/>
      <c r="BL3436" s="68"/>
      <c r="BM3436" s="68"/>
      <c r="BN3436" s="68"/>
      <c r="BO3436" s="68"/>
      <c r="BP3436" s="68"/>
    </row>
    <row r="3437" spans="1:68" ht="94.5">
      <c r="A3437" s="133" t="s">
        <v>9059</v>
      </c>
      <c r="B3437" s="135" t="s">
        <v>4237</v>
      </c>
      <c r="C3437" s="125" t="s">
        <v>7265</v>
      </c>
      <c r="D3437" s="125" t="s">
        <v>7375</v>
      </c>
      <c r="E3437" s="126"/>
      <c r="F3437" s="133" t="s">
        <v>10562</v>
      </c>
      <c r="G3437" s="133" t="s">
        <v>1439</v>
      </c>
      <c r="H3437" s="126">
        <v>8</v>
      </c>
      <c r="I3437" s="133" t="s">
        <v>4230</v>
      </c>
      <c r="J3437" s="133" t="s">
        <v>4238</v>
      </c>
      <c r="K3437" s="135" t="s">
        <v>4232</v>
      </c>
      <c r="L3437" s="135"/>
      <c r="M3437" s="126" t="s">
        <v>1439</v>
      </c>
      <c r="N3437" s="126" t="s">
        <v>7467</v>
      </c>
      <c r="O3437" s="129">
        <v>2021</v>
      </c>
      <c r="P3437" s="130">
        <v>418.66000000000008</v>
      </c>
      <c r="Q3437" s="115">
        <f t="shared" si="161"/>
        <v>0</v>
      </c>
      <c r="R3437" s="131">
        <f t="shared" si="162"/>
        <v>0</v>
      </c>
      <c r="S3437" s="68"/>
      <c r="T3437" s="68"/>
      <c r="U3437" s="68"/>
      <c r="V3437" s="68"/>
      <c r="W3437" s="68"/>
      <c r="X3437" s="68"/>
      <c r="Y3437" s="68"/>
      <c r="Z3437" s="68"/>
      <c r="AA3437" s="68"/>
      <c r="AB3437" s="68"/>
      <c r="AC3437" s="68"/>
      <c r="AD3437" s="68"/>
      <c r="AE3437" s="68"/>
      <c r="AF3437" s="68"/>
      <c r="AG3437" s="68"/>
      <c r="AH3437" s="68"/>
      <c r="AI3437" s="68"/>
      <c r="AJ3437" s="68"/>
      <c r="AK3437" s="68"/>
      <c r="AL3437" s="68"/>
      <c r="AM3437" s="68"/>
      <c r="AN3437" s="68"/>
      <c r="AO3437" s="68"/>
      <c r="AP3437" s="68"/>
      <c r="AQ3437" s="68"/>
      <c r="AR3437" s="68"/>
      <c r="AS3437" s="68"/>
      <c r="AT3437" s="68"/>
      <c r="AU3437" s="68"/>
      <c r="AV3437" s="68"/>
      <c r="AW3437" s="68"/>
      <c r="AX3437" s="68"/>
      <c r="AY3437" s="68"/>
      <c r="AZ3437" s="68"/>
      <c r="BA3437" s="68"/>
      <c r="BB3437" s="68"/>
      <c r="BC3437" s="68"/>
      <c r="BD3437" s="68"/>
      <c r="BE3437" s="68"/>
      <c r="BF3437" s="68"/>
      <c r="BG3437" s="68"/>
      <c r="BH3437" s="68"/>
      <c r="BI3437" s="68"/>
      <c r="BJ3437" s="68"/>
      <c r="BK3437" s="68"/>
      <c r="BL3437" s="68"/>
      <c r="BM3437" s="68"/>
      <c r="BN3437" s="68"/>
      <c r="BO3437" s="68"/>
      <c r="BP3437" s="68"/>
    </row>
    <row r="3438" spans="1:68" ht="63">
      <c r="A3438" s="133" t="s">
        <v>9425</v>
      </c>
      <c r="B3438" s="135" t="s">
        <v>6881</v>
      </c>
      <c r="C3438" s="125" t="s">
        <v>7265</v>
      </c>
      <c r="D3438" s="125" t="s">
        <v>7376</v>
      </c>
      <c r="E3438" s="126"/>
      <c r="F3438" s="133" t="s">
        <v>4243</v>
      </c>
      <c r="G3438" s="133" t="s">
        <v>1439</v>
      </c>
      <c r="H3438" s="135">
        <v>5</v>
      </c>
      <c r="I3438" s="133" t="s">
        <v>4239</v>
      </c>
      <c r="J3438" s="133" t="s">
        <v>4240</v>
      </c>
      <c r="K3438" s="135" t="s">
        <v>10905</v>
      </c>
      <c r="L3438" s="135"/>
      <c r="M3438" s="126" t="s">
        <v>1439</v>
      </c>
      <c r="N3438" s="126" t="s">
        <v>7467</v>
      </c>
      <c r="O3438" s="129">
        <v>2021</v>
      </c>
      <c r="P3438" s="130">
        <v>381.15000000000003</v>
      </c>
      <c r="Q3438" s="115">
        <f t="shared" si="161"/>
        <v>1</v>
      </c>
      <c r="R3438" s="131">
        <f t="shared" si="162"/>
        <v>381.15000000000003</v>
      </c>
      <c r="S3438" s="75">
        <v>1</v>
      </c>
      <c r="T3438" s="75"/>
      <c r="U3438" s="75"/>
      <c r="V3438" s="75"/>
      <c r="W3438" s="75"/>
      <c r="X3438" s="68"/>
      <c r="Y3438" s="68"/>
      <c r="Z3438" s="68"/>
      <c r="AA3438" s="68"/>
      <c r="AB3438" s="68"/>
      <c r="AC3438" s="68"/>
      <c r="AD3438" s="68"/>
      <c r="AE3438" s="68"/>
      <c r="AF3438" s="68"/>
      <c r="AG3438" s="68"/>
      <c r="AH3438" s="68"/>
      <c r="AI3438" s="68"/>
      <c r="AJ3438" s="68"/>
      <c r="AK3438" s="68"/>
      <c r="AL3438" s="68"/>
      <c r="AM3438" s="68"/>
      <c r="AN3438" s="68"/>
      <c r="AO3438" s="68"/>
      <c r="AP3438" s="68"/>
      <c r="AQ3438" s="68"/>
      <c r="AR3438" s="68"/>
      <c r="AS3438" s="68"/>
      <c r="AT3438" s="68"/>
      <c r="AU3438" s="68"/>
      <c r="AV3438" s="68"/>
      <c r="AW3438" s="68"/>
      <c r="AX3438" s="68"/>
      <c r="AY3438" s="68"/>
      <c r="AZ3438" s="68"/>
      <c r="BA3438" s="68"/>
      <c r="BB3438" s="68"/>
      <c r="BC3438" s="68"/>
      <c r="BD3438" s="68"/>
      <c r="BE3438" s="68"/>
      <c r="BF3438" s="68"/>
      <c r="BG3438" s="68"/>
      <c r="BH3438" s="68"/>
      <c r="BI3438" s="68"/>
      <c r="BJ3438" s="68"/>
      <c r="BK3438" s="68"/>
      <c r="BL3438" s="68"/>
      <c r="BM3438" s="68"/>
      <c r="BN3438" s="68"/>
      <c r="BO3438" s="68"/>
      <c r="BP3438" s="68"/>
    </row>
    <row r="3439" spans="1:68" ht="63">
      <c r="A3439" s="133" t="s">
        <v>9426</v>
      </c>
      <c r="B3439" s="135" t="s">
        <v>6882</v>
      </c>
      <c r="C3439" s="125" t="s">
        <v>7265</v>
      </c>
      <c r="D3439" s="125" t="s">
        <v>7376</v>
      </c>
      <c r="E3439" s="126"/>
      <c r="F3439" s="133" t="s">
        <v>4243</v>
      </c>
      <c r="G3439" s="133" t="s">
        <v>1439</v>
      </c>
      <c r="H3439" s="135">
        <v>6</v>
      </c>
      <c r="I3439" s="133" t="s">
        <v>4239</v>
      </c>
      <c r="J3439" s="133" t="s">
        <v>4241</v>
      </c>
      <c r="K3439" s="135" t="s">
        <v>10905</v>
      </c>
      <c r="L3439" s="135"/>
      <c r="M3439" s="126" t="s">
        <v>1439</v>
      </c>
      <c r="N3439" s="126" t="s">
        <v>7467</v>
      </c>
      <c r="O3439" s="129">
        <v>2020</v>
      </c>
      <c r="P3439" s="130">
        <v>381.15000000000003</v>
      </c>
      <c r="Q3439" s="115">
        <f t="shared" si="161"/>
        <v>1</v>
      </c>
      <c r="R3439" s="131">
        <f t="shared" si="162"/>
        <v>381.15000000000003</v>
      </c>
      <c r="S3439" s="75">
        <v>1</v>
      </c>
      <c r="T3439" s="75"/>
      <c r="U3439" s="75"/>
      <c r="V3439" s="75"/>
      <c r="W3439" s="75"/>
      <c r="X3439" s="68"/>
      <c r="Y3439" s="68"/>
      <c r="Z3439" s="68"/>
      <c r="AA3439" s="68"/>
      <c r="AB3439" s="68"/>
      <c r="AC3439" s="68"/>
      <c r="AD3439" s="68"/>
      <c r="AE3439" s="68"/>
      <c r="AF3439" s="68"/>
      <c r="AG3439" s="68"/>
      <c r="AH3439" s="68"/>
      <c r="AI3439" s="68"/>
      <c r="AJ3439" s="68"/>
      <c r="AK3439" s="68"/>
      <c r="AL3439" s="68"/>
      <c r="AM3439" s="68"/>
      <c r="AN3439" s="68"/>
      <c r="AO3439" s="68"/>
      <c r="AP3439" s="68"/>
      <c r="AQ3439" s="68"/>
      <c r="AR3439" s="68"/>
      <c r="AS3439" s="68"/>
      <c r="AT3439" s="68"/>
      <c r="AU3439" s="68"/>
      <c r="AV3439" s="68"/>
      <c r="AW3439" s="68"/>
      <c r="AX3439" s="68"/>
      <c r="AY3439" s="68"/>
      <c r="AZ3439" s="68"/>
      <c r="BA3439" s="68"/>
      <c r="BB3439" s="68"/>
      <c r="BC3439" s="68"/>
      <c r="BD3439" s="68"/>
      <c r="BE3439" s="68"/>
      <c r="BF3439" s="68"/>
      <c r="BG3439" s="68"/>
      <c r="BH3439" s="68"/>
      <c r="BI3439" s="68"/>
      <c r="BJ3439" s="68"/>
      <c r="BK3439" s="68"/>
      <c r="BL3439" s="68"/>
      <c r="BM3439" s="68"/>
      <c r="BN3439" s="68"/>
      <c r="BO3439" s="68"/>
      <c r="BP3439" s="68"/>
    </row>
    <row r="3440" spans="1:68" ht="63">
      <c r="A3440" s="133" t="s">
        <v>9427</v>
      </c>
      <c r="B3440" s="135" t="s">
        <v>7252</v>
      </c>
      <c r="C3440" s="125" t="s">
        <v>7265</v>
      </c>
      <c r="D3440" s="125" t="s">
        <v>7376</v>
      </c>
      <c r="E3440" s="126"/>
      <c r="F3440" s="133" t="s">
        <v>4243</v>
      </c>
      <c r="G3440" s="133" t="s">
        <v>1439</v>
      </c>
      <c r="H3440" s="135">
        <v>7</v>
      </c>
      <c r="I3440" s="133" t="s">
        <v>4239</v>
      </c>
      <c r="J3440" s="133" t="s">
        <v>4242</v>
      </c>
      <c r="K3440" s="135" t="s">
        <v>10905</v>
      </c>
      <c r="L3440" s="135"/>
      <c r="M3440" s="126" t="s">
        <v>1439</v>
      </c>
      <c r="N3440" s="126" t="s">
        <v>7467</v>
      </c>
      <c r="O3440" s="129">
        <v>2020</v>
      </c>
      <c r="P3440" s="130">
        <v>381.15000000000003</v>
      </c>
      <c r="Q3440" s="115">
        <f t="shared" si="161"/>
        <v>1</v>
      </c>
      <c r="R3440" s="131">
        <f t="shared" si="162"/>
        <v>381.15000000000003</v>
      </c>
      <c r="S3440" s="75">
        <v>1</v>
      </c>
      <c r="T3440" s="75"/>
      <c r="U3440" s="75"/>
      <c r="V3440" s="75"/>
      <c r="W3440" s="75"/>
      <c r="X3440" s="68"/>
      <c r="Y3440" s="68"/>
      <c r="Z3440" s="68"/>
      <c r="AA3440" s="68"/>
      <c r="AB3440" s="68"/>
      <c r="AC3440" s="68"/>
      <c r="AD3440" s="68"/>
      <c r="AE3440" s="68"/>
      <c r="AF3440" s="68"/>
      <c r="AG3440" s="68"/>
      <c r="AH3440" s="68"/>
      <c r="AI3440" s="68"/>
      <c r="AJ3440" s="68"/>
      <c r="AK3440" s="68"/>
      <c r="AL3440" s="68"/>
      <c r="AM3440" s="68"/>
      <c r="AN3440" s="68"/>
      <c r="AO3440" s="68"/>
      <c r="AP3440" s="68"/>
      <c r="AQ3440" s="68"/>
      <c r="AR3440" s="68"/>
      <c r="AS3440" s="68"/>
      <c r="AT3440" s="68"/>
      <c r="AU3440" s="68"/>
      <c r="AV3440" s="68"/>
      <c r="AW3440" s="68"/>
      <c r="AX3440" s="68"/>
      <c r="AY3440" s="68"/>
      <c r="AZ3440" s="68"/>
      <c r="BA3440" s="68"/>
      <c r="BB3440" s="68"/>
      <c r="BC3440" s="68"/>
      <c r="BD3440" s="68"/>
      <c r="BE3440" s="68"/>
      <c r="BF3440" s="68"/>
      <c r="BG3440" s="68"/>
      <c r="BH3440" s="68"/>
      <c r="BI3440" s="68"/>
      <c r="BJ3440" s="68"/>
      <c r="BK3440" s="68"/>
      <c r="BL3440" s="68"/>
      <c r="BM3440" s="68"/>
      <c r="BN3440" s="68"/>
      <c r="BO3440" s="68"/>
      <c r="BP3440" s="68"/>
    </row>
    <row r="3441" spans="1:68" ht="47.25">
      <c r="A3441" s="188" t="s">
        <v>12961</v>
      </c>
      <c r="B3441" s="177" t="s">
        <v>12243</v>
      </c>
      <c r="C3441" s="119" t="s">
        <v>7265</v>
      </c>
      <c r="D3441" s="119" t="s">
        <v>7375</v>
      </c>
      <c r="E3441" s="120"/>
      <c r="F3441" s="148" t="s">
        <v>13077</v>
      </c>
      <c r="G3441" s="148" t="s">
        <v>13078</v>
      </c>
      <c r="H3441" s="178" t="s">
        <v>2326</v>
      </c>
      <c r="I3441" s="148" t="s">
        <v>12489</v>
      </c>
      <c r="J3441" s="148" t="s">
        <v>12666</v>
      </c>
      <c r="K3441" s="119" t="s">
        <v>12667</v>
      </c>
      <c r="L3441" s="177"/>
      <c r="M3441" s="120" t="s">
        <v>1439</v>
      </c>
      <c r="N3441" s="120" t="s">
        <v>7467</v>
      </c>
      <c r="O3441" s="189">
        <v>2021</v>
      </c>
      <c r="P3441" s="114">
        <v>319</v>
      </c>
      <c r="Q3441" s="115">
        <f t="shared" si="161"/>
        <v>0</v>
      </c>
      <c r="R3441" s="116">
        <f t="shared" si="162"/>
        <v>0</v>
      </c>
      <c r="S3441" s="75"/>
      <c r="T3441" s="75"/>
      <c r="U3441" s="75"/>
      <c r="V3441" s="75"/>
      <c r="W3441" s="75"/>
      <c r="X3441" s="68"/>
      <c r="Y3441" s="68"/>
      <c r="Z3441" s="68"/>
      <c r="AA3441" s="68"/>
      <c r="AB3441" s="68"/>
      <c r="AC3441" s="68"/>
      <c r="AD3441" s="68"/>
      <c r="AE3441" s="68"/>
      <c r="AF3441" s="68"/>
      <c r="AG3441" s="68"/>
      <c r="AH3441" s="68"/>
      <c r="AI3441" s="68"/>
      <c r="AJ3441" s="68"/>
      <c r="AK3441" s="68"/>
      <c r="AL3441" s="68"/>
      <c r="AM3441" s="68"/>
      <c r="AN3441" s="68"/>
      <c r="AO3441" s="68"/>
      <c r="AP3441" s="68"/>
      <c r="AQ3441" s="68"/>
      <c r="AR3441" s="68"/>
      <c r="AS3441" s="68"/>
      <c r="AT3441" s="68"/>
      <c r="AU3441" s="68"/>
      <c r="AV3441" s="68"/>
      <c r="AW3441" s="68"/>
      <c r="AX3441" s="68"/>
      <c r="AY3441" s="68"/>
      <c r="AZ3441" s="68"/>
      <c r="BA3441" s="68"/>
      <c r="BB3441" s="68"/>
      <c r="BC3441" s="68"/>
      <c r="BD3441" s="68"/>
      <c r="BE3441" s="68"/>
      <c r="BF3441" s="68"/>
      <c r="BG3441" s="68"/>
      <c r="BH3441" s="68"/>
      <c r="BI3441" s="68"/>
      <c r="BJ3441" s="68"/>
      <c r="BK3441" s="68"/>
      <c r="BL3441" s="68"/>
      <c r="BM3441" s="68"/>
      <c r="BN3441" s="68"/>
      <c r="BO3441" s="68"/>
      <c r="BP3441" s="68"/>
    </row>
    <row r="3442" spans="1:68" ht="47.25">
      <c r="A3442" s="188" t="s">
        <v>12962</v>
      </c>
      <c r="B3442" s="177" t="s">
        <v>12244</v>
      </c>
      <c r="C3442" s="119" t="s">
        <v>7265</v>
      </c>
      <c r="D3442" s="119" t="s">
        <v>7375</v>
      </c>
      <c r="E3442" s="120"/>
      <c r="F3442" s="148" t="s">
        <v>13139</v>
      </c>
      <c r="G3442" s="148" t="s">
        <v>13078</v>
      </c>
      <c r="H3442" s="178" t="s">
        <v>1990</v>
      </c>
      <c r="I3442" s="148" t="s">
        <v>12668</v>
      </c>
      <c r="J3442" s="148" t="s">
        <v>12669</v>
      </c>
      <c r="K3442" s="119" t="s">
        <v>12670</v>
      </c>
      <c r="L3442" s="177"/>
      <c r="M3442" s="120" t="s">
        <v>1439</v>
      </c>
      <c r="N3442" s="120" t="s">
        <v>7467</v>
      </c>
      <c r="O3442" s="189">
        <v>2021</v>
      </c>
      <c r="P3442" s="114">
        <v>319</v>
      </c>
      <c r="Q3442" s="115">
        <f t="shared" si="161"/>
        <v>0</v>
      </c>
      <c r="R3442" s="116">
        <f t="shared" si="162"/>
        <v>0</v>
      </c>
      <c r="S3442" s="75"/>
      <c r="T3442" s="75"/>
      <c r="U3442" s="75"/>
      <c r="V3442" s="75"/>
      <c r="W3442" s="75"/>
      <c r="X3442" s="68"/>
      <c r="Y3442" s="68"/>
      <c r="Z3442" s="68"/>
      <c r="AA3442" s="68"/>
      <c r="AB3442" s="68"/>
      <c r="AC3442" s="68"/>
      <c r="AD3442" s="68"/>
      <c r="AE3442" s="68"/>
      <c r="AF3442" s="68"/>
      <c r="AG3442" s="68"/>
      <c r="AH3442" s="68"/>
      <c r="AI3442" s="68"/>
      <c r="AJ3442" s="68"/>
      <c r="AK3442" s="68"/>
      <c r="AL3442" s="68"/>
      <c r="AM3442" s="68"/>
      <c r="AN3442" s="68"/>
      <c r="AO3442" s="68"/>
      <c r="AP3442" s="68"/>
      <c r="AQ3442" s="68"/>
      <c r="AR3442" s="68"/>
      <c r="AS3442" s="68"/>
      <c r="AT3442" s="68"/>
      <c r="AU3442" s="68"/>
      <c r="AV3442" s="68"/>
      <c r="AW3442" s="68"/>
      <c r="AX3442" s="68"/>
      <c r="AY3442" s="68"/>
      <c r="AZ3442" s="68"/>
      <c r="BA3442" s="68"/>
      <c r="BB3442" s="68"/>
      <c r="BC3442" s="68"/>
      <c r="BD3442" s="68"/>
      <c r="BE3442" s="68"/>
      <c r="BF3442" s="68"/>
      <c r="BG3442" s="68"/>
      <c r="BH3442" s="68"/>
      <c r="BI3442" s="68"/>
      <c r="BJ3442" s="68"/>
      <c r="BK3442" s="68"/>
      <c r="BL3442" s="68"/>
      <c r="BM3442" s="68"/>
      <c r="BN3442" s="68"/>
      <c r="BO3442" s="68"/>
      <c r="BP3442" s="68"/>
    </row>
    <row r="3443" spans="1:68" ht="204.75">
      <c r="A3443" s="188" t="s">
        <v>12963</v>
      </c>
      <c r="B3443" s="177" t="s">
        <v>12278</v>
      </c>
      <c r="C3443" s="119" t="s">
        <v>7265</v>
      </c>
      <c r="D3443" s="119" t="s">
        <v>7375</v>
      </c>
      <c r="E3443" s="120"/>
      <c r="F3443" s="148" t="s">
        <v>6178</v>
      </c>
      <c r="G3443" s="148" t="s">
        <v>13140</v>
      </c>
      <c r="H3443" s="178" t="s">
        <v>3416</v>
      </c>
      <c r="I3443" s="148" t="s">
        <v>12671</v>
      </c>
      <c r="J3443" s="148" t="s">
        <v>12672</v>
      </c>
      <c r="K3443" s="119" t="s">
        <v>5725</v>
      </c>
      <c r="L3443" s="177"/>
      <c r="M3443" s="120" t="s">
        <v>7480</v>
      </c>
      <c r="N3443" s="120" t="s">
        <v>7467</v>
      </c>
      <c r="O3443" s="189">
        <v>2021</v>
      </c>
      <c r="P3443" s="114">
        <v>550</v>
      </c>
      <c r="Q3443" s="115">
        <f t="shared" si="161"/>
        <v>0</v>
      </c>
      <c r="R3443" s="116">
        <f t="shared" si="162"/>
        <v>0</v>
      </c>
      <c r="S3443" s="75"/>
      <c r="T3443" s="75"/>
      <c r="U3443" s="75"/>
      <c r="V3443" s="75"/>
      <c r="W3443" s="75"/>
      <c r="X3443" s="68"/>
      <c r="Y3443" s="68"/>
      <c r="Z3443" s="68"/>
      <c r="AA3443" s="68"/>
      <c r="AB3443" s="68"/>
      <c r="AC3443" s="68"/>
      <c r="AD3443" s="68"/>
      <c r="AE3443" s="68"/>
      <c r="AF3443" s="68"/>
      <c r="AG3443" s="68"/>
      <c r="AH3443" s="68"/>
      <c r="AI3443" s="68"/>
      <c r="AJ3443" s="68"/>
      <c r="AK3443" s="68"/>
      <c r="AL3443" s="68"/>
      <c r="AM3443" s="68"/>
      <c r="AN3443" s="68"/>
      <c r="AO3443" s="68"/>
      <c r="AP3443" s="68"/>
      <c r="AQ3443" s="68"/>
      <c r="AR3443" s="68"/>
      <c r="AS3443" s="68"/>
      <c r="AT3443" s="68"/>
      <c r="AU3443" s="68"/>
      <c r="AV3443" s="68"/>
      <c r="AW3443" s="68"/>
      <c r="AX3443" s="68"/>
      <c r="AY3443" s="68"/>
      <c r="AZ3443" s="68"/>
      <c r="BA3443" s="68"/>
      <c r="BB3443" s="68"/>
      <c r="BC3443" s="68"/>
      <c r="BD3443" s="68"/>
      <c r="BE3443" s="68"/>
      <c r="BF3443" s="68"/>
      <c r="BG3443" s="68"/>
      <c r="BH3443" s="68"/>
      <c r="BI3443" s="68"/>
      <c r="BJ3443" s="68"/>
      <c r="BK3443" s="68"/>
      <c r="BL3443" s="68"/>
      <c r="BM3443" s="68"/>
      <c r="BN3443" s="68"/>
      <c r="BO3443" s="68"/>
      <c r="BP3443" s="68"/>
    </row>
    <row r="3444" spans="1:68" ht="15.75">
      <c r="A3444" s="206" t="s">
        <v>9640</v>
      </c>
      <c r="B3444" s="232"/>
      <c r="C3444" s="233"/>
      <c r="D3444" s="234"/>
      <c r="E3444" s="172"/>
      <c r="F3444" s="239"/>
      <c r="G3444" s="235"/>
      <c r="H3444" s="236"/>
      <c r="I3444" s="208"/>
      <c r="J3444" s="208"/>
      <c r="K3444" s="172"/>
      <c r="L3444" s="237"/>
      <c r="M3444" s="172"/>
      <c r="N3444" s="172"/>
      <c r="O3444" s="172"/>
      <c r="P3444" s="202"/>
      <c r="Q3444" s="174"/>
      <c r="R3444" s="174"/>
      <c r="S3444" s="68"/>
      <c r="T3444" s="68"/>
      <c r="U3444" s="68"/>
      <c r="V3444" s="68"/>
      <c r="W3444" s="68"/>
      <c r="X3444" s="68"/>
      <c r="Y3444" s="68"/>
      <c r="Z3444" s="68"/>
      <c r="AA3444" s="68"/>
      <c r="AB3444" s="68"/>
      <c r="AC3444" s="68"/>
      <c r="AD3444" s="68"/>
      <c r="AE3444" s="68"/>
      <c r="AF3444" s="68"/>
      <c r="AG3444" s="68"/>
      <c r="AH3444" s="68"/>
      <c r="AI3444" s="68"/>
      <c r="AJ3444" s="68"/>
      <c r="AK3444" s="68"/>
      <c r="AL3444" s="68"/>
      <c r="AM3444" s="68"/>
      <c r="AN3444" s="68"/>
      <c r="AO3444" s="68"/>
      <c r="AP3444" s="68"/>
      <c r="AQ3444" s="68"/>
      <c r="AR3444" s="68"/>
      <c r="AS3444" s="68"/>
      <c r="AT3444" s="68"/>
      <c r="AU3444" s="68"/>
      <c r="AV3444" s="68"/>
      <c r="AW3444" s="68"/>
      <c r="AX3444" s="68"/>
      <c r="AY3444" s="68"/>
      <c r="AZ3444" s="68"/>
      <c r="BA3444" s="68"/>
      <c r="BB3444" s="68"/>
      <c r="BC3444" s="68"/>
      <c r="BD3444" s="68"/>
      <c r="BE3444" s="68"/>
      <c r="BF3444" s="68"/>
      <c r="BG3444" s="68"/>
      <c r="BH3444" s="68"/>
      <c r="BI3444" s="68"/>
      <c r="BJ3444" s="68"/>
      <c r="BK3444" s="68"/>
      <c r="BL3444" s="68"/>
      <c r="BM3444" s="68"/>
      <c r="BN3444" s="68"/>
      <c r="BO3444" s="68"/>
      <c r="BP3444" s="68"/>
    </row>
    <row r="3445" spans="1:68" ht="47.25">
      <c r="A3445" s="133" t="s">
        <v>9060</v>
      </c>
      <c r="B3445" s="135" t="s">
        <v>4244</v>
      </c>
      <c r="C3445" s="125" t="s">
        <v>7265</v>
      </c>
      <c r="D3445" s="125" t="s">
        <v>7375</v>
      </c>
      <c r="E3445" s="126"/>
      <c r="F3445" s="133" t="s">
        <v>4245</v>
      </c>
      <c r="G3445" s="133" t="s">
        <v>1536</v>
      </c>
      <c r="H3445" s="126">
        <v>5</v>
      </c>
      <c r="I3445" s="133" t="s">
        <v>4245</v>
      </c>
      <c r="J3445" s="133" t="s">
        <v>4246</v>
      </c>
      <c r="K3445" s="135" t="s">
        <v>4247</v>
      </c>
      <c r="L3445" s="135"/>
      <c r="M3445" s="126" t="s">
        <v>1536</v>
      </c>
      <c r="N3445" s="126" t="s">
        <v>7467</v>
      </c>
      <c r="O3445" s="129">
        <v>2021</v>
      </c>
      <c r="P3445" s="130">
        <v>418.88000000000005</v>
      </c>
      <c r="Q3445" s="115">
        <f t="shared" ref="Q3445:Q3464" si="163">SUM(S3445:BP3445)</f>
        <v>0</v>
      </c>
      <c r="R3445" s="131">
        <f t="shared" ref="R3445:R3464" si="164">P3445*Q3445</f>
        <v>0</v>
      </c>
      <c r="S3445" s="68"/>
      <c r="T3445" s="68"/>
      <c r="U3445" s="68"/>
      <c r="V3445" s="68"/>
      <c r="W3445" s="68"/>
      <c r="X3445" s="68"/>
      <c r="Y3445" s="68"/>
      <c r="Z3445" s="68"/>
      <c r="AA3445" s="68"/>
      <c r="AB3445" s="68"/>
      <c r="AC3445" s="68"/>
      <c r="AD3445" s="68"/>
      <c r="AE3445" s="68"/>
      <c r="AF3445" s="68"/>
      <c r="AG3445" s="68"/>
      <c r="AH3445" s="68"/>
      <c r="AI3445" s="68"/>
      <c r="AJ3445" s="68"/>
      <c r="AK3445" s="68"/>
      <c r="AL3445" s="68"/>
      <c r="AM3445" s="68"/>
      <c r="AN3445" s="68"/>
      <c r="AO3445" s="68"/>
      <c r="AP3445" s="68"/>
      <c r="AQ3445" s="68"/>
      <c r="AR3445" s="68"/>
      <c r="AS3445" s="68"/>
      <c r="AT3445" s="68"/>
      <c r="AU3445" s="68"/>
      <c r="AV3445" s="68"/>
      <c r="AW3445" s="68"/>
      <c r="AX3445" s="68"/>
      <c r="AY3445" s="68"/>
      <c r="AZ3445" s="68"/>
      <c r="BA3445" s="68"/>
      <c r="BB3445" s="68"/>
      <c r="BC3445" s="68"/>
      <c r="BD3445" s="68"/>
      <c r="BE3445" s="68"/>
      <c r="BF3445" s="68"/>
      <c r="BG3445" s="68"/>
      <c r="BH3445" s="68"/>
      <c r="BI3445" s="68"/>
      <c r="BJ3445" s="68"/>
      <c r="BK3445" s="68"/>
      <c r="BL3445" s="68"/>
      <c r="BM3445" s="68"/>
      <c r="BN3445" s="68"/>
      <c r="BO3445" s="68"/>
      <c r="BP3445" s="68"/>
    </row>
    <row r="3446" spans="1:68" ht="47.25">
      <c r="A3446" s="133"/>
      <c r="B3446" s="135" t="s">
        <v>4248</v>
      </c>
      <c r="C3446" s="125" t="s">
        <v>7265</v>
      </c>
      <c r="D3446" s="125" t="s">
        <v>7375</v>
      </c>
      <c r="E3446" s="126"/>
      <c r="F3446" s="127"/>
      <c r="G3446" s="127"/>
      <c r="H3446" s="126">
        <v>5</v>
      </c>
      <c r="I3446" s="133" t="s">
        <v>4249</v>
      </c>
      <c r="J3446" s="133" t="s">
        <v>4250</v>
      </c>
      <c r="K3446" s="135" t="s">
        <v>4247</v>
      </c>
      <c r="L3446" s="135"/>
      <c r="M3446" s="126" t="s">
        <v>1536</v>
      </c>
      <c r="N3446" s="126" t="s">
        <v>7467</v>
      </c>
      <c r="O3446" s="129">
        <v>2021</v>
      </c>
      <c r="P3446" s="130">
        <v>160.60000000000002</v>
      </c>
      <c r="Q3446" s="115">
        <f t="shared" si="163"/>
        <v>0</v>
      </c>
      <c r="R3446" s="131">
        <f t="shared" si="164"/>
        <v>0</v>
      </c>
      <c r="S3446" s="68"/>
      <c r="T3446" s="68"/>
      <c r="U3446" s="68"/>
      <c r="V3446" s="68"/>
      <c r="W3446" s="68"/>
      <c r="X3446" s="68"/>
      <c r="Y3446" s="68"/>
      <c r="Z3446" s="68"/>
      <c r="AA3446" s="68"/>
      <c r="AB3446" s="68"/>
      <c r="AC3446" s="68"/>
      <c r="AD3446" s="68"/>
      <c r="AE3446" s="68"/>
      <c r="AF3446" s="68"/>
      <c r="AG3446" s="68"/>
      <c r="AH3446" s="68"/>
      <c r="AI3446" s="68"/>
      <c r="AJ3446" s="68"/>
      <c r="AK3446" s="68"/>
      <c r="AL3446" s="68"/>
      <c r="AM3446" s="68"/>
      <c r="AN3446" s="68"/>
      <c r="AO3446" s="68"/>
      <c r="AP3446" s="68"/>
      <c r="AQ3446" s="68"/>
      <c r="AR3446" s="68"/>
      <c r="AS3446" s="68"/>
      <c r="AT3446" s="68"/>
      <c r="AU3446" s="68"/>
      <c r="AV3446" s="68"/>
      <c r="AW3446" s="68"/>
      <c r="AX3446" s="68"/>
      <c r="AY3446" s="68"/>
      <c r="AZ3446" s="68"/>
      <c r="BA3446" s="68"/>
      <c r="BB3446" s="68"/>
      <c r="BC3446" s="68"/>
      <c r="BD3446" s="68"/>
      <c r="BE3446" s="68"/>
      <c r="BF3446" s="68"/>
      <c r="BG3446" s="68"/>
      <c r="BH3446" s="68"/>
      <c r="BI3446" s="68"/>
      <c r="BJ3446" s="68"/>
      <c r="BK3446" s="68"/>
      <c r="BL3446" s="68"/>
      <c r="BM3446" s="68"/>
      <c r="BN3446" s="68"/>
      <c r="BO3446" s="68"/>
      <c r="BP3446" s="68"/>
    </row>
    <row r="3447" spans="1:68" ht="47.25">
      <c r="A3447" s="133" t="s">
        <v>9061</v>
      </c>
      <c r="B3447" s="135" t="s">
        <v>4251</v>
      </c>
      <c r="C3447" s="125" t="s">
        <v>7265</v>
      </c>
      <c r="D3447" s="125" t="s">
        <v>7375</v>
      </c>
      <c r="E3447" s="126"/>
      <c r="F3447" s="133" t="s">
        <v>4245</v>
      </c>
      <c r="G3447" s="133" t="s">
        <v>1536</v>
      </c>
      <c r="H3447" s="126">
        <v>6</v>
      </c>
      <c r="I3447" s="133" t="s">
        <v>4245</v>
      </c>
      <c r="J3447" s="133" t="s">
        <v>4252</v>
      </c>
      <c r="K3447" s="135" t="s">
        <v>4247</v>
      </c>
      <c r="L3447" s="135"/>
      <c r="M3447" s="126" t="s">
        <v>1536</v>
      </c>
      <c r="N3447" s="126" t="s">
        <v>7467</v>
      </c>
      <c r="O3447" s="129">
        <v>2021</v>
      </c>
      <c r="P3447" s="130">
        <v>460.57000000000011</v>
      </c>
      <c r="Q3447" s="115">
        <f t="shared" si="163"/>
        <v>0</v>
      </c>
      <c r="R3447" s="131">
        <f t="shared" si="164"/>
        <v>0</v>
      </c>
      <c r="S3447" s="68"/>
      <c r="T3447" s="68"/>
      <c r="U3447" s="68"/>
      <c r="V3447" s="68"/>
      <c r="W3447" s="68"/>
      <c r="X3447" s="68"/>
      <c r="Y3447" s="68"/>
      <c r="Z3447" s="68"/>
      <c r="AA3447" s="68"/>
      <c r="AB3447" s="68"/>
      <c r="AC3447" s="68"/>
      <c r="AD3447" s="68"/>
      <c r="AE3447" s="68"/>
      <c r="AF3447" s="68"/>
      <c r="AG3447" s="68"/>
      <c r="AH3447" s="68"/>
      <c r="AI3447" s="68"/>
      <c r="AJ3447" s="68"/>
      <c r="AK3447" s="68"/>
      <c r="AL3447" s="68"/>
      <c r="AM3447" s="68"/>
      <c r="AN3447" s="68"/>
      <c r="AO3447" s="68"/>
      <c r="AP3447" s="68"/>
      <c r="AQ3447" s="68"/>
      <c r="AR3447" s="68"/>
      <c r="AS3447" s="68"/>
      <c r="AT3447" s="68"/>
      <c r="AU3447" s="68"/>
      <c r="AV3447" s="68"/>
      <c r="AW3447" s="68"/>
      <c r="AX3447" s="68"/>
      <c r="AY3447" s="68"/>
      <c r="AZ3447" s="68"/>
      <c r="BA3447" s="68"/>
      <c r="BB3447" s="68"/>
      <c r="BC3447" s="68"/>
      <c r="BD3447" s="68"/>
      <c r="BE3447" s="68"/>
      <c r="BF3447" s="68"/>
      <c r="BG3447" s="68"/>
      <c r="BH3447" s="68"/>
      <c r="BI3447" s="68"/>
      <c r="BJ3447" s="68"/>
      <c r="BK3447" s="68"/>
      <c r="BL3447" s="68"/>
      <c r="BM3447" s="68"/>
      <c r="BN3447" s="68"/>
      <c r="BO3447" s="68"/>
      <c r="BP3447" s="68"/>
    </row>
    <row r="3448" spans="1:68" ht="47.25">
      <c r="A3448" s="133"/>
      <c r="B3448" s="135" t="s">
        <v>4253</v>
      </c>
      <c r="C3448" s="125" t="s">
        <v>7265</v>
      </c>
      <c r="D3448" s="125" t="s">
        <v>7375</v>
      </c>
      <c r="E3448" s="126"/>
      <c r="F3448" s="127"/>
      <c r="G3448" s="127"/>
      <c r="H3448" s="126">
        <v>6</v>
      </c>
      <c r="I3448" s="133" t="s">
        <v>4249</v>
      </c>
      <c r="J3448" s="133" t="s">
        <v>4254</v>
      </c>
      <c r="K3448" s="135" t="s">
        <v>4247</v>
      </c>
      <c r="L3448" s="135"/>
      <c r="M3448" s="126" t="s">
        <v>1536</v>
      </c>
      <c r="N3448" s="126" t="s">
        <v>7467</v>
      </c>
      <c r="O3448" s="129">
        <v>2021</v>
      </c>
      <c r="P3448" s="130">
        <v>160.60000000000002</v>
      </c>
      <c r="Q3448" s="115">
        <f t="shared" si="163"/>
        <v>0</v>
      </c>
      <c r="R3448" s="131">
        <f t="shared" si="164"/>
        <v>0</v>
      </c>
      <c r="S3448" s="68"/>
      <c r="T3448" s="68"/>
      <c r="U3448" s="68"/>
      <c r="V3448" s="68"/>
      <c r="W3448" s="68"/>
      <c r="X3448" s="68"/>
      <c r="Y3448" s="68"/>
      <c r="Z3448" s="68"/>
      <c r="AA3448" s="68"/>
      <c r="AB3448" s="68"/>
      <c r="AC3448" s="68"/>
      <c r="AD3448" s="68"/>
      <c r="AE3448" s="68"/>
      <c r="AF3448" s="68"/>
      <c r="AG3448" s="68"/>
      <c r="AH3448" s="68"/>
      <c r="AI3448" s="68"/>
      <c r="AJ3448" s="68"/>
      <c r="AK3448" s="68"/>
      <c r="AL3448" s="68"/>
      <c r="AM3448" s="68"/>
      <c r="AN3448" s="68"/>
      <c r="AO3448" s="68"/>
      <c r="AP3448" s="68"/>
      <c r="AQ3448" s="68"/>
      <c r="AR3448" s="68"/>
      <c r="AS3448" s="68"/>
      <c r="AT3448" s="68"/>
      <c r="AU3448" s="68"/>
      <c r="AV3448" s="68"/>
      <c r="AW3448" s="68"/>
      <c r="AX3448" s="68"/>
      <c r="AY3448" s="68"/>
      <c r="AZ3448" s="68"/>
      <c r="BA3448" s="68"/>
      <c r="BB3448" s="68"/>
      <c r="BC3448" s="68"/>
      <c r="BD3448" s="68"/>
      <c r="BE3448" s="68"/>
      <c r="BF3448" s="68"/>
      <c r="BG3448" s="68"/>
      <c r="BH3448" s="68"/>
      <c r="BI3448" s="68"/>
      <c r="BJ3448" s="68"/>
      <c r="BK3448" s="68"/>
      <c r="BL3448" s="68"/>
      <c r="BM3448" s="68"/>
      <c r="BN3448" s="68"/>
      <c r="BO3448" s="68"/>
      <c r="BP3448" s="68"/>
    </row>
    <row r="3449" spans="1:68" ht="47.25">
      <c r="A3449" s="133" t="s">
        <v>9062</v>
      </c>
      <c r="B3449" s="135" t="s">
        <v>4255</v>
      </c>
      <c r="C3449" s="125" t="s">
        <v>7265</v>
      </c>
      <c r="D3449" s="125" t="s">
        <v>7375</v>
      </c>
      <c r="E3449" s="126"/>
      <c r="F3449" s="133" t="s">
        <v>4245</v>
      </c>
      <c r="G3449" s="133" t="s">
        <v>1536</v>
      </c>
      <c r="H3449" s="126">
        <v>7</v>
      </c>
      <c r="I3449" s="133" t="s">
        <v>4245</v>
      </c>
      <c r="J3449" s="133" t="s">
        <v>4256</v>
      </c>
      <c r="K3449" s="135" t="s">
        <v>4247</v>
      </c>
      <c r="L3449" s="135"/>
      <c r="M3449" s="126" t="s">
        <v>1536</v>
      </c>
      <c r="N3449" s="126" t="s">
        <v>7467</v>
      </c>
      <c r="O3449" s="129">
        <v>2021</v>
      </c>
      <c r="P3449" s="130">
        <v>461.56000000000006</v>
      </c>
      <c r="Q3449" s="115">
        <f t="shared" si="163"/>
        <v>0</v>
      </c>
      <c r="R3449" s="131">
        <f t="shared" si="164"/>
        <v>0</v>
      </c>
      <c r="S3449" s="68"/>
      <c r="T3449" s="68"/>
      <c r="U3449" s="68"/>
      <c r="V3449" s="68"/>
      <c r="W3449" s="68"/>
      <c r="X3449" s="68"/>
      <c r="Y3449" s="68"/>
      <c r="Z3449" s="68"/>
      <c r="AA3449" s="68"/>
      <c r="AB3449" s="68"/>
      <c r="AC3449" s="68"/>
      <c r="AD3449" s="68"/>
      <c r="AE3449" s="68"/>
      <c r="AF3449" s="68"/>
      <c r="AG3449" s="68"/>
      <c r="AH3449" s="68"/>
      <c r="AI3449" s="68"/>
      <c r="AJ3449" s="68"/>
      <c r="AK3449" s="68"/>
      <c r="AL3449" s="68"/>
      <c r="AM3449" s="68"/>
      <c r="AN3449" s="68"/>
      <c r="AO3449" s="68"/>
      <c r="AP3449" s="68"/>
      <c r="AQ3449" s="68"/>
      <c r="AR3449" s="68"/>
      <c r="AS3449" s="68"/>
      <c r="AT3449" s="68"/>
      <c r="AU3449" s="68"/>
      <c r="AV3449" s="68"/>
      <c r="AW3449" s="68"/>
      <c r="AX3449" s="68"/>
      <c r="AY3449" s="68"/>
      <c r="AZ3449" s="68"/>
      <c r="BA3449" s="68"/>
      <c r="BB3449" s="68"/>
      <c r="BC3449" s="68"/>
      <c r="BD3449" s="68"/>
      <c r="BE3449" s="68"/>
      <c r="BF3449" s="68"/>
      <c r="BG3449" s="68"/>
      <c r="BH3449" s="68"/>
      <c r="BI3449" s="68"/>
      <c r="BJ3449" s="68"/>
      <c r="BK3449" s="68"/>
      <c r="BL3449" s="68"/>
      <c r="BM3449" s="68"/>
      <c r="BN3449" s="68"/>
      <c r="BO3449" s="68"/>
      <c r="BP3449" s="68"/>
    </row>
    <row r="3450" spans="1:68" ht="47.25">
      <c r="A3450" s="133"/>
      <c r="B3450" s="135" t="s">
        <v>4257</v>
      </c>
      <c r="C3450" s="125" t="s">
        <v>7265</v>
      </c>
      <c r="D3450" s="125" t="s">
        <v>7375</v>
      </c>
      <c r="E3450" s="126"/>
      <c r="F3450" s="127"/>
      <c r="G3450" s="127"/>
      <c r="H3450" s="126">
        <v>7</v>
      </c>
      <c r="I3450" s="133" t="s">
        <v>4249</v>
      </c>
      <c r="J3450" s="133" t="s">
        <v>4258</v>
      </c>
      <c r="K3450" s="135" t="s">
        <v>4247</v>
      </c>
      <c r="L3450" s="135"/>
      <c r="M3450" s="126" t="s">
        <v>1536</v>
      </c>
      <c r="N3450" s="126" t="s">
        <v>7467</v>
      </c>
      <c r="O3450" s="129">
        <v>2020</v>
      </c>
      <c r="P3450" s="130">
        <v>160.60000000000002</v>
      </c>
      <c r="Q3450" s="115">
        <f t="shared" si="163"/>
        <v>0</v>
      </c>
      <c r="R3450" s="131">
        <f t="shared" si="164"/>
        <v>0</v>
      </c>
      <c r="S3450" s="68"/>
      <c r="T3450" s="68"/>
      <c r="U3450" s="68"/>
      <c r="V3450" s="68"/>
      <c r="W3450" s="68"/>
      <c r="X3450" s="68"/>
      <c r="Y3450" s="68"/>
      <c r="Z3450" s="68"/>
      <c r="AA3450" s="68"/>
      <c r="AB3450" s="68"/>
      <c r="AC3450" s="68"/>
      <c r="AD3450" s="68"/>
      <c r="AE3450" s="68"/>
      <c r="AF3450" s="68"/>
      <c r="AG3450" s="68"/>
      <c r="AH3450" s="68"/>
      <c r="AI3450" s="68"/>
      <c r="AJ3450" s="68"/>
      <c r="AK3450" s="68"/>
      <c r="AL3450" s="68"/>
      <c r="AM3450" s="68"/>
      <c r="AN3450" s="68"/>
      <c r="AO3450" s="68"/>
      <c r="AP3450" s="68"/>
      <c r="AQ3450" s="68"/>
      <c r="AR3450" s="68"/>
      <c r="AS3450" s="68"/>
      <c r="AT3450" s="68"/>
      <c r="AU3450" s="68"/>
      <c r="AV3450" s="68"/>
      <c r="AW3450" s="68"/>
      <c r="AX3450" s="68"/>
      <c r="AY3450" s="68"/>
      <c r="AZ3450" s="68"/>
      <c r="BA3450" s="68"/>
      <c r="BB3450" s="68"/>
      <c r="BC3450" s="68"/>
      <c r="BD3450" s="68"/>
      <c r="BE3450" s="68"/>
      <c r="BF3450" s="68"/>
      <c r="BG3450" s="68"/>
      <c r="BH3450" s="68"/>
      <c r="BI3450" s="68"/>
      <c r="BJ3450" s="68"/>
      <c r="BK3450" s="68"/>
      <c r="BL3450" s="68"/>
      <c r="BM3450" s="68"/>
      <c r="BN3450" s="68"/>
      <c r="BO3450" s="68"/>
      <c r="BP3450" s="68"/>
    </row>
    <row r="3451" spans="1:68" ht="47.25">
      <c r="A3451" s="133" t="s">
        <v>9063</v>
      </c>
      <c r="B3451" s="125" t="s">
        <v>4259</v>
      </c>
      <c r="C3451" s="125" t="s">
        <v>7265</v>
      </c>
      <c r="D3451" s="125" t="s">
        <v>7375</v>
      </c>
      <c r="E3451" s="126"/>
      <c r="F3451" s="133" t="s">
        <v>4245</v>
      </c>
      <c r="G3451" s="133" t="s">
        <v>1536</v>
      </c>
      <c r="H3451" s="126">
        <v>8</v>
      </c>
      <c r="I3451" s="133" t="s">
        <v>4245</v>
      </c>
      <c r="J3451" s="133" t="s">
        <v>4260</v>
      </c>
      <c r="K3451" s="135" t="s">
        <v>4247</v>
      </c>
      <c r="L3451" s="135"/>
      <c r="M3451" s="126" t="s">
        <v>1536</v>
      </c>
      <c r="N3451" s="126" t="s">
        <v>7467</v>
      </c>
      <c r="O3451" s="129">
        <v>2021</v>
      </c>
      <c r="P3451" s="130">
        <v>461.8900000000001</v>
      </c>
      <c r="Q3451" s="115">
        <f t="shared" si="163"/>
        <v>0</v>
      </c>
      <c r="R3451" s="131">
        <f t="shared" si="164"/>
        <v>0</v>
      </c>
      <c r="S3451" s="68"/>
      <c r="T3451" s="68"/>
      <c r="U3451" s="68"/>
      <c r="V3451" s="68"/>
      <c r="W3451" s="68"/>
      <c r="X3451" s="68"/>
      <c r="Y3451" s="68"/>
      <c r="Z3451" s="68"/>
      <c r="AA3451" s="68"/>
      <c r="AB3451" s="68"/>
      <c r="AC3451" s="68"/>
      <c r="AD3451" s="68"/>
      <c r="AE3451" s="68"/>
      <c r="AF3451" s="68"/>
      <c r="AG3451" s="68"/>
      <c r="AH3451" s="68"/>
      <c r="AI3451" s="68"/>
      <c r="AJ3451" s="68"/>
      <c r="AK3451" s="68"/>
      <c r="AL3451" s="68"/>
      <c r="AM3451" s="68"/>
      <c r="AN3451" s="68"/>
      <c r="AO3451" s="68"/>
      <c r="AP3451" s="68"/>
      <c r="AQ3451" s="68"/>
      <c r="AR3451" s="68"/>
      <c r="AS3451" s="68"/>
      <c r="AT3451" s="68"/>
      <c r="AU3451" s="68"/>
      <c r="AV3451" s="68"/>
      <c r="AW3451" s="68"/>
      <c r="AX3451" s="68"/>
      <c r="AY3451" s="68"/>
      <c r="AZ3451" s="68"/>
      <c r="BA3451" s="68"/>
      <c r="BB3451" s="68"/>
      <c r="BC3451" s="68"/>
      <c r="BD3451" s="68"/>
      <c r="BE3451" s="68"/>
      <c r="BF3451" s="68"/>
      <c r="BG3451" s="68"/>
      <c r="BH3451" s="68"/>
      <c r="BI3451" s="68"/>
      <c r="BJ3451" s="68"/>
      <c r="BK3451" s="68"/>
      <c r="BL3451" s="68"/>
      <c r="BM3451" s="68"/>
      <c r="BN3451" s="68"/>
      <c r="BO3451" s="68"/>
      <c r="BP3451" s="68"/>
    </row>
    <row r="3452" spans="1:68" ht="47.25">
      <c r="A3452" s="133"/>
      <c r="B3452" s="135" t="s">
        <v>4261</v>
      </c>
      <c r="C3452" s="125" t="s">
        <v>7265</v>
      </c>
      <c r="D3452" s="125" t="s">
        <v>7375</v>
      </c>
      <c r="E3452" s="126"/>
      <c r="F3452" s="127"/>
      <c r="G3452" s="127"/>
      <c r="H3452" s="126">
        <v>8</v>
      </c>
      <c r="I3452" s="127" t="s">
        <v>4262</v>
      </c>
      <c r="J3452" s="133" t="s">
        <v>4263</v>
      </c>
      <c r="K3452" s="135" t="s">
        <v>4247</v>
      </c>
      <c r="L3452" s="135"/>
      <c r="M3452" s="126" t="s">
        <v>1536</v>
      </c>
      <c r="N3452" s="126" t="s">
        <v>7467</v>
      </c>
      <c r="O3452" s="129">
        <v>2021</v>
      </c>
      <c r="P3452" s="130">
        <v>125.4</v>
      </c>
      <c r="Q3452" s="115">
        <f t="shared" si="163"/>
        <v>0</v>
      </c>
      <c r="R3452" s="131">
        <f t="shared" si="164"/>
        <v>0</v>
      </c>
      <c r="S3452" s="68"/>
      <c r="T3452" s="68"/>
      <c r="U3452" s="68"/>
      <c r="V3452" s="68"/>
      <c r="W3452" s="68"/>
      <c r="X3452" s="68"/>
      <c r="Y3452" s="68"/>
      <c r="Z3452" s="68"/>
      <c r="AA3452" s="68"/>
      <c r="AB3452" s="68"/>
      <c r="AC3452" s="68"/>
      <c r="AD3452" s="68"/>
      <c r="AE3452" s="68"/>
      <c r="AF3452" s="68"/>
      <c r="AG3452" s="68"/>
      <c r="AH3452" s="68"/>
      <c r="AI3452" s="68"/>
      <c r="AJ3452" s="68"/>
      <c r="AK3452" s="68"/>
      <c r="AL3452" s="68"/>
      <c r="AM3452" s="68"/>
      <c r="AN3452" s="68"/>
      <c r="AO3452" s="68"/>
      <c r="AP3452" s="68"/>
      <c r="AQ3452" s="68"/>
      <c r="AR3452" s="68"/>
      <c r="AS3452" s="68"/>
      <c r="AT3452" s="68"/>
      <c r="AU3452" s="68"/>
      <c r="AV3452" s="68"/>
      <c r="AW3452" s="68"/>
      <c r="AX3452" s="68"/>
      <c r="AY3452" s="68"/>
      <c r="AZ3452" s="68"/>
      <c r="BA3452" s="68"/>
      <c r="BB3452" s="68"/>
      <c r="BC3452" s="68"/>
      <c r="BD3452" s="68"/>
      <c r="BE3452" s="68"/>
      <c r="BF3452" s="68"/>
      <c r="BG3452" s="68"/>
      <c r="BH3452" s="68"/>
      <c r="BI3452" s="68"/>
      <c r="BJ3452" s="68"/>
      <c r="BK3452" s="68"/>
      <c r="BL3452" s="68"/>
      <c r="BM3452" s="68"/>
      <c r="BN3452" s="68"/>
      <c r="BO3452" s="68"/>
      <c r="BP3452" s="68"/>
    </row>
    <row r="3453" spans="1:68" ht="47.25">
      <c r="A3453" s="133" t="s">
        <v>9064</v>
      </c>
      <c r="B3453" s="135" t="s">
        <v>6656</v>
      </c>
      <c r="C3453" s="125" t="s">
        <v>7265</v>
      </c>
      <c r="D3453" s="125" t="s">
        <v>7377</v>
      </c>
      <c r="E3453" s="126"/>
      <c r="F3453" s="133" t="s">
        <v>6152</v>
      </c>
      <c r="G3453" s="133" t="s">
        <v>4264</v>
      </c>
      <c r="H3453" s="134">
        <v>5</v>
      </c>
      <c r="I3453" s="133" t="s">
        <v>4265</v>
      </c>
      <c r="J3453" s="133" t="s">
        <v>4266</v>
      </c>
      <c r="K3453" s="135" t="s">
        <v>4267</v>
      </c>
      <c r="L3453" s="135"/>
      <c r="M3453" s="126" t="s">
        <v>1536</v>
      </c>
      <c r="N3453" s="126" t="s">
        <v>7467</v>
      </c>
      <c r="O3453" s="129">
        <v>2021</v>
      </c>
      <c r="P3453" s="130">
        <v>397.98</v>
      </c>
      <c r="Q3453" s="115">
        <f t="shared" si="163"/>
        <v>0</v>
      </c>
      <c r="R3453" s="131">
        <f t="shared" si="164"/>
        <v>0</v>
      </c>
      <c r="S3453" s="68"/>
      <c r="T3453" s="68"/>
      <c r="U3453" s="68"/>
      <c r="V3453" s="68"/>
      <c r="W3453" s="68"/>
      <c r="X3453" s="68"/>
      <c r="Y3453" s="68"/>
      <c r="Z3453" s="68"/>
      <c r="AA3453" s="68"/>
      <c r="AB3453" s="68"/>
      <c r="AC3453" s="68"/>
      <c r="AD3453" s="68"/>
      <c r="AE3453" s="68"/>
      <c r="AF3453" s="68"/>
      <c r="AG3453" s="68"/>
      <c r="AH3453" s="68"/>
      <c r="AI3453" s="68"/>
      <c r="AJ3453" s="68"/>
      <c r="AK3453" s="68"/>
      <c r="AL3453" s="68"/>
      <c r="AM3453" s="68"/>
      <c r="AN3453" s="68"/>
      <c r="AO3453" s="68"/>
      <c r="AP3453" s="68"/>
      <c r="AQ3453" s="68"/>
      <c r="AR3453" s="68"/>
      <c r="AS3453" s="68"/>
      <c r="AT3453" s="68"/>
      <c r="AU3453" s="68"/>
      <c r="AV3453" s="68"/>
      <c r="AW3453" s="68"/>
      <c r="AX3453" s="68"/>
      <c r="AY3453" s="68"/>
      <c r="AZ3453" s="68"/>
      <c r="BA3453" s="68"/>
      <c r="BB3453" s="68"/>
      <c r="BC3453" s="68"/>
      <c r="BD3453" s="68"/>
      <c r="BE3453" s="68"/>
      <c r="BF3453" s="68"/>
      <c r="BG3453" s="68"/>
      <c r="BH3453" s="68"/>
      <c r="BI3453" s="68"/>
      <c r="BJ3453" s="68"/>
      <c r="BK3453" s="68"/>
      <c r="BL3453" s="68"/>
      <c r="BM3453" s="68"/>
      <c r="BN3453" s="68"/>
      <c r="BO3453" s="68"/>
      <c r="BP3453" s="68"/>
    </row>
    <row r="3454" spans="1:68" ht="47.25">
      <c r="A3454" s="133"/>
      <c r="B3454" s="135" t="s">
        <v>6657</v>
      </c>
      <c r="C3454" s="125" t="s">
        <v>7265</v>
      </c>
      <c r="D3454" s="125" t="s">
        <v>7377</v>
      </c>
      <c r="E3454" s="126"/>
      <c r="F3454" s="127"/>
      <c r="G3454" s="127"/>
      <c r="H3454" s="126">
        <v>5</v>
      </c>
      <c r="I3454" s="133" t="s">
        <v>4268</v>
      </c>
      <c r="J3454" s="133" t="s">
        <v>4269</v>
      </c>
      <c r="K3454" s="135" t="s">
        <v>4267</v>
      </c>
      <c r="L3454" s="135"/>
      <c r="M3454" s="126" t="s">
        <v>1536</v>
      </c>
      <c r="N3454" s="126" t="s">
        <v>7467</v>
      </c>
      <c r="O3454" s="129">
        <v>2021</v>
      </c>
      <c r="P3454" s="130">
        <v>171.16</v>
      </c>
      <c r="Q3454" s="115">
        <f t="shared" si="163"/>
        <v>0</v>
      </c>
      <c r="R3454" s="131">
        <f t="shared" si="164"/>
        <v>0</v>
      </c>
      <c r="S3454" s="68"/>
      <c r="T3454" s="68"/>
      <c r="U3454" s="68"/>
      <c r="V3454" s="68"/>
      <c r="W3454" s="68"/>
      <c r="X3454" s="68"/>
      <c r="Y3454" s="68"/>
      <c r="Z3454" s="68"/>
      <c r="AA3454" s="68"/>
      <c r="AB3454" s="68"/>
      <c r="AC3454" s="68"/>
      <c r="AD3454" s="68"/>
      <c r="AE3454" s="68"/>
      <c r="AF3454" s="68"/>
      <c r="AG3454" s="68"/>
      <c r="AH3454" s="68"/>
      <c r="AI3454" s="68"/>
      <c r="AJ3454" s="68"/>
      <c r="AK3454" s="68"/>
      <c r="AL3454" s="68"/>
      <c r="AM3454" s="68"/>
      <c r="AN3454" s="68"/>
      <c r="AO3454" s="68"/>
      <c r="AP3454" s="68"/>
      <c r="AQ3454" s="68"/>
      <c r="AR3454" s="68"/>
      <c r="AS3454" s="68"/>
      <c r="AT3454" s="68"/>
      <c r="AU3454" s="68"/>
      <c r="AV3454" s="68"/>
      <c r="AW3454" s="68"/>
      <c r="AX3454" s="68"/>
      <c r="AY3454" s="68"/>
      <c r="AZ3454" s="68"/>
      <c r="BA3454" s="68"/>
      <c r="BB3454" s="68"/>
      <c r="BC3454" s="68"/>
      <c r="BD3454" s="68"/>
      <c r="BE3454" s="68"/>
      <c r="BF3454" s="68"/>
      <c r="BG3454" s="68"/>
      <c r="BH3454" s="68"/>
      <c r="BI3454" s="68"/>
      <c r="BJ3454" s="68"/>
      <c r="BK3454" s="68"/>
      <c r="BL3454" s="68"/>
      <c r="BM3454" s="68"/>
      <c r="BN3454" s="68"/>
      <c r="BO3454" s="68"/>
      <c r="BP3454" s="68"/>
    </row>
    <row r="3455" spans="1:68" ht="47.25">
      <c r="A3455" s="133" t="s">
        <v>9065</v>
      </c>
      <c r="B3455" s="135" t="s">
        <v>6658</v>
      </c>
      <c r="C3455" s="125" t="s">
        <v>7265</v>
      </c>
      <c r="D3455" s="125" t="s">
        <v>7377</v>
      </c>
      <c r="E3455" s="126"/>
      <c r="F3455" s="133" t="s">
        <v>6152</v>
      </c>
      <c r="G3455" s="133" t="s">
        <v>4264</v>
      </c>
      <c r="H3455" s="126">
        <v>6</v>
      </c>
      <c r="I3455" s="133" t="s">
        <v>4265</v>
      </c>
      <c r="J3455" s="133" t="s">
        <v>4270</v>
      </c>
      <c r="K3455" s="135" t="s">
        <v>4267</v>
      </c>
      <c r="L3455" s="135"/>
      <c r="M3455" s="126" t="s">
        <v>1536</v>
      </c>
      <c r="N3455" s="126" t="s">
        <v>7467</v>
      </c>
      <c r="O3455" s="129">
        <v>2021</v>
      </c>
      <c r="P3455" s="130">
        <v>425.26000000000005</v>
      </c>
      <c r="Q3455" s="115">
        <f t="shared" si="163"/>
        <v>0</v>
      </c>
      <c r="R3455" s="131">
        <f t="shared" si="164"/>
        <v>0</v>
      </c>
      <c r="S3455" s="68"/>
      <c r="T3455" s="68"/>
      <c r="U3455" s="68"/>
      <c r="V3455" s="68"/>
      <c r="W3455" s="68"/>
      <c r="X3455" s="68"/>
      <c r="Y3455" s="68"/>
      <c r="Z3455" s="68"/>
      <c r="AA3455" s="68"/>
      <c r="AB3455" s="68"/>
      <c r="AC3455" s="68"/>
      <c r="AD3455" s="68"/>
      <c r="AE3455" s="68"/>
      <c r="AF3455" s="68"/>
      <c r="AG3455" s="68"/>
      <c r="AH3455" s="68"/>
      <c r="AI3455" s="68"/>
      <c r="AJ3455" s="68"/>
      <c r="AK3455" s="68"/>
      <c r="AL3455" s="68"/>
      <c r="AM3455" s="68"/>
      <c r="AN3455" s="68"/>
      <c r="AO3455" s="68"/>
      <c r="AP3455" s="68"/>
      <c r="AQ3455" s="68"/>
      <c r="AR3455" s="68"/>
      <c r="AS3455" s="68"/>
      <c r="AT3455" s="68"/>
      <c r="AU3455" s="68"/>
      <c r="AV3455" s="68"/>
      <c r="AW3455" s="68"/>
      <c r="AX3455" s="68"/>
      <c r="AY3455" s="68"/>
      <c r="AZ3455" s="68"/>
      <c r="BA3455" s="68"/>
      <c r="BB3455" s="68"/>
      <c r="BC3455" s="68"/>
      <c r="BD3455" s="68"/>
      <c r="BE3455" s="68"/>
      <c r="BF3455" s="68"/>
      <c r="BG3455" s="68"/>
      <c r="BH3455" s="68"/>
      <c r="BI3455" s="68"/>
      <c r="BJ3455" s="68"/>
      <c r="BK3455" s="68"/>
      <c r="BL3455" s="68"/>
      <c r="BM3455" s="68"/>
      <c r="BN3455" s="68"/>
      <c r="BO3455" s="68"/>
      <c r="BP3455" s="68"/>
    </row>
    <row r="3456" spans="1:68" ht="47.25">
      <c r="A3456" s="133"/>
      <c r="B3456" s="135" t="s">
        <v>8570</v>
      </c>
      <c r="C3456" s="125" t="s">
        <v>7265</v>
      </c>
      <c r="D3456" s="125" t="s">
        <v>7377</v>
      </c>
      <c r="E3456" s="126"/>
      <c r="F3456" s="127"/>
      <c r="G3456" s="127"/>
      <c r="H3456" s="126">
        <v>6</v>
      </c>
      <c r="I3456" s="133" t="s">
        <v>4268</v>
      </c>
      <c r="J3456" s="133" t="s">
        <v>4271</v>
      </c>
      <c r="K3456" s="135" t="s">
        <v>4267</v>
      </c>
      <c r="L3456" s="135"/>
      <c r="M3456" s="126" t="s">
        <v>1536</v>
      </c>
      <c r="N3456" s="126" t="s">
        <v>7467</v>
      </c>
      <c r="O3456" s="129">
        <v>2021</v>
      </c>
      <c r="P3456" s="130">
        <v>171.16</v>
      </c>
      <c r="Q3456" s="115">
        <f t="shared" si="163"/>
        <v>0</v>
      </c>
      <c r="R3456" s="131">
        <f t="shared" si="164"/>
        <v>0</v>
      </c>
      <c r="S3456" s="68"/>
      <c r="T3456" s="68"/>
      <c r="U3456" s="68"/>
      <c r="V3456" s="68"/>
      <c r="W3456" s="68"/>
      <c r="X3456" s="68"/>
      <c r="Y3456" s="68"/>
      <c r="Z3456" s="68"/>
      <c r="AA3456" s="68"/>
      <c r="AB3456" s="68"/>
      <c r="AC3456" s="68"/>
      <c r="AD3456" s="68"/>
      <c r="AE3456" s="68"/>
      <c r="AF3456" s="68"/>
      <c r="AG3456" s="68"/>
      <c r="AH3456" s="68"/>
      <c r="AI3456" s="68"/>
      <c r="AJ3456" s="68"/>
      <c r="AK3456" s="68"/>
      <c r="AL3456" s="68"/>
      <c r="AM3456" s="68"/>
      <c r="AN3456" s="68"/>
      <c r="AO3456" s="68"/>
      <c r="AP3456" s="68"/>
      <c r="AQ3456" s="68"/>
      <c r="AR3456" s="68"/>
      <c r="AS3456" s="68"/>
      <c r="AT3456" s="68"/>
      <c r="AU3456" s="68"/>
      <c r="AV3456" s="68"/>
      <c r="AW3456" s="68"/>
      <c r="AX3456" s="68"/>
      <c r="AY3456" s="68"/>
      <c r="AZ3456" s="68"/>
      <c r="BA3456" s="68"/>
      <c r="BB3456" s="68"/>
      <c r="BC3456" s="68"/>
      <c r="BD3456" s="68"/>
      <c r="BE3456" s="68"/>
      <c r="BF3456" s="68"/>
      <c r="BG3456" s="68"/>
      <c r="BH3456" s="68"/>
      <c r="BI3456" s="68"/>
      <c r="BJ3456" s="68"/>
      <c r="BK3456" s="68"/>
      <c r="BL3456" s="68"/>
      <c r="BM3456" s="68"/>
      <c r="BN3456" s="68"/>
      <c r="BO3456" s="68"/>
      <c r="BP3456" s="68"/>
    </row>
    <row r="3457" spans="1:68" ht="47.25">
      <c r="A3457" s="133" t="s">
        <v>9066</v>
      </c>
      <c r="B3457" s="135" t="s">
        <v>6659</v>
      </c>
      <c r="C3457" s="125" t="s">
        <v>7265</v>
      </c>
      <c r="D3457" s="125" t="s">
        <v>7377</v>
      </c>
      <c r="E3457" s="126"/>
      <c r="F3457" s="133" t="s">
        <v>6152</v>
      </c>
      <c r="G3457" s="133" t="s">
        <v>4264</v>
      </c>
      <c r="H3457" s="126">
        <v>7</v>
      </c>
      <c r="I3457" s="133" t="s">
        <v>4265</v>
      </c>
      <c r="J3457" s="133" t="s">
        <v>4272</v>
      </c>
      <c r="K3457" s="135" t="s">
        <v>4267</v>
      </c>
      <c r="L3457" s="135"/>
      <c r="M3457" s="126" t="s">
        <v>1536</v>
      </c>
      <c r="N3457" s="126" t="s">
        <v>7467</v>
      </c>
      <c r="O3457" s="129">
        <v>2021</v>
      </c>
      <c r="P3457" s="130">
        <v>425.26000000000005</v>
      </c>
      <c r="Q3457" s="115">
        <f t="shared" si="163"/>
        <v>0</v>
      </c>
      <c r="R3457" s="131">
        <f t="shared" si="164"/>
        <v>0</v>
      </c>
      <c r="S3457" s="68"/>
      <c r="T3457" s="68"/>
      <c r="U3457" s="68"/>
      <c r="V3457" s="68"/>
      <c r="W3457" s="68"/>
      <c r="X3457" s="68"/>
      <c r="Y3457" s="68"/>
      <c r="Z3457" s="68"/>
      <c r="AA3457" s="68"/>
      <c r="AB3457" s="68"/>
      <c r="AC3457" s="68"/>
      <c r="AD3457" s="68"/>
      <c r="AE3457" s="68"/>
      <c r="AF3457" s="68"/>
      <c r="AG3457" s="68"/>
      <c r="AH3457" s="68"/>
      <c r="AI3457" s="68"/>
      <c r="AJ3457" s="68"/>
      <c r="AK3457" s="68"/>
      <c r="AL3457" s="68"/>
      <c r="AM3457" s="68"/>
      <c r="AN3457" s="68"/>
      <c r="AO3457" s="68"/>
      <c r="AP3457" s="68"/>
      <c r="AQ3457" s="68"/>
      <c r="AR3457" s="68"/>
      <c r="AS3457" s="68"/>
      <c r="AT3457" s="68"/>
      <c r="AU3457" s="68"/>
      <c r="AV3457" s="68"/>
      <c r="AW3457" s="68"/>
      <c r="AX3457" s="68"/>
      <c r="AY3457" s="68"/>
      <c r="AZ3457" s="68"/>
      <c r="BA3457" s="68"/>
      <c r="BB3457" s="68"/>
      <c r="BC3457" s="68"/>
      <c r="BD3457" s="68"/>
      <c r="BE3457" s="68"/>
      <c r="BF3457" s="68"/>
      <c r="BG3457" s="68"/>
      <c r="BH3457" s="68"/>
      <c r="BI3457" s="68"/>
      <c r="BJ3457" s="68"/>
      <c r="BK3457" s="68"/>
      <c r="BL3457" s="68"/>
      <c r="BM3457" s="68"/>
      <c r="BN3457" s="68"/>
      <c r="BO3457" s="68"/>
      <c r="BP3457" s="68"/>
    </row>
    <row r="3458" spans="1:68" ht="47.25">
      <c r="A3458" s="133"/>
      <c r="B3458" s="135" t="s">
        <v>6660</v>
      </c>
      <c r="C3458" s="125" t="s">
        <v>7265</v>
      </c>
      <c r="D3458" s="125" t="s">
        <v>7377</v>
      </c>
      <c r="E3458" s="126"/>
      <c r="F3458" s="127"/>
      <c r="G3458" s="127"/>
      <c r="H3458" s="126">
        <v>7</v>
      </c>
      <c r="I3458" s="133" t="s">
        <v>4268</v>
      </c>
      <c r="J3458" s="133" t="s">
        <v>4273</v>
      </c>
      <c r="K3458" s="135" t="s">
        <v>4267</v>
      </c>
      <c r="L3458" s="135"/>
      <c r="M3458" s="126" t="s">
        <v>1536</v>
      </c>
      <c r="N3458" s="126" t="s">
        <v>7467</v>
      </c>
      <c r="O3458" s="129">
        <v>2021</v>
      </c>
      <c r="P3458" s="130">
        <v>171.16</v>
      </c>
      <c r="Q3458" s="115">
        <f t="shared" si="163"/>
        <v>0</v>
      </c>
      <c r="R3458" s="131">
        <f t="shared" si="164"/>
        <v>0</v>
      </c>
      <c r="S3458" s="68"/>
      <c r="T3458" s="68"/>
      <c r="U3458" s="68"/>
      <c r="V3458" s="68"/>
      <c r="W3458" s="68"/>
      <c r="X3458" s="68"/>
      <c r="Y3458" s="68"/>
      <c r="Z3458" s="68"/>
      <c r="AA3458" s="68"/>
      <c r="AB3458" s="68"/>
      <c r="AC3458" s="68"/>
      <c r="AD3458" s="68"/>
      <c r="AE3458" s="68"/>
      <c r="AF3458" s="68"/>
      <c r="AG3458" s="68"/>
      <c r="AH3458" s="68"/>
      <c r="AI3458" s="68"/>
      <c r="AJ3458" s="68"/>
      <c r="AK3458" s="68"/>
      <c r="AL3458" s="68"/>
      <c r="AM3458" s="68"/>
      <c r="AN3458" s="68"/>
      <c r="AO3458" s="68"/>
      <c r="AP3458" s="68"/>
      <c r="AQ3458" s="68"/>
      <c r="AR3458" s="68"/>
      <c r="AS3458" s="68"/>
      <c r="AT3458" s="68"/>
      <c r="AU3458" s="68"/>
      <c r="AV3458" s="68"/>
      <c r="AW3458" s="68"/>
      <c r="AX3458" s="68"/>
      <c r="AY3458" s="68"/>
      <c r="AZ3458" s="68"/>
      <c r="BA3458" s="68"/>
      <c r="BB3458" s="68"/>
      <c r="BC3458" s="68"/>
      <c r="BD3458" s="68"/>
      <c r="BE3458" s="68"/>
      <c r="BF3458" s="68"/>
      <c r="BG3458" s="68"/>
      <c r="BH3458" s="68"/>
      <c r="BI3458" s="68"/>
      <c r="BJ3458" s="68"/>
      <c r="BK3458" s="68"/>
      <c r="BL3458" s="68"/>
      <c r="BM3458" s="68"/>
      <c r="BN3458" s="68"/>
      <c r="BO3458" s="68"/>
      <c r="BP3458" s="68"/>
    </row>
    <row r="3459" spans="1:68" ht="47.25">
      <c r="A3459" s="133" t="s">
        <v>9067</v>
      </c>
      <c r="B3459" s="135" t="s">
        <v>6661</v>
      </c>
      <c r="C3459" s="125" t="s">
        <v>7265</v>
      </c>
      <c r="D3459" s="125" t="s">
        <v>7377</v>
      </c>
      <c r="E3459" s="126"/>
      <c r="F3459" s="133" t="s">
        <v>6152</v>
      </c>
      <c r="G3459" s="133" t="s">
        <v>4264</v>
      </c>
      <c r="H3459" s="126">
        <v>8</v>
      </c>
      <c r="I3459" s="133" t="s">
        <v>4274</v>
      </c>
      <c r="J3459" s="133" t="s">
        <v>4275</v>
      </c>
      <c r="K3459" s="135" t="s">
        <v>4267</v>
      </c>
      <c r="L3459" s="135"/>
      <c r="M3459" s="126" t="s">
        <v>1536</v>
      </c>
      <c r="N3459" s="126" t="s">
        <v>7467</v>
      </c>
      <c r="O3459" s="129">
        <v>2021</v>
      </c>
      <c r="P3459" s="130">
        <v>425.26000000000005</v>
      </c>
      <c r="Q3459" s="115">
        <f t="shared" si="163"/>
        <v>0</v>
      </c>
      <c r="R3459" s="131">
        <f t="shared" si="164"/>
        <v>0</v>
      </c>
      <c r="S3459" s="68"/>
      <c r="T3459" s="68"/>
      <c r="U3459" s="68"/>
      <c r="V3459" s="68"/>
      <c r="W3459" s="68"/>
      <c r="X3459" s="68"/>
      <c r="Y3459" s="68"/>
      <c r="Z3459" s="68"/>
      <c r="AA3459" s="68"/>
      <c r="AB3459" s="68"/>
      <c r="AC3459" s="68"/>
      <c r="AD3459" s="68"/>
      <c r="AE3459" s="68"/>
      <c r="AF3459" s="68"/>
      <c r="AG3459" s="68"/>
      <c r="AH3459" s="68"/>
      <c r="AI3459" s="68"/>
      <c r="AJ3459" s="68"/>
      <c r="AK3459" s="68"/>
      <c r="AL3459" s="68"/>
      <c r="AM3459" s="68"/>
      <c r="AN3459" s="68"/>
      <c r="AO3459" s="68"/>
      <c r="AP3459" s="68"/>
      <c r="AQ3459" s="68"/>
      <c r="AR3459" s="68"/>
      <c r="AS3459" s="68"/>
      <c r="AT3459" s="68"/>
      <c r="AU3459" s="68"/>
      <c r="AV3459" s="68"/>
      <c r="AW3459" s="68"/>
      <c r="AX3459" s="68"/>
      <c r="AY3459" s="68"/>
      <c r="AZ3459" s="68"/>
      <c r="BA3459" s="68"/>
      <c r="BB3459" s="68"/>
      <c r="BC3459" s="68"/>
      <c r="BD3459" s="68"/>
      <c r="BE3459" s="68"/>
      <c r="BF3459" s="68"/>
      <c r="BG3459" s="68"/>
      <c r="BH3459" s="68"/>
      <c r="BI3459" s="68"/>
      <c r="BJ3459" s="68"/>
      <c r="BK3459" s="68"/>
      <c r="BL3459" s="68"/>
      <c r="BM3459" s="68"/>
      <c r="BN3459" s="68"/>
      <c r="BO3459" s="68"/>
      <c r="BP3459" s="68"/>
    </row>
    <row r="3460" spans="1:68" ht="47.25">
      <c r="A3460" s="133"/>
      <c r="B3460" s="135" t="s">
        <v>6662</v>
      </c>
      <c r="C3460" s="125" t="s">
        <v>7265</v>
      </c>
      <c r="D3460" s="125" t="s">
        <v>7377</v>
      </c>
      <c r="E3460" s="126"/>
      <c r="F3460" s="127"/>
      <c r="G3460" s="127"/>
      <c r="H3460" s="126">
        <v>8</v>
      </c>
      <c r="I3460" s="133" t="s">
        <v>4268</v>
      </c>
      <c r="J3460" s="133" t="s">
        <v>4276</v>
      </c>
      <c r="K3460" s="135" t="s">
        <v>4267</v>
      </c>
      <c r="L3460" s="135"/>
      <c r="M3460" s="126" t="s">
        <v>1536</v>
      </c>
      <c r="N3460" s="126" t="s">
        <v>7467</v>
      </c>
      <c r="O3460" s="129">
        <v>2021</v>
      </c>
      <c r="P3460" s="130">
        <v>171.16</v>
      </c>
      <c r="Q3460" s="115">
        <f t="shared" si="163"/>
        <v>0</v>
      </c>
      <c r="R3460" s="131">
        <f t="shared" si="164"/>
        <v>0</v>
      </c>
      <c r="S3460" s="68"/>
      <c r="T3460" s="68"/>
      <c r="U3460" s="68"/>
      <c r="V3460" s="68"/>
      <c r="W3460" s="68"/>
      <c r="X3460" s="68"/>
      <c r="Y3460" s="68"/>
      <c r="Z3460" s="68"/>
      <c r="AA3460" s="68"/>
      <c r="AB3460" s="68"/>
      <c r="AC3460" s="68"/>
      <c r="AD3460" s="68"/>
      <c r="AE3460" s="68"/>
      <c r="AF3460" s="68"/>
      <c r="AG3460" s="68"/>
      <c r="AH3460" s="68"/>
      <c r="AI3460" s="68"/>
      <c r="AJ3460" s="68"/>
      <c r="AK3460" s="68"/>
      <c r="AL3460" s="68"/>
      <c r="AM3460" s="68"/>
      <c r="AN3460" s="68"/>
      <c r="AO3460" s="68"/>
      <c r="AP3460" s="68"/>
      <c r="AQ3460" s="68"/>
      <c r="AR3460" s="68"/>
      <c r="AS3460" s="68"/>
      <c r="AT3460" s="68"/>
      <c r="AU3460" s="68"/>
      <c r="AV3460" s="68"/>
      <c r="AW3460" s="68"/>
      <c r="AX3460" s="68"/>
      <c r="AY3460" s="68"/>
      <c r="AZ3460" s="68"/>
      <c r="BA3460" s="68"/>
      <c r="BB3460" s="68"/>
      <c r="BC3460" s="68"/>
      <c r="BD3460" s="68"/>
      <c r="BE3460" s="68"/>
      <c r="BF3460" s="68"/>
      <c r="BG3460" s="68"/>
      <c r="BH3460" s="68"/>
      <c r="BI3460" s="68"/>
      <c r="BJ3460" s="68"/>
      <c r="BK3460" s="68"/>
      <c r="BL3460" s="68"/>
      <c r="BM3460" s="68"/>
      <c r="BN3460" s="68"/>
      <c r="BO3460" s="68"/>
      <c r="BP3460" s="68"/>
    </row>
    <row r="3461" spans="1:68" ht="47.25">
      <c r="A3461" s="133" t="s">
        <v>9428</v>
      </c>
      <c r="B3461" s="135" t="s">
        <v>6883</v>
      </c>
      <c r="C3461" s="125" t="s">
        <v>7265</v>
      </c>
      <c r="D3461" s="125" t="s">
        <v>7376</v>
      </c>
      <c r="E3461" s="126"/>
      <c r="F3461" s="133" t="s">
        <v>6129</v>
      </c>
      <c r="G3461" s="133" t="s">
        <v>1536</v>
      </c>
      <c r="H3461" s="135">
        <v>5</v>
      </c>
      <c r="I3461" s="133" t="s">
        <v>1579</v>
      </c>
      <c r="J3461" s="133" t="s">
        <v>4277</v>
      </c>
      <c r="K3461" s="135" t="s">
        <v>4278</v>
      </c>
      <c r="L3461" s="135"/>
      <c r="M3461" s="126" t="s">
        <v>1536</v>
      </c>
      <c r="N3461" s="126" t="s">
        <v>7467</v>
      </c>
      <c r="O3461" s="129">
        <v>2021</v>
      </c>
      <c r="P3461" s="130">
        <v>364.32000000000011</v>
      </c>
      <c r="Q3461" s="115">
        <f t="shared" si="163"/>
        <v>0</v>
      </c>
      <c r="R3461" s="131">
        <f t="shared" si="164"/>
        <v>0</v>
      </c>
      <c r="S3461" s="75"/>
      <c r="T3461" s="75"/>
      <c r="U3461" s="75"/>
      <c r="V3461" s="75"/>
      <c r="W3461" s="75"/>
      <c r="X3461" s="68"/>
      <c r="Y3461" s="68"/>
      <c r="Z3461" s="68"/>
      <c r="AA3461" s="68"/>
      <c r="AB3461" s="68"/>
      <c r="AC3461" s="68"/>
      <c r="AD3461" s="68"/>
      <c r="AE3461" s="68"/>
      <c r="AF3461" s="68"/>
      <c r="AG3461" s="68"/>
      <c r="AH3461" s="68"/>
      <c r="AI3461" s="68"/>
      <c r="AJ3461" s="68"/>
      <c r="AK3461" s="68"/>
      <c r="AL3461" s="68"/>
      <c r="AM3461" s="68"/>
      <c r="AN3461" s="68"/>
      <c r="AO3461" s="68"/>
      <c r="AP3461" s="68"/>
      <c r="AQ3461" s="68"/>
      <c r="AR3461" s="68"/>
      <c r="AS3461" s="68"/>
      <c r="AT3461" s="68"/>
      <c r="AU3461" s="68"/>
      <c r="AV3461" s="68"/>
      <c r="AW3461" s="68"/>
      <c r="AX3461" s="68"/>
      <c r="AY3461" s="68"/>
      <c r="AZ3461" s="68"/>
      <c r="BA3461" s="68"/>
      <c r="BB3461" s="68"/>
      <c r="BC3461" s="68"/>
      <c r="BD3461" s="68"/>
      <c r="BE3461" s="68"/>
      <c r="BF3461" s="68"/>
      <c r="BG3461" s="68"/>
      <c r="BH3461" s="68"/>
      <c r="BI3461" s="68"/>
      <c r="BJ3461" s="68"/>
      <c r="BK3461" s="68"/>
      <c r="BL3461" s="68"/>
      <c r="BM3461" s="68"/>
      <c r="BN3461" s="68"/>
      <c r="BO3461" s="68"/>
      <c r="BP3461" s="68"/>
    </row>
    <row r="3462" spans="1:68" ht="47.25">
      <c r="A3462" s="133" t="s">
        <v>9429</v>
      </c>
      <c r="B3462" s="135" t="s">
        <v>6884</v>
      </c>
      <c r="C3462" s="125" t="s">
        <v>7265</v>
      </c>
      <c r="D3462" s="125" t="s">
        <v>7376</v>
      </c>
      <c r="E3462" s="126"/>
      <c r="F3462" s="133" t="s">
        <v>6129</v>
      </c>
      <c r="G3462" s="133" t="s">
        <v>1536</v>
      </c>
      <c r="H3462" s="135">
        <v>6</v>
      </c>
      <c r="I3462" s="133" t="s">
        <v>1579</v>
      </c>
      <c r="J3462" s="133" t="s">
        <v>4279</v>
      </c>
      <c r="K3462" s="135" t="s">
        <v>4278</v>
      </c>
      <c r="L3462" s="135"/>
      <c r="M3462" s="126" t="s">
        <v>1536</v>
      </c>
      <c r="N3462" s="126" t="s">
        <v>7467</v>
      </c>
      <c r="O3462" s="129">
        <v>2020</v>
      </c>
      <c r="P3462" s="130">
        <v>364.32000000000011</v>
      </c>
      <c r="Q3462" s="115">
        <f t="shared" si="163"/>
        <v>0</v>
      </c>
      <c r="R3462" s="131">
        <f t="shared" si="164"/>
        <v>0</v>
      </c>
      <c r="S3462" s="75"/>
      <c r="T3462" s="75"/>
      <c r="U3462" s="75"/>
      <c r="V3462" s="75"/>
      <c r="W3462" s="75"/>
      <c r="X3462" s="68"/>
      <c r="Y3462" s="68"/>
      <c r="Z3462" s="68"/>
      <c r="AA3462" s="68"/>
      <c r="AB3462" s="68"/>
      <c r="AC3462" s="68"/>
      <c r="AD3462" s="68"/>
      <c r="AE3462" s="68"/>
      <c r="AF3462" s="68"/>
      <c r="AG3462" s="68"/>
      <c r="AH3462" s="68"/>
      <c r="AI3462" s="68"/>
      <c r="AJ3462" s="68"/>
      <c r="AK3462" s="68"/>
      <c r="AL3462" s="68"/>
      <c r="AM3462" s="68"/>
      <c r="AN3462" s="68"/>
      <c r="AO3462" s="68"/>
      <c r="AP3462" s="68"/>
      <c r="AQ3462" s="68"/>
      <c r="AR3462" s="68"/>
      <c r="AS3462" s="68"/>
      <c r="AT3462" s="68"/>
      <c r="AU3462" s="68"/>
      <c r="AV3462" s="68"/>
      <c r="AW3462" s="68"/>
      <c r="AX3462" s="68"/>
      <c r="AY3462" s="68"/>
      <c r="AZ3462" s="68"/>
      <c r="BA3462" s="68"/>
      <c r="BB3462" s="68"/>
      <c r="BC3462" s="68"/>
      <c r="BD3462" s="68"/>
      <c r="BE3462" s="68"/>
      <c r="BF3462" s="68"/>
      <c r="BG3462" s="68"/>
      <c r="BH3462" s="68"/>
      <c r="BI3462" s="68"/>
      <c r="BJ3462" s="68"/>
      <c r="BK3462" s="68"/>
      <c r="BL3462" s="68"/>
      <c r="BM3462" s="68"/>
      <c r="BN3462" s="68"/>
      <c r="BO3462" s="68"/>
      <c r="BP3462" s="68"/>
    </row>
    <row r="3463" spans="1:68" ht="47.25">
      <c r="A3463" s="133" t="s">
        <v>9430</v>
      </c>
      <c r="B3463" s="135" t="s">
        <v>7253</v>
      </c>
      <c r="C3463" s="125" t="s">
        <v>7265</v>
      </c>
      <c r="D3463" s="125" t="s">
        <v>7376</v>
      </c>
      <c r="E3463" s="126"/>
      <c r="F3463" s="133" t="s">
        <v>6129</v>
      </c>
      <c r="G3463" s="133" t="s">
        <v>1536</v>
      </c>
      <c r="H3463" s="135">
        <v>7</v>
      </c>
      <c r="I3463" s="133" t="s">
        <v>1579</v>
      </c>
      <c r="J3463" s="133" t="s">
        <v>4280</v>
      </c>
      <c r="K3463" s="135" t="s">
        <v>4278</v>
      </c>
      <c r="L3463" s="135"/>
      <c r="M3463" s="126" t="s">
        <v>1536</v>
      </c>
      <c r="N3463" s="126" t="s">
        <v>7467</v>
      </c>
      <c r="O3463" s="129">
        <v>2020</v>
      </c>
      <c r="P3463" s="130">
        <v>364.32000000000011</v>
      </c>
      <c r="Q3463" s="115">
        <f t="shared" si="163"/>
        <v>0</v>
      </c>
      <c r="R3463" s="131">
        <f t="shared" si="164"/>
        <v>0</v>
      </c>
      <c r="S3463" s="75"/>
      <c r="T3463" s="75"/>
      <c r="U3463" s="75"/>
      <c r="V3463" s="75"/>
      <c r="W3463" s="75"/>
      <c r="X3463" s="68"/>
      <c r="Y3463" s="68"/>
      <c r="Z3463" s="68"/>
      <c r="AA3463" s="68"/>
      <c r="AB3463" s="68"/>
      <c r="AC3463" s="68"/>
      <c r="AD3463" s="68"/>
      <c r="AE3463" s="68"/>
      <c r="AF3463" s="68"/>
      <c r="AG3463" s="68"/>
      <c r="AH3463" s="68"/>
      <c r="AI3463" s="68"/>
      <c r="AJ3463" s="68"/>
      <c r="AK3463" s="68"/>
      <c r="AL3463" s="68"/>
      <c r="AM3463" s="68"/>
      <c r="AN3463" s="68"/>
      <c r="AO3463" s="68"/>
      <c r="AP3463" s="68"/>
      <c r="AQ3463" s="68"/>
      <c r="AR3463" s="68"/>
      <c r="AS3463" s="68"/>
      <c r="AT3463" s="68"/>
      <c r="AU3463" s="68"/>
      <c r="AV3463" s="68"/>
      <c r="AW3463" s="68"/>
      <c r="AX3463" s="68"/>
      <c r="AY3463" s="68"/>
      <c r="AZ3463" s="68"/>
      <c r="BA3463" s="68"/>
      <c r="BB3463" s="68"/>
      <c r="BC3463" s="68"/>
      <c r="BD3463" s="68"/>
      <c r="BE3463" s="68"/>
      <c r="BF3463" s="68"/>
      <c r="BG3463" s="68"/>
      <c r="BH3463" s="68"/>
      <c r="BI3463" s="68"/>
      <c r="BJ3463" s="68"/>
      <c r="BK3463" s="68"/>
      <c r="BL3463" s="68"/>
      <c r="BM3463" s="68"/>
      <c r="BN3463" s="68"/>
      <c r="BO3463" s="68"/>
      <c r="BP3463" s="68"/>
    </row>
    <row r="3464" spans="1:68" ht="47.25">
      <c r="A3464" s="133" t="s">
        <v>9431</v>
      </c>
      <c r="B3464" s="135" t="s">
        <v>6885</v>
      </c>
      <c r="C3464" s="125" t="s">
        <v>7265</v>
      </c>
      <c r="D3464" s="125" t="s">
        <v>7376</v>
      </c>
      <c r="E3464" s="126"/>
      <c r="F3464" s="133" t="s">
        <v>6129</v>
      </c>
      <c r="G3464" s="133" t="s">
        <v>1536</v>
      </c>
      <c r="H3464" s="135">
        <v>8</v>
      </c>
      <c r="I3464" s="133" t="s">
        <v>1579</v>
      </c>
      <c r="J3464" s="133" t="s">
        <v>4281</v>
      </c>
      <c r="K3464" s="135" t="s">
        <v>4278</v>
      </c>
      <c r="L3464" s="135"/>
      <c r="M3464" s="126" t="s">
        <v>1536</v>
      </c>
      <c r="N3464" s="126" t="s">
        <v>7467</v>
      </c>
      <c r="O3464" s="129">
        <v>2021</v>
      </c>
      <c r="P3464" s="130">
        <v>364.32000000000011</v>
      </c>
      <c r="Q3464" s="115">
        <f t="shared" si="163"/>
        <v>0</v>
      </c>
      <c r="R3464" s="131">
        <f t="shared" si="164"/>
        <v>0</v>
      </c>
      <c r="S3464" s="75"/>
      <c r="T3464" s="75"/>
      <c r="U3464" s="75"/>
      <c r="V3464" s="75"/>
      <c r="W3464" s="75"/>
      <c r="X3464" s="68"/>
      <c r="Y3464" s="68"/>
      <c r="Z3464" s="68"/>
      <c r="AA3464" s="68"/>
      <c r="AB3464" s="68"/>
      <c r="AC3464" s="68"/>
      <c r="AD3464" s="68"/>
      <c r="AE3464" s="68"/>
      <c r="AF3464" s="68"/>
      <c r="AG3464" s="68"/>
      <c r="AH3464" s="68"/>
      <c r="AI3464" s="68"/>
      <c r="AJ3464" s="68"/>
      <c r="AK3464" s="68"/>
      <c r="AL3464" s="68"/>
      <c r="AM3464" s="68"/>
      <c r="AN3464" s="68"/>
      <c r="AO3464" s="68"/>
      <c r="AP3464" s="68"/>
      <c r="AQ3464" s="68"/>
      <c r="AR3464" s="68"/>
      <c r="AS3464" s="68"/>
      <c r="AT3464" s="68"/>
      <c r="AU3464" s="68"/>
      <c r="AV3464" s="68"/>
      <c r="AW3464" s="68"/>
      <c r="AX3464" s="68"/>
      <c r="AY3464" s="68"/>
      <c r="AZ3464" s="68"/>
      <c r="BA3464" s="68"/>
      <c r="BB3464" s="68"/>
      <c r="BC3464" s="68"/>
      <c r="BD3464" s="68"/>
      <c r="BE3464" s="68"/>
      <c r="BF3464" s="68"/>
      <c r="BG3464" s="68"/>
      <c r="BH3464" s="68"/>
      <c r="BI3464" s="68"/>
      <c r="BJ3464" s="68"/>
      <c r="BK3464" s="68"/>
      <c r="BL3464" s="68"/>
      <c r="BM3464" s="68"/>
      <c r="BN3464" s="68"/>
      <c r="BO3464" s="68"/>
      <c r="BP3464" s="68"/>
    </row>
    <row r="3465" spans="1:68" ht="15.75">
      <c r="A3465" s="250" t="s">
        <v>9641</v>
      </c>
      <c r="B3465" s="251"/>
      <c r="C3465" s="252"/>
      <c r="D3465" s="253"/>
      <c r="E3465" s="254"/>
      <c r="F3465" s="201"/>
      <c r="G3465" s="201"/>
      <c r="H3465" s="200"/>
      <c r="I3465" s="255"/>
      <c r="J3465" s="255"/>
      <c r="K3465" s="254"/>
      <c r="L3465" s="256"/>
      <c r="M3465" s="254"/>
      <c r="N3465" s="254"/>
      <c r="O3465" s="254"/>
      <c r="P3465" s="159"/>
      <c r="Q3465" s="257"/>
      <c r="R3465" s="257"/>
      <c r="S3465" s="68"/>
      <c r="T3465" s="68"/>
      <c r="U3465" s="68"/>
      <c r="V3465" s="68"/>
      <c r="W3465" s="68"/>
      <c r="X3465" s="68"/>
      <c r="Y3465" s="68"/>
      <c r="Z3465" s="68"/>
      <c r="AA3465" s="68"/>
      <c r="AB3465" s="68"/>
      <c r="AC3465" s="68"/>
      <c r="AD3465" s="68"/>
      <c r="AE3465" s="68"/>
      <c r="AF3465" s="68"/>
      <c r="AG3465" s="68"/>
      <c r="AH3465" s="68"/>
      <c r="AI3465" s="68"/>
      <c r="AJ3465" s="68"/>
      <c r="AK3465" s="68"/>
      <c r="AL3465" s="68"/>
      <c r="AM3465" s="68"/>
      <c r="AN3465" s="68"/>
      <c r="AO3465" s="68"/>
      <c r="AP3465" s="68"/>
      <c r="AQ3465" s="68"/>
      <c r="AR3465" s="68"/>
      <c r="AS3465" s="68"/>
      <c r="AT3465" s="68"/>
      <c r="AU3465" s="68"/>
      <c r="AV3465" s="68"/>
      <c r="AW3465" s="68"/>
      <c r="AX3465" s="68"/>
      <c r="AY3465" s="68"/>
      <c r="AZ3465" s="68"/>
      <c r="BA3465" s="68"/>
      <c r="BB3465" s="68"/>
      <c r="BC3465" s="68"/>
      <c r="BD3465" s="68"/>
      <c r="BE3465" s="68"/>
      <c r="BF3465" s="68"/>
      <c r="BG3465" s="68"/>
      <c r="BH3465" s="68"/>
      <c r="BI3465" s="68"/>
      <c r="BJ3465" s="68"/>
      <c r="BK3465" s="68"/>
      <c r="BL3465" s="68"/>
      <c r="BM3465" s="68"/>
      <c r="BN3465" s="68"/>
      <c r="BO3465" s="68"/>
      <c r="BP3465" s="68"/>
    </row>
    <row r="3466" spans="1:68" ht="15.75">
      <c r="A3466" s="206" t="s">
        <v>9642</v>
      </c>
      <c r="B3466" s="232"/>
      <c r="C3466" s="233"/>
      <c r="D3466" s="234"/>
      <c r="E3466" s="172"/>
      <c r="F3466" s="239"/>
      <c r="G3466" s="235"/>
      <c r="H3466" s="236"/>
      <c r="I3466" s="208"/>
      <c r="J3466" s="208"/>
      <c r="K3466" s="172"/>
      <c r="L3466" s="237"/>
      <c r="M3466" s="172"/>
      <c r="N3466" s="172"/>
      <c r="O3466" s="172"/>
      <c r="P3466" s="202"/>
      <c r="Q3466" s="174"/>
      <c r="R3466" s="174"/>
      <c r="S3466" s="68"/>
      <c r="T3466" s="68"/>
      <c r="U3466" s="68"/>
      <c r="V3466" s="68"/>
      <c r="W3466" s="68"/>
      <c r="X3466" s="68"/>
      <c r="Y3466" s="68"/>
      <c r="Z3466" s="68"/>
      <c r="AA3466" s="68"/>
      <c r="AB3466" s="68"/>
      <c r="AC3466" s="68"/>
      <c r="AD3466" s="68"/>
      <c r="AE3466" s="68"/>
      <c r="AF3466" s="68"/>
      <c r="AG3466" s="68"/>
      <c r="AH3466" s="68"/>
      <c r="AI3466" s="68"/>
      <c r="AJ3466" s="68"/>
      <c r="AK3466" s="68"/>
      <c r="AL3466" s="68"/>
      <c r="AM3466" s="68"/>
      <c r="AN3466" s="68"/>
      <c r="AO3466" s="68"/>
      <c r="AP3466" s="68"/>
      <c r="AQ3466" s="68"/>
      <c r="AR3466" s="68"/>
      <c r="AS3466" s="68"/>
      <c r="AT3466" s="68"/>
      <c r="AU3466" s="68"/>
      <c r="AV3466" s="68"/>
      <c r="AW3466" s="68"/>
      <c r="AX3466" s="68"/>
      <c r="AY3466" s="68"/>
      <c r="AZ3466" s="68"/>
      <c r="BA3466" s="68"/>
      <c r="BB3466" s="68"/>
      <c r="BC3466" s="68"/>
      <c r="BD3466" s="68"/>
      <c r="BE3466" s="68"/>
      <c r="BF3466" s="68"/>
      <c r="BG3466" s="68"/>
      <c r="BH3466" s="68"/>
      <c r="BI3466" s="68"/>
      <c r="BJ3466" s="68"/>
      <c r="BK3466" s="68"/>
      <c r="BL3466" s="68"/>
      <c r="BM3466" s="68"/>
      <c r="BN3466" s="68"/>
      <c r="BO3466" s="68"/>
      <c r="BP3466" s="68"/>
    </row>
    <row r="3467" spans="1:68" ht="94.5">
      <c r="A3467" s="133" t="s">
        <v>9068</v>
      </c>
      <c r="B3467" s="125" t="s">
        <v>4284</v>
      </c>
      <c r="C3467" s="125" t="s">
        <v>7265</v>
      </c>
      <c r="D3467" s="125" t="s">
        <v>7375</v>
      </c>
      <c r="E3467" s="126"/>
      <c r="F3467" s="133" t="s">
        <v>10563</v>
      </c>
      <c r="G3467" s="133" t="s">
        <v>1590</v>
      </c>
      <c r="H3467" s="128">
        <v>5</v>
      </c>
      <c r="I3467" s="133" t="s">
        <v>4285</v>
      </c>
      <c r="J3467" s="133" t="s">
        <v>4286</v>
      </c>
      <c r="K3467" s="135" t="s">
        <v>4283</v>
      </c>
      <c r="L3467" s="151"/>
      <c r="M3467" s="126" t="s">
        <v>1590</v>
      </c>
      <c r="N3467" s="126" t="s">
        <v>7467</v>
      </c>
      <c r="O3467" s="129">
        <v>2021</v>
      </c>
      <c r="P3467" s="130">
        <v>374.88000000000005</v>
      </c>
      <c r="Q3467" s="115">
        <f t="shared" ref="Q3467:Q3512" si="165">SUM(S3467:BP3467)</f>
        <v>0</v>
      </c>
      <c r="R3467" s="131">
        <f t="shared" ref="R3467:R3512" si="166">P3467*Q3467</f>
        <v>0</v>
      </c>
      <c r="S3467" s="68"/>
      <c r="T3467" s="68"/>
      <c r="U3467" s="68"/>
      <c r="V3467" s="68"/>
      <c r="W3467" s="68"/>
      <c r="X3467" s="68"/>
      <c r="Y3467" s="68"/>
      <c r="Z3467" s="68"/>
      <c r="AA3467" s="68"/>
      <c r="AB3467" s="68"/>
      <c r="AC3467" s="68"/>
      <c r="AD3467" s="68"/>
      <c r="AE3467" s="68"/>
      <c r="AF3467" s="68"/>
      <c r="AG3467" s="68"/>
      <c r="AH3467" s="68"/>
      <c r="AI3467" s="68"/>
      <c r="AJ3467" s="68"/>
      <c r="AK3467" s="68"/>
      <c r="AL3467" s="68"/>
      <c r="AM3467" s="68"/>
      <c r="AN3467" s="68"/>
      <c r="AO3467" s="68"/>
      <c r="AP3467" s="68"/>
      <c r="AQ3467" s="68"/>
      <c r="AR3467" s="68"/>
      <c r="AS3467" s="68"/>
      <c r="AT3467" s="68"/>
      <c r="AU3467" s="68"/>
      <c r="AV3467" s="68"/>
      <c r="AW3467" s="68"/>
      <c r="AX3467" s="68"/>
      <c r="AY3467" s="68"/>
      <c r="AZ3467" s="68"/>
      <c r="BA3467" s="68"/>
      <c r="BB3467" s="68"/>
      <c r="BC3467" s="68"/>
      <c r="BD3467" s="68"/>
      <c r="BE3467" s="68"/>
      <c r="BF3467" s="68"/>
      <c r="BG3467" s="68"/>
      <c r="BH3467" s="68"/>
      <c r="BI3467" s="68"/>
      <c r="BJ3467" s="68"/>
      <c r="BK3467" s="68"/>
      <c r="BL3467" s="68"/>
      <c r="BM3467" s="68"/>
      <c r="BN3467" s="68"/>
      <c r="BO3467" s="68"/>
      <c r="BP3467" s="68"/>
    </row>
    <row r="3468" spans="1:68" ht="78.75">
      <c r="A3468" s="133"/>
      <c r="B3468" s="125" t="s">
        <v>4287</v>
      </c>
      <c r="C3468" s="125" t="s">
        <v>7265</v>
      </c>
      <c r="D3468" s="125" t="s">
        <v>7375</v>
      </c>
      <c r="E3468" s="126"/>
      <c r="F3468" s="133"/>
      <c r="G3468" s="133"/>
      <c r="H3468" s="128">
        <v>5</v>
      </c>
      <c r="I3468" s="133" t="s">
        <v>4288</v>
      </c>
      <c r="J3468" s="133" t="s">
        <v>4289</v>
      </c>
      <c r="K3468" s="135" t="s">
        <v>4283</v>
      </c>
      <c r="L3468" s="151"/>
      <c r="M3468" s="126" t="s">
        <v>1590</v>
      </c>
      <c r="N3468" s="126" t="s">
        <v>7467</v>
      </c>
      <c r="O3468" s="129">
        <v>2021</v>
      </c>
      <c r="P3468" s="130">
        <v>133.43</v>
      </c>
      <c r="Q3468" s="115">
        <f t="shared" si="165"/>
        <v>0</v>
      </c>
      <c r="R3468" s="131">
        <f t="shared" si="166"/>
        <v>0</v>
      </c>
      <c r="S3468" s="68"/>
      <c r="T3468" s="68"/>
      <c r="U3468" s="68"/>
      <c r="V3468" s="68"/>
      <c r="W3468" s="68"/>
      <c r="X3468" s="68"/>
      <c r="Y3468" s="68"/>
      <c r="Z3468" s="68"/>
      <c r="AA3468" s="68"/>
      <c r="AB3468" s="68"/>
      <c r="AC3468" s="68"/>
      <c r="AD3468" s="68"/>
      <c r="AE3468" s="68"/>
      <c r="AF3468" s="68"/>
      <c r="AG3468" s="68"/>
      <c r="AH3468" s="68"/>
      <c r="AI3468" s="68"/>
      <c r="AJ3468" s="68"/>
      <c r="AK3468" s="68"/>
      <c r="AL3468" s="68"/>
      <c r="AM3468" s="68"/>
      <c r="AN3468" s="68"/>
      <c r="AO3468" s="68"/>
      <c r="AP3468" s="68"/>
      <c r="AQ3468" s="68"/>
      <c r="AR3468" s="68"/>
      <c r="AS3468" s="68"/>
      <c r="AT3468" s="68"/>
      <c r="AU3468" s="68"/>
      <c r="AV3468" s="68"/>
      <c r="AW3468" s="68"/>
      <c r="AX3468" s="68"/>
      <c r="AY3468" s="68"/>
      <c r="AZ3468" s="68"/>
      <c r="BA3468" s="68"/>
      <c r="BB3468" s="68"/>
      <c r="BC3468" s="68"/>
      <c r="BD3468" s="68"/>
      <c r="BE3468" s="68"/>
      <c r="BF3468" s="68"/>
      <c r="BG3468" s="68"/>
      <c r="BH3468" s="68"/>
      <c r="BI3468" s="68"/>
      <c r="BJ3468" s="68"/>
      <c r="BK3468" s="68"/>
      <c r="BL3468" s="68"/>
      <c r="BM3468" s="68"/>
      <c r="BN3468" s="68"/>
      <c r="BO3468" s="68"/>
      <c r="BP3468" s="68"/>
    </row>
    <row r="3469" spans="1:68" ht="94.5">
      <c r="A3469" s="133" t="s">
        <v>9069</v>
      </c>
      <c r="B3469" s="125" t="s">
        <v>4290</v>
      </c>
      <c r="C3469" s="125" t="s">
        <v>7265</v>
      </c>
      <c r="D3469" s="125" t="s">
        <v>7375</v>
      </c>
      <c r="E3469" s="126"/>
      <c r="F3469" s="133" t="s">
        <v>10563</v>
      </c>
      <c r="G3469" s="133" t="s">
        <v>1590</v>
      </c>
      <c r="H3469" s="128">
        <v>6</v>
      </c>
      <c r="I3469" s="133" t="s">
        <v>4291</v>
      </c>
      <c r="J3469" s="133" t="s">
        <v>4292</v>
      </c>
      <c r="K3469" s="135" t="s">
        <v>4283</v>
      </c>
      <c r="L3469" s="151"/>
      <c r="M3469" s="126" t="s">
        <v>1590</v>
      </c>
      <c r="N3469" s="126" t="s">
        <v>7467</v>
      </c>
      <c r="O3469" s="129">
        <v>2021</v>
      </c>
      <c r="P3469" s="130">
        <v>374.88000000000005</v>
      </c>
      <c r="Q3469" s="115">
        <f t="shared" si="165"/>
        <v>0</v>
      </c>
      <c r="R3469" s="131">
        <f t="shared" si="166"/>
        <v>0</v>
      </c>
      <c r="S3469" s="68"/>
      <c r="T3469" s="68"/>
      <c r="U3469" s="68"/>
      <c r="V3469" s="68"/>
      <c r="W3469" s="68"/>
      <c r="X3469" s="68"/>
      <c r="Y3469" s="68"/>
      <c r="Z3469" s="68"/>
      <c r="AA3469" s="68"/>
      <c r="AB3469" s="68"/>
      <c r="AC3469" s="68"/>
      <c r="AD3469" s="68"/>
      <c r="AE3469" s="68"/>
      <c r="AF3469" s="68"/>
      <c r="AG3469" s="68"/>
      <c r="AH3469" s="68"/>
      <c r="AI3469" s="68"/>
      <c r="AJ3469" s="68"/>
      <c r="AK3469" s="68"/>
      <c r="AL3469" s="68"/>
      <c r="AM3469" s="68"/>
      <c r="AN3469" s="68"/>
      <c r="AO3469" s="68"/>
      <c r="AP3469" s="68"/>
      <c r="AQ3469" s="68"/>
      <c r="AR3469" s="68"/>
      <c r="AS3469" s="68"/>
      <c r="AT3469" s="68"/>
      <c r="AU3469" s="68"/>
      <c r="AV3469" s="68"/>
      <c r="AW3469" s="68"/>
      <c r="AX3469" s="68"/>
      <c r="AY3469" s="68"/>
      <c r="AZ3469" s="68"/>
      <c r="BA3469" s="68"/>
      <c r="BB3469" s="68"/>
      <c r="BC3469" s="68"/>
      <c r="BD3469" s="68"/>
      <c r="BE3469" s="68"/>
      <c r="BF3469" s="68"/>
      <c r="BG3469" s="68"/>
      <c r="BH3469" s="68"/>
      <c r="BI3469" s="68"/>
      <c r="BJ3469" s="68"/>
      <c r="BK3469" s="68"/>
      <c r="BL3469" s="68"/>
      <c r="BM3469" s="68"/>
      <c r="BN3469" s="68"/>
      <c r="BO3469" s="68"/>
      <c r="BP3469" s="68"/>
    </row>
    <row r="3470" spans="1:68" ht="47.25">
      <c r="A3470" s="176"/>
      <c r="B3470" s="119" t="s">
        <v>11190</v>
      </c>
      <c r="C3470" s="119" t="s">
        <v>7265</v>
      </c>
      <c r="D3470" s="119" t="s">
        <v>7375</v>
      </c>
      <c r="E3470" s="120" t="s">
        <v>7437</v>
      </c>
      <c r="F3470" s="176"/>
      <c r="G3470" s="176"/>
      <c r="H3470" s="109">
        <v>6</v>
      </c>
      <c r="I3470" s="176" t="s">
        <v>11191</v>
      </c>
      <c r="J3470" s="176" t="s">
        <v>11935</v>
      </c>
      <c r="K3470" s="177" t="s">
        <v>4283</v>
      </c>
      <c r="L3470" s="197"/>
      <c r="M3470" s="120" t="s">
        <v>1590</v>
      </c>
      <c r="N3470" s="120" t="s">
        <v>7467</v>
      </c>
      <c r="O3470" s="123">
        <v>2021</v>
      </c>
      <c r="P3470" s="114">
        <v>170.5</v>
      </c>
      <c r="Q3470" s="115">
        <f t="shared" si="165"/>
        <v>0</v>
      </c>
      <c r="R3470" s="116">
        <f t="shared" si="166"/>
        <v>0</v>
      </c>
      <c r="S3470" s="68"/>
      <c r="T3470" s="68"/>
      <c r="U3470" s="68"/>
      <c r="V3470" s="68"/>
      <c r="W3470" s="68"/>
      <c r="X3470" s="68"/>
      <c r="Y3470" s="68"/>
      <c r="Z3470" s="68"/>
      <c r="AA3470" s="68"/>
      <c r="AB3470" s="68"/>
      <c r="AC3470" s="68"/>
      <c r="AD3470" s="68"/>
      <c r="AE3470" s="68"/>
      <c r="AF3470" s="68"/>
      <c r="AG3470" s="68"/>
      <c r="AH3470" s="68"/>
      <c r="AI3470" s="68"/>
      <c r="AJ3470" s="68"/>
      <c r="AK3470" s="68"/>
      <c r="AL3470" s="68"/>
      <c r="AM3470" s="68"/>
      <c r="AN3470" s="68"/>
      <c r="AO3470" s="68"/>
      <c r="AP3470" s="68"/>
      <c r="AQ3470" s="68"/>
      <c r="AR3470" s="68"/>
      <c r="AS3470" s="68"/>
      <c r="AT3470" s="68"/>
      <c r="AU3470" s="68"/>
      <c r="AV3470" s="68"/>
      <c r="AW3470" s="68"/>
      <c r="AX3470" s="68"/>
      <c r="AY3470" s="68"/>
      <c r="AZ3470" s="68"/>
      <c r="BA3470" s="68"/>
      <c r="BB3470" s="68"/>
      <c r="BC3470" s="68"/>
      <c r="BD3470" s="68"/>
      <c r="BE3470" s="68"/>
      <c r="BF3470" s="68"/>
      <c r="BG3470" s="68"/>
      <c r="BH3470" s="68"/>
      <c r="BI3470" s="68"/>
      <c r="BJ3470" s="68"/>
      <c r="BK3470" s="68"/>
      <c r="BL3470" s="68"/>
      <c r="BM3470" s="68"/>
      <c r="BN3470" s="68"/>
      <c r="BO3470" s="68"/>
      <c r="BP3470" s="68"/>
    </row>
    <row r="3471" spans="1:68" ht="94.5">
      <c r="A3471" s="133" t="s">
        <v>9070</v>
      </c>
      <c r="B3471" s="125" t="s">
        <v>4293</v>
      </c>
      <c r="C3471" s="125" t="s">
        <v>7265</v>
      </c>
      <c r="D3471" s="125" t="s">
        <v>7375</v>
      </c>
      <c r="E3471" s="126"/>
      <c r="F3471" s="133" t="s">
        <v>10563</v>
      </c>
      <c r="G3471" s="133" t="s">
        <v>1590</v>
      </c>
      <c r="H3471" s="128">
        <v>7</v>
      </c>
      <c r="I3471" s="133" t="s">
        <v>4294</v>
      </c>
      <c r="J3471" s="133" t="s">
        <v>4295</v>
      </c>
      <c r="K3471" s="135" t="s">
        <v>4283</v>
      </c>
      <c r="L3471" s="151"/>
      <c r="M3471" s="126" t="s">
        <v>1590</v>
      </c>
      <c r="N3471" s="126" t="s">
        <v>7467</v>
      </c>
      <c r="O3471" s="129">
        <v>2021</v>
      </c>
      <c r="P3471" s="130">
        <v>375.65000000000003</v>
      </c>
      <c r="Q3471" s="115">
        <f t="shared" si="165"/>
        <v>0</v>
      </c>
      <c r="R3471" s="131">
        <f t="shared" si="166"/>
        <v>0</v>
      </c>
      <c r="S3471" s="68"/>
      <c r="T3471" s="68"/>
      <c r="U3471" s="68"/>
      <c r="V3471" s="68"/>
      <c r="W3471" s="68"/>
      <c r="X3471" s="68"/>
      <c r="Y3471" s="68"/>
      <c r="Z3471" s="68"/>
      <c r="AA3471" s="68"/>
      <c r="AB3471" s="68"/>
      <c r="AC3471" s="68"/>
      <c r="AD3471" s="68"/>
      <c r="AE3471" s="68"/>
      <c r="AF3471" s="68"/>
      <c r="AG3471" s="68"/>
      <c r="AH3471" s="68"/>
      <c r="AI3471" s="68"/>
      <c r="AJ3471" s="68"/>
      <c r="AK3471" s="68"/>
      <c r="AL3471" s="68"/>
      <c r="AM3471" s="68"/>
      <c r="AN3471" s="68"/>
      <c r="AO3471" s="68"/>
      <c r="AP3471" s="68"/>
      <c r="AQ3471" s="68"/>
      <c r="AR3471" s="68"/>
      <c r="AS3471" s="68"/>
      <c r="AT3471" s="68"/>
      <c r="AU3471" s="68"/>
      <c r="AV3471" s="68"/>
      <c r="AW3471" s="68"/>
      <c r="AX3471" s="68"/>
      <c r="AY3471" s="68"/>
      <c r="AZ3471" s="68"/>
      <c r="BA3471" s="68"/>
      <c r="BB3471" s="68"/>
      <c r="BC3471" s="68"/>
      <c r="BD3471" s="68"/>
      <c r="BE3471" s="68"/>
      <c r="BF3471" s="68"/>
      <c r="BG3471" s="68"/>
      <c r="BH3471" s="68"/>
      <c r="BI3471" s="68"/>
      <c r="BJ3471" s="68"/>
      <c r="BK3471" s="68"/>
      <c r="BL3471" s="68"/>
      <c r="BM3471" s="68"/>
      <c r="BN3471" s="68"/>
      <c r="BO3471" s="68"/>
      <c r="BP3471" s="68"/>
    </row>
    <row r="3472" spans="1:68" ht="94.5">
      <c r="A3472" s="133" t="s">
        <v>9071</v>
      </c>
      <c r="B3472" s="125" t="s">
        <v>4296</v>
      </c>
      <c r="C3472" s="125" t="s">
        <v>7265</v>
      </c>
      <c r="D3472" s="125" t="s">
        <v>7375</v>
      </c>
      <c r="E3472" s="126"/>
      <c r="F3472" s="133" t="s">
        <v>10563</v>
      </c>
      <c r="G3472" s="133" t="s">
        <v>1590</v>
      </c>
      <c r="H3472" s="128" t="s">
        <v>1990</v>
      </c>
      <c r="I3472" s="133" t="s">
        <v>4294</v>
      </c>
      <c r="J3472" s="133" t="s">
        <v>4297</v>
      </c>
      <c r="K3472" s="135" t="s">
        <v>4283</v>
      </c>
      <c r="L3472" s="151"/>
      <c r="M3472" s="126" t="s">
        <v>1590</v>
      </c>
      <c r="N3472" s="126" t="s">
        <v>7467</v>
      </c>
      <c r="O3472" s="129">
        <v>2021</v>
      </c>
      <c r="P3472" s="130">
        <v>394.46000000000004</v>
      </c>
      <c r="Q3472" s="115">
        <f t="shared" si="165"/>
        <v>0</v>
      </c>
      <c r="R3472" s="131">
        <f t="shared" si="166"/>
        <v>0</v>
      </c>
      <c r="S3472" s="68"/>
      <c r="T3472" s="68"/>
      <c r="U3472" s="68"/>
      <c r="V3472" s="68"/>
      <c r="W3472" s="68"/>
      <c r="X3472" s="68"/>
      <c r="Y3472" s="68"/>
      <c r="Z3472" s="68"/>
      <c r="AA3472" s="68"/>
      <c r="AB3472" s="68"/>
      <c r="AC3472" s="68"/>
      <c r="AD3472" s="68"/>
      <c r="AE3472" s="68"/>
      <c r="AF3472" s="68"/>
      <c r="AG3472" s="68"/>
      <c r="AH3472" s="68"/>
      <c r="AI3472" s="68"/>
      <c r="AJ3472" s="68"/>
      <c r="AK3472" s="68"/>
      <c r="AL3472" s="68"/>
      <c r="AM3472" s="68"/>
      <c r="AN3472" s="68"/>
      <c r="AO3472" s="68"/>
      <c r="AP3472" s="68"/>
      <c r="AQ3472" s="68"/>
      <c r="AR3472" s="68"/>
      <c r="AS3472" s="68"/>
      <c r="AT3472" s="68"/>
      <c r="AU3472" s="68"/>
      <c r="AV3472" s="68"/>
      <c r="AW3472" s="68"/>
      <c r="AX3472" s="68"/>
      <c r="AY3472" s="68"/>
      <c r="AZ3472" s="68"/>
      <c r="BA3472" s="68"/>
      <c r="BB3472" s="68"/>
      <c r="BC3472" s="68"/>
      <c r="BD3472" s="68"/>
      <c r="BE3472" s="68"/>
      <c r="BF3472" s="68"/>
      <c r="BG3472" s="68"/>
      <c r="BH3472" s="68"/>
      <c r="BI3472" s="68"/>
      <c r="BJ3472" s="68"/>
      <c r="BK3472" s="68"/>
      <c r="BL3472" s="68"/>
      <c r="BM3472" s="68"/>
      <c r="BN3472" s="68"/>
      <c r="BO3472" s="68"/>
      <c r="BP3472" s="68"/>
    </row>
    <row r="3473" spans="1:68" ht="63">
      <c r="A3473" s="133" t="s">
        <v>9072</v>
      </c>
      <c r="B3473" s="135" t="s">
        <v>6663</v>
      </c>
      <c r="C3473" s="125" t="s">
        <v>7265</v>
      </c>
      <c r="D3473" s="125" t="s">
        <v>7377</v>
      </c>
      <c r="E3473" s="126"/>
      <c r="F3473" s="133" t="s">
        <v>10564</v>
      </c>
      <c r="G3473" s="133" t="s">
        <v>1590</v>
      </c>
      <c r="H3473" s="126">
        <v>5</v>
      </c>
      <c r="I3473" s="133" t="s">
        <v>4298</v>
      </c>
      <c r="J3473" s="133" t="s">
        <v>4299</v>
      </c>
      <c r="K3473" s="135" t="s">
        <v>4300</v>
      </c>
      <c r="L3473" s="151"/>
      <c r="M3473" s="126" t="s">
        <v>1590</v>
      </c>
      <c r="N3473" s="126" t="s">
        <v>7467</v>
      </c>
      <c r="O3473" s="129">
        <v>2021</v>
      </c>
      <c r="P3473" s="130">
        <v>409.53000000000003</v>
      </c>
      <c r="Q3473" s="115">
        <f t="shared" si="165"/>
        <v>0</v>
      </c>
      <c r="R3473" s="131">
        <f t="shared" si="166"/>
        <v>0</v>
      </c>
      <c r="S3473" s="68"/>
      <c r="T3473" s="68"/>
      <c r="U3473" s="68"/>
      <c r="V3473" s="68"/>
      <c r="W3473" s="68"/>
      <c r="X3473" s="68"/>
      <c r="Y3473" s="68"/>
      <c r="Z3473" s="68"/>
      <c r="AA3473" s="68"/>
      <c r="AB3473" s="68"/>
      <c r="AC3473" s="68"/>
      <c r="AD3473" s="68"/>
      <c r="AE3473" s="68"/>
      <c r="AF3473" s="68"/>
      <c r="AG3473" s="68"/>
      <c r="AH3473" s="68"/>
      <c r="AI3473" s="68"/>
      <c r="AJ3473" s="68"/>
      <c r="AK3473" s="68"/>
      <c r="AL3473" s="68"/>
      <c r="AM3473" s="68"/>
      <c r="AN3473" s="68"/>
      <c r="AO3473" s="68"/>
      <c r="AP3473" s="68"/>
      <c r="AQ3473" s="68"/>
      <c r="AR3473" s="68"/>
      <c r="AS3473" s="68"/>
      <c r="AT3473" s="68"/>
      <c r="AU3473" s="68"/>
      <c r="AV3473" s="68"/>
      <c r="AW3473" s="68"/>
      <c r="AX3473" s="68"/>
      <c r="AY3473" s="68"/>
      <c r="AZ3473" s="68"/>
      <c r="BA3473" s="68"/>
      <c r="BB3473" s="68"/>
      <c r="BC3473" s="68"/>
      <c r="BD3473" s="68"/>
      <c r="BE3473" s="68"/>
      <c r="BF3473" s="68"/>
      <c r="BG3473" s="68"/>
      <c r="BH3473" s="68"/>
      <c r="BI3473" s="68"/>
      <c r="BJ3473" s="68"/>
      <c r="BK3473" s="68"/>
      <c r="BL3473" s="68"/>
      <c r="BM3473" s="68"/>
      <c r="BN3473" s="68"/>
      <c r="BO3473" s="68"/>
      <c r="BP3473" s="68"/>
    </row>
    <row r="3474" spans="1:68" ht="63">
      <c r="A3474" s="133" t="s">
        <v>9073</v>
      </c>
      <c r="B3474" s="135" t="s">
        <v>6664</v>
      </c>
      <c r="C3474" s="125" t="s">
        <v>7265</v>
      </c>
      <c r="D3474" s="125" t="s">
        <v>7377</v>
      </c>
      <c r="E3474" s="126"/>
      <c r="F3474" s="133" t="s">
        <v>10564</v>
      </c>
      <c r="G3474" s="133" t="s">
        <v>1590</v>
      </c>
      <c r="H3474" s="126">
        <v>6</v>
      </c>
      <c r="I3474" s="127" t="s">
        <v>4298</v>
      </c>
      <c r="J3474" s="133" t="s">
        <v>4301</v>
      </c>
      <c r="K3474" s="135" t="s">
        <v>4300</v>
      </c>
      <c r="L3474" s="151"/>
      <c r="M3474" s="126" t="s">
        <v>1590</v>
      </c>
      <c r="N3474" s="126" t="s">
        <v>7467</v>
      </c>
      <c r="O3474" s="129">
        <v>2021</v>
      </c>
      <c r="P3474" s="130">
        <v>409.53000000000003</v>
      </c>
      <c r="Q3474" s="115">
        <f t="shared" si="165"/>
        <v>0</v>
      </c>
      <c r="R3474" s="131">
        <f t="shared" si="166"/>
        <v>0</v>
      </c>
      <c r="S3474" s="68"/>
      <c r="T3474" s="68"/>
      <c r="U3474" s="68"/>
      <c r="V3474" s="68"/>
      <c r="W3474" s="68"/>
      <c r="X3474" s="68"/>
      <c r="Y3474" s="68"/>
      <c r="Z3474" s="68"/>
      <c r="AA3474" s="68"/>
      <c r="AB3474" s="68"/>
      <c r="AC3474" s="68"/>
      <c r="AD3474" s="68"/>
      <c r="AE3474" s="68"/>
      <c r="AF3474" s="68"/>
      <c r="AG3474" s="68"/>
      <c r="AH3474" s="68"/>
      <c r="AI3474" s="68"/>
      <c r="AJ3474" s="68"/>
      <c r="AK3474" s="68"/>
      <c r="AL3474" s="68"/>
      <c r="AM3474" s="68"/>
      <c r="AN3474" s="68"/>
      <c r="AO3474" s="68"/>
      <c r="AP3474" s="68"/>
      <c r="AQ3474" s="68"/>
      <c r="AR3474" s="68"/>
      <c r="AS3474" s="68"/>
      <c r="AT3474" s="68"/>
      <c r="AU3474" s="68"/>
      <c r="AV3474" s="68"/>
      <c r="AW3474" s="68"/>
      <c r="AX3474" s="68"/>
      <c r="AY3474" s="68"/>
      <c r="AZ3474" s="68"/>
      <c r="BA3474" s="68"/>
      <c r="BB3474" s="68"/>
      <c r="BC3474" s="68"/>
      <c r="BD3474" s="68"/>
      <c r="BE3474" s="68"/>
      <c r="BF3474" s="68"/>
      <c r="BG3474" s="68"/>
      <c r="BH3474" s="68"/>
      <c r="BI3474" s="68"/>
      <c r="BJ3474" s="68"/>
      <c r="BK3474" s="68"/>
      <c r="BL3474" s="68"/>
      <c r="BM3474" s="68"/>
      <c r="BN3474" s="68"/>
      <c r="BO3474" s="68"/>
      <c r="BP3474" s="68"/>
    </row>
    <row r="3475" spans="1:68" ht="63">
      <c r="A3475" s="133" t="s">
        <v>9074</v>
      </c>
      <c r="B3475" s="135" t="s">
        <v>6665</v>
      </c>
      <c r="C3475" s="125" t="s">
        <v>7265</v>
      </c>
      <c r="D3475" s="125" t="s">
        <v>7377</v>
      </c>
      <c r="E3475" s="126"/>
      <c r="F3475" s="133" t="s">
        <v>10564</v>
      </c>
      <c r="G3475" s="133" t="s">
        <v>1590</v>
      </c>
      <c r="H3475" s="128">
        <v>7</v>
      </c>
      <c r="I3475" s="133" t="s">
        <v>4298</v>
      </c>
      <c r="J3475" s="133" t="s">
        <v>4302</v>
      </c>
      <c r="K3475" s="135" t="s">
        <v>4300</v>
      </c>
      <c r="L3475" s="151"/>
      <c r="M3475" s="126" t="s">
        <v>1590</v>
      </c>
      <c r="N3475" s="126" t="s">
        <v>7467</v>
      </c>
      <c r="O3475" s="129">
        <v>2021</v>
      </c>
      <c r="P3475" s="130">
        <v>409.53000000000003</v>
      </c>
      <c r="Q3475" s="115">
        <f t="shared" si="165"/>
        <v>0</v>
      </c>
      <c r="R3475" s="131">
        <f t="shared" si="166"/>
        <v>0</v>
      </c>
      <c r="S3475" s="68"/>
      <c r="T3475" s="68"/>
      <c r="U3475" s="68"/>
      <c r="V3475" s="68"/>
      <c r="W3475" s="68"/>
      <c r="X3475" s="68"/>
      <c r="Y3475" s="68"/>
      <c r="Z3475" s="68"/>
      <c r="AA3475" s="68"/>
      <c r="AB3475" s="68"/>
      <c r="AC3475" s="68"/>
      <c r="AD3475" s="68"/>
      <c r="AE3475" s="68"/>
      <c r="AF3475" s="68"/>
      <c r="AG3475" s="68"/>
      <c r="AH3475" s="68"/>
      <c r="AI3475" s="68"/>
      <c r="AJ3475" s="68"/>
      <c r="AK3475" s="68"/>
      <c r="AL3475" s="68"/>
      <c r="AM3475" s="68"/>
      <c r="AN3475" s="68"/>
      <c r="AO3475" s="68"/>
      <c r="AP3475" s="68"/>
      <c r="AQ3475" s="68"/>
      <c r="AR3475" s="68"/>
      <c r="AS3475" s="68"/>
      <c r="AT3475" s="68"/>
      <c r="AU3475" s="68"/>
      <c r="AV3475" s="68"/>
      <c r="AW3475" s="68"/>
      <c r="AX3475" s="68"/>
      <c r="AY3475" s="68"/>
      <c r="AZ3475" s="68"/>
      <c r="BA3475" s="68"/>
      <c r="BB3475" s="68"/>
      <c r="BC3475" s="68"/>
      <c r="BD3475" s="68"/>
      <c r="BE3475" s="68"/>
      <c r="BF3475" s="68"/>
      <c r="BG3475" s="68"/>
      <c r="BH3475" s="68"/>
      <c r="BI3475" s="68"/>
      <c r="BJ3475" s="68"/>
      <c r="BK3475" s="68"/>
      <c r="BL3475" s="68"/>
      <c r="BM3475" s="68"/>
      <c r="BN3475" s="68"/>
      <c r="BO3475" s="68"/>
      <c r="BP3475" s="68"/>
    </row>
    <row r="3476" spans="1:68" ht="63">
      <c r="A3476" s="133" t="s">
        <v>9075</v>
      </c>
      <c r="B3476" s="135" t="s">
        <v>6666</v>
      </c>
      <c r="C3476" s="125" t="s">
        <v>7265</v>
      </c>
      <c r="D3476" s="125" t="s">
        <v>7377</v>
      </c>
      <c r="E3476" s="126"/>
      <c r="F3476" s="133" t="s">
        <v>10564</v>
      </c>
      <c r="G3476" s="133" t="s">
        <v>1590</v>
      </c>
      <c r="H3476" s="128" t="s">
        <v>1990</v>
      </c>
      <c r="I3476" s="133" t="s">
        <v>4298</v>
      </c>
      <c r="J3476" s="133" t="s">
        <v>4303</v>
      </c>
      <c r="K3476" s="135" t="s">
        <v>4300</v>
      </c>
      <c r="L3476" s="151"/>
      <c r="M3476" s="126" t="s">
        <v>1590</v>
      </c>
      <c r="N3476" s="126" t="s">
        <v>7467</v>
      </c>
      <c r="O3476" s="129">
        <v>2021</v>
      </c>
      <c r="P3476" s="130">
        <v>409.53000000000003</v>
      </c>
      <c r="Q3476" s="115">
        <f t="shared" si="165"/>
        <v>0</v>
      </c>
      <c r="R3476" s="131">
        <f t="shared" si="166"/>
        <v>0</v>
      </c>
      <c r="S3476" s="68"/>
      <c r="T3476" s="68"/>
      <c r="U3476" s="68"/>
      <c r="V3476" s="68"/>
      <c r="W3476" s="68"/>
      <c r="X3476" s="68"/>
      <c r="Y3476" s="68"/>
      <c r="Z3476" s="68"/>
      <c r="AA3476" s="68"/>
      <c r="AB3476" s="68"/>
      <c r="AC3476" s="68"/>
      <c r="AD3476" s="68"/>
      <c r="AE3476" s="68"/>
      <c r="AF3476" s="68"/>
      <c r="AG3476" s="68"/>
      <c r="AH3476" s="68"/>
      <c r="AI3476" s="68"/>
      <c r="AJ3476" s="68"/>
      <c r="AK3476" s="68"/>
      <c r="AL3476" s="68"/>
      <c r="AM3476" s="68"/>
      <c r="AN3476" s="68"/>
      <c r="AO3476" s="68"/>
      <c r="AP3476" s="68"/>
      <c r="AQ3476" s="68"/>
      <c r="AR3476" s="68"/>
      <c r="AS3476" s="68"/>
      <c r="AT3476" s="68"/>
      <c r="AU3476" s="68"/>
      <c r="AV3476" s="68"/>
      <c r="AW3476" s="68"/>
      <c r="AX3476" s="68"/>
      <c r="AY3476" s="68"/>
      <c r="AZ3476" s="68"/>
      <c r="BA3476" s="68"/>
      <c r="BB3476" s="68"/>
      <c r="BC3476" s="68"/>
      <c r="BD3476" s="68"/>
      <c r="BE3476" s="68"/>
      <c r="BF3476" s="68"/>
      <c r="BG3476" s="68"/>
      <c r="BH3476" s="68"/>
      <c r="BI3476" s="68"/>
      <c r="BJ3476" s="68"/>
      <c r="BK3476" s="68"/>
      <c r="BL3476" s="68"/>
      <c r="BM3476" s="68"/>
      <c r="BN3476" s="68"/>
      <c r="BO3476" s="68"/>
      <c r="BP3476" s="68"/>
    </row>
    <row r="3477" spans="1:68" ht="47.25">
      <c r="A3477" s="133" t="s">
        <v>9432</v>
      </c>
      <c r="B3477" s="135" t="s">
        <v>11613</v>
      </c>
      <c r="C3477" s="125" t="s">
        <v>7265</v>
      </c>
      <c r="D3477" s="125" t="s">
        <v>7376</v>
      </c>
      <c r="E3477" s="126"/>
      <c r="F3477" s="133" t="s">
        <v>4308</v>
      </c>
      <c r="G3477" s="133" t="s">
        <v>1590</v>
      </c>
      <c r="H3477" s="135">
        <v>5</v>
      </c>
      <c r="I3477" s="133" t="s">
        <v>4304</v>
      </c>
      <c r="J3477" s="133" t="s">
        <v>4305</v>
      </c>
      <c r="K3477" s="135" t="s">
        <v>4306</v>
      </c>
      <c r="L3477" s="151"/>
      <c r="M3477" s="126" t="s">
        <v>1590</v>
      </c>
      <c r="N3477" s="126" t="s">
        <v>7467</v>
      </c>
      <c r="O3477" s="129">
        <v>2021</v>
      </c>
      <c r="P3477" s="130">
        <v>383.24000000000007</v>
      </c>
      <c r="Q3477" s="115">
        <f t="shared" si="165"/>
        <v>10</v>
      </c>
      <c r="R3477" s="131">
        <f t="shared" si="166"/>
        <v>3832.4000000000005</v>
      </c>
      <c r="S3477" s="75">
        <v>10</v>
      </c>
      <c r="T3477" s="75"/>
      <c r="U3477" s="75"/>
      <c r="V3477" s="75"/>
      <c r="W3477" s="75"/>
      <c r="X3477" s="68"/>
      <c r="Y3477" s="68"/>
      <c r="Z3477" s="68"/>
      <c r="AA3477" s="68"/>
      <c r="AB3477" s="68"/>
      <c r="AC3477" s="68"/>
      <c r="AD3477" s="68"/>
      <c r="AE3477" s="68"/>
      <c r="AF3477" s="68"/>
      <c r="AG3477" s="68"/>
      <c r="AH3477" s="68"/>
      <c r="AI3477" s="68"/>
      <c r="AJ3477" s="68"/>
      <c r="AK3477" s="68"/>
      <c r="AL3477" s="68"/>
      <c r="AM3477" s="68"/>
      <c r="AN3477" s="68"/>
      <c r="AO3477" s="68"/>
      <c r="AP3477" s="68"/>
      <c r="AQ3477" s="68"/>
      <c r="AR3477" s="68"/>
      <c r="AS3477" s="68"/>
      <c r="AT3477" s="68"/>
      <c r="AU3477" s="68"/>
      <c r="AV3477" s="68"/>
      <c r="AW3477" s="68"/>
      <c r="AX3477" s="68"/>
      <c r="AY3477" s="68"/>
      <c r="AZ3477" s="68"/>
      <c r="BA3477" s="68"/>
      <c r="BB3477" s="68"/>
      <c r="BC3477" s="68"/>
      <c r="BD3477" s="68"/>
      <c r="BE3477" s="68"/>
      <c r="BF3477" s="68"/>
      <c r="BG3477" s="68"/>
      <c r="BH3477" s="68"/>
      <c r="BI3477" s="68"/>
      <c r="BJ3477" s="68"/>
      <c r="BK3477" s="68"/>
      <c r="BL3477" s="68"/>
      <c r="BM3477" s="68"/>
      <c r="BN3477" s="68"/>
      <c r="BO3477" s="68"/>
      <c r="BP3477" s="68"/>
    </row>
    <row r="3478" spans="1:68" ht="47.25">
      <c r="A3478" s="133" t="s">
        <v>9433</v>
      </c>
      <c r="B3478" s="135" t="s">
        <v>11614</v>
      </c>
      <c r="C3478" s="125" t="s">
        <v>7265</v>
      </c>
      <c r="D3478" s="125" t="s">
        <v>7376</v>
      </c>
      <c r="E3478" s="126"/>
      <c r="F3478" s="133" t="s">
        <v>4308</v>
      </c>
      <c r="G3478" s="133" t="s">
        <v>1590</v>
      </c>
      <c r="H3478" s="135">
        <v>6</v>
      </c>
      <c r="I3478" s="133" t="s">
        <v>4304</v>
      </c>
      <c r="J3478" s="133" t="s">
        <v>4307</v>
      </c>
      <c r="K3478" s="135" t="s">
        <v>4306</v>
      </c>
      <c r="L3478" s="151"/>
      <c r="M3478" s="126" t="s">
        <v>1590</v>
      </c>
      <c r="N3478" s="126" t="s">
        <v>7467</v>
      </c>
      <c r="O3478" s="129">
        <v>2021</v>
      </c>
      <c r="P3478" s="130">
        <v>383.24000000000007</v>
      </c>
      <c r="Q3478" s="115">
        <f t="shared" si="165"/>
        <v>10</v>
      </c>
      <c r="R3478" s="131">
        <f t="shared" si="166"/>
        <v>3832.4000000000005</v>
      </c>
      <c r="S3478" s="75">
        <v>10</v>
      </c>
      <c r="T3478" s="75"/>
      <c r="U3478" s="75"/>
      <c r="V3478" s="75"/>
      <c r="W3478" s="75"/>
      <c r="X3478" s="68"/>
      <c r="Y3478" s="68"/>
      <c r="Z3478" s="68"/>
      <c r="AA3478" s="68"/>
      <c r="AB3478" s="68"/>
      <c r="AC3478" s="68"/>
      <c r="AD3478" s="68"/>
      <c r="AE3478" s="68"/>
      <c r="AF3478" s="68"/>
      <c r="AG3478" s="68"/>
      <c r="AH3478" s="68"/>
      <c r="AI3478" s="68"/>
      <c r="AJ3478" s="68"/>
      <c r="AK3478" s="68"/>
      <c r="AL3478" s="68"/>
      <c r="AM3478" s="68"/>
      <c r="AN3478" s="68"/>
      <c r="AO3478" s="68"/>
      <c r="AP3478" s="68"/>
      <c r="AQ3478" s="68"/>
      <c r="AR3478" s="68"/>
      <c r="AS3478" s="68"/>
      <c r="AT3478" s="68"/>
      <c r="AU3478" s="68"/>
      <c r="AV3478" s="68"/>
      <c r="AW3478" s="68"/>
      <c r="AX3478" s="68"/>
      <c r="AY3478" s="68"/>
      <c r="AZ3478" s="68"/>
      <c r="BA3478" s="68"/>
      <c r="BB3478" s="68"/>
      <c r="BC3478" s="68"/>
      <c r="BD3478" s="68"/>
      <c r="BE3478" s="68"/>
      <c r="BF3478" s="68"/>
      <c r="BG3478" s="68"/>
      <c r="BH3478" s="68"/>
      <c r="BI3478" s="68"/>
      <c r="BJ3478" s="68"/>
      <c r="BK3478" s="68"/>
      <c r="BL3478" s="68"/>
      <c r="BM3478" s="68"/>
      <c r="BN3478" s="68"/>
      <c r="BO3478" s="68"/>
      <c r="BP3478" s="68"/>
    </row>
    <row r="3479" spans="1:68" ht="47.25">
      <c r="A3479" s="133" t="s">
        <v>9434</v>
      </c>
      <c r="B3479" s="135" t="s">
        <v>6886</v>
      </c>
      <c r="C3479" s="125" t="s">
        <v>7265</v>
      </c>
      <c r="D3479" s="125" t="s">
        <v>7376</v>
      </c>
      <c r="E3479" s="126"/>
      <c r="F3479" s="133" t="s">
        <v>4308</v>
      </c>
      <c r="G3479" s="133" t="s">
        <v>1590</v>
      </c>
      <c r="H3479" s="135">
        <v>7</v>
      </c>
      <c r="I3479" s="133" t="s">
        <v>4308</v>
      </c>
      <c r="J3479" s="133" t="s">
        <v>4309</v>
      </c>
      <c r="K3479" s="135" t="s">
        <v>4306</v>
      </c>
      <c r="L3479" s="151"/>
      <c r="M3479" s="126" t="s">
        <v>1590</v>
      </c>
      <c r="N3479" s="126" t="s">
        <v>7467</v>
      </c>
      <c r="O3479" s="129">
        <v>2021</v>
      </c>
      <c r="P3479" s="130">
        <v>383.24000000000007</v>
      </c>
      <c r="Q3479" s="115">
        <f t="shared" si="165"/>
        <v>10</v>
      </c>
      <c r="R3479" s="131">
        <f t="shared" si="166"/>
        <v>3832.4000000000005</v>
      </c>
      <c r="S3479" s="75">
        <v>10</v>
      </c>
      <c r="T3479" s="75"/>
      <c r="U3479" s="75"/>
      <c r="V3479" s="75"/>
      <c r="W3479" s="75"/>
      <c r="X3479" s="68"/>
      <c r="Y3479" s="68"/>
      <c r="Z3479" s="68"/>
      <c r="AA3479" s="68"/>
      <c r="AB3479" s="68"/>
      <c r="AC3479" s="68"/>
      <c r="AD3479" s="68"/>
      <c r="AE3479" s="68"/>
      <c r="AF3479" s="68"/>
      <c r="AG3479" s="68"/>
      <c r="AH3479" s="68"/>
      <c r="AI3479" s="68"/>
      <c r="AJ3479" s="68"/>
      <c r="AK3479" s="68"/>
      <c r="AL3479" s="68"/>
      <c r="AM3479" s="68"/>
      <c r="AN3479" s="68"/>
      <c r="AO3479" s="68"/>
      <c r="AP3479" s="68"/>
      <c r="AQ3479" s="68"/>
      <c r="AR3479" s="68"/>
      <c r="AS3479" s="68"/>
      <c r="AT3479" s="68"/>
      <c r="AU3479" s="68"/>
      <c r="AV3479" s="68"/>
      <c r="AW3479" s="68"/>
      <c r="AX3479" s="68"/>
      <c r="AY3479" s="68"/>
      <c r="AZ3479" s="68"/>
      <c r="BA3479" s="68"/>
      <c r="BB3479" s="68"/>
      <c r="BC3479" s="68"/>
      <c r="BD3479" s="68"/>
      <c r="BE3479" s="68"/>
      <c r="BF3479" s="68"/>
      <c r="BG3479" s="68"/>
      <c r="BH3479" s="68"/>
      <c r="BI3479" s="68"/>
      <c r="BJ3479" s="68"/>
      <c r="BK3479" s="68"/>
      <c r="BL3479" s="68"/>
      <c r="BM3479" s="68"/>
      <c r="BN3479" s="68"/>
      <c r="BO3479" s="68"/>
      <c r="BP3479" s="68"/>
    </row>
    <row r="3480" spans="1:68" ht="47.25">
      <c r="A3480" s="133" t="s">
        <v>9435</v>
      </c>
      <c r="B3480" s="135" t="s">
        <v>11034</v>
      </c>
      <c r="C3480" s="125" t="s">
        <v>7265</v>
      </c>
      <c r="D3480" s="125" t="s">
        <v>7376</v>
      </c>
      <c r="E3480" s="126"/>
      <c r="F3480" s="133" t="s">
        <v>4308</v>
      </c>
      <c r="G3480" s="133" t="s">
        <v>1590</v>
      </c>
      <c r="H3480" s="128" t="s">
        <v>1990</v>
      </c>
      <c r="I3480" s="133" t="s">
        <v>4308</v>
      </c>
      <c r="J3480" s="133" t="s">
        <v>4310</v>
      </c>
      <c r="K3480" s="135" t="s">
        <v>4306</v>
      </c>
      <c r="L3480" s="151"/>
      <c r="M3480" s="126" t="s">
        <v>1590</v>
      </c>
      <c r="N3480" s="126" t="s">
        <v>7467</v>
      </c>
      <c r="O3480" s="129">
        <v>2021</v>
      </c>
      <c r="P3480" s="130">
        <v>398.97000000000008</v>
      </c>
      <c r="Q3480" s="115">
        <f t="shared" si="165"/>
        <v>10</v>
      </c>
      <c r="R3480" s="131">
        <f t="shared" si="166"/>
        <v>3989.7000000000007</v>
      </c>
      <c r="S3480" s="75">
        <v>10</v>
      </c>
      <c r="T3480" s="75"/>
      <c r="U3480" s="75"/>
      <c r="V3480" s="75"/>
      <c r="W3480" s="75"/>
      <c r="X3480" s="68"/>
      <c r="Y3480" s="68"/>
      <c r="Z3480" s="68"/>
      <c r="AA3480" s="68"/>
      <c r="AB3480" s="68"/>
      <c r="AC3480" s="68"/>
      <c r="AD3480" s="68"/>
      <c r="AE3480" s="68"/>
      <c r="AF3480" s="68"/>
      <c r="AG3480" s="68"/>
      <c r="AH3480" s="68"/>
      <c r="AI3480" s="68"/>
      <c r="AJ3480" s="68"/>
      <c r="AK3480" s="68"/>
      <c r="AL3480" s="68"/>
      <c r="AM3480" s="68"/>
      <c r="AN3480" s="68"/>
      <c r="AO3480" s="68"/>
      <c r="AP3480" s="68"/>
      <c r="AQ3480" s="68"/>
      <c r="AR3480" s="68"/>
      <c r="AS3480" s="68"/>
      <c r="AT3480" s="68"/>
      <c r="AU3480" s="68"/>
      <c r="AV3480" s="68"/>
      <c r="AW3480" s="68"/>
      <c r="AX3480" s="68"/>
      <c r="AY3480" s="68"/>
      <c r="AZ3480" s="68"/>
      <c r="BA3480" s="68"/>
      <c r="BB3480" s="68"/>
      <c r="BC3480" s="68"/>
      <c r="BD3480" s="68"/>
      <c r="BE3480" s="68"/>
      <c r="BF3480" s="68"/>
      <c r="BG3480" s="68"/>
      <c r="BH3480" s="68"/>
      <c r="BI3480" s="68"/>
      <c r="BJ3480" s="68"/>
      <c r="BK3480" s="68"/>
      <c r="BL3480" s="68"/>
      <c r="BM3480" s="68"/>
      <c r="BN3480" s="68"/>
      <c r="BO3480" s="68"/>
      <c r="BP3480" s="68"/>
    </row>
    <row r="3481" spans="1:68" ht="78.75">
      <c r="A3481" s="133"/>
      <c r="B3481" s="135" t="s">
        <v>6887</v>
      </c>
      <c r="C3481" s="125" t="s">
        <v>7265</v>
      </c>
      <c r="D3481" s="125" t="s">
        <v>7376</v>
      </c>
      <c r="E3481" s="126"/>
      <c r="F3481" s="133"/>
      <c r="G3481" s="133"/>
      <c r="H3481" s="126">
        <v>5</v>
      </c>
      <c r="I3481" s="133" t="s">
        <v>4312</v>
      </c>
      <c r="J3481" s="133" t="s">
        <v>4313</v>
      </c>
      <c r="K3481" s="135" t="s">
        <v>4311</v>
      </c>
      <c r="L3481" s="151"/>
      <c r="M3481" s="126" t="s">
        <v>1590</v>
      </c>
      <c r="N3481" s="126" t="s">
        <v>7467</v>
      </c>
      <c r="O3481" s="129">
        <v>2021</v>
      </c>
      <c r="P3481" s="130">
        <v>172.15</v>
      </c>
      <c r="Q3481" s="115">
        <f t="shared" si="165"/>
        <v>0</v>
      </c>
      <c r="R3481" s="131">
        <f t="shared" si="166"/>
        <v>0</v>
      </c>
      <c r="S3481" s="75"/>
      <c r="T3481" s="75"/>
      <c r="U3481" s="75"/>
      <c r="V3481" s="75"/>
      <c r="W3481" s="75"/>
      <c r="X3481" s="68"/>
      <c r="Y3481" s="68"/>
      <c r="Z3481" s="68"/>
      <c r="AA3481" s="68"/>
      <c r="AB3481" s="68"/>
      <c r="AC3481" s="68"/>
      <c r="AD3481" s="68"/>
      <c r="AE3481" s="68"/>
      <c r="AF3481" s="68"/>
      <c r="AG3481" s="68"/>
      <c r="AH3481" s="68"/>
      <c r="AI3481" s="68"/>
      <c r="AJ3481" s="68"/>
      <c r="AK3481" s="68"/>
      <c r="AL3481" s="68"/>
      <c r="AM3481" s="68"/>
      <c r="AN3481" s="68"/>
      <c r="AO3481" s="68"/>
      <c r="AP3481" s="68"/>
      <c r="AQ3481" s="68"/>
      <c r="AR3481" s="68"/>
      <c r="AS3481" s="68"/>
      <c r="AT3481" s="68"/>
      <c r="AU3481" s="68"/>
      <c r="AV3481" s="68"/>
      <c r="AW3481" s="68"/>
      <c r="AX3481" s="68"/>
      <c r="AY3481" s="68"/>
      <c r="AZ3481" s="68"/>
      <c r="BA3481" s="68"/>
      <c r="BB3481" s="68"/>
      <c r="BC3481" s="68"/>
      <c r="BD3481" s="68"/>
      <c r="BE3481" s="68"/>
      <c r="BF3481" s="68"/>
      <c r="BG3481" s="68"/>
      <c r="BH3481" s="68"/>
      <c r="BI3481" s="68"/>
      <c r="BJ3481" s="68"/>
      <c r="BK3481" s="68"/>
      <c r="BL3481" s="68"/>
      <c r="BM3481" s="68"/>
      <c r="BN3481" s="68"/>
      <c r="BO3481" s="68"/>
      <c r="BP3481" s="68"/>
    </row>
    <row r="3482" spans="1:68" ht="78.75">
      <c r="A3482" s="133"/>
      <c r="B3482" s="135" t="s">
        <v>9867</v>
      </c>
      <c r="C3482" s="125" t="s">
        <v>7265</v>
      </c>
      <c r="D3482" s="125" t="s">
        <v>7376</v>
      </c>
      <c r="E3482" s="126"/>
      <c r="F3482" s="133"/>
      <c r="G3482" s="133"/>
      <c r="H3482" s="126">
        <v>5</v>
      </c>
      <c r="I3482" s="127" t="s">
        <v>4314</v>
      </c>
      <c r="J3482" s="133" t="s">
        <v>4315</v>
      </c>
      <c r="K3482" s="135" t="s">
        <v>4311</v>
      </c>
      <c r="L3482" s="151"/>
      <c r="M3482" s="126" t="s">
        <v>1590</v>
      </c>
      <c r="N3482" s="126" t="s">
        <v>7467</v>
      </c>
      <c r="O3482" s="129">
        <v>2021</v>
      </c>
      <c r="P3482" s="130">
        <v>172.15</v>
      </c>
      <c r="Q3482" s="115">
        <f t="shared" si="165"/>
        <v>0</v>
      </c>
      <c r="R3482" s="131">
        <f t="shared" si="166"/>
        <v>0</v>
      </c>
      <c r="S3482" s="75"/>
      <c r="T3482" s="75"/>
      <c r="U3482" s="75"/>
      <c r="V3482" s="75"/>
      <c r="W3482" s="75"/>
      <c r="X3482" s="68"/>
      <c r="Y3482" s="68"/>
      <c r="Z3482" s="68"/>
      <c r="AA3482" s="68"/>
      <c r="AB3482" s="68"/>
      <c r="AC3482" s="68"/>
      <c r="AD3482" s="68"/>
      <c r="AE3482" s="68"/>
      <c r="AF3482" s="68"/>
      <c r="AG3482" s="68"/>
      <c r="AH3482" s="68"/>
      <c r="AI3482" s="68"/>
      <c r="AJ3482" s="68"/>
      <c r="AK3482" s="68"/>
      <c r="AL3482" s="68"/>
      <c r="AM3482" s="68"/>
      <c r="AN3482" s="68"/>
      <c r="AO3482" s="68"/>
      <c r="AP3482" s="68"/>
      <c r="AQ3482" s="68"/>
      <c r="AR3482" s="68"/>
      <c r="AS3482" s="68"/>
      <c r="AT3482" s="68"/>
      <c r="AU3482" s="68"/>
      <c r="AV3482" s="68"/>
      <c r="AW3482" s="68"/>
      <c r="AX3482" s="68"/>
      <c r="AY3482" s="68"/>
      <c r="AZ3482" s="68"/>
      <c r="BA3482" s="68"/>
      <c r="BB3482" s="68"/>
      <c r="BC3482" s="68"/>
      <c r="BD3482" s="68"/>
      <c r="BE3482" s="68"/>
      <c r="BF3482" s="68"/>
      <c r="BG3482" s="68"/>
      <c r="BH3482" s="68"/>
      <c r="BI3482" s="68"/>
      <c r="BJ3482" s="68"/>
      <c r="BK3482" s="68"/>
      <c r="BL3482" s="68"/>
      <c r="BM3482" s="68"/>
      <c r="BN3482" s="68"/>
      <c r="BO3482" s="68"/>
      <c r="BP3482" s="68"/>
    </row>
    <row r="3483" spans="1:68" ht="78.75">
      <c r="A3483" s="133"/>
      <c r="B3483" s="135" t="s">
        <v>6888</v>
      </c>
      <c r="C3483" s="125" t="s">
        <v>7265</v>
      </c>
      <c r="D3483" s="125" t="s">
        <v>7376</v>
      </c>
      <c r="E3483" s="126"/>
      <c r="F3483" s="133"/>
      <c r="G3483" s="133"/>
      <c r="H3483" s="128">
        <v>6</v>
      </c>
      <c r="I3483" s="133" t="s">
        <v>4316</v>
      </c>
      <c r="J3483" s="133" t="s">
        <v>4317</v>
      </c>
      <c r="K3483" s="135" t="s">
        <v>4311</v>
      </c>
      <c r="L3483" s="151"/>
      <c r="M3483" s="126" t="s">
        <v>1590</v>
      </c>
      <c r="N3483" s="126" t="s">
        <v>7467</v>
      </c>
      <c r="O3483" s="129">
        <v>2021</v>
      </c>
      <c r="P3483" s="130">
        <v>172.15</v>
      </c>
      <c r="Q3483" s="115">
        <f t="shared" si="165"/>
        <v>0</v>
      </c>
      <c r="R3483" s="131">
        <f t="shared" si="166"/>
        <v>0</v>
      </c>
      <c r="S3483" s="75"/>
      <c r="T3483" s="75"/>
      <c r="U3483" s="75"/>
      <c r="V3483" s="75"/>
      <c r="W3483" s="75"/>
      <c r="X3483" s="68"/>
      <c r="Y3483" s="68"/>
      <c r="Z3483" s="68"/>
      <c r="AA3483" s="68"/>
      <c r="AB3483" s="68"/>
      <c r="AC3483" s="68"/>
      <c r="AD3483" s="68"/>
      <c r="AE3483" s="68"/>
      <c r="AF3483" s="68"/>
      <c r="AG3483" s="68"/>
      <c r="AH3483" s="68"/>
      <c r="AI3483" s="68"/>
      <c r="AJ3483" s="68"/>
      <c r="AK3483" s="68"/>
      <c r="AL3483" s="68"/>
      <c r="AM3483" s="68"/>
      <c r="AN3483" s="68"/>
      <c r="AO3483" s="68"/>
      <c r="AP3483" s="68"/>
      <c r="AQ3483" s="68"/>
      <c r="AR3483" s="68"/>
      <c r="AS3483" s="68"/>
      <c r="AT3483" s="68"/>
      <c r="AU3483" s="68"/>
      <c r="AV3483" s="68"/>
      <c r="AW3483" s="68"/>
      <c r="AX3483" s="68"/>
      <c r="AY3483" s="68"/>
      <c r="AZ3483" s="68"/>
      <c r="BA3483" s="68"/>
      <c r="BB3483" s="68"/>
      <c r="BC3483" s="68"/>
      <c r="BD3483" s="68"/>
      <c r="BE3483" s="68"/>
      <c r="BF3483" s="68"/>
      <c r="BG3483" s="68"/>
      <c r="BH3483" s="68"/>
      <c r="BI3483" s="68"/>
      <c r="BJ3483" s="68"/>
      <c r="BK3483" s="68"/>
      <c r="BL3483" s="68"/>
      <c r="BM3483" s="68"/>
      <c r="BN3483" s="68"/>
      <c r="BO3483" s="68"/>
      <c r="BP3483" s="68"/>
    </row>
    <row r="3484" spans="1:68" ht="78.75">
      <c r="A3484" s="133"/>
      <c r="B3484" s="135" t="s">
        <v>9868</v>
      </c>
      <c r="C3484" s="125" t="s">
        <v>7265</v>
      </c>
      <c r="D3484" s="125" t="s">
        <v>7376</v>
      </c>
      <c r="E3484" s="126"/>
      <c r="F3484" s="133"/>
      <c r="G3484" s="133"/>
      <c r="H3484" s="128">
        <v>6</v>
      </c>
      <c r="I3484" s="133" t="s">
        <v>4318</v>
      </c>
      <c r="J3484" s="133" t="s">
        <v>4319</v>
      </c>
      <c r="K3484" s="135" t="s">
        <v>4311</v>
      </c>
      <c r="L3484" s="151"/>
      <c r="M3484" s="126" t="s">
        <v>1590</v>
      </c>
      <c r="N3484" s="126" t="s">
        <v>7467</v>
      </c>
      <c r="O3484" s="129">
        <v>2021</v>
      </c>
      <c r="P3484" s="130">
        <v>172.15</v>
      </c>
      <c r="Q3484" s="115">
        <f t="shared" si="165"/>
        <v>0</v>
      </c>
      <c r="R3484" s="131">
        <f t="shared" si="166"/>
        <v>0</v>
      </c>
      <c r="S3484" s="75"/>
      <c r="T3484" s="75"/>
      <c r="U3484" s="75"/>
      <c r="V3484" s="75"/>
      <c r="W3484" s="75"/>
      <c r="X3484" s="68"/>
      <c r="Y3484" s="68"/>
      <c r="Z3484" s="68"/>
      <c r="AA3484" s="68"/>
      <c r="AB3484" s="68"/>
      <c r="AC3484" s="68"/>
      <c r="AD3484" s="68"/>
      <c r="AE3484" s="68"/>
      <c r="AF3484" s="68"/>
      <c r="AG3484" s="68"/>
      <c r="AH3484" s="68"/>
      <c r="AI3484" s="68"/>
      <c r="AJ3484" s="68"/>
      <c r="AK3484" s="68"/>
      <c r="AL3484" s="68"/>
      <c r="AM3484" s="68"/>
      <c r="AN3484" s="68"/>
      <c r="AO3484" s="68"/>
      <c r="AP3484" s="68"/>
      <c r="AQ3484" s="68"/>
      <c r="AR3484" s="68"/>
      <c r="AS3484" s="68"/>
      <c r="AT3484" s="68"/>
      <c r="AU3484" s="68"/>
      <c r="AV3484" s="68"/>
      <c r="AW3484" s="68"/>
      <c r="AX3484" s="68"/>
      <c r="AY3484" s="68"/>
      <c r="AZ3484" s="68"/>
      <c r="BA3484" s="68"/>
      <c r="BB3484" s="68"/>
      <c r="BC3484" s="68"/>
      <c r="BD3484" s="68"/>
      <c r="BE3484" s="68"/>
      <c r="BF3484" s="68"/>
      <c r="BG3484" s="68"/>
      <c r="BH3484" s="68"/>
      <c r="BI3484" s="68"/>
      <c r="BJ3484" s="68"/>
      <c r="BK3484" s="68"/>
      <c r="BL3484" s="68"/>
      <c r="BM3484" s="68"/>
      <c r="BN3484" s="68"/>
      <c r="BO3484" s="68"/>
      <c r="BP3484" s="68"/>
    </row>
    <row r="3485" spans="1:68" ht="78.75">
      <c r="A3485" s="133"/>
      <c r="B3485" s="135" t="s">
        <v>6889</v>
      </c>
      <c r="C3485" s="125" t="s">
        <v>7265</v>
      </c>
      <c r="D3485" s="125" t="s">
        <v>7376</v>
      </c>
      <c r="E3485" s="126"/>
      <c r="F3485" s="133"/>
      <c r="G3485" s="133"/>
      <c r="H3485" s="128">
        <v>7</v>
      </c>
      <c r="I3485" s="133" t="s">
        <v>4316</v>
      </c>
      <c r="J3485" s="133" t="s">
        <v>4320</v>
      </c>
      <c r="K3485" s="135" t="s">
        <v>4311</v>
      </c>
      <c r="L3485" s="151"/>
      <c r="M3485" s="126" t="s">
        <v>1590</v>
      </c>
      <c r="N3485" s="126" t="s">
        <v>7467</v>
      </c>
      <c r="O3485" s="129">
        <v>2021</v>
      </c>
      <c r="P3485" s="130">
        <v>172.15</v>
      </c>
      <c r="Q3485" s="115">
        <f t="shared" si="165"/>
        <v>0</v>
      </c>
      <c r="R3485" s="131">
        <f t="shared" si="166"/>
        <v>0</v>
      </c>
      <c r="S3485" s="75"/>
      <c r="T3485" s="75"/>
      <c r="U3485" s="75"/>
      <c r="V3485" s="75"/>
      <c r="W3485" s="75"/>
      <c r="X3485" s="68"/>
      <c r="Y3485" s="68"/>
      <c r="Z3485" s="68"/>
      <c r="AA3485" s="68"/>
      <c r="AB3485" s="68"/>
      <c r="AC3485" s="68"/>
      <c r="AD3485" s="68"/>
      <c r="AE3485" s="68"/>
      <c r="AF3485" s="68"/>
      <c r="AG3485" s="68"/>
      <c r="AH3485" s="68"/>
      <c r="AI3485" s="68"/>
      <c r="AJ3485" s="68"/>
      <c r="AK3485" s="68"/>
      <c r="AL3485" s="68"/>
      <c r="AM3485" s="68"/>
      <c r="AN3485" s="68"/>
      <c r="AO3485" s="68"/>
      <c r="AP3485" s="68"/>
      <c r="AQ3485" s="68"/>
      <c r="AR3485" s="68"/>
      <c r="AS3485" s="68"/>
      <c r="AT3485" s="68"/>
      <c r="AU3485" s="68"/>
      <c r="AV3485" s="68"/>
      <c r="AW3485" s="68"/>
      <c r="AX3485" s="68"/>
      <c r="AY3485" s="68"/>
      <c r="AZ3485" s="68"/>
      <c r="BA3485" s="68"/>
      <c r="BB3485" s="68"/>
      <c r="BC3485" s="68"/>
      <c r="BD3485" s="68"/>
      <c r="BE3485" s="68"/>
      <c r="BF3485" s="68"/>
      <c r="BG3485" s="68"/>
      <c r="BH3485" s="68"/>
      <c r="BI3485" s="68"/>
      <c r="BJ3485" s="68"/>
      <c r="BK3485" s="68"/>
      <c r="BL3485" s="68"/>
      <c r="BM3485" s="68"/>
      <c r="BN3485" s="68"/>
      <c r="BO3485" s="68"/>
      <c r="BP3485" s="68"/>
    </row>
    <row r="3486" spans="1:68" ht="78.75">
      <c r="A3486" s="133"/>
      <c r="B3486" s="135" t="s">
        <v>11035</v>
      </c>
      <c r="C3486" s="125" t="s">
        <v>7265</v>
      </c>
      <c r="D3486" s="125" t="s">
        <v>7376</v>
      </c>
      <c r="E3486" s="126"/>
      <c r="F3486" s="133"/>
      <c r="G3486" s="133"/>
      <c r="H3486" s="128">
        <v>7</v>
      </c>
      <c r="I3486" s="133" t="s">
        <v>4318</v>
      </c>
      <c r="J3486" s="133" t="s">
        <v>4321</v>
      </c>
      <c r="K3486" s="135" t="s">
        <v>4311</v>
      </c>
      <c r="L3486" s="151"/>
      <c r="M3486" s="126" t="s">
        <v>1590</v>
      </c>
      <c r="N3486" s="126" t="s">
        <v>7467</v>
      </c>
      <c r="O3486" s="129">
        <v>2021</v>
      </c>
      <c r="P3486" s="130">
        <v>172.15</v>
      </c>
      <c r="Q3486" s="115">
        <f t="shared" si="165"/>
        <v>0</v>
      </c>
      <c r="R3486" s="131">
        <f t="shared" si="166"/>
        <v>0</v>
      </c>
      <c r="S3486" s="75"/>
      <c r="T3486" s="75"/>
      <c r="U3486" s="75"/>
      <c r="V3486" s="75"/>
      <c r="W3486" s="75"/>
      <c r="X3486" s="68"/>
      <c r="Y3486" s="68"/>
      <c r="Z3486" s="68"/>
      <c r="AA3486" s="68"/>
      <c r="AB3486" s="68"/>
      <c r="AC3486" s="68"/>
      <c r="AD3486" s="68"/>
      <c r="AE3486" s="68"/>
      <c r="AF3486" s="68"/>
      <c r="AG3486" s="68"/>
      <c r="AH3486" s="68"/>
      <c r="AI3486" s="68"/>
      <c r="AJ3486" s="68"/>
      <c r="AK3486" s="68"/>
      <c r="AL3486" s="68"/>
      <c r="AM3486" s="68"/>
      <c r="AN3486" s="68"/>
      <c r="AO3486" s="68"/>
      <c r="AP3486" s="68"/>
      <c r="AQ3486" s="68"/>
      <c r="AR3486" s="68"/>
      <c r="AS3486" s="68"/>
      <c r="AT3486" s="68"/>
      <c r="AU3486" s="68"/>
      <c r="AV3486" s="68"/>
      <c r="AW3486" s="68"/>
      <c r="AX3486" s="68"/>
      <c r="AY3486" s="68"/>
      <c r="AZ3486" s="68"/>
      <c r="BA3486" s="68"/>
      <c r="BB3486" s="68"/>
      <c r="BC3486" s="68"/>
      <c r="BD3486" s="68"/>
      <c r="BE3486" s="68"/>
      <c r="BF3486" s="68"/>
      <c r="BG3486" s="68"/>
      <c r="BH3486" s="68"/>
      <c r="BI3486" s="68"/>
      <c r="BJ3486" s="68"/>
      <c r="BK3486" s="68"/>
      <c r="BL3486" s="68"/>
      <c r="BM3486" s="68"/>
      <c r="BN3486" s="68"/>
      <c r="BO3486" s="68"/>
      <c r="BP3486" s="68"/>
    </row>
    <row r="3487" spans="1:68" ht="47.25">
      <c r="A3487" s="188" t="s">
        <v>12964</v>
      </c>
      <c r="B3487" s="177" t="s">
        <v>12104</v>
      </c>
      <c r="C3487" s="119" t="s">
        <v>7265</v>
      </c>
      <c r="D3487" s="119" t="s">
        <v>12360</v>
      </c>
      <c r="E3487" s="120"/>
      <c r="F3487" s="148" t="s">
        <v>12673</v>
      </c>
      <c r="G3487" s="148" t="s">
        <v>13141</v>
      </c>
      <c r="H3487" s="122" t="s">
        <v>2097</v>
      </c>
      <c r="I3487" s="148" t="s">
        <v>12673</v>
      </c>
      <c r="J3487" s="148" t="s">
        <v>12674</v>
      </c>
      <c r="K3487" s="119" t="s">
        <v>12675</v>
      </c>
      <c r="L3487" s="177"/>
      <c r="M3487" s="120" t="s">
        <v>1590</v>
      </c>
      <c r="N3487" s="120" t="s">
        <v>7467</v>
      </c>
      <c r="O3487" s="189">
        <v>2021</v>
      </c>
      <c r="P3487" s="114">
        <v>385.00000000000006</v>
      </c>
      <c r="Q3487" s="115">
        <f t="shared" si="165"/>
        <v>1</v>
      </c>
      <c r="R3487" s="116">
        <f t="shared" si="166"/>
        <v>385.00000000000006</v>
      </c>
      <c r="S3487" s="68">
        <v>1</v>
      </c>
      <c r="T3487" s="68"/>
      <c r="U3487" s="68"/>
      <c r="V3487" s="68"/>
      <c r="W3487" s="68"/>
      <c r="X3487" s="68"/>
      <c r="Y3487" s="68"/>
      <c r="Z3487" s="68"/>
      <c r="AA3487" s="68"/>
      <c r="AB3487" s="68"/>
      <c r="AC3487" s="68"/>
      <c r="AD3487" s="68"/>
      <c r="AE3487" s="68"/>
      <c r="AF3487" s="68"/>
      <c r="AG3487" s="68"/>
      <c r="AH3487" s="68"/>
      <c r="AI3487" s="68"/>
      <c r="AJ3487" s="68"/>
      <c r="AK3487" s="68"/>
      <c r="AL3487" s="68"/>
      <c r="AM3487" s="68"/>
      <c r="AN3487" s="68"/>
      <c r="AO3487" s="68"/>
      <c r="AP3487" s="68"/>
      <c r="AQ3487" s="68"/>
      <c r="AR3487" s="68"/>
      <c r="AS3487" s="68"/>
      <c r="AT3487" s="68"/>
      <c r="AU3487" s="68"/>
      <c r="AV3487" s="68"/>
      <c r="AW3487" s="68"/>
      <c r="AX3487" s="68"/>
      <c r="AY3487" s="68"/>
      <c r="AZ3487" s="68"/>
      <c r="BA3487" s="68"/>
      <c r="BB3487" s="68"/>
      <c r="BC3487" s="68"/>
      <c r="BD3487" s="68"/>
      <c r="BE3487" s="68"/>
      <c r="BF3487" s="68"/>
      <c r="BG3487" s="68"/>
      <c r="BH3487" s="68"/>
      <c r="BI3487" s="68"/>
      <c r="BJ3487" s="68"/>
      <c r="BK3487" s="68"/>
      <c r="BL3487" s="68"/>
      <c r="BM3487" s="68"/>
      <c r="BN3487" s="68"/>
      <c r="BO3487" s="68"/>
      <c r="BP3487" s="68"/>
    </row>
    <row r="3488" spans="1:68" ht="47.25">
      <c r="A3488" s="188" t="s">
        <v>12965</v>
      </c>
      <c r="B3488" s="177" t="s">
        <v>12105</v>
      </c>
      <c r="C3488" s="119" t="s">
        <v>7265</v>
      </c>
      <c r="D3488" s="119" t="s">
        <v>12360</v>
      </c>
      <c r="E3488" s="120"/>
      <c r="F3488" s="148" t="s">
        <v>12673</v>
      </c>
      <c r="G3488" s="148" t="s">
        <v>13141</v>
      </c>
      <c r="H3488" s="122" t="s">
        <v>2098</v>
      </c>
      <c r="I3488" s="148" t="s">
        <v>12673</v>
      </c>
      <c r="J3488" s="148" t="s">
        <v>12676</v>
      </c>
      <c r="K3488" s="119" t="s">
        <v>12675</v>
      </c>
      <c r="L3488" s="177"/>
      <c r="M3488" s="120" t="s">
        <v>1590</v>
      </c>
      <c r="N3488" s="120" t="s">
        <v>7467</v>
      </c>
      <c r="O3488" s="189">
        <v>2021</v>
      </c>
      <c r="P3488" s="114">
        <v>385.00000000000006</v>
      </c>
      <c r="Q3488" s="115">
        <f t="shared" si="165"/>
        <v>1</v>
      </c>
      <c r="R3488" s="116">
        <f t="shared" si="166"/>
        <v>385.00000000000006</v>
      </c>
      <c r="S3488" s="68">
        <v>1</v>
      </c>
      <c r="T3488" s="68"/>
      <c r="U3488" s="68"/>
      <c r="V3488" s="68"/>
      <c r="W3488" s="68"/>
      <c r="X3488" s="68"/>
      <c r="Y3488" s="68"/>
      <c r="Z3488" s="68"/>
      <c r="AA3488" s="68"/>
      <c r="AB3488" s="68"/>
      <c r="AC3488" s="68"/>
      <c r="AD3488" s="68"/>
      <c r="AE3488" s="68"/>
      <c r="AF3488" s="68"/>
      <c r="AG3488" s="68"/>
      <c r="AH3488" s="68"/>
      <c r="AI3488" s="68"/>
      <c r="AJ3488" s="68"/>
      <c r="AK3488" s="68"/>
      <c r="AL3488" s="68"/>
      <c r="AM3488" s="68"/>
      <c r="AN3488" s="68"/>
      <c r="AO3488" s="68"/>
      <c r="AP3488" s="68"/>
      <c r="AQ3488" s="68"/>
      <c r="AR3488" s="68"/>
      <c r="AS3488" s="68"/>
      <c r="AT3488" s="68"/>
      <c r="AU3488" s="68"/>
      <c r="AV3488" s="68"/>
      <c r="AW3488" s="68"/>
      <c r="AX3488" s="68"/>
      <c r="AY3488" s="68"/>
      <c r="AZ3488" s="68"/>
      <c r="BA3488" s="68"/>
      <c r="BB3488" s="68"/>
      <c r="BC3488" s="68"/>
      <c r="BD3488" s="68"/>
      <c r="BE3488" s="68"/>
      <c r="BF3488" s="68"/>
      <c r="BG3488" s="68"/>
      <c r="BH3488" s="68"/>
      <c r="BI3488" s="68"/>
      <c r="BJ3488" s="68"/>
      <c r="BK3488" s="68"/>
      <c r="BL3488" s="68"/>
      <c r="BM3488" s="68"/>
      <c r="BN3488" s="68"/>
      <c r="BO3488" s="68"/>
      <c r="BP3488" s="68"/>
    </row>
    <row r="3489" spans="1:68" ht="47.25">
      <c r="A3489" s="188" t="s">
        <v>12966</v>
      </c>
      <c r="B3489" s="177" t="s">
        <v>12106</v>
      </c>
      <c r="C3489" s="119" t="s">
        <v>7265</v>
      </c>
      <c r="D3489" s="119" t="s">
        <v>12360</v>
      </c>
      <c r="E3489" s="120"/>
      <c r="F3489" s="148" t="s">
        <v>12673</v>
      </c>
      <c r="G3489" s="148" t="s">
        <v>13142</v>
      </c>
      <c r="H3489" s="122" t="s">
        <v>2835</v>
      </c>
      <c r="I3489" s="148" t="s">
        <v>12673</v>
      </c>
      <c r="J3489" s="148" t="s">
        <v>12677</v>
      </c>
      <c r="K3489" s="119" t="s">
        <v>12675</v>
      </c>
      <c r="L3489" s="177"/>
      <c r="M3489" s="120" t="s">
        <v>1590</v>
      </c>
      <c r="N3489" s="120" t="s">
        <v>7467</v>
      </c>
      <c r="O3489" s="189">
        <v>2021</v>
      </c>
      <c r="P3489" s="114">
        <v>385.00000000000006</v>
      </c>
      <c r="Q3489" s="115">
        <f t="shared" si="165"/>
        <v>1</v>
      </c>
      <c r="R3489" s="116">
        <f t="shared" si="166"/>
        <v>385.00000000000006</v>
      </c>
      <c r="S3489" s="68">
        <v>1</v>
      </c>
      <c r="T3489" s="68"/>
      <c r="U3489" s="68"/>
      <c r="V3489" s="68"/>
      <c r="W3489" s="68"/>
      <c r="X3489" s="68"/>
      <c r="Y3489" s="68"/>
      <c r="Z3489" s="68"/>
      <c r="AA3489" s="68"/>
      <c r="AB3489" s="68"/>
      <c r="AC3489" s="68"/>
      <c r="AD3489" s="68"/>
      <c r="AE3489" s="68"/>
      <c r="AF3489" s="68"/>
      <c r="AG3489" s="68"/>
      <c r="AH3489" s="68"/>
      <c r="AI3489" s="68"/>
      <c r="AJ3489" s="68"/>
      <c r="AK3489" s="68"/>
      <c r="AL3489" s="68"/>
      <c r="AM3489" s="68"/>
      <c r="AN3489" s="68"/>
      <c r="AO3489" s="68"/>
      <c r="AP3489" s="68"/>
      <c r="AQ3489" s="68"/>
      <c r="AR3489" s="68"/>
      <c r="AS3489" s="68"/>
      <c r="AT3489" s="68"/>
      <c r="AU3489" s="68"/>
      <c r="AV3489" s="68"/>
      <c r="AW3489" s="68"/>
      <c r="AX3489" s="68"/>
      <c r="AY3489" s="68"/>
      <c r="AZ3489" s="68"/>
      <c r="BA3489" s="68"/>
      <c r="BB3489" s="68"/>
      <c r="BC3489" s="68"/>
      <c r="BD3489" s="68"/>
      <c r="BE3489" s="68"/>
      <c r="BF3489" s="68"/>
      <c r="BG3489" s="68"/>
      <c r="BH3489" s="68"/>
      <c r="BI3489" s="68"/>
      <c r="BJ3489" s="68"/>
      <c r="BK3489" s="68"/>
      <c r="BL3489" s="68"/>
      <c r="BM3489" s="68"/>
      <c r="BN3489" s="68"/>
      <c r="BO3489" s="68"/>
      <c r="BP3489" s="68"/>
    </row>
    <row r="3490" spans="1:68" ht="63">
      <c r="A3490" s="188" t="s">
        <v>12967</v>
      </c>
      <c r="B3490" s="177" t="s">
        <v>12107</v>
      </c>
      <c r="C3490" s="119" t="s">
        <v>7265</v>
      </c>
      <c r="D3490" s="119" t="s">
        <v>12360</v>
      </c>
      <c r="E3490" s="120"/>
      <c r="F3490" s="148" t="s">
        <v>12673</v>
      </c>
      <c r="G3490" s="148" t="s">
        <v>13143</v>
      </c>
      <c r="H3490" s="122" t="s">
        <v>3250</v>
      </c>
      <c r="I3490" s="148" t="s">
        <v>12673</v>
      </c>
      <c r="J3490" s="148" t="s">
        <v>12678</v>
      </c>
      <c r="K3490" s="119" t="s">
        <v>12679</v>
      </c>
      <c r="L3490" s="177"/>
      <c r="M3490" s="120" t="s">
        <v>1590</v>
      </c>
      <c r="N3490" s="120" t="s">
        <v>7467</v>
      </c>
      <c r="O3490" s="189">
        <v>2021</v>
      </c>
      <c r="P3490" s="114">
        <v>385.00000000000006</v>
      </c>
      <c r="Q3490" s="115">
        <f t="shared" si="165"/>
        <v>1</v>
      </c>
      <c r="R3490" s="116">
        <f t="shared" si="166"/>
        <v>385.00000000000006</v>
      </c>
      <c r="S3490" s="68">
        <v>1</v>
      </c>
      <c r="T3490" s="68"/>
      <c r="U3490" s="68"/>
      <c r="V3490" s="68"/>
      <c r="W3490" s="68"/>
      <c r="X3490" s="68"/>
      <c r="Y3490" s="68"/>
      <c r="Z3490" s="68"/>
      <c r="AA3490" s="68"/>
      <c r="AB3490" s="68"/>
      <c r="AC3490" s="68"/>
      <c r="AD3490" s="68"/>
      <c r="AE3490" s="68"/>
      <c r="AF3490" s="68"/>
      <c r="AG3490" s="68"/>
      <c r="AH3490" s="68"/>
      <c r="AI3490" s="68"/>
      <c r="AJ3490" s="68"/>
      <c r="AK3490" s="68"/>
      <c r="AL3490" s="68"/>
      <c r="AM3490" s="68"/>
      <c r="AN3490" s="68"/>
      <c r="AO3490" s="68"/>
      <c r="AP3490" s="68"/>
      <c r="AQ3490" s="68"/>
      <c r="AR3490" s="68"/>
      <c r="AS3490" s="68"/>
      <c r="AT3490" s="68"/>
      <c r="AU3490" s="68"/>
      <c r="AV3490" s="68"/>
      <c r="AW3490" s="68"/>
      <c r="AX3490" s="68"/>
      <c r="AY3490" s="68"/>
      <c r="AZ3490" s="68"/>
      <c r="BA3490" s="68"/>
      <c r="BB3490" s="68"/>
      <c r="BC3490" s="68"/>
      <c r="BD3490" s="68"/>
      <c r="BE3490" s="68"/>
      <c r="BF3490" s="68"/>
      <c r="BG3490" s="68"/>
      <c r="BH3490" s="68"/>
      <c r="BI3490" s="68"/>
      <c r="BJ3490" s="68"/>
      <c r="BK3490" s="68"/>
      <c r="BL3490" s="68"/>
      <c r="BM3490" s="68"/>
      <c r="BN3490" s="68"/>
      <c r="BO3490" s="68"/>
      <c r="BP3490" s="68"/>
    </row>
    <row r="3491" spans="1:68" ht="63">
      <c r="A3491" s="188" t="s">
        <v>12968</v>
      </c>
      <c r="B3491" s="177" t="s">
        <v>12108</v>
      </c>
      <c r="C3491" s="119" t="s">
        <v>7265</v>
      </c>
      <c r="D3491" s="119" t="s">
        <v>12360</v>
      </c>
      <c r="E3491" s="120"/>
      <c r="F3491" s="148" t="s">
        <v>12673</v>
      </c>
      <c r="G3491" s="148" t="s">
        <v>13143</v>
      </c>
      <c r="H3491" s="122" t="s">
        <v>3255</v>
      </c>
      <c r="I3491" s="148" t="s">
        <v>12673</v>
      </c>
      <c r="J3491" s="148" t="s">
        <v>12680</v>
      </c>
      <c r="K3491" s="119" t="s">
        <v>12679</v>
      </c>
      <c r="L3491" s="177"/>
      <c r="M3491" s="120" t="s">
        <v>1590</v>
      </c>
      <c r="N3491" s="120" t="s">
        <v>7467</v>
      </c>
      <c r="O3491" s="189">
        <v>2021</v>
      </c>
      <c r="P3491" s="114">
        <v>385.00000000000006</v>
      </c>
      <c r="Q3491" s="115">
        <f t="shared" si="165"/>
        <v>1</v>
      </c>
      <c r="R3491" s="116">
        <f t="shared" si="166"/>
        <v>385.00000000000006</v>
      </c>
      <c r="S3491" s="68">
        <v>1</v>
      </c>
      <c r="T3491" s="68"/>
      <c r="U3491" s="68"/>
      <c r="V3491" s="68"/>
      <c r="W3491" s="68"/>
      <c r="X3491" s="68"/>
      <c r="Y3491" s="68"/>
      <c r="Z3491" s="68"/>
      <c r="AA3491" s="68"/>
      <c r="AB3491" s="68"/>
      <c r="AC3491" s="68"/>
      <c r="AD3491" s="68"/>
      <c r="AE3491" s="68"/>
      <c r="AF3491" s="68"/>
      <c r="AG3491" s="68"/>
      <c r="AH3491" s="68"/>
      <c r="AI3491" s="68"/>
      <c r="AJ3491" s="68"/>
      <c r="AK3491" s="68"/>
      <c r="AL3491" s="68"/>
      <c r="AM3491" s="68"/>
      <c r="AN3491" s="68"/>
      <c r="AO3491" s="68"/>
      <c r="AP3491" s="68"/>
      <c r="AQ3491" s="68"/>
      <c r="AR3491" s="68"/>
      <c r="AS3491" s="68"/>
      <c r="AT3491" s="68"/>
      <c r="AU3491" s="68"/>
      <c r="AV3491" s="68"/>
      <c r="AW3491" s="68"/>
      <c r="AX3491" s="68"/>
      <c r="AY3491" s="68"/>
      <c r="AZ3491" s="68"/>
      <c r="BA3491" s="68"/>
      <c r="BB3491" s="68"/>
      <c r="BC3491" s="68"/>
      <c r="BD3491" s="68"/>
      <c r="BE3491" s="68"/>
      <c r="BF3491" s="68"/>
      <c r="BG3491" s="68"/>
      <c r="BH3491" s="68"/>
      <c r="BI3491" s="68"/>
      <c r="BJ3491" s="68"/>
      <c r="BK3491" s="68"/>
      <c r="BL3491" s="68"/>
      <c r="BM3491" s="68"/>
      <c r="BN3491" s="68"/>
      <c r="BO3491" s="68"/>
      <c r="BP3491" s="68"/>
    </row>
    <row r="3492" spans="1:68" ht="78.75">
      <c r="A3492" s="188" t="s">
        <v>12969</v>
      </c>
      <c r="B3492" s="177" t="s">
        <v>12109</v>
      </c>
      <c r="C3492" s="119" t="s">
        <v>7265</v>
      </c>
      <c r="D3492" s="119" t="s">
        <v>12360</v>
      </c>
      <c r="E3492" s="120"/>
      <c r="F3492" s="148" t="s">
        <v>13144</v>
      </c>
      <c r="G3492" s="148" t="s">
        <v>13145</v>
      </c>
      <c r="H3492" s="122" t="s">
        <v>2835</v>
      </c>
      <c r="I3492" s="148" t="s">
        <v>12681</v>
      </c>
      <c r="J3492" s="148" t="s">
        <v>12682</v>
      </c>
      <c r="K3492" s="119" t="s">
        <v>12679</v>
      </c>
      <c r="L3492" s="177"/>
      <c r="M3492" s="120" t="s">
        <v>1590</v>
      </c>
      <c r="N3492" s="120" t="s">
        <v>7467</v>
      </c>
      <c r="O3492" s="189">
        <v>2021</v>
      </c>
      <c r="P3492" s="114">
        <v>275</v>
      </c>
      <c r="Q3492" s="115">
        <f t="shared" si="165"/>
        <v>1</v>
      </c>
      <c r="R3492" s="116">
        <f t="shared" si="166"/>
        <v>275</v>
      </c>
      <c r="S3492" s="68">
        <v>1</v>
      </c>
      <c r="T3492" s="68"/>
      <c r="U3492" s="68"/>
      <c r="V3492" s="68"/>
      <c r="W3492" s="68"/>
      <c r="X3492" s="68"/>
      <c r="Y3492" s="68"/>
      <c r="Z3492" s="68"/>
      <c r="AA3492" s="68"/>
      <c r="AB3492" s="68"/>
      <c r="AC3492" s="68"/>
      <c r="AD3492" s="68"/>
      <c r="AE3492" s="68"/>
      <c r="AF3492" s="68"/>
      <c r="AG3492" s="68"/>
      <c r="AH3492" s="68"/>
      <c r="AI3492" s="68"/>
      <c r="AJ3492" s="68"/>
      <c r="AK3492" s="68"/>
      <c r="AL3492" s="68"/>
      <c r="AM3492" s="68"/>
      <c r="AN3492" s="68"/>
      <c r="AO3492" s="68"/>
      <c r="AP3492" s="68"/>
      <c r="AQ3492" s="68"/>
      <c r="AR3492" s="68"/>
      <c r="AS3492" s="68"/>
      <c r="AT3492" s="68"/>
      <c r="AU3492" s="68"/>
      <c r="AV3492" s="68"/>
      <c r="AW3492" s="68"/>
      <c r="AX3492" s="68"/>
      <c r="AY3492" s="68"/>
      <c r="AZ3492" s="68"/>
      <c r="BA3492" s="68"/>
      <c r="BB3492" s="68"/>
      <c r="BC3492" s="68"/>
      <c r="BD3492" s="68"/>
      <c r="BE3492" s="68"/>
      <c r="BF3492" s="68"/>
      <c r="BG3492" s="68"/>
      <c r="BH3492" s="68"/>
      <c r="BI3492" s="68"/>
      <c r="BJ3492" s="68"/>
      <c r="BK3492" s="68"/>
      <c r="BL3492" s="68"/>
      <c r="BM3492" s="68"/>
      <c r="BN3492" s="68"/>
      <c r="BO3492" s="68"/>
      <c r="BP3492" s="68"/>
    </row>
    <row r="3493" spans="1:68" ht="63">
      <c r="A3493" s="188" t="s">
        <v>12970</v>
      </c>
      <c r="B3493" s="177" t="s">
        <v>12110</v>
      </c>
      <c r="C3493" s="119" t="s">
        <v>7265</v>
      </c>
      <c r="D3493" s="119" t="s">
        <v>12360</v>
      </c>
      <c r="E3493" s="120"/>
      <c r="F3493" s="148" t="s">
        <v>13146</v>
      </c>
      <c r="G3493" s="148" t="s">
        <v>13147</v>
      </c>
      <c r="H3493" s="122" t="s">
        <v>3255</v>
      </c>
      <c r="I3493" s="148" t="s">
        <v>12683</v>
      </c>
      <c r="J3493" s="148" t="s">
        <v>12684</v>
      </c>
      <c r="K3493" s="119" t="s">
        <v>12685</v>
      </c>
      <c r="L3493" s="177"/>
      <c r="M3493" s="120" t="s">
        <v>1590</v>
      </c>
      <c r="N3493" s="120" t="s">
        <v>7467</v>
      </c>
      <c r="O3493" s="189">
        <v>2021</v>
      </c>
      <c r="P3493" s="114">
        <v>385.00000000000006</v>
      </c>
      <c r="Q3493" s="115">
        <f t="shared" si="165"/>
        <v>0</v>
      </c>
      <c r="R3493" s="116">
        <f t="shared" si="166"/>
        <v>0</v>
      </c>
      <c r="S3493" s="68"/>
      <c r="T3493" s="68"/>
      <c r="U3493" s="68"/>
      <c r="V3493" s="68"/>
      <c r="W3493" s="68"/>
      <c r="X3493" s="68"/>
      <c r="Y3493" s="68"/>
      <c r="Z3493" s="68"/>
      <c r="AA3493" s="68"/>
      <c r="AB3493" s="68"/>
      <c r="AC3493" s="68"/>
      <c r="AD3493" s="68"/>
      <c r="AE3493" s="68"/>
      <c r="AF3493" s="68"/>
      <c r="AG3493" s="68"/>
      <c r="AH3493" s="68"/>
      <c r="AI3493" s="68"/>
      <c r="AJ3493" s="68"/>
      <c r="AK3493" s="68"/>
      <c r="AL3493" s="68"/>
      <c r="AM3493" s="68"/>
      <c r="AN3493" s="68"/>
      <c r="AO3493" s="68"/>
      <c r="AP3493" s="68"/>
      <c r="AQ3493" s="68"/>
      <c r="AR3493" s="68"/>
      <c r="AS3493" s="68"/>
      <c r="AT3493" s="68"/>
      <c r="AU3493" s="68"/>
      <c r="AV3493" s="68"/>
      <c r="AW3493" s="68"/>
      <c r="AX3493" s="68"/>
      <c r="AY3493" s="68"/>
      <c r="AZ3493" s="68"/>
      <c r="BA3493" s="68"/>
      <c r="BB3493" s="68"/>
      <c r="BC3493" s="68"/>
      <c r="BD3493" s="68"/>
      <c r="BE3493" s="68"/>
      <c r="BF3493" s="68"/>
      <c r="BG3493" s="68"/>
      <c r="BH3493" s="68"/>
      <c r="BI3493" s="68"/>
      <c r="BJ3493" s="68"/>
      <c r="BK3493" s="68"/>
      <c r="BL3493" s="68"/>
      <c r="BM3493" s="68"/>
      <c r="BN3493" s="68"/>
      <c r="BO3493" s="68"/>
      <c r="BP3493" s="68"/>
    </row>
    <row r="3494" spans="1:68" ht="63">
      <c r="A3494" s="188" t="s">
        <v>12971</v>
      </c>
      <c r="B3494" s="177" t="s">
        <v>12111</v>
      </c>
      <c r="C3494" s="119" t="s">
        <v>7265</v>
      </c>
      <c r="D3494" s="119" t="s">
        <v>12360</v>
      </c>
      <c r="E3494" s="120"/>
      <c r="F3494" s="148" t="s">
        <v>13146</v>
      </c>
      <c r="G3494" s="148" t="s">
        <v>13147</v>
      </c>
      <c r="H3494" s="122" t="s">
        <v>2835</v>
      </c>
      <c r="I3494" s="148" t="s">
        <v>12683</v>
      </c>
      <c r="J3494" s="148" t="s">
        <v>12686</v>
      </c>
      <c r="K3494" s="119" t="s">
        <v>12685</v>
      </c>
      <c r="L3494" s="177"/>
      <c r="M3494" s="120" t="s">
        <v>1590</v>
      </c>
      <c r="N3494" s="120" t="s">
        <v>7467</v>
      </c>
      <c r="O3494" s="189">
        <v>2021</v>
      </c>
      <c r="P3494" s="114">
        <v>385.00000000000006</v>
      </c>
      <c r="Q3494" s="115">
        <f t="shared" si="165"/>
        <v>0</v>
      </c>
      <c r="R3494" s="116">
        <f t="shared" si="166"/>
        <v>0</v>
      </c>
      <c r="S3494" s="68"/>
      <c r="T3494" s="68"/>
      <c r="U3494" s="68"/>
      <c r="V3494" s="68"/>
      <c r="W3494" s="68"/>
      <c r="X3494" s="68"/>
      <c r="Y3494" s="68"/>
      <c r="Z3494" s="68"/>
      <c r="AA3494" s="68"/>
      <c r="AB3494" s="68"/>
      <c r="AC3494" s="68"/>
      <c r="AD3494" s="68"/>
      <c r="AE3494" s="68"/>
      <c r="AF3494" s="68"/>
      <c r="AG3494" s="68"/>
      <c r="AH3494" s="68"/>
      <c r="AI3494" s="68"/>
      <c r="AJ3494" s="68"/>
      <c r="AK3494" s="68"/>
      <c r="AL3494" s="68"/>
      <c r="AM3494" s="68"/>
      <c r="AN3494" s="68"/>
      <c r="AO3494" s="68"/>
      <c r="AP3494" s="68"/>
      <c r="AQ3494" s="68"/>
      <c r="AR3494" s="68"/>
      <c r="AS3494" s="68"/>
      <c r="AT3494" s="68"/>
      <c r="AU3494" s="68"/>
      <c r="AV3494" s="68"/>
      <c r="AW3494" s="68"/>
      <c r="AX3494" s="68"/>
      <c r="AY3494" s="68"/>
      <c r="AZ3494" s="68"/>
      <c r="BA3494" s="68"/>
      <c r="BB3494" s="68"/>
      <c r="BC3494" s="68"/>
      <c r="BD3494" s="68"/>
      <c r="BE3494" s="68"/>
      <c r="BF3494" s="68"/>
      <c r="BG3494" s="68"/>
      <c r="BH3494" s="68"/>
      <c r="BI3494" s="68"/>
      <c r="BJ3494" s="68"/>
      <c r="BK3494" s="68"/>
      <c r="BL3494" s="68"/>
      <c r="BM3494" s="68"/>
      <c r="BN3494" s="68"/>
      <c r="BO3494" s="68"/>
      <c r="BP3494" s="68"/>
    </row>
    <row r="3495" spans="1:68" ht="94.5">
      <c r="A3495" s="188" t="s">
        <v>12972</v>
      </c>
      <c r="B3495" s="177" t="s">
        <v>12112</v>
      </c>
      <c r="C3495" s="119" t="s">
        <v>7265</v>
      </c>
      <c r="D3495" s="119" t="s">
        <v>12360</v>
      </c>
      <c r="E3495" s="120"/>
      <c r="F3495" s="148" t="s">
        <v>13148</v>
      </c>
      <c r="G3495" s="148" t="s">
        <v>13149</v>
      </c>
      <c r="H3495" s="122" t="s">
        <v>2097</v>
      </c>
      <c r="I3495" s="148" t="s">
        <v>12687</v>
      </c>
      <c r="J3495" s="148" t="s">
        <v>12688</v>
      </c>
      <c r="K3495" s="119" t="s">
        <v>12689</v>
      </c>
      <c r="L3495" s="177"/>
      <c r="M3495" s="120" t="s">
        <v>1590</v>
      </c>
      <c r="N3495" s="120" t="s">
        <v>7467</v>
      </c>
      <c r="O3495" s="189">
        <v>2021</v>
      </c>
      <c r="P3495" s="114">
        <v>352</v>
      </c>
      <c r="Q3495" s="115">
        <f t="shared" si="165"/>
        <v>0</v>
      </c>
      <c r="R3495" s="116">
        <f t="shared" si="166"/>
        <v>0</v>
      </c>
      <c r="S3495" s="68"/>
      <c r="T3495" s="68"/>
      <c r="U3495" s="68"/>
      <c r="V3495" s="68"/>
      <c r="W3495" s="68"/>
      <c r="X3495" s="68"/>
      <c r="Y3495" s="68"/>
      <c r="Z3495" s="68"/>
      <c r="AA3495" s="68"/>
      <c r="AB3495" s="68"/>
      <c r="AC3495" s="68"/>
      <c r="AD3495" s="68"/>
      <c r="AE3495" s="68"/>
      <c r="AF3495" s="68"/>
      <c r="AG3495" s="68"/>
      <c r="AH3495" s="68"/>
      <c r="AI3495" s="68"/>
      <c r="AJ3495" s="68"/>
      <c r="AK3495" s="68"/>
      <c r="AL3495" s="68"/>
      <c r="AM3495" s="68"/>
      <c r="AN3495" s="68"/>
      <c r="AO3495" s="68"/>
      <c r="AP3495" s="68"/>
      <c r="AQ3495" s="68"/>
      <c r="AR3495" s="68"/>
      <c r="AS3495" s="68"/>
      <c r="AT3495" s="68"/>
      <c r="AU3495" s="68"/>
      <c r="AV3495" s="68"/>
      <c r="AW3495" s="68"/>
      <c r="AX3495" s="68"/>
      <c r="AY3495" s="68"/>
      <c r="AZ3495" s="68"/>
      <c r="BA3495" s="68"/>
      <c r="BB3495" s="68"/>
      <c r="BC3495" s="68"/>
      <c r="BD3495" s="68"/>
      <c r="BE3495" s="68"/>
      <c r="BF3495" s="68"/>
      <c r="BG3495" s="68"/>
      <c r="BH3495" s="68"/>
      <c r="BI3495" s="68"/>
      <c r="BJ3495" s="68"/>
      <c r="BK3495" s="68"/>
      <c r="BL3495" s="68"/>
      <c r="BM3495" s="68"/>
      <c r="BN3495" s="68"/>
      <c r="BO3495" s="68"/>
      <c r="BP3495" s="68"/>
    </row>
    <row r="3496" spans="1:68" ht="94.5">
      <c r="A3496" s="188" t="s">
        <v>12973</v>
      </c>
      <c r="B3496" s="177" t="s">
        <v>12113</v>
      </c>
      <c r="C3496" s="119" t="s">
        <v>7265</v>
      </c>
      <c r="D3496" s="119" t="s">
        <v>12360</v>
      </c>
      <c r="E3496" s="120"/>
      <c r="F3496" s="148" t="s">
        <v>13150</v>
      </c>
      <c r="G3496" s="148" t="s">
        <v>13149</v>
      </c>
      <c r="H3496" s="122" t="s">
        <v>3295</v>
      </c>
      <c r="I3496" s="148" t="s">
        <v>12687</v>
      </c>
      <c r="J3496" s="148" t="s">
        <v>12690</v>
      </c>
      <c r="K3496" s="119" t="s">
        <v>12689</v>
      </c>
      <c r="L3496" s="177"/>
      <c r="M3496" s="120" t="s">
        <v>1590</v>
      </c>
      <c r="N3496" s="120" t="s">
        <v>7467</v>
      </c>
      <c r="O3496" s="189">
        <v>2021</v>
      </c>
      <c r="P3496" s="114">
        <v>352</v>
      </c>
      <c r="Q3496" s="115">
        <f t="shared" si="165"/>
        <v>0</v>
      </c>
      <c r="R3496" s="116">
        <f t="shared" si="166"/>
        <v>0</v>
      </c>
      <c r="S3496" s="68"/>
      <c r="T3496" s="68"/>
      <c r="U3496" s="68"/>
      <c r="V3496" s="68"/>
      <c r="W3496" s="68"/>
      <c r="X3496" s="68"/>
      <c r="Y3496" s="68"/>
      <c r="Z3496" s="68"/>
      <c r="AA3496" s="68"/>
      <c r="AB3496" s="68"/>
      <c r="AC3496" s="68"/>
      <c r="AD3496" s="68"/>
      <c r="AE3496" s="68"/>
      <c r="AF3496" s="68"/>
      <c r="AG3496" s="68"/>
      <c r="AH3496" s="68"/>
      <c r="AI3496" s="68"/>
      <c r="AJ3496" s="68"/>
      <c r="AK3496" s="68"/>
      <c r="AL3496" s="68"/>
      <c r="AM3496" s="68"/>
      <c r="AN3496" s="68"/>
      <c r="AO3496" s="68"/>
      <c r="AP3496" s="68"/>
      <c r="AQ3496" s="68"/>
      <c r="AR3496" s="68"/>
      <c r="AS3496" s="68"/>
      <c r="AT3496" s="68"/>
      <c r="AU3496" s="68"/>
      <c r="AV3496" s="68"/>
      <c r="AW3496" s="68"/>
      <c r="AX3496" s="68"/>
      <c r="AY3496" s="68"/>
      <c r="AZ3496" s="68"/>
      <c r="BA3496" s="68"/>
      <c r="BB3496" s="68"/>
      <c r="BC3496" s="68"/>
      <c r="BD3496" s="68"/>
      <c r="BE3496" s="68"/>
      <c r="BF3496" s="68"/>
      <c r="BG3496" s="68"/>
      <c r="BH3496" s="68"/>
      <c r="BI3496" s="68"/>
      <c r="BJ3496" s="68"/>
      <c r="BK3496" s="68"/>
      <c r="BL3496" s="68"/>
      <c r="BM3496" s="68"/>
      <c r="BN3496" s="68"/>
      <c r="BO3496" s="68"/>
      <c r="BP3496" s="68"/>
    </row>
    <row r="3497" spans="1:68" ht="94.5">
      <c r="A3497" s="188" t="s">
        <v>12974</v>
      </c>
      <c r="B3497" s="177" t="s">
        <v>12114</v>
      </c>
      <c r="C3497" s="119" t="s">
        <v>7265</v>
      </c>
      <c r="D3497" s="119" t="s">
        <v>12360</v>
      </c>
      <c r="E3497" s="120"/>
      <c r="F3497" s="148" t="s">
        <v>13150</v>
      </c>
      <c r="G3497" s="148" t="s">
        <v>13151</v>
      </c>
      <c r="H3497" s="122" t="s">
        <v>2097</v>
      </c>
      <c r="I3497" s="148" t="s">
        <v>12691</v>
      </c>
      <c r="J3497" s="148" t="s">
        <v>12692</v>
      </c>
      <c r="K3497" s="119" t="s">
        <v>12693</v>
      </c>
      <c r="L3497" s="177"/>
      <c r="M3497" s="120" t="s">
        <v>1590</v>
      </c>
      <c r="N3497" s="120" t="s">
        <v>7467</v>
      </c>
      <c r="O3497" s="189">
        <v>2021</v>
      </c>
      <c r="P3497" s="114">
        <v>352</v>
      </c>
      <c r="Q3497" s="115">
        <f t="shared" si="165"/>
        <v>0</v>
      </c>
      <c r="R3497" s="116">
        <f t="shared" si="166"/>
        <v>0</v>
      </c>
      <c r="S3497" s="68"/>
      <c r="T3497" s="68"/>
      <c r="U3497" s="68"/>
      <c r="V3497" s="68"/>
      <c r="W3497" s="68"/>
      <c r="X3497" s="68"/>
      <c r="Y3497" s="68"/>
      <c r="Z3497" s="68"/>
      <c r="AA3497" s="68"/>
      <c r="AB3497" s="68"/>
      <c r="AC3497" s="68"/>
      <c r="AD3497" s="68"/>
      <c r="AE3497" s="68"/>
      <c r="AF3497" s="68"/>
      <c r="AG3497" s="68"/>
      <c r="AH3497" s="68"/>
      <c r="AI3497" s="68"/>
      <c r="AJ3497" s="68"/>
      <c r="AK3497" s="68"/>
      <c r="AL3497" s="68"/>
      <c r="AM3497" s="68"/>
      <c r="AN3497" s="68"/>
      <c r="AO3497" s="68"/>
      <c r="AP3497" s="68"/>
      <c r="AQ3497" s="68"/>
      <c r="AR3497" s="68"/>
      <c r="AS3497" s="68"/>
      <c r="AT3497" s="68"/>
      <c r="AU3497" s="68"/>
      <c r="AV3497" s="68"/>
      <c r="AW3497" s="68"/>
      <c r="AX3497" s="68"/>
      <c r="AY3497" s="68"/>
      <c r="AZ3497" s="68"/>
      <c r="BA3497" s="68"/>
      <c r="BB3497" s="68"/>
      <c r="BC3497" s="68"/>
      <c r="BD3497" s="68"/>
      <c r="BE3497" s="68"/>
      <c r="BF3497" s="68"/>
      <c r="BG3497" s="68"/>
      <c r="BH3497" s="68"/>
      <c r="BI3497" s="68"/>
      <c r="BJ3497" s="68"/>
      <c r="BK3497" s="68"/>
      <c r="BL3497" s="68"/>
      <c r="BM3497" s="68"/>
      <c r="BN3497" s="68"/>
      <c r="BO3497" s="68"/>
      <c r="BP3497" s="68"/>
    </row>
    <row r="3498" spans="1:68" ht="94.5">
      <c r="A3498" s="188" t="s">
        <v>12975</v>
      </c>
      <c r="B3498" s="177" t="s">
        <v>12115</v>
      </c>
      <c r="C3498" s="119" t="s">
        <v>7265</v>
      </c>
      <c r="D3498" s="119" t="s">
        <v>12360</v>
      </c>
      <c r="E3498" s="120"/>
      <c r="F3498" s="148" t="s">
        <v>13150</v>
      </c>
      <c r="G3498" s="148" t="s">
        <v>13151</v>
      </c>
      <c r="H3498" s="122" t="s">
        <v>3295</v>
      </c>
      <c r="I3498" s="148" t="s">
        <v>12691</v>
      </c>
      <c r="J3498" s="148" t="s">
        <v>12694</v>
      </c>
      <c r="K3498" s="119" t="s">
        <v>12693</v>
      </c>
      <c r="L3498" s="177"/>
      <c r="M3498" s="120" t="s">
        <v>1590</v>
      </c>
      <c r="N3498" s="120" t="s">
        <v>7467</v>
      </c>
      <c r="O3498" s="189">
        <v>2021</v>
      </c>
      <c r="P3498" s="114">
        <v>352</v>
      </c>
      <c r="Q3498" s="115">
        <f t="shared" si="165"/>
        <v>0</v>
      </c>
      <c r="R3498" s="116">
        <f t="shared" si="166"/>
        <v>0</v>
      </c>
      <c r="S3498" s="68"/>
      <c r="T3498" s="68"/>
      <c r="U3498" s="68"/>
      <c r="V3498" s="68"/>
      <c r="W3498" s="68"/>
      <c r="X3498" s="68"/>
      <c r="Y3498" s="68"/>
      <c r="Z3498" s="68"/>
      <c r="AA3498" s="68"/>
      <c r="AB3498" s="68"/>
      <c r="AC3498" s="68"/>
      <c r="AD3498" s="68"/>
      <c r="AE3498" s="68"/>
      <c r="AF3498" s="68"/>
      <c r="AG3498" s="68"/>
      <c r="AH3498" s="68"/>
      <c r="AI3498" s="68"/>
      <c r="AJ3498" s="68"/>
      <c r="AK3498" s="68"/>
      <c r="AL3498" s="68"/>
      <c r="AM3498" s="68"/>
      <c r="AN3498" s="68"/>
      <c r="AO3498" s="68"/>
      <c r="AP3498" s="68"/>
      <c r="AQ3498" s="68"/>
      <c r="AR3498" s="68"/>
      <c r="AS3498" s="68"/>
      <c r="AT3498" s="68"/>
      <c r="AU3498" s="68"/>
      <c r="AV3498" s="68"/>
      <c r="AW3498" s="68"/>
      <c r="AX3498" s="68"/>
      <c r="AY3498" s="68"/>
      <c r="AZ3498" s="68"/>
      <c r="BA3498" s="68"/>
      <c r="BB3498" s="68"/>
      <c r="BC3498" s="68"/>
      <c r="BD3498" s="68"/>
      <c r="BE3498" s="68"/>
      <c r="BF3498" s="68"/>
      <c r="BG3498" s="68"/>
      <c r="BH3498" s="68"/>
      <c r="BI3498" s="68"/>
      <c r="BJ3498" s="68"/>
      <c r="BK3498" s="68"/>
      <c r="BL3498" s="68"/>
      <c r="BM3498" s="68"/>
      <c r="BN3498" s="68"/>
      <c r="BO3498" s="68"/>
      <c r="BP3498" s="68"/>
    </row>
    <row r="3499" spans="1:68" ht="78.75">
      <c r="A3499" s="188" t="s">
        <v>12976</v>
      </c>
      <c r="B3499" s="177" t="s">
        <v>12198</v>
      </c>
      <c r="C3499" s="119" t="s">
        <v>7265</v>
      </c>
      <c r="D3499" s="119" t="s">
        <v>7884</v>
      </c>
      <c r="E3499" s="120"/>
      <c r="F3499" s="148" t="s">
        <v>13152</v>
      </c>
      <c r="G3499" s="148" t="s">
        <v>13153</v>
      </c>
      <c r="H3499" s="122" t="s">
        <v>1990</v>
      </c>
      <c r="I3499" s="148" t="s">
        <v>12695</v>
      </c>
      <c r="J3499" s="148" t="s">
        <v>12696</v>
      </c>
      <c r="K3499" s="119" t="s">
        <v>12697</v>
      </c>
      <c r="L3499" s="177"/>
      <c r="M3499" s="120" t="s">
        <v>1590</v>
      </c>
      <c r="N3499" s="120" t="s">
        <v>7467</v>
      </c>
      <c r="O3499" s="189">
        <v>2021</v>
      </c>
      <c r="P3499" s="114">
        <v>385.00000000000006</v>
      </c>
      <c r="Q3499" s="115">
        <f t="shared" si="165"/>
        <v>0</v>
      </c>
      <c r="R3499" s="116">
        <f t="shared" si="166"/>
        <v>0</v>
      </c>
      <c r="S3499" s="68"/>
      <c r="T3499" s="68"/>
      <c r="U3499" s="68"/>
      <c r="V3499" s="68"/>
      <c r="W3499" s="68"/>
      <c r="X3499" s="68"/>
      <c r="Y3499" s="68"/>
      <c r="Z3499" s="68"/>
      <c r="AA3499" s="68"/>
      <c r="AB3499" s="68"/>
      <c r="AC3499" s="68"/>
      <c r="AD3499" s="68"/>
      <c r="AE3499" s="68"/>
      <c r="AF3499" s="68"/>
      <c r="AG3499" s="68"/>
      <c r="AH3499" s="68"/>
      <c r="AI3499" s="68"/>
      <c r="AJ3499" s="68"/>
      <c r="AK3499" s="68"/>
      <c r="AL3499" s="68"/>
      <c r="AM3499" s="68"/>
      <c r="AN3499" s="68"/>
      <c r="AO3499" s="68"/>
      <c r="AP3499" s="68"/>
      <c r="AQ3499" s="68"/>
      <c r="AR3499" s="68"/>
      <c r="AS3499" s="68"/>
      <c r="AT3499" s="68"/>
      <c r="AU3499" s="68"/>
      <c r="AV3499" s="68"/>
      <c r="AW3499" s="68"/>
      <c r="AX3499" s="68"/>
      <c r="AY3499" s="68"/>
      <c r="AZ3499" s="68"/>
      <c r="BA3499" s="68"/>
      <c r="BB3499" s="68"/>
      <c r="BC3499" s="68"/>
      <c r="BD3499" s="68"/>
      <c r="BE3499" s="68"/>
      <c r="BF3499" s="68"/>
      <c r="BG3499" s="68"/>
      <c r="BH3499" s="68"/>
      <c r="BI3499" s="68"/>
      <c r="BJ3499" s="68"/>
      <c r="BK3499" s="68"/>
      <c r="BL3499" s="68"/>
      <c r="BM3499" s="68"/>
      <c r="BN3499" s="68"/>
      <c r="BO3499" s="68"/>
      <c r="BP3499" s="68"/>
    </row>
    <row r="3500" spans="1:68" ht="78.75">
      <c r="A3500" s="133" t="s">
        <v>9311</v>
      </c>
      <c r="B3500" s="135" t="s">
        <v>6008</v>
      </c>
      <c r="C3500" s="125" t="s">
        <v>7265</v>
      </c>
      <c r="D3500" s="125" t="s">
        <v>7375</v>
      </c>
      <c r="E3500" s="126"/>
      <c r="F3500" s="133" t="s">
        <v>6009</v>
      </c>
      <c r="G3500" s="133" t="s">
        <v>10689</v>
      </c>
      <c r="H3500" s="126">
        <v>5</v>
      </c>
      <c r="I3500" s="133" t="s">
        <v>6009</v>
      </c>
      <c r="J3500" s="133" t="s">
        <v>6010</v>
      </c>
      <c r="K3500" s="135" t="s">
        <v>6011</v>
      </c>
      <c r="L3500" s="135"/>
      <c r="M3500" s="126" t="s">
        <v>7480</v>
      </c>
      <c r="N3500" s="126" t="s">
        <v>7483</v>
      </c>
      <c r="O3500" s="129">
        <v>2021</v>
      </c>
      <c r="P3500" s="130">
        <v>584.98000000000013</v>
      </c>
      <c r="Q3500" s="115">
        <f t="shared" si="165"/>
        <v>0</v>
      </c>
      <c r="R3500" s="131">
        <f t="shared" si="166"/>
        <v>0</v>
      </c>
      <c r="S3500" s="68"/>
      <c r="T3500" s="68"/>
      <c r="U3500" s="68"/>
      <c r="V3500" s="68"/>
      <c r="W3500" s="68"/>
      <c r="X3500" s="68"/>
      <c r="Y3500" s="68"/>
      <c r="Z3500" s="68"/>
      <c r="AA3500" s="68"/>
      <c r="AB3500" s="68"/>
      <c r="AC3500" s="68"/>
      <c r="AD3500" s="68"/>
      <c r="AE3500" s="68"/>
      <c r="AF3500" s="68"/>
      <c r="AG3500" s="68"/>
      <c r="AH3500" s="68"/>
      <c r="AI3500" s="68"/>
      <c r="AJ3500" s="68"/>
      <c r="AK3500" s="68"/>
      <c r="AL3500" s="68"/>
      <c r="AM3500" s="68"/>
      <c r="AN3500" s="68"/>
      <c r="AO3500" s="68"/>
      <c r="AP3500" s="68"/>
      <c r="AQ3500" s="68"/>
      <c r="AR3500" s="68"/>
      <c r="AS3500" s="68"/>
      <c r="AT3500" s="68"/>
      <c r="AU3500" s="68"/>
      <c r="AV3500" s="68"/>
      <c r="AW3500" s="68"/>
      <c r="AX3500" s="68"/>
      <c r="AY3500" s="68"/>
      <c r="AZ3500" s="68"/>
      <c r="BA3500" s="68"/>
      <c r="BB3500" s="68"/>
      <c r="BC3500" s="68"/>
      <c r="BD3500" s="68"/>
      <c r="BE3500" s="68"/>
      <c r="BF3500" s="68"/>
      <c r="BG3500" s="68"/>
      <c r="BH3500" s="68"/>
      <c r="BI3500" s="68"/>
      <c r="BJ3500" s="68"/>
      <c r="BK3500" s="68"/>
      <c r="BL3500" s="68"/>
      <c r="BM3500" s="68"/>
      <c r="BN3500" s="68"/>
      <c r="BO3500" s="68"/>
      <c r="BP3500" s="68"/>
    </row>
    <row r="3501" spans="1:68" ht="78.75">
      <c r="A3501" s="133" t="s">
        <v>9312</v>
      </c>
      <c r="B3501" s="135" t="s">
        <v>6012</v>
      </c>
      <c r="C3501" s="125" t="s">
        <v>7265</v>
      </c>
      <c r="D3501" s="125" t="s">
        <v>7375</v>
      </c>
      <c r="E3501" s="126"/>
      <c r="F3501" s="133" t="s">
        <v>6009</v>
      </c>
      <c r="G3501" s="133" t="s">
        <v>10689</v>
      </c>
      <c r="H3501" s="126">
        <v>6</v>
      </c>
      <c r="I3501" s="133" t="s">
        <v>6009</v>
      </c>
      <c r="J3501" s="133" t="s">
        <v>6013</v>
      </c>
      <c r="K3501" s="135" t="s">
        <v>6011</v>
      </c>
      <c r="L3501" s="135"/>
      <c r="M3501" s="126" t="s">
        <v>7480</v>
      </c>
      <c r="N3501" s="126" t="s">
        <v>7483</v>
      </c>
      <c r="O3501" s="129">
        <v>2021</v>
      </c>
      <c r="P3501" s="130">
        <v>584.98000000000013</v>
      </c>
      <c r="Q3501" s="115">
        <f t="shared" si="165"/>
        <v>0</v>
      </c>
      <c r="R3501" s="131">
        <f t="shared" si="166"/>
        <v>0</v>
      </c>
      <c r="S3501" s="68"/>
      <c r="T3501" s="68"/>
      <c r="U3501" s="68"/>
      <c r="V3501" s="68"/>
      <c r="W3501" s="68"/>
      <c r="X3501" s="68"/>
      <c r="Y3501" s="68"/>
      <c r="Z3501" s="68"/>
      <c r="AA3501" s="68"/>
      <c r="AB3501" s="68"/>
      <c r="AC3501" s="68"/>
      <c r="AD3501" s="68"/>
      <c r="AE3501" s="68"/>
      <c r="AF3501" s="68"/>
      <c r="AG3501" s="68"/>
      <c r="AH3501" s="68"/>
      <c r="AI3501" s="68"/>
      <c r="AJ3501" s="68"/>
      <c r="AK3501" s="68"/>
      <c r="AL3501" s="68"/>
      <c r="AM3501" s="68"/>
      <c r="AN3501" s="68"/>
      <c r="AO3501" s="68"/>
      <c r="AP3501" s="68"/>
      <c r="AQ3501" s="68"/>
      <c r="AR3501" s="68"/>
      <c r="AS3501" s="68"/>
      <c r="AT3501" s="68"/>
      <c r="AU3501" s="68"/>
      <c r="AV3501" s="68"/>
      <c r="AW3501" s="68"/>
      <c r="AX3501" s="68"/>
      <c r="AY3501" s="68"/>
      <c r="AZ3501" s="68"/>
      <c r="BA3501" s="68"/>
      <c r="BB3501" s="68"/>
      <c r="BC3501" s="68"/>
      <c r="BD3501" s="68"/>
      <c r="BE3501" s="68"/>
      <c r="BF3501" s="68"/>
      <c r="BG3501" s="68"/>
      <c r="BH3501" s="68"/>
      <c r="BI3501" s="68"/>
      <c r="BJ3501" s="68"/>
      <c r="BK3501" s="68"/>
      <c r="BL3501" s="68"/>
      <c r="BM3501" s="68"/>
      <c r="BN3501" s="68"/>
      <c r="BO3501" s="68"/>
      <c r="BP3501" s="68"/>
    </row>
    <row r="3502" spans="1:68" ht="78.75">
      <c r="A3502" s="133" t="s">
        <v>9313</v>
      </c>
      <c r="B3502" s="135" t="s">
        <v>6014</v>
      </c>
      <c r="C3502" s="125" t="s">
        <v>7265</v>
      </c>
      <c r="D3502" s="125" t="s">
        <v>7375</v>
      </c>
      <c r="E3502" s="126"/>
      <c r="F3502" s="133" t="s">
        <v>6018</v>
      </c>
      <c r="G3502" s="133" t="s">
        <v>10689</v>
      </c>
      <c r="H3502" s="126">
        <v>7</v>
      </c>
      <c r="I3502" s="133" t="s">
        <v>6015</v>
      </c>
      <c r="J3502" s="133" t="s">
        <v>6016</v>
      </c>
      <c r="K3502" s="135" t="s">
        <v>6011</v>
      </c>
      <c r="L3502" s="135"/>
      <c r="M3502" s="126" t="s">
        <v>7480</v>
      </c>
      <c r="N3502" s="126" t="s">
        <v>7483</v>
      </c>
      <c r="O3502" s="129">
        <v>2021</v>
      </c>
      <c r="P3502" s="130">
        <v>586.19000000000005</v>
      </c>
      <c r="Q3502" s="115">
        <f t="shared" si="165"/>
        <v>0</v>
      </c>
      <c r="R3502" s="131">
        <f t="shared" si="166"/>
        <v>0</v>
      </c>
      <c r="S3502" s="68"/>
      <c r="T3502" s="68"/>
      <c r="U3502" s="68"/>
      <c r="V3502" s="68"/>
      <c r="W3502" s="68"/>
      <c r="X3502" s="68"/>
      <c r="Y3502" s="68"/>
      <c r="Z3502" s="68"/>
      <c r="AA3502" s="68"/>
      <c r="AB3502" s="68"/>
      <c r="AC3502" s="68"/>
      <c r="AD3502" s="68"/>
      <c r="AE3502" s="68"/>
      <c r="AF3502" s="68"/>
      <c r="AG3502" s="68"/>
      <c r="AH3502" s="68"/>
      <c r="AI3502" s="68"/>
      <c r="AJ3502" s="68"/>
      <c r="AK3502" s="68"/>
      <c r="AL3502" s="68"/>
      <c r="AM3502" s="68"/>
      <c r="AN3502" s="68"/>
      <c r="AO3502" s="68"/>
      <c r="AP3502" s="68"/>
      <c r="AQ3502" s="68"/>
      <c r="AR3502" s="68"/>
      <c r="AS3502" s="68"/>
      <c r="AT3502" s="68"/>
      <c r="AU3502" s="68"/>
      <c r="AV3502" s="68"/>
      <c r="AW3502" s="68"/>
      <c r="AX3502" s="68"/>
      <c r="AY3502" s="68"/>
      <c r="AZ3502" s="68"/>
      <c r="BA3502" s="68"/>
      <c r="BB3502" s="68"/>
      <c r="BC3502" s="68"/>
      <c r="BD3502" s="68"/>
      <c r="BE3502" s="68"/>
      <c r="BF3502" s="68"/>
      <c r="BG3502" s="68"/>
      <c r="BH3502" s="68"/>
      <c r="BI3502" s="68"/>
      <c r="BJ3502" s="68"/>
      <c r="BK3502" s="68"/>
      <c r="BL3502" s="68"/>
      <c r="BM3502" s="68"/>
      <c r="BN3502" s="68"/>
      <c r="BO3502" s="68"/>
      <c r="BP3502" s="68"/>
    </row>
    <row r="3503" spans="1:68" ht="78.75">
      <c r="A3503" s="133" t="s">
        <v>9314</v>
      </c>
      <c r="B3503" s="135" t="s">
        <v>6017</v>
      </c>
      <c r="C3503" s="125" t="s">
        <v>7265</v>
      </c>
      <c r="D3503" s="125" t="s">
        <v>7375</v>
      </c>
      <c r="E3503" s="126"/>
      <c r="F3503" s="133" t="s">
        <v>6018</v>
      </c>
      <c r="G3503" s="133" t="s">
        <v>10689</v>
      </c>
      <c r="H3503" s="126">
        <v>8</v>
      </c>
      <c r="I3503" s="133" t="s">
        <v>6018</v>
      </c>
      <c r="J3503" s="133" t="s">
        <v>6019</v>
      </c>
      <c r="K3503" s="135" t="s">
        <v>6011</v>
      </c>
      <c r="L3503" s="135"/>
      <c r="M3503" s="126" t="s">
        <v>7480</v>
      </c>
      <c r="N3503" s="126" t="s">
        <v>7483</v>
      </c>
      <c r="O3503" s="129">
        <v>2021</v>
      </c>
      <c r="P3503" s="130">
        <v>586.19000000000005</v>
      </c>
      <c r="Q3503" s="115">
        <f t="shared" si="165"/>
        <v>0</v>
      </c>
      <c r="R3503" s="131">
        <f t="shared" si="166"/>
        <v>0</v>
      </c>
      <c r="S3503" s="68"/>
      <c r="T3503" s="68"/>
      <c r="U3503" s="68"/>
      <c r="V3503" s="68"/>
      <c r="W3503" s="68"/>
      <c r="X3503" s="68"/>
      <c r="Y3503" s="68"/>
      <c r="Z3503" s="68"/>
      <c r="AA3503" s="68"/>
      <c r="AB3503" s="68"/>
      <c r="AC3503" s="68"/>
      <c r="AD3503" s="68"/>
      <c r="AE3503" s="68"/>
      <c r="AF3503" s="68"/>
      <c r="AG3503" s="68"/>
      <c r="AH3503" s="68"/>
      <c r="AI3503" s="68"/>
      <c r="AJ3503" s="68"/>
      <c r="AK3503" s="68"/>
      <c r="AL3503" s="68"/>
      <c r="AM3503" s="68"/>
      <c r="AN3503" s="68"/>
      <c r="AO3503" s="68"/>
      <c r="AP3503" s="68"/>
      <c r="AQ3503" s="68"/>
      <c r="AR3503" s="68"/>
      <c r="AS3503" s="68"/>
      <c r="AT3503" s="68"/>
      <c r="AU3503" s="68"/>
      <c r="AV3503" s="68"/>
      <c r="AW3503" s="68"/>
      <c r="AX3503" s="68"/>
      <c r="AY3503" s="68"/>
      <c r="AZ3503" s="68"/>
      <c r="BA3503" s="68"/>
      <c r="BB3503" s="68"/>
      <c r="BC3503" s="68"/>
      <c r="BD3503" s="68"/>
      <c r="BE3503" s="68"/>
      <c r="BF3503" s="68"/>
      <c r="BG3503" s="68"/>
      <c r="BH3503" s="68"/>
      <c r="BI3503" s="68"/>
      <c r="BJ3503" s="68"/>
      <c r="BK3503" s="68"/>
      <c r="BL3503" s="68"/>
      <c r="BM3503" s="68"/>
      <c r="BN3503" s="68"/>
      <c r="BO3503" s="68"/>
      <c r="BP3503" s="68"/>
    </row>
    <row r="3504" spans="1:68" ht="78.75">
      <c r="A3504" s="133" t="s">
        <v>9315</v>
      </c>
      <c r="B3504" s="135" t="s">
        <v>6020</v>
      </c>
      <c r="C3504" s="125" t="s">
        <v>7265</v>
      </c>
      <c r="D3504" s="125" t="s">
        <v>7375</v>
      </c>
      <c r="E3504" s="126"/>
      <c r="F3504" s="133" t="s">
        <v>6009</v>
      </c>
      <c r="G3504" s="133" t="s">
        <v>10689</v>
      </c>
      <c r="H3504" s="126">
        <v>9</v>
      </c>
      <c r="I3504" s="133" t="s">
        <v>6009</v>
      </c>
      <c r="J3504" s="133" t="s">
        <v>6021</v>
      </c>
      <c r="K3504" s="135" t="s">
        <v>6011</v>
      </c>
      <c r="L3504" s="135"/>
      <c r="M3504" s="126" t="s">
        <v>7480</v>
      </c>
      <c r="N3504" s="126" t="s">
        <v>7483</v>
      </c>
      <c r="O3504" s="129">
        <v>2021</v>
      </c>
      <c r="P3504" s="130">
        <v>586.19000000000005</v>
      </c>
      <c r="Q3504" s="115">
        <f t="shared" si="165"/>
        <v>0</v>
      </c>
      <c r="R3504" s="131">
        <f t="shared" si="166"/>
        <v>0</v>
      </c>
      <c r="S3504" s="68"/>
      <c r="T3504" s="68"/>
      <c r="U3504" s="68"/>
      <c r="V3504" s="68"/>
      <c r="W3504" s="68"/>
      <c r="X3504" s="68"/>
      <c r="Y3504" s="68"/>
      <c r="Z3504" s="68"/>
      <c r="AA3504" s="68"/>
      <c r="AB3504" s="68"/>
      <c r="AC3504" s="68"/>
      <c r="AD3504" s="68"/>
      <c r="AE3504" s="68"/>
      <c r="AF3504" s="68"/>
      <c r="AG3504" s="68"/>
      <c r="AH3504" s="68"/>
      <c r="AI3504" s="68"/>
      <c r="AJ3504" s="68"/>
      <c r="AK3504" s="68"/>
      <c r="AL3504" s="68"/>
      <c r="AM3504" s="68"/>
      <c r="AN3504" s="68"/>
      <c r="AO3504" s="68"/>
      <c r="AP3504" s="68"/>
      <c r="AQ3504" s="68"/>
      <c r="AR3504" s="68"/>
      <c r="AS3504" s="68"/>
      <c r="AT3504" s="68"/>
      <c r="AU3504" s="68"/>
      <c r="AV3504" s="68"/>
      <c r="AW3504" s="68"/>
      <c r="AX3504" s="68"/>
      <c r="AY3504" s="68"/>
      <c r="AZ3504" s="68"/>
      <c r="BA3504" s="68"/>
      <c r="BB3504" s="68"/>
      <c r="BC3504" s="68"/>
      <c r="BD3504" s="68"/>
      <c r="BE3504" s="68"/>
      <c r="BF3504" s="68"/>
      <c r="BG3504" s="68"/>
      <c r="BH3504" s="68"/>
      <c r="BI3504" s="68"/>
      <c r="BJ3504" s="68"/>
      <c r="BK3504" s="68"/>
      <c r="BL3504" s="68"/>
      <c r="BM3504" s="68"/>
      <c r="BN3504" s="68"/>
      <c r="BO3504" s="68"/>
      <c r="BP3504" s="68"/>
    </row>
    <row r="3505" spans="1:68" ht="94.5">
      <c r="A3505" s="133" t="s">
        <v>9316</v>
      </c>
      <c r="B3505" s="135" t="s">
        <v>6022</v>
      </c>
      <c r="C3505" s="125" t="s">
        <v>7265</v>
      </c>
      <c r="D3505" s="125" t="s">
        <v>7375</v>
      </c>
      <c r="E3505" s="126"/>
      <c r="F3505" s="133" t="s">
        <v>10565</v>
      </c>
      <c r="G3505" s="133" t="s">
        <v>10690</v>
      </c>
      <c r="H3505" s="126">
        <v>5</v>
      </c>
      <c r="I3505" s="133" t="s">
        <v>6023</v>
      </c>
      <c r="J3505" s="133" t="s">
        <v>6024</v>
      </c>
      <c r="K3505" s="135" t="s">
        <v>6025</v>
      </c>
      <c r="L3505" s="135"/>
      <c r="M3505" s="126" t="s">
        <v>7480</v>
      </c>
      <c r="N3505" s="126" t="s">
        <v>7483</v>
      </c>
      <c r="O3505" s="129">
        <v>2021</v>
      </c>
      <c r="P3505" s="130">
        <v>584.42999999999995</v>
      </c>
      <c r="Q3505" s="115">
        <f t="shared" si="165"/>
        <v>0</v>
      </c>
      <c r="R3505" s="131">
        <f t="shared" si="166"/>
        <v>0</v>
      </c>
      <c r="S3505" s="68"/>
      <c r="T3505" s="68"/>
      <c r="U3505" s="68"/>
      <c r="V3505" s="68"/>
      <c r="W3505" s="68"/>
      <c r="X3505" s="68"/>
      <c r="Y3505" s="68"/>
      <c r="Z3505" s="68"/>
      <c r="AA3505" s="68"/>
      <c r="AB3505" s="68"/>
      <c r="AC3505" s="68"/>
      <c r="AD3505" s="68"/>
      <c r="AE3505" s="68"/>
      <c r="AF3505" s="68"/>
      <c r="AG3505" s="68"/>
      <c r="AH3505" s="68"/>
      <c r="AI3505" s="68"/>
      <c r="AJ3505" s="68"/>
      <c r="AK3505" s="68"/>
      <c r="AL3505" s="68"/>
      <c r="AM3505" s="68"/>
      <c r="AN3505" s="68"/>
      <c r="AO3505" s="68"/>
      <c r="AP3505" s="68"/>
      <c r="AQ3505" s="68"/>
      <c r="AR3505" s="68"/>
      <c r="AS3505" s="68"/>
      <c r="AT3505" s="68"/>
      <c r="AU3505" s="68"/>
      <c r="AV3505" s="68"/>
      <c r="AW3505" s="68"/>
      <c r="AX3505" s="68"/>
      <c r="AY3505" s="68"/>
      <c r="AZ3505" s="68"/>
      <c r="BA3505" s="68"/>
      <c r="BB3505" s="68"/>
      <c r="BC3505" s="68"/>
      <c r="BD3505" s="68"/>
      <c r="BE3505" s="68"/>
      <c r="BF3505" s="68"/>
      <c r="BG3505" s="68"/>
      <c r="BH3505" s="68"/>
      <c r="BI3505" s="68"/>
      <c r="BJ3505" s="68"/>
      <c r="BK3505" s="68"/>
      <c r="BL3505" s="68"/>
      <c r="BM3505" s="68"/>
      <c r="BN3505" s="68"/>
      <c r="BO3505" s="68"/>
      <c r="BP3505" s="68"/>
    </row>
    <row r="3506" spans="1:68" ht="94.5">
      <c r="A3506" s="133" t="s">
        <v>9317</v>
      </c>
      <c r="B3506" s="135" t="s">
        <v>6026</v>
      </c>
      <c r="C3506" s="125" t="s">
        <v>7265</v>
      </c>
      <c r="D3506" s="125" t="s">
        <v>7375</v>
      </c>
      <c r="E3506" s="126"/>
      <c r="F3506" s="133" t="s">
        <v>10565</v>
      </c>
      <c r="G3506" s="133" t="s">
        <v>10690</v>
      </c>
      <c r="H3506" s="126">
        <v>6</v>
      </c>
      <c r="I3506" s="133" t="s">
        <v>6023</v>
      </c>
      <c r="J3506" s="133" t="s">
        <v>6027</v>
      </c>
      <c r="K3506" s="135" t="s">
        <v>6025</v>
      </c>
      <c r="L3506" s="135"/>
      <c r="M3506" s="126" t="s">
        <v>7480</v>
      </c>
      <c r="N3506" s="126" t="s">
        <v>7483</v>
      </c>
      <c r="O3506" s="129">
        <v>2021</v>
      </c>
      <c r="P3506" s="130">
        <v>584.42999999999995</v>
      </c>
      <c r="Q3506" s="115">
        <f t="shared" si="165"/>
        <v>0</v>
      </c>
      <c r="R3506" s="131">
        <f t="shared" si="166"/>
        <v>0</v>
      </c>
      <c r="S3506" s="68"/>
      <c r="T3506" s="68"/>
      <c r="U3506" s="68"/>
      <c r="V3506" s="68"/>
      <c r="W3506" s="68"/>
      <c r="X3506" s="68"/>
      <c r="Y3506" s="68"/>
      <c r="Z3506" s="68"/>
      <c r="AA3506" s="68"/>
      <c r="AB3506" s="68"/>
      <c r="AC3506" s="68"/>
      <c r="AD3506" s="68"/>
      <c r="AE3506" s="68"/>
      <c r="AF3506" s="68"/>
      <c r="AG3506" s="68"/>
      <c r="AH3506" s="68"/>
      <c r="AI3506" s="68"/>
      <c r="AJ3506" s="68"/>
      <c r="AK3506" s="68"/>
      <c r="AL3506" s="68"/>
      <c r="AM3506" s="68"/>
      <c r="AN3506" s="68"/>
      <c r="AO3506" s="68"/>
      <c r="AP3506" s="68"/>
      <c r="AQ3506" s="68"/>
      <c r="AR3506" s="68"/>
      <c r="AS3506" s="68"/>
      <c r="AT3506" s="68"/>
      <c r="AU3506" s="68"/>
      <c r="AV3506" s="68"/>
      <c r="AW3506" s="68"/>
      <c r="AX3506" s="68"/>
      <c r="AY3506" s="68"/>
      <c r="AZ3506" s="68"/>
      <c r="BA3506" s="68"/>
      <c r="BB3506" s="68"/>
      <c r="BC3506" s="68"/>
      <c r="BD3506" s="68"/>
      <c r="BE3506" s="68"/>
      <c r="BF3506" s="68"/>
      <c r="BG3506" s="68"/>
      <c r="BH3506" s="68"/>
      <c r="BI3506" s="68"/>
      <c r="BJ3506" s="68"/>
      <c r="BK3506" s="68"/>
      <c r="BL3506" s="68"/>
      <c r="BM3506" s="68"/>
      <c r="BN3506" s="68"/>
      <c r="BO3506" s="68"/>
      <c r="BP3506" s="68"/>
    </row>
    <row r="3507" spans="1:68" ht="94.5">
      <c r="A3507" s="133" t="s">
        <v>9318</v>
      </c>
      <c r="B3507" s="135" t="s">
        <v>6028</v>
      </c>
      <c r="C3507" s="125" t="s">
        <v>7265</v>
      </c>
      <c r="D3507" s="125" t="s">
        <v>7375</v>
      </c>
      <c r="E3507" s="126"/>
      <c r="F3507" s="133" t="s">
        <v>10565</v>
      </c>
      <c r="G3507" s="133" t="s">
        <v>10690</v>
      </c>
      <c r="H3507" s="126">
        <v>7</v>
      </c>
      <c r="I3507" s="133" t="s">
        <v>6023</v>
      </c>
      <c r="J3507" s="133" t="s">
        <v>6029</v>
      </c>
      <c r="K3507" s="135" t="s">
        <v>6025</v>
      </c>
      <c r="L3507" s="135"/>
      <c r="M3507" s="126" t="s">
        <v>7480</v>
      </c>
      <c r="N3507" s="126" t="s">
        <v>7483</v>
      </c>
      <c r="O3507" s="129">
        <v>2021</v>
      </c>
      <c r="P3507" s="130">
        <v>585.86000000000013</v>
      </c>
      <c r="Q3507" s="115">
        <f t="shared" si="165"/>
        <v>0</v>
      </c>
      <c r="R3507" s="131">
        <f t="shared" si="166"/>
        <v>0</v>
      </c>
      <c r="S3507" s="68"/>
      <c r="T3507" s="68"/>
      <c r="U3507" s="68"/>
      <c r="V3507" s="68"/>
      <c r="W3507" s="68"/>
      <c r="X3507" s="68"/>
      <c r="Y3507" s="68"/>
      <c r="Z3507" s="68"/>
      <c r="AA3507" s="68"/>
      <c r="AB3507" s="68"/>
      <c r="AC3507" s="68"/>
      <c r="AD3507" s="68"/>
      <c r="AE3507" s="68"/>
      <c r="AF3507" s="68"/>
      <c r="AG3507" s="68"/>
      <c r="AH3507" s="68"/>
      <c r="AI3507" s="68"/>
      <c r="AJ3507" s="68"/>
      <c r="AK3507" s="68"/>
      <c r="AL3507" s="68"/>
      <c r="AM3507" s="68"/>
      <c r="AN3507" s="68"/>
      <c r="AO3507" s="68"/>
      <c r="AP3507" s="68"/>
      <c r="AQ3507" s="68"/>
      <c r="AR3507" s="68"/>
      <c r="AS3507" s="68"/>
      <c r="AT3507" s="68"/>
      <c r="AU3507" s="68"/>
      <c r="AV3507" s="68"/>
      <c r="AW3507" s="68"/>
      <c r="AX3507" s="68"/>
      <c r="AY3507" s="68"/>
      <c r="AZ3507" s="68"/>
      <c r="BA3507" s="68"/>
      <c r="BB3507" s="68"/>
      <c r="BC3507" s="68"/>
      <c r="BD3507" s="68"/>
      <c r="BE3507" s="68"/>
      <c r="BF3507" s="68"/>
      <c r="BG3507" s="68"/>
      <c r="BH3507" s="68"/>
      <c r="BI3507" s="68"/>
      <c r="BJ3507" s="68"/>
      <c r="BK3507" s="68"/>
      <c r="BL3507" s="68"/>
      <c r="BM3507" s="68"/>
      <c r="BN3507" s="68"/>
      <c r="BO3507" s="68"/>
      <c r="BP3507" s="68"/>
    </row>
    <row r="3508" spans="1:68" ht="94.5">
      <c r="A3508" s="133" t="s">
        <v>9319</v>
      </c>
      <c r="B3508" s="135" t="s">
        <v>6030</v>
      </c>
      <c r="C3508" s="125" t="s">
        <v>7265</v>
      </c>
      <c r="D3508" s="125" t="s">
        <v>7375</v>
      </c>
      <c r="E3508" s="126"/>
      <c r="F3508" s="133" t="s">
        <v>10565</v>
      </c>
      <c r="G3508" s="133" t="s">
        <v>10690</v>
      </c>
      <c r="H3508" s="126">
        <v>8</v>
      </c>
      <c r="I3508" s="133" t="s">
        <v>6023</v>
      </c>
      <c r="J3508" s="133" t="s">
        <v>6031</v>
      </c>
      <c r="K3508" s="135" t="s">
        <v>6025</v>
      </c>
      <c r="L3508" s="135"/>
      <c r="M3508" s="126" t="s">
        <v>7480</v>
      </c>
      <c r="N3508" s="126" t="s">
        <v>7483</v>
      </c>
      <c r="O3508" s="129">
        <v>2021</v>
      </c>
      <c r="P3508" s="130">
        <v>585.86000000000013</v>
      </c>
      <c r="Q3508" s="115">
        <f t="shared" si="165"/>
        <v>0</v>
      </c>
      <c r="R3508" s="131">
        <f t="shared" si="166"/>
        <v>0</v>
      </c>
      <c r="S3508" s="68"/>
      <c r="T3508" s="68"/>
      <c r="U3508" s="68"/>
      <c r="V3508" s="68"/>
      <c r="W3508" s="68"/>
      <c r="X3508" s="68"/>
      <c r="Y3508" s="68"/>
      <c r="Z3508" s="68"/>
      <c r="AA3508" s="68"/>
      <c r="AB3508" s="68"/>
      <c r="AC3508" s="68"/>
      <c r="AD3508" s="68"/>
      <c r="AE3508" s="68"/>
      <c r="AF3508" s="68"/>
      <c r="AG3508" s="68"/>
      <c r="AH3508" s="68"/>
      <c r="AI3508" s="68"/>
      <c r="AJ3508" s="68"/>
      <c r="AK3508" s="68"/>
      <c r="AL3508" s="68"/>
      <c r="AM3508" s="68"/>
      <c r="AN3508" s="68"/>
      <c r="AO3508" s="68"/>
      <c r="AP3508" s="68"/>
      <c r="AQ3508" s="68"/>
      <c r="AR3508" s="68"/>
      <c r="AS3508" s="68"/>
      <c r="AT3508" s="68"/>
      <c r="AU3508" s="68"/>
      <c r="AV3508" s="68"/>
      <c r="AW3508" s="68"/>
      <c r="AX3508" s="68"/>
      <c r="AY3508" s="68"/>
      <c r="AZ3508" s="68"/>
      <c r="BA3508" s="68"/>
      <c r="BB3508" s="68"/>
      <c r="BC3508" s="68"/>
      <c r="BD3508" s="68"/>
      <c r="BE3508" s="68"/>
      <c r="BF3508" s="68"/>
      <c r="BG3508" s="68"/>
      <c r="BH3508" s="68"/>
      <c r="BI3508" s="68"/>
      <c r="BJ3508" s="68"/>
      <c r="BK3508" s="68"/>
      <c r="BL3508" s="68"/>
      <c r="BM3508" s="68"/>
      <c r="BN3508" s="68"/>
      <c r="BO3508" s="68"/>
      <c r="BP3508" s="68"/>
    </row>
    <row r="3509" spans="1:68" ht="94.5">
      <c r="A3509" s="133"/>
      <c r="B3509" s="135" t="s">
        <v>6032</v>
      </c>
      <c r="C3509" s="125" t="s">
        <v>7265</v>
      </c>
      <c r="D3509" s="125" t="s">
        <v>7375</v>
      </c>
      <c r="E3509" s="126"/>
      <c r="F3509" s="127"/>
      <c r="G3509" s="133"/>
      <c r="H3509" s="126">
        <v>8</v>
      </c>
      <c r="I3509" s="133" t="s">
        <v>6023</v>
      </c>
      <c r="J3509" s="133" t="s">
        <v>6033</v>
      </c>
      <c r="K3509" s="135" t="s">
        <v>6025</v>
      </c>
      <c r="L3509" s="135"/>
      <c r="M3509" s="126" t="s">
        <v>7480</v>
      </c>
      <c r="N3509" s="126" t="s">
        <v>7483</v>
      </c>
      <c r="O3509" s="129">
        <v>2021</v>
      </c>
      <c r="P3509" s="130">
        <v>179.07999999999998</v>
      </c>
      <c r="Q3509" s="115">
        <f t="shared" si="165"/>
        <v>0</v>
      </c>
      <c r="R3509" s="131">
        <f t="shared" si="166"/>
        <v>0</v>
      </c>
      <c r="S3509" s="68"/>
      <c r="T3509" s="68"/>
      <c r="U3509" s="68"/>
      <c r="V3509" s="68"/>
      <c r="W3509" s="68"/>
      <c r="X3509" s="68"/>
      <c r="Y3509" s="68"/>
      <c r="Z3509" s="68"/>
      <c r="AA3509" s="68"/>
      <c r="AB3509" s="68"/>
      <c r="AC3509" s="68"/>
      <c r="AD3509" s="68"/>
      <c r="AE3509" s="68"/>
      <c r="AF3509" s="68"/>
      <c r="AG3509" s="68"/>
      <c r="AH3509" s="68"/>
      <c r="AI3509" s="68"/>
      <c r="AJ3509" s="68"/>
      <c r="AK3509" s="68"/>
      <c r="AL3509" s="68"/>
      <c r="AM3509" s="68"/>
      <c r="AN3509" s="68"/>
      <c r="AO3509" s="68"/>
      <c r="AP3509" s="68"/>
      <c r="AQ3509" s="68"/>
      <c r="AR3509" s="68"/>
      <c r="AS3509" s="68"/>
      <c r="AT3509" s="68"/>
      <c r="AU3509" s="68"/>
      <c r="AV3509" s="68"/>
      <c r="AW3509" s="68"/>
      <c r="AX3509" s="68"/>
      <c r="AY3509" s="68"/>
      <c r="AZ3509" s="68"/>
      <c r="BA3509" s="68"/>
      <c r="BB3509" s="68"/>
      <c r="BC3509" s="68"/>
      <c r="BD3509" s="68"/>
      <c r="BE3509" s="68"/>
      <c r="BF3509" s="68"/>
      <c r="BG3509" s="68"/>
      <c r="BH3509" s="68"/>
      <c r="BI3509" s="68"/>
      <c r="BJ3509" s="68"/>
      <c r="BK3509" s="68"/>
      <c r="BL3509" s="68"/>
      <c r="BM3509" s="68"/>
      <c r="BN3509" s="68"/>
      <c r="BO3509" s="68"/>
      <c r="BP3509" s="68"/>
    </row>
    <row r="3510" spans="1:68" ht="94.5">
      <c r="A3510" s="133" t="s">
        <v>9320</v>
      </c>
      <c r="B3510" s="135" t="s">
        <v>6034</v>
      </c>
      <c r="C3510" s="125" t="s">
        <v>7265</v>
      </c>
      <c r="D3510" s="125" t="s">
        <v>7375</v>
      </c>
      <c r="E3510" s="126"/>
      <c r="F3510" s="133" t="s">
        <v>10565</v>
      </c>
      <c r="G3510" s="133" t="s">
        <v>10690</v>
      </c>
      <c r="H3510" s="126">
        <v>9</v>
      </c>
      <c r="I3510" s="133" t="s">
        <v>6023</v>
      </c>
      <c r="J3510" s="133" t="s">
        <v>6035</v>
      </c>
      <c r="K3510" s="135" t="s">
        <v>6025</v>
      </c>
      <c r="L3510" s="135"/>
      <c r="M3510" s="126" t="s">
        <v>7480</v>
      </c>
      <c r="N3510" s="126" t="s">
        <v>7483</v>
      </c>
      <c r="O3510" s="129">
        <v>2021</v>
      </c>
      <c r="P3510" s="130">
        <v>585.86000000000013</v>
      </c>
      <c r="Q3510" s="115">
        <f t="shared" si="165"/>
        <v>0</v>
      </c>
      <c r="R3510" s="131">
        <f t="shared" si="166"/>
        <v>0</v>
      </c>
      <c r="S3510" s="68"/>
      <c r="T3510" s="68"/>
      <c r="U3510" s="68"/>
      <c r="V3510" s="68"/>
      <c r="W3510" s="68"/>
      <c r="X3510" s="68"/>
      <c r="Y3510" s="68"/>
      <c r="Z3510" s="68"/>
      <c r="AA3510" s="68"/>
      <c r="AB3510" s="68"/>
      <c r="AC3510" s="68"/>
      <c r="AD3510" s="68"/>
      <c r="AE3510" s="68"/>
      <c r="AF3510" s="68"/>
      <c r="AG3510" s="68"/>
      <c r="AH3510" s="68"/>
      <c r="AI3510" s="68"/>
      <c r="AJ3510" s="68"/>
      <c r="AK3510" s="68"/>
      <c r="AL3510" s="68"/>
      <c r="AM3510" s="68"/>
      <c r="AN3510" s="68"/>
      <c r="AO3510" s="68"/>
      <c r="AP3510" s="68"/>
      <c r="AQ3510" s="68"/>
      <c r="AR3510" s="68"/>
      <c r="AS3510" s="68"/>
      <c r="AT3510" s="68"/>
      <c r="AU3510" s="68"/>
      <c r="AV3510" s="68"/>
      <c r="AW3510" s="68"/>
      <c r="AX3510" s="68"/>
      <c r="AY3510" s="68"/>
      <c r="AZ3510" s="68"/>
      <c r="BA3510" s="68"/>
      <c r="BB3510" s="68"/>
      <c r="BC3510" s="68"/>
      <c r="BD3510" s="68"/>
      <c r="BE3510" s="68"/>
      <c r="BF3510" s="68"/>
      <c r="BG3510" s="68"/>
      <c r="BH3510" s="68"/>
      <c r="BI3510" s="68"/>
      <c r="BJ3510" s="68"/>
      <c r="BK3510" s="68"/>
      <c r="BL3510" s="68"/>
      <c r="BM3510" s="68"/>
      <c r="BN3510" s="68"/>
      <c r="BO3510" s="68"/>
      <c r="BP3510" s="68"/>
    </row>
    <row r="3511" spans="1:68" ht="236.25">
      <c r="A3511" s="188" t="s">
        <v>12977</v>
      </c>
      <c r="B3511" s="177" t="s">
        <v>12279</v>
      </c>
      <c r="C3511" s="119" t="s">
        <v>7265</v>
      </c>
      <c r="D3511" s="119" t="s">
        <v>7375</v>
      </c>
      <c r="E3511" s="120"/>
      <c r="F3511" s="148" t="s">
        <v>13154</v>
      </c>
      <c r="G3511" s="148" t="s">
        <v>13155</v>
      </c>
      <c r="H3511" s="122" t="s">
        <v>3416</v>
      </c>
      <c r="I3511" s="148" t="s">
        <v>12698</v>
      </c>
      <c r="J3511" s="148" t="s">
        <v>12699</v>
      </c>
      <c r="K3511" s="119" t="s">
        <v>12700</v>
      </c>
      <c r="L3511" s="177"/>
      <c r="M3511" s="120" t="s">
        <v>7480</v>
      </c>
      <c r="N3511" s="120" t="s">
        <v>7467</v>
      </c>
      <c r="O3511" s="189">
        <v>2021</v>
      </c>
      <c r="P3511" s="114">
        <v>667.04000000000008</v>
      </c>
      <c r="Q3511" s="115">
        <f t="shared" si="165"/>
        <v>0</v>
      </c>
      <c r="R3511" s="116">
        <f t="shared" si="166"/>
        <v>0</v>
      </c>
      <c r="S3511" s="68"/>
      <c r="T3511" s="68"/>
      <c r="U3511" s="68"/>
      <c r="V3511" s="68"/>
      <c r="W3511" s="68"/>
      <c r="X3511" s="68"/>
      <c r="Y3511" s="68"/>
      <c r="Z3511" s="68"/>
      <c r="AA3511" s="68"/>
      <c r="AB3511" s="68"/>
      <c r="AC3511" s="68"/>
      <c r="AD3511" s="68"/>
      <c r="AE3511" s="68"/>
      <c r="AF3511" s="68"/>
      <c r="AG3511" s="68"/>
      <c r="AH3511" s="68"/>
      <c r="AI3511" s="68"/>
      <c r="AJ3511" s="68"/>
      <c r="AK3511" s="68"/>
      <c r="AL3511" s="68"/>
      <c r="AM3511" s="68"/>
      <c r="AN3511" s="68"/>
      <c r="AO3511" s="68"/>
      <c r="AP3511" s="68"/>
      <c r="AQ3511" s="68"/>
      <c r="AR3511" s="68"/>
      <c r="AS3511" s="68"/>
      <c r="AT3511" s="68"/>
      <c r="AU3511" s="68"/>
      <c r="AV3511" s="68"/>
      <c r="AW3511" s="68"/>
      <c r="AX3511" s="68"/>
      <c r="AY3511" s="68"/>
      <c r="AZ3511" s="68"/>
      <c r="BA3511" s="68"/>
      <c r="BB3511" s="68"/>
      <c r="BC3511" s="68"/>
      <c r="BD3511" s="68"/>
      <c r="BE3511" s="68"/>
      <c r="BF3511" s="68"/>
      <c r="BG3511" s="68"/>
      <c r="BH3511" s="68"/>
      <c r="BI3511" s="68"/>
      <c r="BJ3511" s="68"/>
      <c r="BK3511" s="68"/>
      <c r="BL3511" s="68"/>
      <c r="BM3511" s="68"/>
      <c r="BN3511" s="68"/>
      <c r="BO3511" s="68"/>
      <c r="BP3511" s="68"/>
    </row>
    <row r="3512" spans="1:68" ht="236.25">
      <c r="A3512" s="188" t="s">
        <v>12978</v>
      </c>
      <c r="B3512" s="177" t="s">
        <v>12280</v>
      </c>
      <c r="C3512" s="119" t="s">
        <v>7265</v>
      </c>
      <c r="D3512" s="119" t="s">
        <v>7375</v>
      </c>
      <c r="E3512" s="120"/>
      <c r="F3512" s="148" t="s">
        <v>13154</v>
      </c>
      <c r="G3512" s="148" t="s">
        <v>13155</v>
      </c>
      <c r="H3512" s="122" t="s">
        <v>3417</v>
      </c>
      <c r="I3512" s="148" t="s">
        <v>12698</v>
      </c>
      <c r="J3512" s="148" t="s">
        <v>12701</v>
      </c>
      <c r="K3512" s="119" t="s">
        <v>12700</v>
      </c>
      <c r="L3512" s="177"/>
      <c r="M3512" s="120" t="s">
        <v>7480</v>
      </c>
      <c r="N3512" s="120" t="s">
        <v>7467</v>
      </c>
      <c r="O3512" s="189">
        <v>2021</v>
      </c>
      <c r="P3512" s="114">
        <v>606.43000000000018</v>
      </c>
      <c r="Q3512" s="115">
        <f t="shared" si="165"/>
        <v>0</v>
      </c>
      <c r="R3512" s="116">
        <f t="shared" si="166"/>
        <v>0</v>
      </c>
      <c r="S3512" s="68"/>
      <c r="T3512" s="68"/>
      <c r="U3512" s="68"/>
      <c r="V3512" s="68"/>
      <c r="W3512" s="68"/>
      <c r="X3512" s="68"/>
      <c r="Y3512" s="68"/>
      <c r="Z3512" s="68"/>
      <c r="AA3512" s="68"/>
      <c r="AB3512" s="68"/>
      <c r="AC3512" s="68"/>
      <c r="AD3512" s="68"/>
      <c r="AE3512" s="68"/>
      <c r="AF3512" s="68"/>
      <c r="AG3512" s="68"/>
      <c r="AH3512" s="68"/>
      <c r="AI3512" s="68"/>
      <c r="AJ3512" s="68"/>
      <c r="AK3512" s="68"/>
      <c r="AL3512" s="68"/>
      <c r="AM3512" s="68"/>
      <c r="AN3512" s="68"/>
      <c r="AO3512" s="68"/>
      <c r="AP3512" s="68"/>
      <c r="AQ3512" s="68"/>
      <c r="AR3512" s="68"/>
      <c r="AS3512" s="68"/>
      <c r="AT3512" s="68"/>
      <c r="AU3512" s="68"/>
      <c r="AV3512" s="68"/>
      <c r="AW3512" s="68"/>
      <c r="AX3512" s="68"/>
      <c r="AY3512" s="68"/>
      <c r="AZ3512" s="68"/>
      <c r="BA3512" s="68"/>
      <c r="BB3512" s="68"/>
      <c r="BC3512" s="68"/>
      <c r="BD3512" s="68"/>
      <c r="BE3512" s="68"/>
      <c r="BF3512" s="68"/>
      <c r="BG3512" s="68"/>
      <c r="BH3512" s="68"/>
      <c r="BI3512" s="68"/>
      <c r="BJ3512" s="68"/>
      <c r="BK3512" s="68"/>
      <c r="BL3512" s="68"/>
      <c r="BM3512" s="68"/>
      <c r="BN3512" s="68"/>
      <c r="BO3512" s="68"/>
      <c r="BP3512" s="68"/>
    </row>
    <row r="3513" spans="1:68" ht="15.75">
      <c r="A3513" s="205" t="s">
        <v>9643</v>
      </c>
      <c r="B3513" s="223"/>
      <c r="C3513" s="224"/>
      <c r="D3513" s="225"/>
      <c r="E3513" s="226"/>
      <c r="F3513" s="156"/>
      <c r="G3513" s="156"/>
      <c r="H3513" s="155"/>
      <c r="I3513" s="227"/>
      <c r="J3513" s="227"/>
      <c r="K3513" s="226"/>
      <c r="L3513" s="228"/>
      <c r="M3513" s="226"/>
      <c r="N3513" s="226"/>
      <c r="O3513" s="226"/>
      <c r="P3513" s="159"/>
      <c r="Q3513" s="161"/>
      <c r="R3513" s="161"/>
      <c r="S3513" s="68"/>
      <c r="T3513" s="68"/>
      <c r="U3513" s="68"/>
      <c r="V3513" s="68"/>
      <c r="W3513" s="68"/>
      <c r="X3513" s="68"/>
      <c r="Y3513" s="68"/>
      <c r="Z3513" s="68"/>
      <c r="AA3513" s="68"/>
      <c r="AB3513" s="68"/>
      <c r="AC3513" s="68"/>
      <c r="AD3513" s="68"/>
      <c r="AE3513" s="68"/>
      <c r="AF3513" s="68"/>
      <c r="AG3513" s="68"/>
      <c r="AH3513" s="68"/>
      <c r="AI3513" s="68"/>
      <c r="AJ3513" s="68"/>
      <c r="AK3513" s="68"/>
      <c r="AL3513" s="68"/>
      <c r="AM3513" s="68"/>
      <c r="AN3513" s="68"/>
      <c r="AO3513" s="68"/>
      <c r="AP3513" s="68"/>
      <c r="AQ3513" s="68"/>
      <c r="AR3513" s="68"/>
      <c r="AS3513" s="68"/>
      <c r="AT3513" s="68"/>
      <c r="AU3513" s="68"/>
      <c r="AV3513" s="68"/>
      <c r="AW3513" s="68"/>
      <c r="AX3513" s="68"/>
      <c r="AY3513" s="68"/>
      <c r="AZ3513" s="68"/>
      <c r="BA3513" s="68"/>
      <c r="BB3513" s="68"/>
      <c r="BC3513" s="68"/>
      <c r="BD3513" s="68"/>
      <c r="BE3513" s="68"/>
      <c r="BF3513" s="68"/>
      <c r="BG3513" s="68"/>
      <c r="BH3513" s="68"/>
      <c r="BI3513" s="68"/>
      <c r="BJ3513" s="68"/>
      <c r="BK3513" s="68"/>
      <c r="BL3513" s="68"/>
      <c r="BM3513" s="68"/>
      <c r="BN3513" s="68"/>
      <c r="BO3513" s="68"/>
      <c r="BP3513" s="68"/>
    </row>
    <row r="3514" spans="1:68" ht="15.75">
      <c r="A3514" s="162" t="s">
        <v>9644</v>
      </c>
      <c r="B3514" s="163"/>
      <c r="C3514" s="164"/>
      <c r="D3514" s="165"/>
      <c r="E3514" s="166"/>
      <c r="F3514" s="167"/>
      <c r="G3514" s="168"/>
      <c r="H3514" s="169"/>
      <c r="I3514" s="208"/>
      <c r="J3514" s="208"/>
      <c r="K3514" s="172"/>
      <c r="L3514" s="171"/>
      <c r="M3514" s="172"/>
      <c r="N3514" s="172"/>
      <c r="O3514" s="172"/>
      <c r="P3514" s="173"/>
      <c r="Q3514" s="175"/>
      <c r="R3514" s="174"/>
      <c r="S3514" s="68"/>
      <c r="T3514" s="68"/>
      <c r="U3514" s="68"/>
      <c r="V3514" s="68"/>
      <c r="W3514" s="68"/>
      <c r="X3514" s="68"/>
      <c r="Y3514" s="68"/>
      <c r="Z3514" s="68"/>
      <c r="AA3514" s="68"/>
      <c r="AB3514" s="68"/>
      <c r="AC3514" s="68"/>
      <c r="AD3514" s="68"/>
      <c r="AE3514" s="68"/>
      <c r="AF3514" s="68"/>
      <c r="AG3514" s="68"/>
      <c r="AH3514" s="68"/>
      <c r="AI3514" s="68"/>
      <c r="AJ3514" s="68"/>
      <c r="AK3514" s="68"/>
      <c r="AL3514" s="68"/>
      <c r="AM3514" s="68"/>
      <c r="AN3514" s="68"/>
      <c r="AO3514" s="68"/>
      <c r="AP3514" s="68"/>
      <c r="AQ3514" s="68"/>
      <c r="AR3514" s="68"/>
      <c r="AS3514" s="68"/>
      <c r="AT3514" s="68"/>
      <c r="AU3514" s="68"/>
      <c r="AV3514" s="68"/>
      <c r="AW3514" s="68"/>
      <c r="AX3514" s="68"/>
      <c r="AY3514" s="68"/>
      <c r="AZ3514" s="68"/>
      <c r="BA3514" s="68"/>
      <c r="BB3514" s="68"/>
      <c r="BC3514" s="68"/>
      <c r="BD3514" s="68"/>
      <c r="BE3514" s="68"/>
      <c r="BF3514" s="68"/>
      <c r="BG3514" s="68"/>
      <c r="BH3514" s="68"/>
      <c r="BI3514" s="68"/>
      <c r="BJ3514" s="68"/>
      <c r="BK3514" s="68"/>
      <c r="BL3514" s="68"/>
      <c r="BM3514" s="68"/>
      <c r="BN3514" s="68"/>
      <c r="BO3514" s="68"/>
      <c r="BP3514" s="68"/>
    </row>
    <row r="3515" spans="1:68" ht="94.5">
      <c r="A3515" s="133" t="s">
        <v>9076</v>
      </c>
      <c r="B3515" s="135" t="s">
        <v>4323</v>
      </c>
      <c r="C3515" s="125" t="s">
        <v>7265</v>
      </c>
      <c r="D3515" s="125" t="s">
        <v>7375</v>
      </c>
      <c r="E3515" s="126"/>
      <c r="F3515" s="133" t="s">
        <v>10566</v>
      </c>
      <c r="G3515" s="133" t="s">
        <v>1682</v>
      </c>
      <c r="H3515" s="135" t="s">
        <v>2326</v>
      </c>
      <c r="I3515" s="133" t="s">
        <v>4324</v>
      </c>
      <c r="J3515" s="133" t="s">
        <v>4325</v>
      </c>
      <c r="K3515" s="135" t="s">
        <v>4322</v>
      </c>
      <c r="L3515" s="135"/>
      <c r="M3515" s="126" t="s">
        <v>1682</v>
      </c>
      <c r="N3515" s="126" t="s">
        <v>7467</v>
      </c>
      <c r="O3515" s="129">
        <v>2021</v>
      </c>
      <c r="P3515" s="130">
        <v>435.38000000000005</v>
      </c>
      <c r="Q3515" s="115">
        <f t="shared" ref="Q3515:Q3525" si="167">SUM(S3515:BP3515)</f>
        <v>0</v>
      </c>
      <c r="R3515" s="131">
        <f t="shared" ref="R3515:R3525" si="168">P3515*Q3515</f>
        <v>0</v>
      </c>
      <c r="S3515" s="68"/>
      <c r="T3515" s="68"/>
      <c r="U3515" s="68"/>
      <c r="V3515" s="68"/>
      <c r="W3515" s="68"/>
      <c r="X3515" s="68"/>
      <c r="Y3515" s="68"/>
      <c r="Z3515" s="68"/>
      <c r="AA3515" s="68"/>
      <c r="AB3515" s="68"/>
      <c r="AC3515" s="68"/>
      <c r="AD3515" s="68"/>
      <c r="AE3515" s="68"/>
      <c r="AF3515" s="68"/>
      <c r="AG3515" s="68"/>
      <c r="AH3515" s="68"/>
      <c r="AI3515" s="68"/>
      <c r="AJ3515" s="68"/>
      <c r="AK3515" s="68"/>
      <c r="AL3515" s="68"/>
      <c r="AM3515" s="68"/>
      <c r="AN3515" s="68"/>
      <c r="AO3515" s="68"/>
      <c r="AP3515" s="68"/>
      <c r="AQ3515" s="68"/>
      <c r="AR3515" s="68"/>
      <c r="AS3515" s="68"/>
      <c r="AT3515" s="68"/>
      <c r="AU3515" s="68"/>
      <c r="AV3515" s="68"/>
      <c r="AW3515" s="68"/>
      <c r="AX3515" s="68"/>
      <c r="AY3515" s="68"/>
      <c r="AZ3515" s="68"/>
      <c r="BA3515" s="68"/>
      <c r="BB3515" s="68"/>
      <c r="BC3515" s="68"/>
      <c r="BD3515" s="68"/>
      <c r="BE3515" s="68"/>
      <c r="BF3515" s="68"/>
      <c r="BG3515" s="68"/>
      <c r="BH3515" s="68"/>
      <c r="BI3515" s="68"/>
      <c r="BJ3515" s="68"/>
      <c r="BK3515" s="68"/>
      <c r="BL3515" s="68"/>
      <c r="BM3515" s="68"/>
      <c r="BN3515" s="68"/>
      <c r="BO3515" s="68"/>
      <c r="BP3515" s="68"/>
    </row>
    <row r="3516" spans="1:68" ht="47.25">
      <c r="A3516" s="133" t="s">
        <v>9077</v>
      </c>
      <c r="B3516" s="135" t="s">
        <v>4326</v>
      </c>
      <c r="C3516" s="125" t="s">
        <v>7265</v>
      </c>
      <c r="D3516" s="125" t="s">
        <v>7375</v>
      </c>
      <c r="E3516" s="126"/>
      <c r="F3516" s="133" t="s">
        <v>1681</v>
      </c>
      <c r="G3516" s="133" t="s">
        <v>1682</v>
      </c>
      <c r="H3516" s="128" t="s">
        <v>1990</v>
      </c>
      <c r="I3516" s="127" t="s">
        <v>1678</v>
      </c>
      <c r="J3516" s="133" t="s">
        <v>4327</v>
      </c>
      <c r="K3516" s="135" t="s">
        <v>4322</v>
      </c>
      <c r="L3516" s="135"/>
      <c r="M3516" s="126" t="s">
        <v>1682</v>
      </c>
      <c r="N3516" s="126" t="s">
        <v>7467</v>
      </c>
      <c r="O3516" s="129">
        <v>2021</v>
      </c>
      <c r="P3516" s="130">
        <v>436.26000000000005</v>
      </c>
      <c r="Q3516" s="115">
        <f t="shared" si="167"/>
        <v>0</v>
      </c>
      <c r="R3516" s="131">
        <f t="shared" si="168"/>
        <v>0</v>
      </c>
      <c r="S3516" s="68"/>
      <c r="T3516" s="68"/>
      <c r="U3516" s="68"/>
      <c r="V3516" s="68"/>
      <c r="W3516" s="68"/>
      <c r="X3516" s="68"/>
      <c r="Y3516" s="68"/>
      <c r="Z3516" s="68"/>
      <c r="AA3516" s="68"/>
      <c r="AB3516" s="68"/>
      <c r="AC3516" s="68"/>
      <c r="AD3516" s="68"/>
      <c r="AE3516" s="68"/>
      <c r="AF3516" s="68"/>
      <c r="AG3516" s="68"/>
      <c r="AH3516" s="68"/>
      <c r="AI3516" s="68"/>
      <c r="AJ3516" s="68"/>
      <c r="AK3516" s="68"/>
      <c r="AL3516" s="68"/>
      <c r="AM3516" s="68"/>
      <c r="AN3516" s="68"/>
      <c r="AO3516" s="68"/>
      <c r="AP3516" s="68"/>
      <c r="AQ3516" s="68"/>
      <c r="AR3516" s="68"/>
      <c r="AS3516" s="68"/>
      <c r="AT3516" s="68"/>
      <c r="AU3516" s="68"/>
      <c r="AV3516" s="68"/>
      <c r="AW3516" s="68"/>
      <c r="AX3516" s="68"/>
      <c r="AY3516" s="68"/>
      <c r="AZ3516" s="68"/>
      <c r="BA3516" s="68"/>
      <c r="BB3516" s="68"/>
      <c r="BC3516" s="68"/>
      <c r="BD3516" s="68"/>
      <c r="BE3516" s="68"/>
      <c r="BF3516" s="68"/>
      <c r="BG3516" s="68"/>
      <c r="BH3516" s="68"/>
      <c r="BI3516" s="68"/>
      <c r="BJ3516" s="68"/>
      <c r="BK3516" s="68"/>
      <c r="BL3516" s="68"/>
      <c r="BM3516" s="68"/>
      <c r="BN3516" s="68"/>
      <c r="BO3516" s="68"/>
      <c r="BP3516" s="68"/>
    </row>
    <row r="3517" spans="1:68" ht="47.25">
      <c r="A3517" s="133"/>
      <c r="B3517" s="135" t="s">
        <v>4328</v>
      </c>
      <c r="C3517" s="125" t="s">
        <v>7265</v>
      </c>
      <c r="D3517" s="125" t="s">
        <v>7375</v>
      </c>
      <c r="E3517" s="126"/>
      <c r="F3517" s="127"/>
      <c r="G3517" s="127"/>
      <c r="H3517" s="126" t="s">
        <v>4282</v>
      </c>
      <c r="I3517" s="133" t="s">
        <v>1687</v>
      </c>
      <c r="J3517" s="133" t="s">
        <v>4329</v>
      </c>
      <c r="K3517" s="135" t="s">
        <v>4330</v>
      </c>
      <c r="L3517" s="135"/>
      <c r="M3517" s="126" t="s">
        <v>1682</v>
      </c>
      <c r="N3517" s="126" t="s">
        <v>7467</v>
      </c>
      <c r="O3517" s="129">
        <v>2019</v>
      </c>
      <c r="P3517" s="130">
        <v>119.35000000000001</v>
      </c>
      <c r="Q3517" s="115">
        <f t="shared" si="167"/>
        <v>0</v>
      </c>
      <c r="R3517" s="131">
        <f t="shared" si="168"/>
        <v>0</v>
      </c>
      <c r="S3517" s="68"/>
      <c r="T3517" s="68"/>
      <c r="U3517" s="68"/>
      <c r="V3517" s="68"/>
      <c r="W3517" s="68"/>
      <c r="X3517" s="68"/>
      <c r="Y3517" s="68"/>
      <c r="Z3517" s="68"/>
      <c r="AA3517" s="68"/>
      <c r="AB3517" s="68"/>
      <c r="AC3517" s="68"/>
      <c r="AD3517" s="68"/>
      <c r="AE3517" s="68"/>
      <c r="AF3517" s="68"/>
      <c r="AG3517" s="68"/>
      <c r="AH3517" s="68"/>
      <c r="AI3517" s="68"/>
      <c r="AJ3517" s="68"/>
      <c r="AK3517" s="68"/>
      <c r="AL3517" s="68"/>
      <c r="AM3517" s="68"/>
      <c r="AN3517" s="68"/>
      <c r="AO3517" s="68"/>
      <c r="AP3517" s="68"/>
      <c r="AQ3517" s="68"/>
      <c r="AR3517" s="68"/>
      <c r="AS3517" s="68"/>
      <c r="AT3517" s="68"/>
      <c r="AU3517" s="68"/>
      <c r="AV3517" s="68"/>
      <c r="AW3517" s="68"/>
      <c r="AX3517" s="68"/>
      <c r="AY3517" s="68"/>
      <c r="AZ3517" s="68"/>
      <c r="BA3517" s="68"/>
      <c r="BB3517" s="68"/>
      <c r="BC3517" s="68"/>
      <c r="BD3517" s="68"/>
      <c r="BE3517" s="68"/>
      <c r="BF3517" s="68"/>
      <c r="BG3517" s="68"/>
      <c r="BH3517" s="68"/>
      <c r="BI3517" s="68"/>
      <c r="BJ3517" s="68"/>
      <c r="BK3517" s="68"/>
      <c r="BL3517" s="68"/>
      <c r="BM3517" s="68"/>
      <c r="BN3517" s="68"/>
      <c r="BO3517" s="68"/>
      <c r="BP3517" s="68"/>
    </row>
    <row r="3518" spans="1:68" ht="47.25">
      <c r="A3518" s="133" t="s">
        <v>9078</v>
      </c>
      <c r="B3518" s="135" t="s">
        <v>4331</v>
      </c>
      <c r="C3518" s="125" t="s">
        <v>7265</v>
      </c>
      <c r="D3518" s="125" t="s">
        <v>7375</v>
      </c>
      <c r="E3518" s="126"/>
      <c r="F3518" s="133" t="s">
        <v>1691</v>
      </c>
      <c r="G3518" s="133" t="s">
        <v>1682</v>
      </c>
      <c r="H3518" s="126">
        <v>5</v>
      </c>
      <c r="I3518" s="133" t="s">
        <v>1691</v>
      </c>
      <c r="J3518" s="133" t="s">
        <v>4332</v>
      </c>
      <c r="K3518" s="135" t="s">
        <v>4330</v>
      </c>
      <c r="L3518" s="135"/>
      <c r="M3518" s="126" t="s">
        <v>1682</v>
      </c>
      <c r="N3518" s="126" t="s">
        <v>7467</v>
      </c>
      <c r="O3518" s="129">
        <v>2021</v>
      </c>
      <c r="P3518" s="130">
        <v>297.99</v>
      </c>
      <c r="Q3518" s="115">
        <f t="shared" si="167"/>
        <v>0</v>
      </c>
      <c r="R3518" s="131">
        <f t="shared" si="168"/>
        <v>0</v>
      </c>
      <c r="S3518" s="68"/>
      <c r="T3518" s="68"/>
      <c r="U3518" s="68"/>
      <c r="V3518" s="68"/>
      <c r="W3518" s="68"/>
      <c r="X3518" s="68"/>
      <c r="Y3518" s="68"/>
      <c r="Z3518" s="68"/>
      <c r="AA3518" s="68"/>
      <c r="AB3518" s="68"/>
      <c r="AC3518" s="68"/>
      <c r="AD3518" s="68"/>
      <c r="AE3518" s="68"/>
      <c r="AF3518" s="68"/>
      <c r="AG3518" s="68"/>
      <c r="AH3518" s="68"/>
      <c r="AI3518" s="68"/>
      <c r="AJ3518" s="68"/>
      <c r="AK3518" s="68"/>
      <c r="AL3518" s="68"/>
      <c r="AM3518" s="68"/>
      <c r="AN3518" s="68"/>
      <c r="AO3518" s="68"/>
      <c r="AP3518" s="68"/>
      <c r="AQ3518" s="68"/>
      <c r="AR3518" s="68"/>
      <c r="AS3518" s="68"/>
      <c r="AT3518" s="68"/>
      <c r="AU3518" s="68"/>
      <c r="AV3518" s="68"/>
      <c r="AW3518" s="68"/>
      <c r="AX3518" s="68"/>
      <c r="AY3518" s="68"/>
      <c r="AZ3518" s="68"/>
      <c r="BA3518" s="68"/>
      <c r="BB3518" s="68"/>
      <c r="BC3518" s="68"/>
      <c r="BD3518" s="68"/>
      <c r="BE3518" s="68"/>
      <c r="BF3518" s="68"/>
      <c r="BG3518" s="68"/>
      <c r="BH3518" s="68"/>
      <c r="BI3518" s="68"/>
      <c r="BJ3518" s="68"/>
      <c r="BK3518" s="68"/>
      <c r="BL3518" s="68"/>
      <c r="BM3518" s="68"/>
      <c r="BN3518" s="68"/>
      <c r="BO3518" s="68"/>
      <c r="BP3518" s="68"/>
    </row>
    <row r="3519" spans="1:68" ht="47.25">
      <c r="A3519" s="133" t="s">
        <v>9079</v>
      </c>
      <c r="B3519" s="135" t="s">
        <v>4333</v>
      </c>
      <c r="C3519" s="125" t="s">
        <v>7265</v>
      </c>
      <c r="D3519" s="125" t="s">
        <v>7375</v>
      </c>
      <c r="E3519" s="126"/>
      <c r="F3519" s="133" t="s">
        <v>1691</v>
      </c>
      <c r="G3519" s="133" t="s">
        <v>1682</v>
      </c>
      <c r="H3519" s="126" t="s">
        <v>10727</v>
      </c>
      <c r="I3519" s="133" t="s">
        <v>1691</v>
      </c>
      <c r="J3519" s="133" t="s">
        <v>4334</v>
      </c>
      <c r="K3519" s="135" t="s">
        <v>4330</v>
      </c>
      <c r="L3519" s="135"/>
      <c r="M3519" s="126" t="s">
        <v>1682</v>
      </c>
      <c r="N3519" s="126" t="s">
        <v>7467</v>
      </c>
      <c r="O3519" s="129">
        <v>2021</v>
      </c>
      <c r="P3519" s="130">
        <v>425.26000000000005</v>
      </c>
      <c r="Q3519" s="115">
        <f t="shared" si="167"/>
        <v>0</v>
      </c>
      <c r="R3519" s="131">
        <f t="shared" si="168"/>
        <v>0</v>
      </c>
      <c r="S3519" s="68"/>
      <c r="T3519" s="68"/>
      <c r="U3519" s="68"/>
      <c r="V3519" s="68"/>
      <c r="W3519" s="68"/>
      <c r="X3519" s="68"/>
      <c r="Y3519" s="68"/>
      <c r="Z3519" s="68"/>
      <c r="AA3519" s="68"/>
      <c r="AB3519" s="68"/>
      <c r="AC3519" s="68"/>
      <c r="AD3519" s="68"/>
      <c r="AE3519" s="68"/>
      <c r="AF3519" s="68"/>
      <c r="AG3519" s="68"/>
      <c r="AH3519" s="68"/>
      <c r="AI3519" s="68"/>
      <c r="AJ3519" s="68"/>
      <c r="AK3519" s="68"/>
      <c r="AL3519" s="68"/>
      <c r="AM3519" s="68"/>
      <c r="AN3519" s="68"/>
      <c r="AO3519" s="68"/>
      <c r="AP3519" s="68"/>
      <c r="AQ3519" s="68"/>
      <c r="AR3519" s="68"/>
      <c r="AS3519" s="68"/>
      <c r="AT3519" s="68"/>
      <c r="AU3519" s="68"/>
      <c r="AV3519" s="68"/>
      <c r="AW3519" s="68"/>
      <c r="AX3519" s="68"/>
      <c r="AY3519" s="68"/>
      <c r="AZ3519" s="68"/>
      <c r="BA3519" s="68"/>
      <c r="BB3519" s="68"/>
      <c r="BC3519" s="68"/>
      <c r="BD3519" s="68"/>
      <c r="BE3519" s="68"/>
      <c r="BF3519" s="68"/>
      <c r="BG3519" s="68"/>
      <c r="BH3519" s="68"/>
      <c r="BI3519" s="68"/>
      <c r="BJ3519" s="68"/>
      <c r="BK3519" s="68"/>
      <c r="BL3519" s="68"/>
      <c r="BM3519" s="68"/>
      <c r="BN3519" s="68"/>
      <c r="BO3519" s="68"/>
      <c r="BP3519" s="68"/>
    </row>
    <row r="3520" spans="1:68" ht="47.25">
      <c r="A3520" s="133" t="s">
        <v>9080</v>
      </c>
      <c r="B3520" s="135" t="s">
        <v>4335</v>
      </c>
      <c r="C3520" s="125" t="s">
        <v>7265</v>
      </c>
      <c r="D3520" s="125" t="s">
        <v>7375</v>
      </c>
      <c r="E3520" s="126"/>
      <c r="F3520" s="133" t="s">
        <v>1691</v>
      </c>
      <c r="G3520" s="133" t="s">
        <v>1682</v>
      </c>
      <c r="H3520" s="128" t="s">
        <v>1990</v>
      </c>
      <c r="I3520" s="133" t="s">
        <v>1691</v>
      </c>
      <c r="J3520" s="133" t="s">
        <v>4327</v>
      </c>
      <c r="K3520" s="135" t="s">
        <v>4330</v>
      </c>
      <c r="L3520" s="135"/>
      <c r="M3520" s="126" t="s">
        <v>1682</v>
      </c>
      <c r="N3520" s="126" t="s">
        <v>7467</v>
      </c>
      <c r="O3520" s="129">
        <v>2021</v>
      </c>
      <c r="P3520" s="130">
        <v>425.26000000000005</v>
      </c>
      <c r="Q3520" s="115">
        <f t="shared" si="167"/>
        <v>0</v>
      </c>
      <c r="R3520" s="131">
        <f t="shared" si="168"/>
        <v>0</v>
      </c>
      <c r="S3520" s="68"/>
      <c r="T3520" s="68"/>
      <c r="U3520" s="68"/>
      <c r="V3520" s="68"/>
      <c r="W3520" s="68"/>
      <c r="X3520" s="68"/>
      <c r="Y3520" s="68"/>
      <c r="Z3520" s="68"/>
      <c r="AA3520" s="68"/>
      <c r="AB3520" s="68"/>
      <c r="AC3520" s="68"/>
      <c r="AD3520" s="68"/>
      <c r="AE3520" s="68"/>
      <c r="AF3520" s="68"/>
      <c r="AG3520" s="68"/>
      <c r="AH3520" s="68"/>
      <c r="AI3520" s="68"/>
      <c r="AJ3520" s="68"/>
      <c r="AK3520" s="68"/>
      <c r="AL3520" s="68"/>
      <c r="AM3520" s="68"/>
      <c r="AN3520" s="68"/>
      <c r="AO3520" s="68"/>
      <c r="AP3520" s="68"/>
      <c r="AQ3520" s="68"/>
      <c r="AR3520" s="68"/>
      <c r="AS3520" s="68"/>
      <c r="AT3520" s="68"/>
      <c r="AU3520" s="68"/>
      <c r="AV3520" s="68"/>
      <c r="AW3520" s="68"/>
      <c r="AX3520" s="68"/>
      <c r="AY3520" s="68"/>
      <c r="AZ3520" s="68"/>
      <c r="BA3520" s="68"/>
      <c r="BB3520" s="68"/>
      <c r="BC3520" s="68"/>
      <c r="BD3520" s="68"/>
      <c r="BE3520" s="68"/>
      <c r="BF3520" s="68"/>
      <c r="BG3520" s="68"/>
      <c r="BH3520" s="68"/>
      <c r="BI3520" s="68"/>
      <c r="BJ3520" s="68"/>
      <c r="BK3520" s="68"/>
      <c r="BL3520" s="68"/>
      <c r="BM3520" s="68"/>
      <c r="BN3520" s="68"/>
      <c r="BO3520" s="68"/>
      <c r="BP3520" s="68"/>
    </row>
    <row r="3521" spans="1:68" ht="63">
      <c r="A3521" s="133" t="s">
        <v>9436</v>
      </c>
      <c r="B3521" s="135" t="s">
        <v>6890</v>
      </c>
      <c r="C3521" s="125" t="s">
        <v>7265</v>
      </c>
      <c r="D3521" s="125" t="s">
        <v>7376</v>
      </c>
      <c r="E3521" s="126"/>
      <c r="F3521" s="133" t="s">
        <v>1712</v>
      </c>
      <c r="G3521" s="133" t="s">
        <v>1682</v>
      </c>
      <c r="H3521" s="135" t="s">
        <v>2326</v>
      </c>
      <c r="I3521" s="133" t="s">
        <v>1712</v>
      </c>
      <c r="J3521" s="133" t="s">
        <v>4340</v>
      </c>
      <c r="K3521" s="135" t="s">
        <v>4341</v>
      </c>
      <c r="L3521" s="151"/>
      <c r="M3521" s="126" t="s">
        <v>1682</v>
      </c>
      <c r="N3521" s="126" t="s">
        <v>7467</v>
      </c>
      <c r="O3521" s="129" t="s">
        <v>6944</v>
      </c>
      <c r="P3521" s="130">
        <v>396.88000000000005</v>
      </c>
      <c r="Q3521" s="115">
        <f t="shared" si="167"/>
        <v>0</v>
      </c>
      <c r="R3521" s="131">
        <f t="shared" si="168"/>
        <v>0</v>
      </c>
      <c r="S3521" s="75"/>
      <c r="T3521" s="75"/>
      <c r="U3521" s="75"/>
      <c r="V3521" s="75"/>
      <c r="W3521" s="75"/>
      <c r="X3521" s="68"/>
      <c r="Y3521" s="68"/>
      <c r="Z3521" s="68"/>
      <c r="AA3521" s="68"/>
      <c r="AB3521" s="68"/>
      <c r="AC3521" s="68"/>
      <c r="AD3521" s="68"/>
      <c r="AE3521" s="68"/>
      <c r="AF3521" s="68"/>
      <c r="AG3521" s="68"/>
      <c r="AH3521" s="68"/>
      <c r="AI3521" s="68"/>
      <c r="AJ3521" s="68"/>
      <c r="AK3521" s="68"/>
      <c r="AL3521" s="68"/>
      <c r="AM3521" s="68"/>
      <c r="AN3521" s="68"/>
      <c r="AO3521" s="68"/>
      <c r="AP3521" s="68"/>
      <c r="AQ3521" s="68"/>
      <c r="AR3521" s="68"/>
      <c r="AS3521" s="68"/>
      <c r="AT3521" s="68"/>
      <c r="AU3521" s="68"/>
      <c r="AV3521" s="68"/>
      <c r="AW3521" s="68"/>
      <c r="AX3521" s="68"/>
      <c r="AY3521" s="68"/>
      <c r="AZ3521" s="68"/>
      <c r="BA3521" s="68"/>
      <c r="BB3521" s="68"/>
      <c r="BC3521" s="68"/>
      <c r="BD3521" s="68"/>
      <c r="BE3521" s="68"/>
      <c r="BF3521" s="68"/>
      <c r="BG3521" s="68"/>
      <c r="BH3521" s="68"/>
      <c r="BI3521" s="68"/>
      <c r="BJ3521" s="68"/>
      <c r="BK3521" s="68"/>
      <c r="BL3521" s="68"/>
      <c r="BM3521" s="68"/>
      <c r="BN3521" s="68"/>
      <c r="BO3521" s="68"/>
      <c r="BP3521" s="68"/>
    </row>
    <row r="3522" spans="1:68" ht="63">
      <c r="A3522" s="133" t="s">
        <v>9437</v>
      </c>
      <c r="B3522" s="135" t="s">
        <v>7254</v>
      </c>
      <c r="C3522" s="125" t="s">
        <v>7265</v>
      </c>
      <c r="D3522" s="125" t="s">
        <v>7376</v>
      </c>
      <c r="E3522" s="126"/>
      <c r="F3522" s="133" t="s">
        <v>1712</v>
      </c>
      <c r="G3522" s="133" t="s">
        <v>1682</v>
      </c>
      <c r="H3522" s="128" t="s">
        <v>1990</v>
      </c>
      <c r="I3522" s="133" t="s">
        <v>1712</v>
      </c>
      <c r="J3522" s="133" t="s">
        <v>4342</v>
      </c>
      <c r="K3522" s="135" t="s">
        <v>4341</v>
      </c>
      <c r="L3522" s="135"/>
      <c r="M3522" s="126" t="s">
        <v>1682</v>
      </c>
      <c r="N3522" s="126" t="s">
        <v>7467</v>
      </c>
      <c r="O3522" s="129">
        <v>2020</v>
      </c>
      <c r="P3522" s="130">
        <v>396.88000000000005</v>
      </c>
      <c r="Q3522" s="115">
        <f t="shared" si="167"/>
        <v>0</v>
      </c>
      <c r="R3522" s="131">
        <f t="shared" si="168"/>
        <v>0</v>
      </c>
      <c r="S3522" s="75"/>
      <c r="T3522" s="75"/>
      <c r="U3522" s="75"/>
      <c r="V3522" s="75"/>
      <c r="W3522" s="75"/>
      <c r="X3522" s="68"/>
      <c r="Y3522" s="68"/>
      <c r="Z3522" s="68"/>
      <c r="AA3522" s="68"/>
      <c r="AB3522" s="68"/>
      <c r="AC3522" s="68"/>
      <c r="AD3522" s="68"/>
      <c r="AE3522" s="68"/>
      <c r="AF3522" s="68"/>
      <c r="AG3522" s="68"/>
      <c r="AH3522" s="68"/>
      <c r="AI3522" s="68"/>
      <c r="AJ3522" s="68"/>
      <c r="AK3522" s="68"/>
      <c r="AL3522" s="68"/>
      <c r="AM3522" s="68"/>
      <c r="AN3522" s="68"/>
      <c r="AO3522" s="68"/>
      <c r="AP3522" s="68"/>
      <c r="AQ3522" s="68"/>
      <c r="AR3522" s="68"/>
      <c r="AS3522" s="68"/>
      <c r="AT3522" s="68"/>
      <c r="AU3522" s="68"/>
      <c r="AV3522" s="68"/>
      <c r="AW3522" s="68"/>
      <c r="AX3522" s="68"/>
      <c r="AY3522" s="68"/>
      <c r="AZ3522" s="68"/>
      <c r="BA3522" s="68"/>
      <c r="BB3522" s="68"/>
      <c r="BC3522" s="68"/>
      <c r="BD3522" s="68"/>
      <c r="BE3522" s="68"/>
      <c r="BF3522" s="68"/>
      <c r="BG3522" s="68"/>
      <c r="BH3522" s="68"/>
      <c r="BI3522" s="68"/>
      <c r="BJ3522" s="68"/>
      <c r="BK3522" s="68"/>
      <c r="BL3522" s="68"/>
      <c r="BM3522" s="68"/>
      <c r="BN3522" s="68"/>
      <c r="BO3522" s="68"/>
      <c r="BP3522" s="68"/>
    </row>
    <row r="3523" spans="1:68" ht="47.25">
      <c r="A3523" s="133" t="s">
        <v>9081</v>
      </c>
      <c r="B3523" s="135" t="s">
        <v>6667</v>
      </c>
      <c r="C3523" s="125" t="s">
        <v>7265</v>
      </c>
      <c r="D3523" s="125" t="s">
        <v>7377</v>
      </c>
      <c r="E3523" s="126"/>
      <c r="F3523" s="133" t="s">
        <v>1705</v>
      </c>
      <c r="G3523" s="133" t="s">
        <v>1682</v>
      </c>
      <c r="H3523" s="138" t="s">
        <v>2097</v>
      </c>
      <c r="I3523" s="133" t="s">
        <v>1705</v>
      </c>
      <c r="J3523" s="133" t="s">
        <v>4336</v>
      </c>
      <c r="K3523" s="135" t="s">
        <v>4337</v>
      </c>
      <c r="L3523" s="151"/>
      <c r="M3523" s="126" t="s">
        <v>1682</v>
      </c>
      <c r="N3523" s="126" t="s">
        <v>7467</v>
      </c>
      <c r="O3523" s="129">
        <v>2021</v>
      </c>
      <c r="P3523" s="130">
        <v>364.32000000000011</v>
      </c>
      <c r="Q3523" s="115">
        <f t="shared" si="167"/>
        <v>0</v>
      </c>
      <c r="R3523" s="131">
        <f t="shared" si="168"/>
        <v>0</v>
      </c>
      <c r="S3523" s="68"/>
      <c r="T3523" s="68"/>
      <c r="U3523" s="68"/>
      <c r="V3523" s="68"/>
      <c r="W3523" s="68"/>
      <c r="X3523" s="68"/>
      <c r="Y3523" s="68"/>
      <c r="Z3523" s="68"/>
      <c r="AA3523" s="68"/>
      <c r="AB3523" s="68"/>
      <c r="AC3523" s="68"/>
      <c r="AD3523" s="68"/>
      <c r="AE3523" s="68"/>
      <c r="AF3523" s="68"/>
      <c r="AG3523" s="68"/>
      <c r="AH3523" s="68"/>
      <c r="AI3523" s="68"/>
      <c r="AJ3523" s="68"/>
      <c r="AK3523" s="68"/>
      <c r="AL3523" s="68"/>
      <c r="AM3523" s="68"/>
      <c r="AN3523" s="68"/>
      <c r="AO3523" s="68"/>
      <c r="AP3523" s="68"/>
      <c r="AQ3523" s="68"/>
      <c r="AR3523" s="68"/>
      <c r="AS3523" s="68"/>
      <c r="AT3523" s="68"/>
      <c r="AU3523" s="68"/>
      <c r="AV3523" s="68"/>
      <c r="AW3523" s="68"/>
      <c r="AX3523" s="68"/>
      <c r="AY3523" s="68"/>
      <c r="AZ3523" s="68"/>
      <c r="BA3523" s="68"/>
      <c r="BB3523" s="68"/>
      <c r="BC3523" s="68"/>
      <c r="BD3523" s="68"/>
      <c r="BE3523" s="68"/>
      <c r="BF3523" s="68"/>
      <c r="BG3523" s="68"/>
      <c r="BH3523" s="68"/>
      <c r="BI3523" s="68"/>
      <c r="BJ3523" s="68"/>
      <c r="BK3523" s="68"/>
      <c r="BL3523" s="68"/>
      <c r="BM3523" s="68"/>
      <c r="BN3523" s="68"/>
      <c r="BO3523" s="68"/>
      <c r="BP3523" s="68"/>
    </row>
    <row r="3524" spans="1:68" ht="47.25">
      <c r="A3524" s="133" t="s">
        <v>9082</v>
      </c>
      <c r="B3524" s="135" t="s">
        <v>6668</v>
      </c>
      <c r="C3524" s="125" t="s">
        <v>7265</v>
      </c>
      <c r="D3524" s="125" t="s">
        <v>7377</v>
      </c>
      <c r="E3524" s="126"/>
      <c r="F3524" s="133" t="s">
        <v>1705</v>
      </c>
      <c r="G3524" s="133" t="s">
        <v>1682</v>
      </c>
      <c r="H3524" s="126" t="s">
        <v>3295</v>
      </c>
      <c r="I3524" s="133" t="s">
        <v>1705</v>
      </c>
      <c r="J3524" s="133" t="s">
        <v>4338</v>
      </c>
      <c r="K3524" s="135" t="s">
        <v>4337</v>
      </c>
      <c r="L3524" s="135"/>
      <c r="M3524" s="126" t="s">
        <v>1682</v>
      </c>
      <c r="N3524" s="126" t="s">
        <v>7467</v>
      </c>
      <c r="O3524" s="129" t="s">
        <v>6943</v>
      </c>
      <c r="P3524" s="130">
        <v>364.32000000000011</v>
      </c>
      <c r="Q3524" s="115">
        <f t="shared" si="167"/>
        <v>0</v>
      </c>
      <c r="R3524" s="131">
        <f t="shared" si="168"/>
        <v>0</v>
      </c>
      <c r="S3524" s="68"/>
      <c r="T3524" s="68"/>
      <c r="U3524" s="68"/>
      <c r="V3524" s="68"/>
      <c r="W3524" s="68"/>
      <c r="X3524" s="68"/>
      <c r="Y3524" s="68"/>
      <c r="Z3524" s="68"/>
      <c r="AA3524" s="68"/>
      <c r="AB3524" s="68"/>
      <c r="AC3524" s="68"/>
      <c r="AD3524" s="68"/>
      <c r="AE3524" s="68"/>
      <c r="AF3524" s="68"/>
      <c r="AG3524" s="68"/>
      <c r="AH3524" s="68"/>
      <c r="AI3524" s="68"/>
      <c r="AJ3524" s="68"/>
      <c r="AK3524" s="68"/>
      <c r="AL3524" s="68"/>
      <c r="AM3524" s="68"/>
      <c r="AN3524" s="68"/>
      <c r="AO3524" s="68"/>
      <c r="AP3524" s="68"/>
      <c r="AQ3524" s="68"/>
      <c r="AR3524" s="68"/>
      <c r="AS3524" s="68"/>
      <c r="AT3524" s="68"/>
      <c r="AU3524" s="68"/>
      <c r="AV3524" s="68"/>
      <c r="AW3524" s="68"/>
      <c r="AX3524" s="68"/>
      <c r="AY3524" s="68"/>
      <c r="AZ3524" s="68"/>
      <c r="BA3524" s="68"/>
      <c r="BB3524" s="68"/>
      <c r="BC3524" s="68"/>
      <c r="BD3524" s="68"/>
      <c r="BE3524" s="68"/>
      <c r="BF3524" s="68"/>
      <c r="BG3524" s="68"/>
      <c r="BH3524" s="68"/>
      <c r="BI3524" s="68"/>
      <c r="BJ3524" s="68"/>
      <c r="BK3524" s="68"/>
      <c r="BL3524" s="68"/>
      <c r="BM3524" s="68"/>
      <c r="BN3524" s="68"/>
      <c r="BO3524" s="68"/>
      <c r="BP3524" s="68"/>
    </row>
    <row r="3525" spans="1:68" ht="47.25">
      <c r="A3525" s="188" t="s">
        <v>12979</v>
      </c>
      <c r="B3525" s="177" t="s">
        <v>12188</v>
      </c>
      <c r="C3525" s="119" t="s">
        <v>7265</v>
      </c>
      <c r="D3525" s="119" t="s">
        <v>7884</v>
      </c>
      <c r="E3525" s="120"/>
      <c r="F3525" s="148" t="s">
        <v>13084</v>
      </c>
      <c r="G3525" s="148" t="s">
        <v>13085</v>
      </c>
      <c r="H3525" s="122" t="s">
        <v>1959</v>
      </c>
      <c r="I3525" s="148" t="s">
        <v>12505</v>
      </c>
      <c r="J3525" s="148" t="s">
        <v>12702</v>
      </c>
      <c r="K3525" s="119" t="s">
        <v>12703</v>
      </c>
      <c r="L3525" s="177"/>
      <c r="M3525" s="120" t="s">
        <v>1682</v>
      </c>
      <c r="N3525" s="120" t="s">
        <v>7467</v>
      </c>
      <c r="O3525" s="189">
        <v>2021</v>
      </c>
      <c r="P3525" s="114">
        <v>399.96000000000004</v>
      </c>
      <c r="Q3525" s="115">
        <f t="shared" si="167"/>
        <v>0</v>
      </c>
      <c r="R3525" s="116">
        <f t="shared" si="168"/>
        <v>0</v>
      </c>
      <c r="S3525" s="68"/>
      <c r="T3525" s="68"/>
      <c r="U3525" s="68"/>
      <c r="V3525" s="68"/>
      <c r="W3525" s="68"/>
      <c r="X3525" s="68"/>
      <c r="Y3525" s="68"/>
      <c r="Z3525" s="68"/>
      <c r="AA3525" s="68"/>
      <c r="AB3525" s="68"/>
      <c r="AC3525" s="68"/>
      <c r="AD3525" s="68"/>
      <c r="AE3525" s="68"/>
      <c r="AF3525" s="68"/>
      <c r="AG3525" s="68"/>
      <c r="AH3525" s="68"/>
      <c r="AI3525" s="68"/>
      <c r="AJ3525" s="68"/>
      <c r="AK3525" s="68"/>
      <c r="AL3525" s="68"/>
      <c r="AM3525" s="68"/>
      <c r="AN3525" s="68"/>
      <c r="AO3525" s="68"/>
      <c r="AP3525" s="68"/>
      <c r="AQ3525" s="68"/>
      <c r="AR3525" s="68"/>
      <c r="AS3525" s="68"/>
      <c r="AT3525" s="68"/>
      <c r="AU3525" s="68"/>
      <c r="AV3525" s="68"/>
      <c r="AW3525" s="68"/>
      <c r="AX3525" s="68"/>
      <c r="AY3525" s="68"/>
      <c r="AZ3525" s="68"/>
      <c r="BA3525" s="68"/>
      <c r="BB3525" s="68"/>
      <c r="BC3525" s="68"/>
      <c r="BD3525" s="68"/>
      <c r="BE3525" s="68"/>
      <c r="BF3525" s="68"/>
      <c r="BG3525" s="68"/>
      <c r="BH3525" s="68"/>
      <c r="BI3525" s="68"/>
      <c r="BJ3525" s="68"/>
      <c r="BK3525" s="68"/>
      <c r="BL3525" s="68"/>
      <c r="BM3525" s="68"/>
      <c r="BN3525" s="68"/>
      <c r="BO3525" s="68"/>
      <c r="BP3525" s="68"/>
    </row>
    <row r="3526" spans="1:68" ht="15.75">
      <c r="A3526" s="258" t="s">
        <v>4343</v>
      </c>
      <c r="B3526" s="259"/>
      <c r="C3526" s="260"/>
      <c r="D3526" s="259"/>
      <c r="E3526" s="260"/>
      <c r="F3526" s="259"/>
      <c r="G3526" s="259"/>
      <c r="H3526" s="259"/>
      <c r="I3526" s="259"/>
      <c r="J3526" s="259"/>
      <c r="K3526" s="260"/>
      <c r="L3526" s="261"/>
      <c r="M3526" s="260"/>
      <c r="N3526" s="260"/>
      <c r="O3526" s="262"/>
      <c r="P3526" s="219"/>
      <c r="Q3526" s="220"/>
      <c r="R3526" s="259"/>
      <c r="S3526" s="68"/>
      <c r="T3526" s="68"/>
      <c r="U3526" s="68"/>
      <c r="V3526" s="68"/>
      <c r="W3526" s="68"/>
      <c r="X3526" s="68"/>
      <c r="Y3526" s="68"/>
      <c r="Z3526" s="68"/>
      <c r="AA3526" s="68"/>
      <c r="AB3526" s="68"/>
      <c r="AC3526" s="68"/>
      <c r="AD3526" s="68"/>
      <c r="AE3526" s="68"/>
      <c r="AF3526" s="68"/>
      <c r="AG3526" s="68"/>
      <c r="AH3526" s="68"/>
      <c r="AI3526" s="68"/>
      <c r="AJ3526" s="68"/>
      <c r="AK3526" s="68"/>
      <c r="AL3526" s="68"/>
      <c r="AM3526" s="68"/>
      <c r="AN3526" s="68"/>
      <c r="AO3526" s="68"/>
      <c r="AP3526" s="68"/>
      <c r="AQ3526" s="68"/>
      <c r="AR3526" s="68"/>
      <c r="AS3526" s="68"/>
      <c r="AT3526" s="68"/>
      <c r="AU3526" s="68"/>
      <c r="AV3526" s="68"/>
      <c r="AW3526" s="68"/>
      <c r="AX3526" s="68"/>
      <c r="AY3526" s="68"/>
      <c r="AZ3526" s="68"/>
      <c r="BA3526" s="68"/>
      <c r="BB3526" s="68"/>
      <c r="BC3526" s="68"/>
      <c r="BD3526" s="68"/>
      <c r="BE3526" s="68"/>
      <c r="BF3526" s="68"/>
      <c r="BG3526" s="68"/>
      <c r="BH3526" s="68"/>
      <c r="BI3526" s="68"/>
      <c r="BJ3526" s="68"/>
      <c r="BK3526" s="68"/>
      <c r="BL3526" s="68"/>
      <c r="BM3526" s="68"/>
      <c r="BN3526" s="68"/>
      <c r="BO3526" s="68"/>
      <c r="BP3526" s="68"/>
    </row>
    <row r="3527" spans="1:68" ht="47.25">
      <c r="A3527" s="133"/>
      <c r="B3527" s="135" t="s">
        <v>4344</v>
      </c>
      <c r="C3527" s="125" t="s">
        <v>7265</v>
      </c>
      <c r="D3527" s="125" t="s">
        <v>7375</v>
      </c>
      <c r="E3527" s="126"/>
      <c r="F3527" s="127"/>
      <c r="G3527" s="127"/>
      <c r="H3527" s="126">
        <v>8</v>
      </c>
      <c r="I3527" s="133" t="s">
        <v>4345</v>
      </c>
      <c r="J3527" s="133" t="s">
        <v>4346</v>
      </c>
      <c r="K3527" s="135" t="s">
        <v>4343</v>
      </c>
      <c r="L3527" s="135"/>
      <c r="M3527" s="126" t="s">
        <v>7461</v>
      </c>
      <c r="N3527" s="126" t="s">
        <v>7467</v>
      </c>
      <c r="O3527" s="129">
        <v>2020</v>
      </c>
      <c r="P3527" s="130">
        <v>124.19</v>
      </c>
      <c r="Q3527" s="115">
        <f t="shared" ref="Q3527:Q3528" si="169">SUM(S3527:BP3527)</f>
        <v>0</v>
      </c>
      <c r="R3527" s="131">
        <f t="shared" ref="R3527:R3528" si="170">P3527*Q3527</f>
        <v>0</v>
      </c>
      <c r="S3527" s="68"/>
      <c r="T3527" s="68"/>
      <c r="U3527" s="68"/>
      <c r="V3527" s="68"/>
      <c r="W3527" s="68"/>
      <c r="X3527" s="68"/>
      <c r="Y3527" s="68"/>
      <c r="Z3527" s="68"/>
      <c r="AA3527" s="68"/>
      <c r="AB3527" s="68"/>
      <c r="AC3527" s="68"/>
      <c r="AD3527" s="68"/>
      <c r="AE3527" s="68"/>
      <c r="AF3527" s="68"/>
      <c r="AG3527" s="68"/>
      <c r="AH3527" s="68"/>
      <c r="AI3527" s="68"/>
      <c r="AJ3527" s="68"/>
      <c r="AK3527" s="68"/>
      <c r="AL3527" s="68"/>
      <c r="AM3527" s="68"/>
      <c r="AN3527" s="68"/>
      <c r="AO3527" s="68"/>
      <c r="AP3527" s="68"/>
      <c r="AQ3527" s="68"/>
      <c r="AR3527" s="68"/>
      <c r="AS3527" s="68"/>
      <c r="AT3527" s="68"/>
      <c r="AU3527" s="68"/>
      <c r="AV3527" s="68"/>
      <c r="AW3527" s="68"/>
      <c r="AX3527" s="68"/>
      <c r="AY3527" s="68"/>
      <c r="AZ3527" s="68"/>
      <c r="BA3527" s="68"/>
      <c r="BB3527" s="68"/>
      <c r="BC3527" s="68"/>
      <c r="BD3527" s="68"/>
      <c r="BE3527" s="68"/>
      <c r="BF3527" s="68"/>
      <c r="BG3527" s="68"/>
      <c r="BH3527" s="68"/>
      <c r="BI3527" s="68"/>
      <c r="BJ3527" s="68"/>
      <c r="BK3527" s="68"/>
      <c r="BL3527" s="68"/>
      <c r="BM3527" s="68"/>
      <c r="BN3527" s="68"/>
      <c r="BO3527" s="68"/>
      <c r="BP3527" s="68"/>
    </row>
    <row r="3528" spans="1:68" ht="47.25">
      <c r="A3528" s="133"/>
      <c r="B3528" s="135" t="s">
        <v>4347</v>
      </c>
      <c r="C3528" s="125" t="s">
        <v>7265</v>
      </c>
      <c r="D3528" s="125" t="s">
        <v>7375</v>
      </c>
      <c r="E3528" s="126"/>
      <c r="F3528" s="127"/>
      <c r="G3528" s="127"/>
      <c r="H3528" s="126">
        <v>9</v>
      </c>
      <c r="I3528" s="133" t="s">
        <v>4348</v>
      </c>
      <c r="J3528" s="133" t="s">
        <v>4349</v>
      </c>
      <c r="K3528" s="135" t="s">
        <v>4343</v>
      </c>
      <c r="L3528" s="135"/>
      <c r="M3528" s="126" t="s">
        <v>7461</v>
      </c>
      <c r="N3528" s="126" t="s">
        <v>7467</v>
      </c>
      <c r="O3528" s="129">
        <v>2020</v>
      </c>
      <c r="P3528" s="130">
        <v>124.19</v>
      </c>
      <c r="Q3528" s="115">
        <f t="shared" si="169"/>
        <v>0</v>
      </c>
      <c r="R3528" s="131">
        <f t="shared" si="170"/>
        <v>0</v>
      </c>
      <c r="S3528" s="68"/>
      <c r="T3528" s="68"/>
      <c r="U3528" s="68"/>
      <c r="V3528" s="68"/>
      <c r="W3528" s="68"/>
      <c r="X3528" s="68"/>
      <c r="Y3528" s="68"/>
      <c r="Z3528" s="68"/>
      <c r="AA3528" s="68"/>
      <c r="AB3528" s="68"/>
      <c r="AC3528" s="68"/>
      <c r="AD3528" s="68"/>
      <c r="AE3528" s="68"/>
      <c r="AF3528" s="68"/>
      <c r="AG3528" s="68"/>
      <c r="AH3528" s="68"/>
      <c r="AI3528" s="68"/>
      <c r="AJ3528" s="68"/>
      <c r="AK3528" s="68"/>
      <c r="AL3528" s="68"/>
      <c r="AM3528" s="68"/>
      <c r="AN3528" s="68"/>
      <c r="AO3528" s="68"/>
      <c r="AP3528" s="68"/>
      <c r="AQ3528" s="68"/>
      <c r="AR3528" s="68"/>
      <c r="AS3528" s="68"/>
      <c r="AT3528" s="68"/>
      <c r="AU3528" s="68"/>
      <c r="AV3528" s="68"/>
      <c r="AW3528" s="68"/>
      <c r="AX3528" s="68"/>
      <c r="AY3528" s="68"/>
      <c r="AZ3528" s="68"/>
      <c r="BA3528" s="68"/>
      <c r="BB3528" s="68"/>
      <c r="BC3528" s="68"/>
      <c r="BD3528" s="68"/>
      <c r="BE3528" s="68"/>
      <c r="BF3528" s="68"/>
      <c r="BG3528" s="68"/>
      <c r="BH3528" s="68"/>
      <c r="BI3528" s="68"/>
      <c r="BJ3528" s="68"/>
      <c r="BK3528" s="68"/>
      <c r="BL3528" s="68"/>
      <c r="BM3528" s="68"/>
      <c r="BN3528" s="68"/>
      <c r="BO3528" s="68"/>
      <c r="BP3528" s="68"/>
    </row>
    <row r="3529" spans="1:68" ht="15.75">
      <c r="A3529" s="209" t="s">
        <v>1715</v>
      </c>
      <c r="B3529" s="210"/>
      <c r="C3529" s="211"/>
      <c r="D3529" s="212"/>
      <c r="E3529" s="213"/>
      <c r="F3529" s="214"/>
      <c r="G3529" s="215"/>
      <c r="H3529" s="216"/>
      <c r="I3529" s="212"/>
      <c r="J3529" s="212"/>
      <c r="K3529" s="213"/>
      <c r="L3529" s="217"/>
      <c r="M3529" s="211"/>
      <c r="N3529" s="211"/>
      <c r="O3529" s="218"/>
      <c r="P3529" s="219"/>
      <c r="Q3529" s="220"/>
      <c r="R3529" s="215"/>
      <c r="S3529" s="68"/>
      <c r="T3529" s="68"/>
      <c r="U3529" s="68"/>
      <c r="V3529" s="68"/>
      <c r="W3529" s="68"/>
      <c r="X3529" s="68"/>
      <c r="Y3529" s="68"/>
      <c r="Z3529" s="68"/>
      <c r="AA3529" s="68"/>
      <c r="AB3529" s="68"/>
      <c r="AC3529" s="68"/>
      <c r="AD3529" s="68"/>
      <c r="AE3529" s="68"/>
      <c r="AF3529" s="68"/>
      <c r="AG3529" s="68"/>
      <c r="AH3529" s="68"/>
      <c r="AI3529" s="68"/>
      <c r="AJ3529" s="68"/>
      <c r="AK3529" s="68"/>
      <c r="AL3529" s="68"/>
      <c r="AM3529" s="68"/>
      <c r="AN3529" s="68"/>
      <c r="AO3529" s="68"/>
      <c r="AP3529" s="68"/>
      <c r="AQ3529" s="68"/>
      <c r="AR3529" s="68"/>
      <c r="AS3529" s="68"/>
      <c r="AT3529" s="68"/>
      <c r="AU3529" s="68"/>
      <c r="AV3529" s="68"/>
      <c r="AW3529" s="68"/>
      <c r="AX3529" s="68"/>
      <c r="AY3529" s="68"/>
      <c r="AZ3529" s="68"/>
      <c r="BA3529" s="68"/>
      <c r="BB3529" s="68"/>
      <c r="BC3529" s="68"/>
      <c r="BD3529" s="68"/>
      <c r="BE3529" s="68"/>
      <c r="BF3529" s="68"/>
      <c r="BG3529" s="68"/>
      <c r="BH3529" s="68"/>
      <c r="BI3529" s="68"/>
      <c r="BJ3529" s="68"/>
      <c r="BK3529" s="68"/>
      <c r="BL3529" s="68"/>
      <c r="BM3529" s="68"/>
      <c r="BN3529" s="68"/>
      <c r="BO3529" s="68"/>
      <c r="BP3529" s="68"/>
    </row>
    <row r="3530" spans="1:68" ht="47.25">
      <c r="A3530" s="190"/>
      <c r="B3530" s="151" t="s">
        <v>4350</v>
      </c>
      <c r="C3530" s="125" t="s">
        <v>7265</v>
      </c>
      <c r="D3530" s="125" t="s">
        <v>7375</v>
      </c>
      <c r="E3530" s="126"/>
      <c r="F3530" s="222"/>
      <c r="G3530" s="124"/>
      <c r="H3530" s="128">
        <v>5</v>
      </c>
      <c r="I3530" s="127" t="s">
        <v>4351</v>
      </c>
      <c r="J3530" s="127" t="s">
        <v>4352</v>
      </c>
      <c r="K3530" s="135" t="s">
        <v>4353</v>
      </c>
      <c r="L3530" s="151"/>
      <c r="M3530" s="126" t="s">
        <v>81</v>
      </c>
      <c r="N3530" s="126" t="s">
        <v>7467</v>
      </c>
      <c r="O3530" s="129">
        <v>2020</v>
      </c>
      <c r="P3530" s="130">
        <v>120.12000000000002</v>
      </c>
      <c r="Q3530" s="115">
        <f t="shared" ref="Q3530:Q3536" si="171">SUM(S3530:BP3530)</f>
        <v>0</v>
      </c>
      <c r="R3530" s="131">
        <f t="shared" ref="R3530:R3536" si="172">P3530*Q3530</f>
        <v>0</v>
      </c>
      <c r="S3530" s="68"/>
      <c r="T3530" s="68"/>
      <c r="U3530" s="68"/>
      <c r="V3530" s="68"/>
      <c r="W3530" s="68"/>
      <c r="X3530" s="68"/>
      <c r="Y3530" s="68"/>
      <c r="Z3530" s="68"/>
      <c r="AA3530" s="68"/>
      <c r="AB3530" s="68"/>
      <c r="AC3530" s="68"/>
      <c r="AD3530" s="68"/>
      <c r="AE3530" s="68"/>
      <c r="AF3530" s="68"/>
      <c r="AG3530" s="68"/>
      <c r="AH3530" s="68"/>
      <c r="AI3530" s="68"/>
      <c r="AJ3530" s="68"/>
      <c r="AK3530" s="68"/>
      <c r="AL3530" s="68"/>
      <c r="AM3530" s="68"/>
      <c r="AN3530" s="68"/>
      <c r="AO3530" s="68"/>
      <c r="AP3530" s="68"/>
      <c r="AQ3530" s="68"/>
      <c r="AR3530" s="68"/>
      <c r="AS3530" s="68"/>
      <c r="AT3530" s="68"/>
      <c r="AU3530" s="68"/>
      <c r="AV3530" s="68"/>
      <c r="AW3530" s="68"/>
      <c r="AX3530" s="68"/>
      <c r="AY3530" s="68"/>
      <c r="AZ3530" s="68"/>
      <c r="BA3530" s="68"/>
      <c r="BB3530" s="68"/>
      <c r="BC3530" s="68"/>
      <c r="BD3530" s="68"/>
      <c r="BE3530" s="68"/>
      <c r="BF3530" s="68"/>
      <c r="BG3530" s="68"/>
      <c r="BH3530" s="68"/>
      <c r="BI3530" s="68"/>
      <c r="BJ3530" s="68"/>
      <c r="BK3530" s="68"/>
      <c r="BL3530" s="68"/>
      <c r="BM3530" s="68"/>
      <c r="BN3530" s="68"/>
      <c r="BO3530" s="68"/>
      <c r="BP3530" s="68"/>
    </row>
    <row r="3531" spans="1:68" ht="47.25">
      <c r="A3531" s="190"/>
      <c r="B3531" s="151" t="s">
        <v>4354</v>
      </c>
      <c r="C3531" s="125" t="s">
        <v>7265</v>
      </c>
      <c r="D3531" s="125" t="s">
        <v>7375</v>
      </c>
      <c r="E3531" s="126"/>
      <c r="F3531" s="222"/>
      <c r="G3531" s="124"/>
      <c r="H3531" s="128">
        <v>6</v>
      </c>
      <c r="I3531" s="127" t="s">
        <v>4355</v>
      </c>
      <c r="J3531" s="127" t="s">
        <v>4356</v>
      </c>
      <c r="K3531" s="135" t="s">
        <v>4353</v>
      </c>
      <c r="L3531" s="151"/>
      <c r="M3531" s="126" t="s">
        <v>81</v>
      </c>
      <c r="N3531" s="126" t="s">
        <v>7467</v>
      </c>
      <c r="O3531" s="129">
        <v>2019</v>
      </c>
      <c r="P3531" s="130">
        <v>120.12000000000002</v>
      </c>
      <c r="Q3531" s="115">
        <f t="shared" si="171"/>
        <v>0</v>
      </c>
      <c r="R3531" s="131">
        <f t="shared" si="172"/>
        <v>0</v>
      </c>
      <c r="S3531" s="68"/>
      <c r="T3531" s="68"/>
      <c r="U3531" s="68"/>
      <c r="V3531" s="68"/>
      <c r="W3531" s="68"/>
      <c r="X3531" s="68"/>
      <c r="Y3531" s="68"/>
      <c r="Z3531" s="68"/>
      <c r="AA3531" s="68"/>
      <c r="AB3531" s="68"/>
      <c r="AC3531" s="68"/>
      <c r="AD3531" s="68"/>
      <c r="AE3531" s="68"/>
      <c r="AF3531" s="68"/>
      <c r="AG3531" s="68"/>
      <c r="AH3531" s="68"/>
      <c r="AI3531" s="68"/>
      <c r="AJ3531" s="68"/>
      <c r="AK3531" s="68"/>
      <c r="AL3531" s="68"/>
      <c r="AM3531" s="68"/>
      <c r="AN3531" s="68"/>
      <c r="AO3531" s="68"/>
      <c r="AP3531" s="68"/>
      <c r="AQ3531" s="68"/>
      <c r="AR3531" s="68"/>
      <c r="AS3531" s="68"/>
      <c r="AT3531" s="68"/>
      <c r="AU3531" s="68"/>
      <c r="AV3531" s="68"/>
      <c r="AW3531" s="68"/>
      <c r="AX3531" s="68"/>
      <c r="AY3531" s="68"/>
      <c r="AZ3531" s="68"/>
      <c r="BA3531" s="68"/>
      <c r="BB3531" s="68"/>
      <c r="BC3531" s="68"/>
      <c r="BD3531" s="68"/>
      <c r="BE3531" s="68"/>
      <c r="BF3531" s="68"/>
      <c r="BG3531" s="68"/>
      <c r="BH3531" s="68"/>
      <c r="BI3531" s="68"/>
      <c r="BJ3531" s="68"/>
      <c r="BK3531" s="68"/>
      <c r="BL3531" s="68"/>
      <c r="BM3531" s="68"/>
      <c r="BN3531" s="68"/>
      <c r="BO3531" s="68"/>
      <c r="BP3531" s="68"/>
    </row>
    <row r="3532" spans="1:68" ht="47.25">
      <c r="A3532" s="190"/>
      <c r="B3532" s="151" t="s">
        <v>4357</v>
      </c>
      <c r="C3532" s="125" t="s">
        <v>7265</v>
      </c>
      <c r="D3532" s="125" t="s">
        <v>7375</v>
      </c>
      <c r="E3532" s="126"/>
      <c r="F3532" s="222"/>
      <c r="G3532" s="124"/>
      <c r="H3532" s="128">
        <v>5</v>
      </c>
      <c r="I3532" s="133" t="s">
        <v>4358</v>
      </c>
      <c r="J3532" s="133" t="s">
        <v>4359</v>
      </c>
      <c r="K3532" s="135" t="s">
        <v>4353</v>
      </c>
      <c r="L3532" s="151"/>
      <c r="M3532" s="126" t="s">
        <v>1129</v>
      </c>
      <c r="N3532" s="126" t="s">
        <v>7467</v>
      </c>
      <c r="O3532" s="129">
        <v>2020</v>
      </c>
      <c r="P3532" s="130">
        <v>121.33000000000001</v>
      </c>
      <c r="Q3532" s="115">
        <f t="shared" si="171"/>
        <v>0</v>
      </c>
      <c r="R3532" s="131">
        <f t="shared" si="172"/>
        <v>0</v>
      </c>
      <c r="S3532" s="68"/>
      <c r="T3532" s="68"/>
      <c r="U3532" s="68"/>
      <c r="V3532" s="68"/>
      <c r="W3532" s="68"/>
      <c r="X3532" s="68"/>
      <c r="Y3532" s="68"/>
      <c r="Z3532" s="68"/>
      <c r="AA3532" s="68"/>
      <c r="AB3532" s="68"/>
      <c r="AC3532" s="68"/>
      <c r="AD3532" s="68"/>
      <c r="AE3532" s="68"/>
      <c r="AF3532" s="68"/>
      <c r="AG3532" s="68"/>
      <c r="AH3532" s="68"/>
      <c r="AI3532" s="68"/>
      <c r="AJ3532" s="68"/>
      <c r="AK3532" s="68"/>
      <c r="AL3532" s="68"/>
      <c r="AM3532" s="68"/>
      <c r="AN3532" s="68"/>
      <c r="AO3532" s="68"/>
      <c r="AP3532" s="68"/>
      <c r="AQ3532" s="68"/>
      <c r="AR3532" s="68"/>
      <c r="AS3532" s="68"/>
      <c r="AT3532" s="68"/>
      <c r="AU3532" s="68"/>
      <c r="AV3532" s="68"/>
      <c r="AW3532" s="68"/>
      <c r="AX3532" s="68"/>
      <c r="AY3532" s="68"/>
      <c r="AZ3532" s="68"/>
      <c r="BA3532" s="68"/>
      <c r="BB3532" s="68"/>
      <c r="BC3532" s="68"/>
      <c r="BD3532" s="68"/>
      <c r="BE3532" s="68"/>
      <c r="BF3532" s="68"/>
      <c r="BG3532" s="68"/>
      <c r="BH3532" s="68"/>
      <c r="BI3532" s="68"/>
      <c r="BJ3532" s="68"/>
      <c r="BK3532" s="68"/>
      <c r="BL3532" s="68"/>
      <c r="BM3532" s="68"/>
      <c r="BN3532" s="68"/>
      <c r="BO3532" s="68"/>
      <c r="BP3532" s="68"/>
    </row>
    <row r="3533" spans="1:68" ht="47.25">
      <c r="A3533" s="190"/>
      <c r="B3533" s="151" t="s">
        <v>4360</v>
      </c>
      <c r="C3533" s="125" t="s">
        <v>7265</v>
      </c>
      <c r="D3533" s="125" t="s">
        <v>7375</v>
      </c>
      <c r="E3533" s="126"/>
      <c r="F3533" s="222"/>
      <c r="G3533" s="124"/>
      <c r="H3533" s="128">
        <v>6</v>
      </c>
      <c r="I3533" s="133" t="s">
        <v>4358</v>
      </c>
      <c r="J3533" s="133" t="s">
        <v>4361</v>
      </c>
      <c r="K3533" s="135" t="s">
        <v>4353</v>
      </c>
      <c r="L3533" s="151"/>
      <c r="M3533" s="126" t="s">
        <v>1129</v>
      </c>
      <c r="N3533" s="126" t="s">
        <v>7467</v>
      </c>
      <c r="O3533" s="129">
        <v>2020</v>
      </c>
      <c r="P3533" s="130">
        <v>121.33000000000001</v>
      </c>
      <c r="Q3533" s="115">
        <f t="shared" si="171"/>
        <v>0</v>
      </c>
      <c r="R3533" s="131">
        <f t="shared" si="172"/>
        <v>0</v>
      </c>
      <c r="S3533" s="68"/>
      <c r="T3533" s="68"/>
      <c r="U3533" s="68"/>
      <c r="V3533" s="68"/>
      <c r="W3533" s="68"/>
      <c r="X3533" s="68"/>
      <c r="Y3533" s="68"/>
      <c r="Z3533" s="68"/>
      <c r="AA3533" s="68"/>
      <c r="AB3533" s="68"/>
      <c r="AC3533" s="68"/>
      <c r="AD3533" s="68"/>
      <c r="AE3533" s="68"/>
      <c r="AF3533" s="68"/>
      <c r="AG3533" s="68"/>
      <c r="AH3533" s="68"/>
      <c r="AI3533" s="68"/>
      <c r="AJ3533" s="68"/>
      <c r="AK3533" s="68"/>
      <c r="AL3533" s="68"/>
      <c r="AM3533" s="68"/>
      <c r="AN3533" s="68"/>
      <c r="AO3533" s="68"/>
      <c r="AP3533" s="68"/>
      <c r="AQ3533" s="68"/>
      <c r="AR3533" s="68"/>
      <c r="AS3533" s="68"/>
      <c r="AT3533" s="68"/>
      <c r="AU3533" s="68"/>
      <c r="AV3533" s="68"/>
      <c r="AW3533" s="68"/>
      <c r="AX3533" s="68"/>
      <c r="AY3533" s="68"/>
      <c r="AZ3533" s="68"/>
      <c r="BA3533" s="68"/>
      <c r="BB3533" s="68"/>
      <c r="BC3533" s="68"/>
      <c r="BD3533" s="68"/>
      <c r="BE3533" s="68"/>
      <c r="BF3533" s="68"/>
      <c r="BG3533" s="68"/>
      <c r="BH3533" s="68"/>
      <c r="BI3533" s="68"/>
      <c r="BJ3533" s="68"/>
      <c r="BK3533" s="68"/>
      <c r="BL3533" s="68"/>
      <c r="BM3533" s="68"/>
      <c r="BN3533" s="68"/>
      <c r="BO3533" s="68"/>
      <c r="BP3533" s="68"/>
    </row>
    <row r="3534" spans="1:68" ht="47.25">
      <c r="A3534" s="263"/>
      <c r="B3534" s="197" t="s">
        <v>4362</v>
      </c>
      <c r="C3534" s="119" t="s">
        <v>7265</v>
      </c>
      <c r="D3534" s="119" t="s">
        <v>7375</v>
      </c>
      <c r="E3534" s="120" t="s">
        <v>7437</v>
      </c>
      <c r="F3534" s="264"/>
      <c r="G3534" s="117"/>
      <c r="H3534" s="109">
        <v>7</v>
      </c>
      <c r="I3534" s="176" t="s">
        <v>4358</v>
      </c>
      <c r="J3534" s="176" t="s">
        <v>4363</v>
      </c>
      <c r="K3534" s="177" t="s">
        <v>4353</v>
      </c>
      <c r="L3534" s="197"/>
      <c r="M3534" s="120" t="s">
        <v>1129</v>
      </c>
      <c r="N3534" s="120" t="s">
        <v>7467</v>
      </c>
      <c r="O3534" s="123">
        <v>2020</v>
      </c>
      <c r="P3534" s="114">
        <v>121.33000000000001</v>
      </c>
      <c r="Q3534" s="115">
        <f t="shared" si="171"/>
        <v>0</v>
      </c>
      <c r="R3534" s="116">
        <f t="shared" si="172"/>
        <v>0</v>
      </c>
      <c r="S3534" s="68"/>
      <c r="T3534" s="68"/>
      <c r="U3534" s="68"/>
      <c r="V3534" s="68"/>
      <c r="W3534" s="68"/>
      <c r="X3534" s="68"/>
      <c r="Y3534" s="68"/>
      <c r="Z3534" s="68"/>
      <c r="AA3534" s="68"/>
      <c r="AB3534" s="68"/>
      <c r="AC3534" s="68"/>
      <c r="AD3534" s="68"/>
      <c r="AE3534" s="68"/>
      <c r="AF3534" s="68"/>
      <c r="AG3534" s="68"/>
      <c r="AH3534" s="68"/>
      <c r="AI3534" s="68"/>
      <c r="AJ3534" s="68"/>
      <c r="AK3534" s="68"/>
      <c r="AL3534" s="68"/>
      <c r="AM3534" s="68"/>
      <c r="AN3534" s="68"/>
      <c r="AO3534" s="68"/>
      <c r="AP3534" s="68"/>
      <c r="AQ3534" s="68"/>
      <c r="AR3534" s="68"/>
      <c r="AS3534" s="68"/>
      <c r="AT3534" s="68"/>
      <c r="AU3534" s="68"/>
      <c r="AV3534" s="68"/>
      <c r="AW3534" s="68"/>
      <c r="AX3534" s="68"/>
      <c r="AY3534" s="68"/>
      <c r="AZ3534" s="68"/>
      <c r="BA3534" s="68"/>
      <c r="BB3534" s="68"/>
      <c r="BC3534" s="68"/>
      <c r="BD3534" s="68"/>
      <c r="BE3534" s="68"/>
      <c r="BF3534" s="68"/>
      <c r="BG3534" s="68"/>
      <c r="BH3534" s="68"/>
      <c r="BI3534" s="68"/>
      <c r="BJ3534" s="68"/>
      <c r="BK3534" s="68"/>
      <c r="BL3534" s="68"/>
      <c r="BM3534" s="68"/>
      <c r="BN3534" s="68"/>
      <c r="BO3534" s="68"/>
      <c r="BP3534" s="68"/>
    </row>
    <row r="3535" spans="1:68" ht="47.25">
      <c r="A3535" s="190"/>
      <c r="B3535" s="151" t="s">
        <v>4364</v>
      </c>
      <c r="C3535" s="125" t="s">
        <v>7265</v>
      </c>
      <c r="D3535" s="125" t="s">
        <v>7375</v>
      </c>
      <c r="E3535" s="126"/>
      <c r="F3535" s="222"/>
      <c r="G3535" s="124"/>
      <c r="H3535" s="128">
        <v>7</v>
      </c>
      <c r="I3535" s="133" t="s">
        <v>4365</v>
      </c>
      <c r="J3535" s="127" t="s">
        <v>4366</v>
      </c>
      <c r="K3535" s="135" t="s">
        <v>4353</v>
      </c>
      <c r="L3535" s="151"/>
      <c r="M3535" s="126" t="s">
        <v>555</v>
      </c>
      <c r="N3535" s="126" t="s">
        <v>7467</v>
      </c>
      <c r="O3535" s="129">
        <v>2021</v>
      </c>
      <c r="P3535" s="130">
        <v>133.43</v>
      </c>
      <c r="Q3535" s="115">
        <f t="shared" si="171"/>
        <v>0</v>
      </c>
      <c r="R3535" s="131">
        <f t="shared" si="172"/>
        <v>0</v>
      </c>
      <c r="S3535" s="68"/>
      <c r="T3535" s="68"/>
      <c r="U3535" s="68"/>
      <c r="V3535" s="68"/>
      <c r="W3535" s="68"/>
      <c r="X3535" s="68"/>
      <c r="Y3535" s="68"/>
      <c r="Z3535" s="68"/>
      <c r="AA3535" s="68"/>
      <c r="AB3535" s="68"/>
      <c r="AC3535" s="68"/>
      <c r="AD3535" s="68"/>
      <c r="AE3535" s="68"/>
      <c r="AF3535" s="68"/>
      <c r="AG3535" s="68"/>
      <c r="AH3535" s="68"/>
      <c r="AI3535" s="68"/>
      <c r="AJ3535" s="68"/>
      <c r="AK3535" s="68"/>
      <c r="AL3535" s="68"/>
      <c r="AM3535" s="68"/>
      <c r="AN3535" s="68"/>
      <c r="AO3535" s="68"/>
      <c r="AP3535" s="68"/>
      <c r="AQ3535" s="68"/>
      <c r="AR3535" s="68"/>
      <c r="AS3535" s="68"/>
      <c r="AT3535" s="68"/>
      <c r="AU3535" s="68"/>
      <c r="AV3535" s="68"/>
      <c r="AW3535" s="68"/>
      <c r="AX3535" s="68"/>
      <c r="AY3535" s="68"/>
      <c r="AZ3535" s="68"/>
      <c r="BA3535" s="68"/>
      <c r="BB3535" s="68"/>
      <c r="BC3535" s="68"/>
      <c r="BD3535" s="68"/>
      <c r="BE3535" s="68"/>
      <c r="BF3535" s="68"/>
      <c r="BG3535" s="68"/>
      <c r="BH3535" s="68"/>
      <c r="BI3535" s="68"/>
      <c r="BJ3535" s="68"/>
      <c r="BK3535" s="68"/>
      <c r="BL3535" s="68"/>
      <c r="BM3535" s="68"/>
      <c r="BN3535" s="68"/>
      <c r="BO3535" s="68"/>
      <c r="BP3535" s="68"/>
    </row>
    <row r="3536" spans="1:68" ht="47.25">
      <c r="A3536" s="190"/>
      <c r="B3536" s="151" t="s">
        <v>4367</v>
      </c>
      <c r="C3536" s="125" t="s">
        <v>7265</v>
      </c>
      <c r="D3536" s="125" t="s">
        <v>7375</v>
      </c>
      <c r="E3536" s="126"/>
      <c r="F3536" s="222"/>
      <c r="G3536" s="124"/>
      <c r="H3536" s="128">
        <v>7</v>
      </c>
      <c r="I3536" s="127" t="s">
        <v>4368</v>
      </c>
      <c r="J3536" s="127" t="s">
        <v>4369</v>
      </c>
      <c r="K3536" s="135" t="s">
        <v>4353</v>
      </c>
      <c r="L3536" s="151"/>
      <c r="M3536" s="126" t="s">
        <v>767</v>
      </c>
      <c r="N3536" s="126" t="s">
        <v>7467</v>
      </c>
      <c r="O3536" s="129">
        <v>2021</v>
      </c>
      <c r="P3536" s="130">
        <v>133.43</v>
      </c>
      <c r="Q3536" s="115">
        <f t="shared" si="171"/>
        <v>0</v>
      </c>
      <c r="R3536" s="131">
        <f t="shared" si="172"/>
        <v>0</v>
      </c>
      <c r="S3536" s="68"/>
      <c r="T3536" s="68"/>
      <c r="U3536" s="68"/>
      <c r="V3536" s="68"/>
      <c r="W3536" s="68"/>
      <c r="X3536" s="68"/>
      <c r="Y3536" s="68"/>
      <c r="Z3536" s="68"/>
      <c r="AA3536" s="68"/>
      <c r="AB3536" s="68"/>
      <c r="AC3536" s="68"/>
      <c r="AD3536" s="68"/>
      <c r="AE3536" s="68"/>
      <c r="AF3536" s="68"/>
      <c r="AG3536" s="68"/>
      <c r="AH3536" s="68"/>
      <c r="AI3536" s="68"/>
      <c r="AJ3536" s="68"/>
      <c r="AK3536" s="68"/>
      <c r="AL3536" s="68"/>
      <c r="AM3536" s="68"/>
      <c r="AN3536" s="68"/>
      <c r="AO3536" s="68"/>
      <c r="AP3536" s="68"/>
      <c r="AQ3536" s="68"/>
      <c r="AR3536" s="68"/>
      <c r="AS3536" s="68"/>
      <c r="AT3536" s="68"/>
      <c r="AU3536" s="68"/>
      <c r="AV3536" s="68"/>
      <c r="AW3536" s="68"/>
      <c r="AX3536" s="68"/>
      <c r="AY3536" s="68"/>
      <c r="AZ3536" s="68"/>
      <c r="BA3536" s="68"/>
      <c r="BB3536" s="68"/>
      <c r="BC3536" s="68"/>
      <c r="BD3536" s="68"/>
      <c r="BE3536" s="68"/>
      <c r="BF3536" s="68"/>
      <c r="BG3536" s="68"/>
      <c r="BH3536" s="68"/>
      <c r="BI3536" s="68"/>
      <c r="BJ3536" s="68"/>
      <c r="BK3536" s="68"/>
      <c r="BL3536" s="68"/>
      <c r="BM3536" s="68"/>
      <c r="BN3536" s="68"/>
      <c r="BO3536" s="68"/>
      <c r="BP3536" s="68"/>
    </row>
    <row r="3537" spans="1:68" ht="15.75">
      <c r="A3537" s="209" t="s">
        <v>4370</v>
      </c>
      <c r="B3537" s="210"/>
      <c r="C3537" s="211"/>
      <c r="D3537" s="212"/>
      <c r="E3537" s="213"/>
      <c r="F3537" s="214"/>
      <c r="G3537" s="215"/>
      <c r="H3537" s="216"/>
      <c r="I3537" s="212"/>
      <c r="J3537" s="212"/>
      <c r="K3537" s="213"/>
      <c r="L3537" s="217"/>
      <c r="M3537" s="211"/>
      <c r="N3537" s="211"/>
      <c r="O3537" s="218"/>
      <c r="P3537" s="219"/>
      <c r="Q3537" s="220"/>
      <c r="R3537" s="221"/>
      <c r="S3537" s="68"/>
      <c r="T3537" s="68"/>
      <c r="U3537" s="68"/>
      <c r="V3537" s="68"/>
      <c r="W3537" s="68"/>
      <c r="X3537" s="68"/>
      <c r="Y3537" s="68"/>
      <c r="Z3537" s="68"/>
      <c r="AA3537" s="68"/>
      <c r="AB3537" s="68"/>
      <c r="AC3537" s="68"/>
      <c r="AD3537" s="68"/>
      <c r="AE3537" s="68"/>
      <c r="AF3537" s="68"/>
      <c r="AG3537" s="68"/>
      <c r="AH3537" s="68"/>
      <c r="AI3537" s="68"/>
      <c r="AJ3537" s="68"/>
      <c r="AK3537" s="68"/>
      <c r="AL3537" s="68"/>
      <c r="AM3537" s="68"/>
      <c r="AN3537" s="68"/>
      <c r="AO3537" s="68"/>
      <c r="AP3537" s="68"/>
      <c r="AQ3537" s="68"/>
      <c r="AR3537" s="68"/>
      <c r="AS3537" s="68"/>
      <c r="AT3537" s="68"/>
      <c r="AU3537" s="68"/>
      <c r="AV3537" s="68"/>
      <c r="AW3537" s="68"/>
      <c r="AX3537" s="68"/>
      <c r="AY3537" s="68"/>
      <c r="AZ3537" s="68"/>
      <c r="BA3537" s="68"/>
      <c r="BB3537" s="68"/>
      <c r="BC3537" s="68"/>
      <c r="BD3537" s="68"/>
      <c r="BE3537" s="68"/>
      <c r="BF3537" s="68"/>
      <c r="BG3537" s="68"/>
      <c r="BH3537" s="68"/>
      <c r="BI3537" s="68"/>
      <c r="BJ3537" s="68"/>
      <c r="BK3537" s="68"/>
      <c r="BL3537" s="68"/>
      <c r="BM3537" s="68"/>
      <c r="BN3537" s="68"/>
      <c r="BO3537" s="68"/>
      <c r="BP3537" s="68"/>
    </row>
    <row r="3538" spans="1:68" ht="47.25">
      <c r="A3538" s="133"/>
      <c r="B3538" s="186" t="s">
        <v>4371</v>
      </c>
      <c r="C3538" s="125" t="s">
        <v>7265</v>
      </c>
      <c r="D3538" s="125" t="s">
        <v>7375</v>
      </c>
      <c r="E3538" s="126"/>
      <c r="F3538" s="127"/>
      <c r="G3538" s="127"/>
      <c r="H3538" s="126">
        <v>9</v>
      </c>
      <c r="I3538" s="133" t="s">
        <v>4372</v>
      </c>
      <c r="J3538" s="133" t="s">
        <v>4373</v>
      </c>
      <c r="K3538" s="135" t="s">
        <v>4374</v>
      </c>
      <c r="L3538" s="135"/>
      <c r="M3538" s="126" t="s">
        <v>81</v>
      </c>
      <c r="N3538" s="126" t="s">
        <v>7467</v>
      </c>
      <c r="O3538" s="129">
        <v>2021</v>
      </c>
      <c r="P3538" s="130">
        <v>169.84000000000003</v>
      </c>
      <c r="Q3538" s="115">
        <f t="shared" ref="Q3538:Q3540" si="173">SUM(S3538:BP3538)</f>
        <v>0</v>
      </c>
      <c r="R3538" s="131">
        <f t="shared" ref="R3538:R3540" si="174">P3538*Q3538</f>
        <v>0</v>
      </c>
      <c r="S3538" s="68"/>
      <c r="T3538" s="68"/>
      <c r="U3538" s="68"/>
      <c r="V3538" s="68"/>
      <c r="W3538" s="68"/>
      <c r="X3538" s="68"/>
      <c r="Y3538" s="68"/>
      <c r="Z3538" s="68"/>
      <c r="AA3538" s="68"/>
      <c r="AB3538" s="68"/>
      <c r="AC3538" s="68"/>
      <c r="AD3538" s="68"/>
      <c r="AE3538" s="68"/>
      <c r="AF3538" s="68"/>
      <c r="AG3538" s="68"/>
      <c r="AH3538" s="68"/>
      <c r="AI3538" s="68"/>
      <c r="AJ3538" s="68"/>
      <c r="AK3538" s="68"/>
      <c r="AL3538" s="68"/>
      <c r="AM3538" s="68"/>
      <c r="AN3538" s="68"/>
      <c r="AO3538" s="68"/>
      <c r="AP3538" s="68"/>
      <c r="AQ3538" s="68"/>
      <c r="AR3538" s="68"/>
      <c r="AS3538" s="68"/>
      <c r="AT3538" s="68"/>
      <c r="AU3538" s="68"/>
      <c r="AV3538" s="68"/>
      <c r="AW3538" s="68"/>
      <c r="AX3538" s="68"/>
      <c r="AY3538" s="68"/>
      <c r="AZ3538" s="68"/>
      <c r="BA3538" s="68"/>
      <c r="BB3538" s="68"/>
      <c r="BC3538" s="68"/>
      <c r="BD3538" s="68"/>
      <c r="BE3538" s="68"/>
      <c r="BF3538" s="68"/>
      <c r="BG3538" s="68"/>
      <c r="BH3538" s="68"/>
      <c r="BI3538" s="68"/>
      <c r="BJ3538" s="68"/>
      <c r="BK3538" s="68"/>
      <c r="BL3538" s="68"/>
      <c r="BM3538" s="68"/>
      <c r="BN3538" s="68"/>
      <c r="BO3538" s="68"/>
      <c r="BP3538" s="68"/>
    </row>
    <row r="3539" spans="1:68" ht="47.25">
      <c r="A3539" s="133"/>
      <c r="B3539" s="186" t="s">
        <v>6961</v>
      </c>
      <c r="C3539" s="125" t="s">
        <v>7265</v>
      </c>
      <c r="D3539" s="125" t="s">
        <v>7375</v>
      </c>
      <c r="E3539" s="126"/>
      <c r="F3539" s="127"/>
      <c r="G3539" s="127"/>
      <c r="H3539" s="126">
        <v>9</v>
      </c>
      <c r="I3539" s="133" t="s">
        <v>4375</v>
      </c>
      <c r="J3539" s="133" t="s">
        <v>4376</v>
      </c>
      <c r="K3539" s="135" t="s">
        <v>4374</v>
      </c>
      <c r="L3539" s="135"/>
      <c r="M3539" s="126" t="s">
        <v>555</v>
      </c>
      <c r="N3539" s="126" t="s">
        <v>7467</v>
      </c>
      <c r="O3539" s="129">
        <v>2021</v>
      </c>
      <c r="P3539" s="130">
        <v>132.33000000000001</v>
      </c>
      <c r="Q3539" s="115">
        <f t="shared" si="173"/>
        <v>0</v>
      </c>
      <c r="R3539" s="131">
        <f t="shared" si="174"/>
        <v>0</v>
      </c>
      <c r="S3539" s="68"/>
      <c r="T3539" s="68"/>
      <c r="U3539" s="68"/>
      <c r="V3539" s="68"/>
      <c r="W3539" s="68"/>
      <c r="X3539" s="68"/>
      <c r="Y3539" s="68"/>
      <c r="Z3539" s="68"/>
      <c r="AA3539" s="68"/>
      <c r="AB3539" s="68"/>
      <c r="AC3539" s="68"/>
      <c r="AD3539" s="68"/>
      <c r="AE3539" s="68"/>
      <c r="AF3539" s="68"/>
      <c r="AG3539" s="68"/>
      <c r="AH3539" s="68"/>
      <c r="AI3539" s="68"/>
      <c r="AJ3539" s="68"/>
      <c r="AK3539" s="68"/>
      <c r="AL3539" s="68"/>
      <c r="AM3539" s="68"/>
      <c r="AN3539" s="68"/>
      <c r="AO3539" s="68"/>
      <c r="AP3539" s="68"/>
      <c r="AQ3539" s="68"/>
      <c r="AR3539" s="68"/>
      <c r="AS3539" s="68"/>
      <c r="AT3539" s="68"/>
      <c r="AU3539" s="68"/>
      <c r="AV3539" s="68"/>
      <c r="AW3539" s="68"/>
      <c r="AX3539" s="68"/>
      <c r="AY3539" s="68"/>
      <c r="AZ3539" s="68"/>
      <c r="BA3539" s="68"/>
      <c r="BB3539" s="68"/>
      <c r="BC3539" s="68"/>
      <c r="BD3539" s="68"/>
      <c r="BE3539" s="68"/>
      <c r="BF3539" s="68"/>
      <c r="BG3539" s="68"/>
      <c r="BH3539" s="68"/>
      <c r="BI3539" s="68"/>
      <c r="BJ3539" s="68"/>
      <c r="BK3539" s="68"/>
      <c r="BL3539" s="68"/>
      <c r="BM3539" s="68"/>
      <c r="BN3539" s="68"/>
      <c r="BO3539" s="68"/>
      <c r="BP3539" s="68"/>
    </row>
    <row r="3540" spans="1:68" ht="47.25">
      <c r="A3540" s="133"/>
      <c r="B3540" s="186" t="s">
        <v>11186</v>
      </c>
      <c r="C3540" s="125" t="s">
        <v>7265</v>
      </c>
      <c r="D3540" s="125" t="s">
        <v>7375</v>
      </c>
      <c r="E3540" s="126"/>
      <c r="F3540" s="127"/>
      <c r="G3540" s="127"/>
      <c r="H3540" s="126">
        <v>9</v>
      </c>
      <c r="I3540" s="133" t="s">
        <v>11187</v>
      </c>
      <c r="J3540" s="133" t="s">
        <v>11188</v>
      </c>
      <c r="K3540" s="135" t="s">
        <v>4374</v>
      </c>
      <c r="L3540" s="135"/>
      <c r="M3540" s="126" t="s">
        <v>11189</v>
      </c>
      <c r="N3540" s="126" t="s">
        <v>7467</v>
      </c>
      <c r="O3540" s="129">
        <v>2021</v>
      </c>
      <c r="P3540" s="130">
        <v>346.5</v>
      </c>
      <c r="Q3540" s="115">
        <f t="shared" si="173"/>
        <v>0</v>
      </c>
      <c r="R3540" s="131">
        <f t="shared" si="174"/>
        <v>0</v>
      </c>
      <c r="S3540" s="68"/>
      <c r="T3540" s="68"/>
      <c r="U3540" s="68"/>
      <c r="V3540" s="68"/>
      <c r="W3540" s="68"/>
      <c r="X3540" s="68"/>
      <c r="Y3540" s="68"/>
      <c r="Z3540" s="68"/>
      <c r="AA3540" s="68"/>
      <c r="AB3540" s="68"/>
      <c r="AC3540" s="68"/>
      <c r="AD3540" s="68"/>
      <c r="AE3540" s="68"/>
      <c r="AF3540" s="68"/>
      <c r="AG3540" s="68"/>
      <c r="AH3540" s="68"/>
      <c r="AI3540" s="68"/>
      <c r="AJ3540" s="68"/>
      <c r="AK3540" s="68"/>
      <c r="AL3540" s="68"/>
      <c r="AM3540" s="68"/>
      <c r="AN3540" s="68"/>
      <c r="AO3540" s="68"/>
      <c r="AP3540" s="68"/>
      <c r="AQ3540" s="68"/>
      <c r="AR3540" s="68"/>
      <c r="AS3540" s="68"/>
      <c r="AT3540" s="68"/>
      <c r="AU3540" s="68"/>
      <c r="AV3540" s="68"/>
      <c r="AW3540" s="68"/>
      <c r="AX3540" s="68"/>
      <c r="AY3540" s="68"/>
      <c r="AZ3540" s="68"/>
      <c r="BA3540" s="68"/>
      <c r="BB3540" s="68"/>
      <c r="BC3540" s="68"/>
      <c r="BD3540" s="68"/>
      <c r="BE3540" s="68"/>
      <c r="BF3540" s="68"/>
      <c r="BG3540" s="68"/>
      <c r="BH3540" s="68"/>
      <c r="BI3540" s="68"/>
      <c r="BJ3540" s="68"/>
      <c r="BK3540" s="68"/>
      <c r="BL3540" s="68"/>
      <c r="BM3540" s="68"/>
      <c r="BN3540" s="68"/>
      <c r="BO3540" s="68"/>
      <c r="BP3540" s="68"/>
    </row>
    <row r="3541" spans="1:68" ht="15.75">
      <c r="A3541" s="98" t="s">
        <v>9645</v>
      </c>
      <c r="B3541" s="265"/>
      <c r="C3541" s="266"/>
      <c r="D3541" s="267"/>
      <c r="E3541" s="266"/>
      <c r="F3541" s="267"/>
      <c r="G3541" s="267"/>
      <c r="H3541" s="266"/>
      <c r="I3541" s="105"/>
      <c r="J3541" s="105"/>
      <c r="K3541" s="102"/>
      <c r="L3541" s="106"/>
      <c r="M3541" s="102"/>
      <c r="N3541" s="102"/>
      <c r="O3541" s="102"/>
      <c r="P3541" s="268"/>
      <c r="Q3541" s="107"/>
      <c r="R3541" s="107"/>
      <c r="S3541" s="68"/>
      <c r="T3541" s="68"/>
      <c r="U3541" s="68"/>
      <c r="V3541" s="68"/>
      <c r="W3541" s="68"/>
      <c r="X3541" s="68"/>
      <c r="Y3541" s="68"/>
      <c r="Z3541" s="68"/>
      <c r="AA3541" s="68"/>
      <c r="AB3541" s="68"/>
      <c r="AC3541" s="68"/>
      <c r="AD3541" s="68"/>
      <c r="AE3541" s="68"/>
      <c r="AF3541" s="68"/>
      <c r="AG3541" s="68"/>
      <c r="AH3541" s="68"/>
      <c r="AI3541" s="68"/>
      <c r="AJ3541" s="68"/>
      <c r="AK3541" s="68"/>
      <c r="AL3541" s="68"/>
      <c r="AM3541" s="68"/>
      <c r="AN3541" s="68"/>
      <c r="AO3541" s="68"/>
      <c r="AP3541" s="68"/>
      <c r="AQ3541" s="68"/>
      <c r="AR3541" s="68"/>
      <c r="AS3541" s="68"/>
      <c r="AT3541" s="68"/>
      <c r="AU3541" s="68"/>
      <c r="AV3541" s="68"/>
      <c r="AW3541" s="68"/>
      <c r="AX3541" s="68"/>
      <c r="AY3541" s="68"/>
      <c r="AZ3541" s="68"/>
      <c r="BA3541" s="68"/>
      <c r="BB3541" s="68"/>
      <c r="BC3541" s="68"/>
      <c r="BD3541" s="68"/>
      <c r="BE3541" s="68"/>
      <c r="BF3541" s="68"/>
      <c r="BG3541" s="68"/>
      <c r="BH3541" s="68"/>
      <c r="BI3541" s="68"/>
      <c r="BJ3541" s="68"/>
      <c r="BK3541" s="68"/>
      <c r="BL3541" s="68"/>
      <c r="BM3541" s="68"/>
      <c r="BN3541" s="68"/>
      <c r="BO3541" s="68"/>
      <c r="BP3541" s="68"/>
    </row>
    <row r="3542" spans="1:68" ht="15.75">
      <c r="A3542" s="250" t="s">
        <v>9646</v>
      </c>
      <c r="B3542" s="251"/>
      <c r="C3542" s="252"/>
      <c r="D3542" s="253"/>
      <c r="E3542" s="254"/>
      <c r="F3542" s="201"/>
      <c r="G3542" s="201"/>
      <c r="H3542" s="200"/>
      <c r="I3542" s="255"/>
      <c r="J3542" s="255"/>
      <c r="K3542" s="254"/>
      <c r="L3542" s="256"/>
      <c r="M3542" s="254"/>
      <c r="N3542" s="254"/>
      <c r="O3542" s="254"/>
      <c r="P3542" s="159"/>
      <c r="Q3542" s="257"/>
      <c r="R3542" s="257"/>
      <c r="S3542" s="68"/>
      <c r="T3542" s="68"/>
      <c r="U3542" s="68"/>
      <c r="V3542" s="68"/>
      <c r="W3542" s="68"/>
      <c r="X3542" s="68"/>
      <c r="Y3542" s="68"/>
      <c r="Z3542" s="68"/>
      <c r="AA3542" s="68"/>
      <c r="AB3542" s="68"/>
      <c r="AC3542" s="68"/>
      <c r="AD3542" s="68"/>
      <c r="AE3542" s="68"/>
      <c r="AF3542" s="68"/>
      <c r="AG3542" s="68"/>
      <c r="AH3542" s="68"/>
      <c r="AI3542" s="68"/>
      <c r="AJ3542" s="68"/>
      <c r="AK3542" s="68"/>
      <c r="AL3542" s="68"/>
      <c r="AM3542" s="68"/>
      <c r="AN3542" s="68"/>
      <c r="AO3542" s="68"/>
      <c r="AP3542" s="68"/>
      <c r="AQ3542" s="68"/>
      <c r="AR3542" s="68"/>
      <c r="AS3542" s="68"/>
      <c r="AT3542" s="68"/>
      <c r="AU3542" s="68"/>
      <c r="AV3542" s="68"/>
      <c r="AW3542" s="68"/>
      <c r="AX3542" s="68"/>
      <c r="AY3542" s="68"/>
      <c r="AZ3542" s="68"/>
      <c r="BA3542" s="68"/>
      <c r="BB3542" s="68"/>
      <c r="BC3542" s="68"/>
      <c r="BD3542" s="68"/>
      <c r="BE3542" s="68"/>
      <c r="BF3542" s="68"/>
      <c r="BG3542" s="68"/>
      <c r="BH3542" s="68"/>
      <c r="BI3542" s="68"/>
      <c r="BJ3542" s="68"/>
      <c r="BK3542" s="68"/>
      <c r="BL3542" s="68"/>
      <c r="BM3542" s="68"/>
      <c r="BN3542" s="68"/>
      <c r="BO3542" s="68"/>
      <c r="BP3542" s="68"/>
    </row>
    <row r="3543" spans="1:68" ht="15.75">
      <c r="A3543" s="162" t="s">
        <v>9647</v>
      </c>
      <c r="B3543" s="163"/>
      <c r="C3543" s="164"/>
      <c r="D3543" s="165"/>
      <c r="E3543" s="166"/>
      <c r="F3543" s="167"/>
      <c r="G3543" s="168"/>
      <c r="H3543" s="169"/>
      <c r="I3543" s="208"/>
      <c r="J3543" s="208"/>
      <c r="K3543" s="172"/>
      <c r="L3543" s="171"/>
      <c r="M3543" s="172"/>
      <c r="N3543" s="172"/>
      <c r="O3543" s="172"/>
      <c r="P3543" s="173"/>
      <c r="Q3543" s="175"/>
      <c r="R3543" s="174"/>
      <c r="S3543" s="68"/>
      <c r="T3543" s="68"/>
      <c r="U3543" s="68"/>
      <c r="V3543" s="68"/>
      <c r="W3543" s="68"/>
      <c r="X3543" s="68"/>
      <c r="Y3543" s="68"/>
      <c r="Z3543" s="68"/>
      <c r="AA3543" s="68"/>
      <c r="AB3543" s="68"/>
      <c r="AC3543" s="68"/>
      <c r="AD3543" s="68"/>
      <c r="AE3543" s="68"/>
      <c r="AF3543" s="68"/>
      <c r="AG3543" s="68"/>
      <c r="AH3543" s="68"/>
      <c r="AI3543" s="68"/>
      <c r="AJ3543" s="68"/>
      <c r="AK3543" s="68"/>
      <c r="AL3543" s="68"/>
      <c r="AM3543" s="68"/>
      <c r="AN3543" s="68"/>
      <c r="AO3543" s="68"/>
      <c r="AP3543" s="68"/>
      <c r="AQ3543" s="68"/>
      <c r="AR3543" s="68"/>
      <c r="AS3543" s="68"/>
      <c r="AT3543" s="68"/>
      <c r="AU3543" s="68"/>
      <c r="AV3543" s="68"/>
      <c r="AW3543" s="68"/>
      <c r="AX3543" s="68"/>
      <c r="AY3543" s="68"/>
      <c r="AZ3543" s="68"/>
      <c r="BA3543" s="68"/>
      <c r="BB3543" s="68"/>
      <c r="BC3543" s="68"/>
      <c r="BD3543" s="68"/>
      <c r="BE3543" s="68"/>
      <c r="BF3543" s="68"/>
      <c r="BG3543" s="68"/>
      <c r="BH3543" s="68"/>
      <c r="BI3543" s="68"/>
      <c r="BJ3543" s="68"/>
      <c r="BK3543" s="68"/>
      <c r="BL3543" s="68"/>
      <c r="BM3543" s="68"/>
      <c r="BN3543" s="68"/>
      <c r="BO3543" s="68"/>
      <c r="BP3543" s="68"/>
    </row>
    <row r="3544" spans="1:68" ht="63">
      <c r="A3544" s="133" t="s">
        <v>9083</v>
      </c>
      <c r="B3544" s="125" t="s">
        <v>4377</v>
      </c>
      <c r="C3544" s="125" t="s">
        <v>7265</v>
      </c>
      <c r="D3544" s="125" t="s">
        <v>7375</v>
      </c>
      <c r="E3544" s="126"/>
      <c r="F3544" s="133" t="s">
        <v>10567</v>
      </c>
      <c r="G3544" s="133" t="s">
        <v>81</v>
      </c>
      <c r="H3544" s="125" t="s">
        <v>3276</v>
      </c>
      <c r="I3544" s="133" t="s">
        <v>4378</v>
      </c>
      <c r="J3544" s="133" t="s">
        <v>4380</v>
      </c>
      <c r="K3544" s="135" t="s">
        <v>4381</v>
      </c>
      <c r="L3544" s="135"/>
      <c r="M3544" s="126" t="s">
        <v>81</v>
      </c>
      <c r="N3544" s="126" t="s">
        <v>7470</v>
      </c>
      <c r="O3544" s="129">
        <v>2020</v>
      </c>
      <c r="P3544" s="130">
        <v>448.8</v>
      </c>
      <c r="Q3544" s="115">
        <f t="shared" ref="Q3544:Q3552" si="175">SUM(S3544:BP3544)</f>
        <v>0</v>
      </c>
      <c r="R3544" s="131">
        <f t="shared" ref="R3544:R3552" si="176">P3544*Q3544</f>
        <v>0</v>
      </c>
      <c r="S3544" s="68"/>
      <c r="T3544" s="68"/>
      <c r="U3544" s="68"/>
      <c r="V3544" s="68"/>
      <c r="W3544" s="68"/>
      <c r="X3544" s="68"/>
      <c r="Y3544" s="68"/>
      <c r="Z3544" s="68"/>
      <c r="AA3544" s="68"/>
      <c r="AB3544" s="68"/>
      <c r="AC3544" s="68"/>
      <c r="AD3544" s="68"/>
      <c r="AE3544" s="68"/>
      <c r="AF3544" s="68"/>
      <c r="AG3544" s="68"/>
      <c r="AH3544" s="68"/>
      <c r="AI3544" s="68"/>
      <c r="AJ3544" s="68"/>
      <c r="AK3544" s="68"/>
      <c r="AL3544" s="68"/>
      <c r="AM3544" s="68"/>
      <c r="AN3544" s="68"/>
      <c r="AO3544" s="68"/>
      <c r="AP3544" s="68"/>
      <c r="AQ3544" s="68"/>
      <c r="AR3544" s="68"/>
      <c r="AS3544" s="68"/>
      <c r="AT3544" s="68"/>
      <c r="AU3544" s="68"/>
      <c r="AV3544" s="68"/>
      <c r="AW3544" s="68"/>
      <c r="AX3544" s="68"/>
      <c r="AY3544" s="68"/>
      <c r="AZ3544" s="68"/>
      <c r="BA3544" s="68"/>
      <c r="BB3544" s="68"/>
      <c r="BC3544" s="68"/>
      <c r="BD3544" s="68"/>
      <c r="BE3544" s="68"/>
      <c r="BF3544" s="68"/>
      <c r="BG3544" s="68"/>
      <c r="BH3544" s="68"/>
      <c r="BI3544" s="68"/>
      <c r="BJ3544" s="68"/>
      <c r="BK3544" s="68"/>
      <c r="BL3544" s="68"/>
      <c r="BM3544" s="68"/>
      <c r="BN3544" s="68"/>
      <c r="BO3544" s="68"/>
      <c r="BP3544" s="68"/>
    </row>
    <row r="3545" spans="1:68" ht="110.25">
      <c r="A3545" s="133" t="s">
        <v>9084</v>
      </c>
      <c r="B3545" s="125" t="s">
        <v>4382</v>
      </c>
      <c r="C3545" s="125" t="s">
        <v>7265</v>
      </c>
      <c r="D3545" s="125" t="s">
        <v>7375</v>
      </c>
      <c r="E3545" s="126"/>
      <c r="F3545" s="133" t="s">
        <v>10568</v>
      </c>
      <c r="G3545" s="133" t="s">
        <v>81</v>
      </c>
      <c r="H3545" s="125">
        <v>10</v>
      </c>
      <c r="I3545" s="133" t="s">
        <v>4383</v>
      </c>
      <c r="J3545" s="133" t="s">
        <v>4384</v>
      </c>
      <c r="K3545" s="135" t="s">
        <v>4385</v>
      </c>
      <c r="L3545" s="135"/>
      <c r="M3545" s="126" t="s">
        <v>81</v>
      </c>
      <c r="N3545" s="126" t="s">
        <v>7470</v>
      </c>
      <c r="O3545" s="129">
        <v>2021</v>
      </c>
      <c r="P3545" s="130">
        <v>448.14</v>
      </c>
      <c r="Q3545" s="115">
        <f t="shared" si="175"/>
        <v>0</v>
      </c>
      <c r="R3545" s="131">
        <f t="shared" si="176"/>
        <v>0</v>
      </c>
      <c r="S3545" s="68"/>
      <c r="T3545" s="68"/>
      <c r="U3545" s="68"/>
      <c r="V3545" s="68"/>
      <c r="W3545" s="68"/>
      <c r="X3545" s="68"/>
      <c r="Y3545" s="68"/>
      <c r="Z3545" s="68"/>
      <c r="AA3545" s="68"/>
      <c r="AB3545" s="68"/>
      <c r="AC3545" s="68"/>
      <c r="AD3545" s="68"/>
      <c r="AE3545" s="68"/>
      <c r="AF3545" s="68"/>
      <c r="AG3545" s="68"/>
      <c r="AH3545" s="68"/>
      <c r="AI3545" s="68"/>
      <c r="AJ3545" s="68"/>
      <c r="AK3545" s="68"/>
      <c r="AL3545" s="68"/>
      <c r="AM3545" s="68"/>
      <c r="AN3545" s="68"/>
      <c r="AO3545" s="68"/>
      <c r="AP3545" s="68"/>
      <c r="AQ3545" s="68"/>
      <c r="AR3545" s="68"/>
      <c r="AS3545" s="68"/>
      <c r="AT3545" s="68"/>
      <c r="AU3545" s="68"/>
      <c r="AV3545" s="68"/>
      <c r="AW3545" s="68"/>
      <c r="AX3545" s="68"/>
      <c r="AY3545" s="68"/>
      <c r="AZ3545" s="68"/>
      <c r="BA3545" s="68"/>
      <c r="BB3545" s="68"/>
      <c r="BC3545" s="68"/>
      <c r="BD3545" s="68"/>
      <c r="BE3545" s="68"/>
      <c r="BF3545" s="68"/>
      <c r="BG3545" s="68"/>
      <c r="BH3545" s="68"/>
      <c r="BI3545" s="68"/>
      <c r="BJ3545" s="68"/>
      <c r="BK3545" s="68"/>
      <c r="BL3545" s="68"/>
      <c r="BM3545" s="68"/>
      <c r="BN3545" s="68"/>
      <c r="BO3545" s="68"/>
      <c r="BP3545" s="68"/>
    </row>
    <row r="3546" spans="1:68" ht="110.25">
      <c r="A3546" s="133" t="s">
        <v>9085</v>
      </c>
      <c r="B3546" s="125" t="s">
        <v>4386</v>
      </c>
      <c r="C3546" s="125" t="s">
        <v>7265</v>
      </c>
      <c r="D3546" s="125" t="s">
        <v>7375</v>
      </c>
      <c r="E3546" s="126"/>
      <c r="F3546" s="133" t="s">
        <v>10568</v>
      </c>
      <c r="G3546" s="133" t="s">
        <v>81</v>
      </c>
      <c r="H3546" s="125">
        <v>11</v>
      </c>
      <c r="I3546" s="133" t="s">
        <v>4383</v>
      </c>
      <c r="J3546" s="133" t="s">
        <v>4387</v>
      </c>
      <c r="K3546" s="135" t="s">
        <v>4385</v>
      </c>
      <c r="L3546" s="135"/>
      <c r="M3546" s="126" t="s">
        <v>81</v>
      </c>
      <c r="N3546" s="126" t="s">
        <v>7477</v>
      </c>
      <c r="O3546" s="129">
        <v>2019</v>
      </c>
      <c r="P3546" s="130">
        <v>448.14</v>
      </c>
      <c r="Q3546" s="115">
        <f t="shared" si="175"/>
        <v>0</v>
      </c>
      <c r="R3546" s="131">
        <f t="shared" si="176"/>
        <v>0</v>
      </c>
      <c r="S3546" s="68"/>
      <c r="T3546" s="68"/>
      <c r="U3546" s="68"/>
      <c r="V3546" s="68"/>
      <c r="W3546" s="68"/>
      <c r="X3546" s="68"/>
      <c r="Y3546" s="68"/>
      <c r="Z3546" s="68"/>
      <c r="AA3546" s="68"/>
      <c r="AB3546" s="68"/>
      <c r="AC3546" s="68"/>
      <c r="AD3546" s="68"/>
      <c r="AE3546" s="68"/>
      <c r="AF3546" s="68"/>
      <c r="AG3546" s="68"/>
      <c r="AH3546" s="68"/>
      <c r="AI3546" s="68"/>
      <c r="AJ3546" s="68"/>
      <c r="AK3546" s="68"/>
      <c r="AL3546" s="68"/>
      <c r="AM3546" s="68"/>
      <c r="AN3546" s="68"/>
      <c r="AO3546" s="68"/>
      <c r="AP3546" s="68"/>
      <c r="AQ3546" s="68"/>
      <c r="AR3546" s="68"/>
      <c r="AS3546" s="68"/>
      <c r="AT3546" s="68"/>
      <c r="AU3546" s="68"/>
      <c r="AV3546" s="68"/>
      <c r="AW3546" s="68"/>
      <c r="AX3546" s="68"/>
      <c r="AY3546" s="68"/>
      <c r="AZ3546" s="68"/>
      <c r="BA3546" s="68"/>
      <c r="BB3546" s="68"/>
      <c r="BC3546" s="68"/>
      <c r="BD3546" s="68"/>
      <c r="BE3546" s="68"/>
      <c r="BF3546" s="68"/>
      <c r="BG3546" s="68"/>
      <c r="BH3546" s="68"/>
      <c r="BI3546" s="68"/>
      <c r="BJ3546" s="68"/>
      <c r="BK3546" s="68"/>
      <c r="BL3546" s="68"/>
      <c r="BM3546" s="68"/>
      <c r="BN3546" s="68"/>
      <c r="BO3546" s="68"/>
      <c r="BP3546" s="68"/>
    </row>
    <row r="3547" spans="1:68" ht="47.25">
      <c r="A3547" s="133" t="s">
        <v>9438</v>
      </c>
      <c r="B3547" s="135" t="s">
        <v>9869</v>
      </c>
      <c r="C3547" s="125" t="s">
        <v>7265</v>
      </c>
      <c r="D3547" s="125" t="s">
        <v>7376</v>
      </c>
      <c r="E3547" s="126"/>
      <c r="F3547" s="133" t="s">
        <v>4394</v>
      </c>
      <c r="G3547" s="133" t="s">
        <v>81</v>
      </c>
      <c r="H3547" s="135">
        <v>10</v>
      </c>
      <c r="I3547" s="133" t="s">
        <v>4394</v>
      </c>
      <c r="J3547" s="133" t="s">
        <v>4395</v>
      </c>
      <c r="K3547" s="135" t="s">
        <v>4396</v>
      </c>
      <c r="L3547" s="135"/>
      <c r="M3547" s="126" t="s">
        <v>81</v>
      </c>
      <c r="N3547" s="126" t="s">
        <v>7470</v>
      </c>
      <c r="O3547" s="129">
        <v>2021</v>
      </c>
      <c r="P3547" s="130">
        <v>410.5200000000001</v>
      </c>
      <c r="Q3547" s="115">
        <f t="shared" si="175"/>
        <v>0</v>
      </c>
      <c r="R3547" s="131">
        <f t="shared" si="176"/>
        <v>0</v>
      </c>
      <c r="S3547" s="75"/>
      <c r="T3547" s="75"/>
      <c r="U3547" s="75"/>
      <c r="V3547" s="75"/>
      <c r="W3547" s="75"/>
      <c r="X3547" s="68"/>
      <c r="Y3547" s="68"/>
      <c r="Z3547" s="68"/>
      <c r="AA3547" s="68"/>
      <c r="AB3547" s="68"/>
      <c r="AC3547" s="68"/>
      <c r="AD3547" s="68"/>
      <c r="AE3547" s="68"/>
      <c r="AF3547" s="68"/>
      <c r="AG3547" s="68"/>
      <c r="AH3547" s="68"/>
      <c r="AI3547" s="68"/>
      <c r="AJ3547" s="68"/>
      <c r="AK3547" s="68"/>
      <c r="AL3547" s="68"/>
      <c r="AM3547" s="68"/>
      <c r="AN3547" s="68"/>
      <c r="AO3547" s="68"/>
      <c r="AP3547" s="68"/>
      <c r="AQ3547" s="68"/>
      <c r="AR3547" s="68"/>
      <c r="AS3547" s="68"/>
      <c r="AT3547" s="68"/>
      <c r="AU3547" s="68"/>
      <c r="AV3547" s="68"/>
      <c r="AW3547" s="68"/>
      <c r="AX3547" s="68"/>
      <c r="AY3547" s="68"/>
      <c r="AZ3547" s="68"/>
      <c r="BA3547" s="68"/>
      <c r="BB3547" s="68"/>
      <c r="BC3547" s="68"/>
      <c r="BD3547" s="68"/>
      <c r="BE3547" s="68"/>
      <c r="BF3547" s="68"/>
      <c r="BG3547" s="68"/>
      <c r="BH3547" s="68"/>
      <c r="BI3547" s="68"/>
      <c r="BJ3547" s="68"/>
      <c r="BK3547" s="68"/>
      <c r="BL3547" s="68"/>
      <c r="BM3547" s="68"/>
      <c r="BN3547" s="68"/>
      <c r="BO3547" s="68"/>
      <c r="BP3547" s="68"/>
    </row>
    <row r="3548" spans="1:68" ht="47.25">
      <c r="A3548" s="133" t="s">
        <v>9439</v>
      </c>
      <c r="B3548" s="135" t="s">
        <v>9870</v>
      </c>
      <c r="C3548" s="125" t="s">
        <v>7265</v>
      </c>
      <c r="D3548" s="125" t="s">
        <v>7376</v>
      </c>
      <c r="E3548" s="126"/>
      <c r="F3548" s="133" t="s">
        <v>4394</v>
      </c>
      <c r="G3548" s="133" t="s">
        <v>81</v>
      </c>
      <c r="H3548" s="135">
        <v>11</v>
      </c>
      <c r="I3548" s="133" t="s">
        <v>4394</v>
      </c>
      <c r="J3548" s="133" t="s">
        <v>4397</v>
      </c>
      <c r="K3548" s="135" t="s">
        <v>4396</v>
      </c>
      <c r="L3548" s="135"/>
      <c r="M3548" s="126" t="s">
        <v>81</v>
      </c>
      <c r="N3548" s="126" t="s">
        <v>7470</v>
      </c>
      <c r="O3548" s="129">
        <v>2021</v>
      </c>
      <c r="P3548" s="130">
        <v>410.5200000000001</v>
      </c>
      <c r="Q3548" s="115">
        <f t="shared" si="175"/>
        <v>0</v>
      </c>
      <c r="R3548" s="131">
        <f t="shared" si="176"/>
        <v>0</v>
      </c>
      <c r="S3548" s="75"/>
      <c r="T3548" s="75"/>
      <c r="U3548" s="75"/>
      <c r="V3548" s="75"/>
      <c r="W3548" s="75"/>
      <c r="X3548" s="68"/>
      <c r="Y3548" s="68"/>
      <c r="Z3548" s="68"/>
      <c r="AA3548" s="68"/>
      <c r="AB3548" s="68"/>
      <c r="AC3548" s="68"/>
      <c r="AD3548" s="68"/>
      <c r="AE3548" s="68"/>
      <c r="AF3548" s="68"/>
      <c r="AG3548" s="68"/>
      <c r="AH3548" s="68"/>
      <c r="AI3548" s="68"/>
      <c r="AJ3548" s="68"/>
      <c r="AK3548" s="68"/>
      <c r="AL3548" s="68"/>
      <c r="AM3548" s="68"/>
      <c r="AN3548" s="68"/>
      <c r="AO3548" s="68"/>
      <c r="AP3548" s="68"/>
      <c r="AQ3548" s="68"/>
      <c r="AR3548" s="68"/>
      <c r="AS3548" s="68"/>
      <c r="AT3548" s="68"/>
      <c r="AU3548" s="68"/>
      <c r="AV3548" s="68"/>
      <c r="AW3548" s="68"/>
      <c r="AX3548" s="68"/>
      <c r="AY3548" s="68"/>
      <c r="AZ3548" s="68"/>
      <c r="BA3548" s="68"/>
      <c r="BB3548" s="68"/>
      <c r="BC3548" s="68"/>
      <c r="BD3548" s="68"/>
      <c r="BE3548" s="68"/>
      <c r="BF3548" s="68"/>
      <c r="BG3548" s="68"/>
      <c r="BH3548" s="68"/>
      <c r="BI3548" s="68"/>
      <c r="BJ3548" s="68"/>
      <c r="BK3548" s="68"/>
      <c r="BL3548" s="68"/>
      <c r="BM3548" s="68"/>
      <c r="BN3548" s="68"/>
      <c r="BO3548" s="68"/>
      <c r="BP3548" s="68"/>
    </row>
    <row r="3549" spans="1:68" s="78" customFormat="1" ht="47.25">
      <c r="A3549" s="133" t="s">
        <v>9087</v>
      </c>
      <c r="B3549" s="135" t="s">
        <v>7152</v>
      </c>
      <c r="C3549" s="125" t="s">
        <v>7265</v>
      </c>
      <c r="D3549" s="125" t="s">
        <v>7377</v>
      </c>
      <c r="E3549" s="126"/>
      <c r="F3549" s="133" t="s">
        <v>4390</v>
      </c>
      <c r="G3549" s="133" t="s">
        <v>81</v>
      </c>
      <c r="H3549" s="125">
        <v>10</v>
      </c>
      <c r="I3549" s="133" t="s">
        <v>4390</v>
      </c>
      <c r="J3549" s="133" t="s">
        <v>4391</v>
      </c>
      <c r="K3549" s="135" t="s">
        <v>4392</v>
      </c>
      <c r="L3549" s="135"/>
      <c r="M3549" s="126" t="s">
        <v>81</v>
      </c>
      <c r="N3549" s="126" t="s">
        <v>7470</v>
      </c>
      <c r="O3549" s="129">
        <v>2020</v>
      </c>
      <c r="P3549" s="130">
        <v>417.89000000000004</v>
      </c>
      <c r="Q3549" s="115">
        <f t="shared" si="175"/>
        <v>0</v>
      </c>
      <c r="R3549" s="131">
        <f t="shared" si="176"/>
        <v>0</v>
      </c>
      <c r="S3549" s="75"/>
      <c r="T3549" s="75"/>
      <c r="U3549" s="75"/>
      <c r="V3549" s="75"/>
      <c r="W3549" s="75"/>
      <c r="X3549" s="75"/>
      <c r="Y3549" s="75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  <c r="AP3549" s="75"/>
      <c r="AQ3549" s="75"/>
      <c r="AR3549" s="75"/>
      <c r="AS3549" s="75"/>
      <c r="AT3549" s="75"/>
      <c r="AU3549" s="75"/>
      <c r="AV3549" s="75"/>
      <c r="AW3549" s="75"/>
      <c r="AX3549" s="75"/>
      <c r="AY3549" s="75"/>
      <c r="AZ3549" s="75"/>
      <c r="BA3549" s="75"/>
      <c r="BB3549" s="75"/>
      <c r="BC3549" s="75"/>
      <c r="BD3549" s="75"/>
      <c r="BE3549" s="75"/>
      <c r="BF3549" s="75"/>
      <c r="BG3549" s="75"/>
      <c r="BH3549" s="75"/>
      <c r="BI3549" s="75"/>
      <c r="BJ3549" s="75"/>
      <c r="BK3549" s="75"/>
      <c r="BL3549" s="75"/>
      <c r="BM3549" s="75"/>
      <c r="BN3549" s="75"/>
      <c r="BO3549" s="75"/>
      <c r="BP3549" s="75"/>
    </row>
    <row r="3550" spans="1:68" ht="47.25">
      <c r="A3550" s="133" t="s">
        <v>9088</v>
      </c>
      <c r="B3550" s="135" t="s">
        <v>7505</v>
      </c>
      <c r="C3550" s="125" t="s">
        <v>7265</v>
      </c>
      <c r="D3550" s="125" t="s">
        <v>7377</v>
      </c>
      <c r="E3550" s="126"/>
      <c r="F3550" s="133" t="s">
        <v>4390</v>
      </c>
      <c r="G3550" s="133" t="s">
        <v>81</v>
      </c>
      <c r="H3550" s="125">
        <v>11</v>
      </c>
      <c r="I3550" s="133" t="s">
        <v>4390</v>
      </c>
      <c r="J3550" s="133" t="s">
        <v>4393</v>
      </c>
      <c r="K3550" s="135" t="s">
        <v>4392</v>
      </c>
      <c r="L3550" s="135"/>
      <c r="M3550" s="126" t="s">
        <v>81</v>
      </c>
      <c r="N3550" s="126" t="s">
        <v>7470</v>
      </c>
      <c r="O3550" s="129">
        <v>2021</v>
      </c>
      <c r="P3550" s="130">
        <v>417.89000000000004</v>
      </c>
      <c r="Q3550" s="115">
        <f t="shared" si="175"/>
        <v>0</v>
      </c>
      <c r="R3550" s="131">
        <f t="shared" si="176"/>
        <v>0</v>
      </c>
      <c r="S3550" s="68"/>
      <c r="T3550" s="68"/>
      <c r="U3550" s="68"/>
      <c r="V3550" s="68"/>
      <c r="W3550" s="68"/>
      <c r="X3550" s="68"/>
      <c r="Y3550" s="68"/>
      <c r="Z3550" s="68"/>
      <c r="AA3550" s="68"/>
      <c r="AB3550" s="68"/>
      <c r="AC3550" s="68"/>
      <c r="AD3550" s="68"/>
      <c r="AE3550" s="68"/>
      <c r="AF3550" s="68"/>
      <c r="AG3550" s="68"/>
      <c r="AH3550" s="68"/>
      <c r="AI3550" s="68"/>
      <c r="AJ3550" s="68"/>
      <c r="AK3550" s="68"/>
      <c r="AL3550" s="68"/>
      <c r="AM3550" s="68"/>
      <c r="AN3550" s="68"/>
      <c r="AO3550" s="68"/>
      <c r="AP3550" s="68"/>
      <c r="AQ3550" s="68"/>
      <c r="AR3550" s="68"/>
      <c r="AS3550" s="68"/>
      <c r="AT3550" s="68"/>
      <c r="AU3550" s="68"/>
      <c r="AV3550" s="68"/>
      <c r="AW3550" s="68"/>
      <c r="AX3550" s="68"/>
      <c r="AY3550" s="68"/>
      <c r="AZ3550" s="68"/>
      <c r="BA3550" s="68"/>
      <c r="BB3550" s="68"/>
      <c r="BC3550" s="68"/>
      <c r="BD3550" s="68"/>
      <c r="BE3550" s="68"/>
      <c r="BF3550" s="68"/>
      <c r="BG3550" s="68"/>
      <c r="BH3550" s="68"/>
      <c r="BI3550" s="68"/>
      <c r="BJ3550" s="68"/>
      <c r="BK3550" s="68"/>
      <c r="BL3550" s="68"/>
      <c r="BM3550" s="68"/>
      <c r="BN3550" s="68"/>
      <c r="BO3550" s="68"/>
      <c r="BP3550" s="68"/>
    </row>
    <row r="3551" spans="1:68" ht="47.25">
      <c r="A3551" s="133" t="s">
        <v>9086</v>
      </c>
      <c r="B3551" s="135" t="s">
        <v>7151</v>
      </c>
      <c r="C3551" s="125" t="s">
        <v>7265</v>
      </c>
      <c r="D3551" s="125" t="s">
        <v>7377</v>
      </c>
      <c r="E3551" s="126"/>
      <c r="F3551" s="133" t="s">
        <v>1982</v>
      </c>
      <c r="G3551" s="133" t="s">
        <v>81</v>
      </c>
      <c r="H3551" s="125" t="s">
        <v>3276</v>
      </c>
      <c r="I3551" s="133" t="s">
        <v>1982</v>
      </c>
      <c r="J3551" s="133" t="s">
        <v>4388</v>
      </c>
      <c r="K3551" s="135" t="s">
        <v>4389</v>
      </c>
      <c r="L3551" s="135"/>
      <c r="M3551" s="126" t="s">
        <v>81</v>
      </c>
      <c r="N3551" s="126" t="s">
        <v>7470</v>
      </c>
      <c r="O3551" s="129">
        <v>2021</v>
      </c>
      <c r="P3551" s="130">
        <v>451.55</v>
      </c>
      <c r="Q3551" s="115">
        <f t="shared" si="175"/>
        <v>0</v>
      </c>
      <c r="R3551" s="131">
        <f t="shared" si="176"/>
        <v>0</v>
      </c>
      <c r="S3551" s="68"/>
      <c r="T3551" s="68"/>
      <c r="U3551" s="68"/>
      <c r="V3551" s="68"/>
      <c r="W3551" s="68"/>
      <c r="X3551" s="68"/>
      <c r="Y3551" s="68"/>
      <c r="Z3551" s="68"/>
      <c r="AA3551" s="68"/>
      <c r="AB3551" s="68"/>
      <c r="AC3551" s="68"/>
      <c r="AD3551" s="68"/>
      <c r="AE3551" s="68"/>
      <c r="AF3551" s="68"/>
      <c r="AG3551" s="68"/>
      <c r="AH3551" s="68"/>
      <c r="AI3551" s="68"/>
      <c r="AJ3551" s="68"/>
      <c r="AK3551" s="68"/>
      <c r="AL3551" s="68"/>
      <c r="AM3551" s="68"/>
      <c r="AN3551" s="68"/>
      <c r="AO3551" s="68"/>
      <c r="AP3551" s="68"/>
      <c r="AQ3551" s="68"/>
      <c r="AR3551" s="68"/>
      <c r="AS3551" s="68"/>
      <c r="AT3551" s="68"/>
      <c r="AU3551" s="68"/>
      <c r="AV3551" s="68"/>
      <c r="AW3551" s="68"/>
      <c r="AX3551" s="68"/>
      <c r="AY3551" s="68"/>
      <c r="AZ3551" s="68"/>
      <c r="BA3551" s="68"/>
      <c r="BB3551" s="68"/>
      <c r="BC3551" s="68"/>
      <c r="BD3551" s="68"/>
      <c r="BE3551" s="68"/>
      <c r="BF3551" s="68"/>
      <c r="BG3551" s="68"/>
      <c r="BH3551" s="68"/>
      <c r="BI3551" s="68"/>
      <c r="BJ3551" s="68"/>
      <c r="BK3551" s="68"/>
      <c r="BL3551" s="68"/>
      <c r="BM3551" s="68"/>
      <c r="BN3551" s="68"/>
      <c r="BO3551" s="68"/>
      <c r="BP3551" s="68"/>
    </row>
    <row r="3552" spans="1:68" ht="47.25">
      <c r="A3552" s="269"/>
      <c r="B3552" s="125" t="s">
        <v>7794</v>
      </c>
      <c r="C3552" s="125" t="s">
        <v>7265</v>
      </c>
      <c r="D3552" s="186" t="s">
        <v>7375</v>
      </c>
      <c r="E3552" s="125" t="s">
        <v>253</v>
      </c>
      <c r="F3552" s="270"/>
      <c r="G3552" s="270"/>
      <c r="H3552" s="125" t="s">
        <v>4379</v>
      </c>
      <c r="I3552" s="270" t="s">
        <v>7795</v>
      </c>
      <c r="J3552" s="270" t="s">
        <v>7796</v>
      </c>
      <c r="K3552" s="271" t="s">
        <v>7797</v>
      </c>
      <c r="L3552" s="125"/>
      <c r="M3552" s="126" t="s">
        <v>81</v>
      </c>
      <c r="N3552" s="126" t="s">
        <v>7470</v>
      </c>
      <c r="O3552" s="186">
        <v>2021</v>
      </c>
      <c r="P3552" s="130">
        <v>429.33000000000004</v>
      </c>
      <c r="Q3552" s="115">
        <f t="shared" si="175"/>
        <v>0</v>
      </c>
      <c r="R3552" s="131">
        <f t="shared" si="176"/>
        <v>0</v>
      </c>
      <c r="S3552" s="68"/>
      <c r="T3552" s="68"/>
      <c r="U3552" s="68"/>
      <c r="V3552" s="68"/>
      <c r="W3552" s="68"/>
      <c r="X3552" s="68"/>
      <c r="Y3552" s="68"/>
      <c r="Z3552" s="68"/>
      <c r="AA3552" s="68"/>
      <c r="AB3552" s="68"/>
      <c r="AC3552" s="68"/>
      <c r="AD3552" s="68"/>
      <c r="AE3552" s="68"/>
      <c r="AF3552" s="68"/>
      <c r="AG3552" s="68"/>
      <c r="AH3552" s="68"/>
      <c r="AI3552" s="68"/>
      <c r="AJ3552" s="68"/>
      <c r="AK3552" s="68"/>
      <c r="AL3552" s="68"/>
      <c r="AM3552" s="68"/>
      <c r="AN3552" s="68"/>
      <c r="AO3552" s="68"/>
      <c r="AP3552" s="68"/>
      <c r="AQ3552" s="68"/>
      <c r="AR3552" s="68"/>
      <c r="AS3552" s="68"/>
      <c r="AT3552" s="68"/>
      <c r="AU3552" s="68"/>
      <c r="AV3552" s="68"/>
      <c r="AW3552" s="68"/>
      <c r="AX3552" s="68"/>
      <c r="AY3552" s="68"/>
      <c r="AZ3552" s="68"/>
      <c r="BA3552" s="68"/>
      <c r="BB3552" s="68"/>
      <c r="BC3552" s="68"/>
      <c r="BD3552" s="68"/>
      <c r="BE3552" s="68"/>
      <c r="BF3552" s="68"/>
      <c r="BG3552" s="68"/>
      <c r="BH3552" s="68"/>
      <c r="BI3552" s="68"/>
      <c r="BJ3552" s="68"/>
      <c r="BK3552" s="68"/>
      <c r="BL3552" s="68"/>
      <c r="BM3552" s="68"/>
      <c r="BN3552" s="68"/>
      <c r="BO3552" s="68"/>
      <c r="BP3552" s="68"/>
    </row>
    <row r="3553" spans="1:68" ht="15.75">
      <c r="A3553" s="206" t="s">
        <v>9648</v>
      </c>
      <c r="B3553" s="232"/>
      <c r="C3553" s="233"/>
      <c r="D3553" s="234"/>
      <c r="E3553" s="172"/>
      <c r="F3553" s="239"/>
      <c r="G3553" s="235"/>
      <c r="H3553" s="236"/>
      <c r="I3553" s="208"/>
      <c r="J3553" s="208"/>
      <c r="K3553" s="172"/>
      <c r="L3553" s="237"/>
      <c r="M3553" s="172"/>
      <c r="N3553" s="172"/>
      <c r="O3553" s="172"/>
      <c r="P3553" s="202"/>
      <c r="Q3553" s="174"/>
      <c r="R3553" s="174"/>
      <c r="S3553" s="68"/>
      <c r="T3553" s="68"/>
      <c r="U3553" s="68"/>
      <c r="V3553" s="68"/>
      <c r="W3553" s="68"/>
      <c r="X3553" s="68"/>
      <c r="Y3553" s="68"/>
      <c r="Z3553" s="68"/>
      <c r="AA3553" s="68"/>
      <c r="AB3553" s="68"/>
      <c r="AC3553" s="68"/>
      <c r="AD3553" s="68"/>
      <c r="AE3553" s="68"/>
      <c r="AF3553" s="68"/>
      <c r="AG3553" s="68"/>
      <c r="AH3553" s="68"/>
      <c r="AI3553" s="68"/>
      <c r="AJ3553" s="68"/>
      <c r="AK3553" s="68"/>
      <c r="AL3553" s="68"/>
      <c r="AM3553" s="68"/>
      <c r="AN3553" s="68"/>
      <c r="AO3553" s="68"/>
      <c r="AP3553" s="68"/>
      <c r="AQ3553" s="68"/>
      <c r="AR3553" s="68"/>
      <c r="AS3553" s="68"/>
      <c r="AT3553" s="68"/>
      <c r="AU3553" s="68"/>
      <c r="AV3553" s="68"/>
      <c r="AW3553" s="68"/>
      <c r="AX3553" s="68"/>
      <c r="AY3553" s="68"/>
      <c r="AZ3553" s="68"/>
      <c r="BA3553" s="68"/>
      <c r="BB3553" s="68"/>
      <c r="BC3553" s="68"/>
      <c r="BD3553" s="68"/>
      <c r="BE3553" s="68"/>
      <c r="BF3553" s="68"/>
      <c r="BG3553" s="68"/>
      <c r="BH3553" s="68"/>
      <c r="BI3553" s="68"/>
      <c r="BJ3553" s="68"/>
      <c r="BK3553" s="68"/>
      <c r="BL3553" s="68"/>
      <c r="BM3553" s="68"/>
      <c r="BN3553" s="68"/>
      <c r="BO3553" s="68"/>
      <c r="BP3553" s="68"/>
    </row>
    <row r="3554" spans="1:68" ht="47.25">
      <c r="A3554" s="133" t="s">
        <v>1107</v>
      </c>
      <c r="B3554" s="135" t="s">
        <v>4398</v>
      </c>
      <c r="C3554" s="125" t="s">
        <v>7265</v>
      </c>
      <c r="D3554" s="125" t="s">
        <v>7375</v>
      </c>
      <c r="E3554" s="126"/>
      <c r="F3554" s="133" t="s">
        <v>4399</v>
      </c>
      <c r="G3554" s="133" t="s">
        <v>2013</v>
      </c>
      <c r="H3554" s="125">
        <v>10</v>
      </c>
      <c r="I3554" s="133" t="s">
        <v>4399</v>
      </c>
      <c r="J3554" s="133" t="s">
        <v>4400</v>
      </c>
      <c r="K3554" s="135" t="s">
        <v>4401</v>
      </c>
      <c r="L3554" s="135"/>
      <c r="M3554" s="126" t="s">
        <v>7469</v>
      </c>
      <c r="N3554" s="126" t="s">
        <v>7470</v>
      </c>
      <c r="O3554" s="129">
        <v>2021</v>
      </c>
      <c r="P3554" s="130">
        <v>395.01000000000005</v>
      </c>
      <c r="Q3554" s="115">
        <f t="shared" ref="Q3554:Q3585" si="177">SUM(S3554:BP3554)</f>
        <v>0</v>
      </c>
      <c r="R3554" s="131">
        <f t="shared" ref="R3554:R3585" si="178">P3554*Q3554</f>
        <v>0</v>
      </c>
      <c r="S3554" s="68"/>
      <c r="T3554" s="68"/>
      <c r="U3554" s="68"/>
      <c r="V3554" s="68"/>
      <c r="W3554" s="68"/>
      <c r="X3554" s="68"/>
      <c r="Y3554" s="68"/>
      <c r="Z3554" s="68"/>
      <c r="AA3554" s="68"/>
      <c r="AB3554" s="68"/>
      <c r="AC3554" s="68"/>
      <c r="AD3554" s="68"/>
      <c r="AE3554" s="68"/>
      <c r="AF3554" s="68"/>
      <c r="AG3554" s="68"/>
      <c r="AH3554" s="68"/>
      <c r="AI3554" s="68"/>
      <c r="AJ3554" s="68"/>
      <c r="AK3554" s="68"/>
      <c r="AL3554" s="68"/>
      <c r="AM3554" s="68"/>
      <c r="AN3554" s="68"/>
      <c r="AO3554" s="68"/>
      <c r="AP3554" s="68"/>
      <c r="AQ3554" s="68"/>
      <c r="AR3554" s="68"/>
      <c r="AS3554" s="68"/>
      <c r="AT3554" s="68"/>
      <c r="AU3554" s="68"/>
      <c r="AV3554" s="68"/>
      <c r="AW3554" s="68"/>
      <c r="AX3554" s="68"/>
      <c r="AY3554" s="68"/>
      <c r="AZ3554" s="68"/>
      <c r="BA3554" s="68"/>
      <c r="BB3554" s="68"/>
      <c r="BC3554" s="68"/>
      <c r="BD3554" s="68"/>
      <c r="BE3554" s="68"/>
      <c r="BF3554" s="68"/>
      <c r="BG3554" s="68"/>
      <c r="BH3554" s="68"/>
      <c r="BI3554" s="68"/>
      <c r="BJ3554" s="68"/>
      <c r="BK3554" s="68"/>
      <c r="BL3554" s="68"/>
      <c r="BM3554" s="68"/>
      <c r="BN3554" s="68"/>
      <c r="BO3554" s="68"/>
      <c r="BP3554" s="68"/>
    </row>
    <row r="3555" spans="1:68" ht="47.25">
      <c r="A3555" s="133" t="s">
        <v>1107</v>
      </c>
      <c r="B3555" s="135" t="s">
        <v>4402</v>
      </c>
      <c r="C3555" s="125" t="s">
        <v>7265</v>
      </c>
      <c r="D3555" s="125" t="s">
        <v>7375</v>
      </c>
      <c r="E3555" s="126"/>
      <c r="F3555" s="133" t="s">
        <v>4399</v>
      </c>
      <c r="G3555" s="133" t="s">
        <v>2013</v>
      </c>
      <c r="H3555" s="125">
        <v>10</v>
      </c>
      <c r="I3555" s="133" t="s">
        <v>4399</v>
      </c>
      <c r="J3555" s="133" t="s">
        <v>4403</v>
      </c>
      <c r="K3555" s="135" t="s">
        <v>4401</v>
      </c>
      <c r="L3555" s="135"/>
      <c r="M3555" s="126" t="s">
        <v>7469</v>
      </c>
      <c r="N3555" s="126" t="s">
        <v>7470</v>
      </c>
      <c r="O3555" s="129">
        <v>2021</v>
      </c>
      <c r="P3555" s="130">
        <v>395.01000000000005</v>
      </c>
      <c r="Q3555" s="115">
        <f t="shared" si="177"/>
        <v>0</v>
      </c>
      <c r="R3555" s="131">
        <f t="shared" si="178"/>
        <v>0</v>
      </c>
      <c r="S3555" s="68"/>
      <c r="T3555" s="68"/>
      <c r="U3555" s="68"/>
      <c r="V3555" s="68"/>
      <c r="W3555" s="68"/>
      <c r="X3555" s="68"/>
      <c r="Y3555" s="68"/>
      <c r="Z3555" s="68"/>
      <c r="AA3555" s="68"/>
      <c r="AB3555" s="68"/>
      <c r="AC3555" s="68"/>
      <c r="AD3555" s="68"/>
      <c r="AE3555" s="68"/>
      <c r="AF3555" s="68"/>
      <c r="AG3555" s="68"/>
      <c r="AH3555" s="68"/>
      <c r="AI3555" s="68"/>
      <c r="AJ3555" s="68"/>
      <c r="AK3555" s="68"/>
      <c r="AL3555" s="68"/>
      <c r="AM3555" s="68"/>
      <c r="AN3555" s="68"/>
      <c r="AO3555" s="68"/>
      <c r="AP3555" s="68"/>
      <c r="AQ3555" s="68"/>
      <c r="AR3555" s="68"/>
      <c r="AS3555" s="68"/>
      <c r="AT3555" s="68"/>
      <c r="AU3555" s="68"/>
      <c r="AV3555" s="68"/>
      <c r="AW3555" s="68"/>
      <c r="AX3555" s="68"/>
      <c r="AY3555" s="68"/>
      <c r="AZ3555" s="68"/>
      <c r="BA3555" s="68"/>
      <c r="BB3555" s="68"/>
      <c r="BC3555" s="68"/>
      <c r="BD3555" s="68"/>
      <c r="BE3555" s="68"/>
      <c r="BF3555" s="68"/>
      <c r="BG3555" s="68"/>
      <c r="BH3555" s="68"/>
      <c r="BI3555" s="68"/>
      <c r="BJ3555" s="68"/>
      <c r="BK3555" s="68"/>
      <c r="BL3555" s="68"/>
      <c r="BM3555" s="68"/>
      <c r="BN3555" s="68"/>
      <c r="BO3555" s="68"/>
      <c r="BP3555" s="68"/>
    </row>
    <row r="3556" spans="1:68" ht="94.5">
      <c r="A3556" s="133" t="s">
        <v>9089</v>
      </c>
      <c r="B3556" s="125" t="s">
        <v>4404</v>
      </c>
      <c r="C3556" s="125" t="s">
        <v>7265</v>
      </c>
      <c r="D3556" s="125" t="s">
        <v>7375</v>
      </c>
      <c r="E3556" s="126"/>
      <c r="F3556" s="133" t="s">
        <v>10569</v>
      </c>
      <c r="G3556" s="133" t="s">
        <v>2013</v>
      </c>
      <c r="H3556" s="125">
        <v>11</v>
      </c>
      <c r="I3556" s="133" t="s">
        <v>4405</v>
      </c>
      <c r="J3556" s="133" t="s">
        <v>4406</v>
      </c>
      <c r="K3556" s="135" t="s">
        <v>4401</v>
      </c>
      <c r="L3556" s="135"/>
      <c r="M3556" s="126" t="s">
        <v>7469</v>
      </c>
      <c r="N3556" s="126" t="s">
        <v>7470</v>
      </c>
      <c r="O3556" s="129">
        <v>2021</v>
      </c>
      <c r="P3556" s="130">
        <v>395.01000000000005</v>
      </c>
      <c r="Q3556" s="115">
        <f t="shared" si="177"/>
        <v>0</v>
      </c>
      <c r="R3556" s="131">
        <f t="shared" si="178"/>
        <v>0</v>
      </c>
      <c r="S3556" s="68"/>
      <c r="T3556" s="68"/>
      <c r="U3556" s="68"/>
      <c r="V3556" s="68"/>
      <c r="W3556" s="68"/>
      <c r="X3556" s="68"/>
      <c r="Y3556" s="68"/>
      <c r="Z3556" s="68"/>
      <c r="AA3556" s="68"/>
      <c r="AB3556" s="68"/>
      <c r="AC3556" s="68"/>
      <c r="AD3556" s="68"/>
      <c r="AE3556" s="68"/>
      <c r="AF3556" s="68"/>
      <c r="AG3556" s="68"/>
      <c r="AH3556" s="68"/>
      <c r="AI3556" s="68"/>
      <c r="AJ3556" s="68"/>
      <c r="AK3556" s="68"/>
      <c r="AL3556" s="68"/>
      <c r="AM3556" s="68"/>
      <c r="AN3556" s="68"/>
      <c r="AO3556" s="68"/>
      <c r="AP3556" s="68"/>
      <c r="AQ3556" s="68"/>
      <c r="AR3556" s="68"/>
      <c r="AS3556" s="68"/>
      <c r="AT3556" s="68"/>
      <c r="AU3556" s="68"/>
      <c r="AV3556" s="68"/>
      <c r="AW3556" s="68"/>
      <c r="AX3556" s="68"/>
      <c r="AY3556" s="68"/>
      <c r="AZ3556" s="68"/>
      <c r="BA3556" s="68"/>
      <c r="BB3556" s="68"/>
      <c r="BC3556" s="68"/>
      <c r="BD3556" s="68"/>
      <c r="BE3556" s="68"/>
      <c r="BF3556" s="68"/>
      <c r="BG3556" s="68"/>
      <c r="BH3556" s="68"/>
      <c r="BI3556" s="68"/>
      <c r="BJ3556" s="68"/>
      <c r="BK3556" s="68"/>
      <c r="BL3556" s="68"/>
      <c r="BM3556" s="68"/>
      <c r="BN3556" s="68"/>
      <c r="BO3556" s="68"/>
      <c r="BP3556" s="68"/>
    </row>
    <row r="3557" spans="1:68" ht="94.5">
      <c r="A3557" s="133" t="s">
        <v>9089</v>
      </c>
      <c r="B3557" s="125" t="s">
        <v>4407</v>
      </c>
      <c r="C3557" s="125" t="s">
        <v>7265</v>
      </c>
      <c r="D3557" s="125" t="s">
        <v>7375</v>
      </c>
      <c r="E3557" s="126"/>
      <c r="F3557" s="133" t="s">
        <v>10569</v>
      </c>
      <c r="G3557" s="133" t="s">
        <v>2013</v>
      </c>
      <c r="H3557" s="125">
        <v>11</v>
      </c>
      <c r="I3557" s="133" t="s">
        <v>4405</v>
      </c>
      <c r="J3557" s="133" t="s">
        <v>4408</v>
      </c>
      <c r="K3557" s="135" t="s">
        <v>4401</v>
      </c>
      <c r="L3557" s="135"/>
      <c r="M3557" s="126" t="s">
        <v>7469</v>
      </c>
      <c r="N3557" s="126" t="s">
        <v>7470</v>
      </c>
      <c r="O3557" s="129">
        <v>2021</v>
      </c>
      <c r="P3557" s="130">
        <v>395.01000000000005</v>
      </c>
      <c r="Q3557" s="115">
        <f t="shared" si="177"/>
        <v>0</v>
      </c>
      <c r="R3557" s="131">
        <f t="shared" si="178"/>
        <v>0</v>
      </c>
      <c r="S3557" s="68"/>
      <c r="T3557" s="68"/>
      <c r="U3557" s="68"/>
      <c r="V3557" s="68"/>
      <c r="W3557" s="68"/>
      <c r="X3557" s="68"/>
      <c r="Y3557" s="68"/>
      <c r="Z3557" s="68"/>
      <c r="AA3557" s="68"/>
      <c r="AB3557" s="68"/>
      <c r="AC3557" s="68"/>
      <c r="AD3557" s="68"/>
      <c r="AE3557" s="68"/>
      <c r="AF3557" s="68"/>
      <c r="AG3557" s="68"/>
      <c r="AH3557" s="68"/>
      <c r="AI3557" s="68"/>
      <c r="AJ3557" s="68"/>
      <c r="AK3557" s="68"/>
      <c r="AL3557" s="68"/>
      <c r="AM3557" s="68"/>
      <c r="AN3557" s="68"/>
      <c r="AO3557" s="68"/>
      <c r="AP3557" s="68"/>
      <c r="AQ3557" s="68"/>
      <c r="AR3557" s="68"/>
      <c r="AS3557" s="68"/>
      <c r="AT3557" s="68"/>
      <c r="AU3557" s="68"/>
      <c r="AV3557" s="68"/>
      <c r="AW3557" s="68"/>
      <c r="AX3557" s="68"/>
      <c r="AY3557" s="68"/>
      <c r="AZ3557" s="68"/>
      <c r="BA3557" s="68"/>
      <c r="BB3557" s="68"/>
      <c r="BC3557" s="68"/>
      <c r="BD3557" s="68"/>
      <c r="BE3557" s="68"/>
      <c r="BF3557" s="68"/>
      <c r="BG3557" s="68"/>
      <c r="BH3557" s="68"/>
      <c r="BI3557" s="68"/>
      <c r="BJ3557" s="68"/>
      <c r="BK3557" s="68"/>
      <c r="BL3557" s="68"/>
      <c r="BM3557" s="68"/>
      <c r="BN3557" s="68"/>
      <c r="BO3557" s="68"/>
      <c r="BP3557" s="68"/>
    </row>
    <row r="3558" spans="1:68" ht="189">
      <c r="A3558" s="133" t="s">
        <v>1112</v>
      </c>
      <c r="B3558" s="125" t="s">
        <v>4409</v>
      </c>
      <c r="C3558" s="125" t="s">
        <v>7265</v>
      </c>
      <c r="D3558" s="125" t="s">
        <v>7375</v>
      </c>
      <c r="E3558" s="126"/>
      <c r="F3558" s="133" t="s">
        <v>10570</v>
      </c>
      <c r="G3558" s="133" t="s">
        <v>2013</v>
      </c>
      <c r="H3558" s="125">
        <v>10</v>
      </c>
      <c r="I3558" s="133" t="s">
        <v>4410</v>
      </c>
      <c r="J3558" s="133" t="s">
        <v>4411</v>
      </c>
      <c r="K3558" s="135" t="s">
        <v>4412</v>
      </c>
      <c r="L3558" s="135"/>
      <c r="M3558" s="126" t="s">
        <v>7469</v>
      </c>
      <c r="N3558" s="126" t="s">
        <v>7470</v>
      </c>
      <c r="O3558" s="129">
        <v>2019</v>
      </c>
      <c r="P3558" s="130">
        <v>387.31000000000006</v>
      </c>
      <c r="Q3558" s="115">
        <f t="shared" si="177"/>
        <v>0</v>
      </c>
      <c r="R3558" s="131">
        <f t="shared" si="178"/>
        <v>0</v>
      </c>
      <c r="S3558" s="68"/>
      <c r="T3558" s="68"/>
      <c r="U3558" s="68"/>
      <c r="V3558" s="68"/>
      <c r="W3558" s="68"/>
      <c r="X3558" s="68"/>
      <c r="Y3558" s="68"/>
      <c r="Z3558" s="68"/>
      <c r="AA3558" s="68"/>
      <c r="AB3558" s="68"/>
      <c r="AC3558" s="68"/>
      <c r="AD3558" s="68"/>
      <c r="AE3558" s="68"/>
      <c r="AF3558" s="68"/>
      <c r="AG3558" s="68"/>
      <c r="AH3558" s="68"/>
      <c r="AI3558" s="68"/>
      <c r="AJ3558" s="68"/>
      <c r="AK3558" s="68"/>
      <c r="AL3558" s="68"/>
      <c r="AM3558" s="68"/>
      <c r="AN3558" s="68"/>
      <c r="AO3558" s="68"/>
      <c r="AP3558" s="68"/>
      <c r="AQ3558" s="68"/>
      <c r="AR3558" s="68"/>
      <c r="AS3558" s="68"/>
      <c r="AT3558" s="68"/>
      <c r="AU3558" s="68"/>
      <c r="AV3558" s="68"/>
      <c r="AW3558" s="68"/>
      <c r="AX3558" s="68"/>
      <c r="AY3558" s="68"/>
      <c r="AZ3558" s="68"/>
      <c r="BA3558" s="68"/>
      <c r="BB3558" s="68"/>
      <c r="BC3558" s="68"/>
      <c r="BD3558" s="68"/>
      <c r="BE3558" s="68"/>
      <c r="BF3558" s="68"/>
      <c r="BG3558" s="68"/>
      <c r="BH3558" s="68"/>
      <c r="BI3558" s="68"/>
      <c r="BJ3558" s="68"/>
      <c r="BK3558" s="68"/>
      <c r="BL3558" s="68"/>
      <c r="BM3558" s="68"/>
      <c r="BN3558" s="68"/>
      <c r="BO3558" s="68"/>
      <c r="BP3558" s="68"/>
    </row>
    <row r="3559" spans="1:68" ht="189">
      <c r="A3559" s="133" t="s">
        <v>1112</v>
      </c>
      <c r="B3559" s="125" t="s">
        <v>4413</v>
      </c>
      <c r="C3559" s="125" t="s">
        <v>7265</v>
      </c>
      <c r="D3559" s="125" t="s">
        <v>7375</v>
      </c>
      <c r="E3559" s="126"/>
      <c r="F3559" s="133" t="s">
        <v>10570</v>
      </c>
      <c r="G3559" s="133" t="s">
        <v>2013</v>
      </c>
      <c r="H3559" s="125">
        <v>10</v>
      </c>
      <c r="I3559" s="133" t="s">
        <v>4414</v>
      </c>
      <c r="J3559" s="133" t="s">
        <v>4415</v>
      </c>
      <c r="K3559" s="135" t="s">
        <v>4412</v>
      </c>
      <c r="L3559" s="135"/>
      <c r="M3559" s="126" t="s">
        <v>7469</v>
      </c>
      <c r="N3559" s="126" t="s">
        <v>7470</v>
      </c>
      <c r="O3559" s="129">
        <v>2019</v>
      </c>
      <c r="P3559" s="130">
        <v>387.31000000000006</v>
      </c>
      <c r="Q3559" s="115">
        <f t="shared" si="177"/>
        <v>0</v>
      </c>
      <c r="R3559" s="131">
        <f t="shared" si="178"/>
        <v>0</v>
      </c>
      <c r="S3559" s="68"/>
      <c r="T3559" s="68"/>
      <c r="U3559" s="68"/>
      <c r="V3559" s="68"/>
      <c r="W3559" s="68"/>
      <c r="X3559" s="68"/>
      <c r="Y3559" s="68"/>
      <c r="Z3559" s="68"/>
      <c r="AA3559" s="68"/>
      <c r="AB3559" s="68"/>
      <c r="AC3559" s="68"/>
      <c r="AD3559" s="68"/>
      <c r="AE3559" s="68"/>
      <c r="AF3559" s="68"/>
      <c r="AG3559" s="68"/>
      <c r="AH3559" s="68"/>
      <c r="AI3559" s="68"/>
      <c r="AJ3559" s="68"/>
      <c r="AK3559" s="68"/>
      <c r="AL3559" s="68"/>
      <c r="AM3559" s="68"/>
      <c r="AN3559" s="68"/>
      <c r="AO3559" s="68"/>
      <c r="AP3559" s="68"/>
      <c r="AQ3559" s="68"/>
      <c r="AR3559" s="68"/>
      <c r="AS3559" s="68"/>
      <c r="AT3559" s="68"/>
      <c r="AU3559" s="68"/>
      <c r="AV3559" s="68"/>
      <c r="AW3559" s="68"/>
      <c r="AX3559" s="68"/>
      <c r="AY3559" s="68"/>
      <c r="AZ3559" s="68"/>
      <c r="BA3559" s="68"/>
      <c r="BB3559" s="68"/>
      <c r="BC3559" s="68"/>
      <c r="BD3559" s="68"/>
      <c r="BE3559" s="68"/>
      <c r="BF3559" s="68"/>
      <c r="BG3559" s="68"/>
      <c r="BH3559" s="68"/>
      <c r="BI3559" s="68"/>
      <c r="BJ3559" s="68"/>
      <c r="BK3559" s="68"/>
      <c r="BL3559" s="68"/>
      <c r="BM3559" s="68"/>
      <c r="BN3559" s="68"/>
      <c r="BO3559" s="68"/>
      <c r="BP3559" s="68"/>
    </row>
    <row r="3560" spans="1:68" ht="94.5">
      <c r="A3560" s="133" t="s">
        <v>9090</v>
      </c>
      <c r="B3560" s="125" t="s">
        <v>4416</v>
      </c>
      <c r="C3560" s="125" t="s">
        <v>7265</v>
      </c>
      <c r="D3560" s="125" t="s">
        <v>7375</v>
      </c>
      <c r="E3560" s="126"/>
      <c r="F3560" s="133" t="s">
        <v>10571</v>
      </c>
      <c r="G3560" s="133" t="s">
        <v>2013</v>
      </c>
      <c r="H3560" s="125">
        <v>11</v>
      </c>
      <c r="I3560" s="133" t="s">
        <v>4417</v>
      </c>
      <c r="J3560" s="133" t="s">
        <v>4418</v>
      </c>
      <c r="K3560" s="135" t="s">
        <v>4412</v>
      </c>
      <c r="L3560" s="135"/>
      <c r="M3560" s="126" t="s">
        <v>7469</v>
      </c>
      <c r="N3560" s="126" t="s">
        <v>7470</v>
      </c>
      <c r="O3560" s="129">
        <v>2020</v>
      </c>
      <c r="P3560" s="130">
        <v>387.31000000000006</v>
      </c>
      <c r="Q3560" s="115">
        <f t="shared" si="177"/>
        <v>0</v>
      </c>
      <c r="R3560" s="131">
        <f t="shared" si="178"/>
        <v>0</v>
      </c>
      <c r="S3560" s="68"/>
      <c r="T3560" s="68"/>
      <c r="U3560" s="68"/>
      <c r="V3560" s="68"/>
      <c r="W3560" s="68"/>
      <c r="X3560" s="68"/>
      <c r="Y3560" s="68"/>
      <c r="Z3560" s="68"/>
      <c r="AA3560" s="68"/>
      <c r="AB3560" s="68"/>
      <c r="AC3560" s="68"/>
      <c r="AD3560" s="68"/>
      <c r="AE3560" s="68"/>
      <c r="AF3560" s="68"/>
      <c r="AG3560" s="68"/>
      <c r="AH3560" s="68"/>
      <c r="AI3560" s="68"/>
      <c r="AJ3560" s="68"/>
      <c r="AK3560" s="68"/>
      <c r="AL3560" s="68"/>
      <c r="AM3560" s="68"/>
      <c r="AN3560" s="68"/>
      <c r="AO3560" s="68"/>
      <c r="AP3560" s="68"/>
      <c r="AQ3560" s="68"/>
      <c r="AR3560" s="68"/>
      <c r="AS3560" s="68"/>
      <c r="AT3560" s="68"/>
      <c r="AU3560" s="68"/>
      <c r="AV3560" s="68"/>
      <c r="AW3560" s="68"/>
      <c r="AX3560" s="68"/>
      <c r="AY3560" s="68"/>
      <c r="AZ3560" s="68"/>
      <c r="BA3560" s="68"/>
      <c r="BB3560" s="68"/>
      <c r="BC3560" s="68"/>
      <c r="BD3560" s="68"/>
      <c r="BE3560" s="68"/>
      <c r="BF3560" s="68"/>
      <c r="BG3560" s="68"/>
      <c r="BH3560" s="68"/>
      <c r="BI3560" s="68"/>
      <c r="BJ3560" s="68"/>
      <c r="BK3560" s="68"/>
      <c r="BL3560" s="68"/>
      <c r="BM3560" s="68"/>
      <c r="BN3560" s="68"/>
      <c r="BO3560" s="68"/>
      <c r="BP3560" s="68"/>
    </row>
    <row r="3561" spans="1:68" ht="94.5">
      <c r="A3561" s="133" t="s">
        <v>9090</v>
      </c>
      <c r="B3561" s="125" t="s">
        <v>4419</v>
      </c>
      <c r="C3561" s="125" t="s">
        <v>7265</v>
      </c>
      <c r="D3561" s="125" t="s">
        <v>7375</v>
      </c>
      <c r="E3561" s="126"/>
      <c r="F3561" s="133" t="s">
        <v>10571</v>
      </c>
      <c r="G3561" s="133" t="s">
        <v>2013</v>
      </c>
      <c r="H3561" s="125">
        <v>11</v>
      </c>
      <c r="I3561" s="133" t="s">
        <v>4417</v>
      </c>
      <c r="J3561" s="133" t="s">
        <v>4420</v>
      </c>
      <c r="K3561" s="135" t="s">
        <v>4412</v>
      </c>
      <c r="L3561" s="135"/>
      <c r="M3561" s="126" t="s">
        <v>7469</v>
      </c>
      <c r="N3561" s="126" t="s">
        <v>7470</v>
      </c>
      <c r="O3561" s="129">
        <v>2020</v>
      </c>
      <c r="P3561" s="130">
        <v>387.31000000000006</v>
      </c>
      <c r="Q3561" s="115">
        <f t="shared" si="177"/>
        <v>0</v>
      </c>
      <c r="R3561" s="131">
        <f t="shared" si="178"/>
        <v>0</v>
      </c>
      <c r="S3561" s="68"/>
      <c r="T3561" s="68"/>
      <c r="U3561" s="68"/>
      <c r="V3561" s="68"/>
      <c r="W3561" s="68"/>
      <c r="X3561" s="68"/>
      <c r="Y3561" s="68"/>
      <c r="Z3561" s="68"/>
      <c r="AA3561" s="68"/>
      <c r="AB3561" s="68"/>
      <c r="AC3561" s="68"/>
      <c r="AD3561" s="68"/>
      <c r="AE3561" s="68"/>
      <c r="AF3561" s="68"/>
      <c r="AG3561" s="68"/>
      <c r="AH3561" s="68"/>
      <c r="AI3561" s="68"/>
      <c r="AJ3561" s="68"/>
      <c r="AK3561" s="68"/>
      <c r="AL3561" s="68"/>
      <c r="AM3561" s="68"/>
      <c r="AN3561" s="68"/>
      <c r="AO3561" s="68"/>
      <c r="AP3561" s="68"/>
      <c r="AQ3561" s="68"/>
      <c r="AR3561" s="68"/>
      <c r="AS3561" s="68"/>
      <c r="AT3561" s="68"/>
      <c r="AU3561" s="68"/>
      <c r="AV3561" s="68"/>
      <c r="AW3561" s="68"/>
      <c r="AX3561" s="68"/>
      <c r="AY3561" s="68"/>
      <c r="AZ3561" s="68"/>
      <c r="BA3561" s="68"/>
      <c r="BB3561" s="68"/>
      <c r="BC3561" s="68"/>
      <c r="BD3561" s="68"/>
      <c r="BE3561" s="68"/>
      <c r="BF3561" s="68"/>
      <c r="BG3561" s="68"/>
      <c r="BH3561" s="68"/>
      <c r="BI3561" s="68"/>
      <c r="BJ3561" s="68"/>
      <c r="BK3561" s="68"/>
      <c r="BL3561" s="68"/>
      <c r="BM3561" s="68"/>
      <c r="BN3561" s="68"/>
      <c r="BO3561" s="68"/>
      <c r="BP3561" s="68"/>
    </row>
    <row r="3562" spans="1:68" ht="94.5">
      <c r="A3562" s="133" t="s">
        <v>9091</v>
      </c>
      <c r="B3562" s="125" t="s">
        <v>4421</v>
      </c>
      <c r="C3562" s="125" t="s">
        <v>7265</v>
      </c>
      <c r="D3562" s="125" t="s">
        <v>7375</v>
      </c>
      <c r="E3562" s="126"/>
      <c r="F3562" s="133" t="s">
        <v>10482</v>
      </c>
      <c r="G3562" s="133" t="s">
        <v>2013</v>
      </c>
      <c r="H3562" s="125">
        <v>10</v>
      </c>
      <c r="I3562" s="133" t="s">
        <v>4422</v>
      </c>
      <c r="J3562" s="133" t="s">
        <v>4423</v>
      </c>
      <c r="K3562" s="135" t="s">
        <v>4424</v>
      </c>
      <c r="L3562" s="135"/>
      <c r="M3562" s="126" t="s">
        <v>7469</v>
      </c>
      <c r="N3562" s="126" t="s">
        <v>7470</v>
      </c>
      <c r="O3562" s="129">
        <v>2021</v>
      </c>
      <c r="P3562" s="130">
        <v>487.85</v>
      </c>
      <c r="Q3562" s="115">
        <f t="shared" si="177"/>
        <v>0</v>
      </c>
      <c r="R3562" s="131">
        <f t="shared" si="178"/>
        <v>0</v>
      </c>
      <c r="S3562" s="68"/>
      <c r="T3562" s="68"/>
      <c r="U3562" s="68"/>
      <c r="V3562" s="68"/>
      <c r="W3562" s="68"/>
      <c r="X3562" s="68"/>
      <c r="Y3562" s="68"/>
      <c r="Z3562" s="68"/>
      <c r="AA3562" s="68"/>
      <c r="AB3562" s="68"/>
      <c r="AC3562" s="68"/>
      <c r="AD3562" s="68"/>
      <c r="AE3562" s="68"/>
      <c r="AF3562" s="68"/>
      <c r="AG3562" s="68"/>
      <c r="AH3562" s="68"/>
      <c r="AI3562" s="68"/>
      <c r="AJ3562" s="68"/>
      <c r="AK3562" s="68"/>
      <c r="AL3562" s="68"/>
      <c r="AM3562" s="68"/>
      <c r="AN3562" s="68"/>
      <c r="AO3562" s="68"/>
      <c r="AP3562" s="68"/>
      <c r="AQ3562" s="68"/>
      <c r="AR3562" s="68"/>
      <c r="AS3562" s="68"/>
      <c r="AT3562" s="68"/>
      <c r="AU3562" s="68"/>
      <c r="AV3562" s="68"/>
      <c r="AW3562" s="68"/>
      <c r="AX3562" s="68"/>
      <c r="AY3562" s="68"/>
      <c r="AZ3562" s="68"/>
      <c r="BA3562" s="68"/>
      <c r="BB3562" s="68"/>
      <c r="BC3562" s="68"/>
      <c r="BD3562" s="68"/>
      <c r="BE3562" s="68"/>
      <c r="BF3562" s="68"/>
      <c r="BG3562" s="68"/>
      <c r="BH3562" s="68"/>
      <c r="BI3562" s="68"/>
      <c r="BJ3562" s="68"/>
      <c r="BK3562" s="68"/>
      <c r="BL3562" s="68"/>
      <c r="BM3562" s="68"/>
      <c r="BN3562" s="68"/>
      <c r="BO3562" s="68"/>
      <c r="BP3562" s="68"/>
    </row>
    <row r="3563" spans="1:68" ht="94.5">
      <c r="A3563" s="133" t="s">
        <v>9091</v>
      </c>
      <c r="B3563" s="125" t="s">
        <v>4425</v>
      </c>
      <c r="C3563" s="125" t="s">
        <v>7265</v>
      </c>
      <c r="D3563" s="125" t="s">
        <v>7375</v>
      </c>
      <c r="E3563" s="126"/>
      <c r="F3563" s="133" t="s">
        <v>10482</v>
      </c>
      <c r="G3563" s="133" t="s">
        <v>2013</v>
      </c>
      <c r="H3563" s="125">
        <v>10</v>
      </c>
      <c r="I3563" s="133" t="s">
        <v>4422</v>
      </c>
      <c r="J3563" s="133" t="s">
        <v>4426</v>
      </c>
      <c r="K3563" s="135" t="s">
        <v>4424</v>
      </c>
      <c r="L3563" s="135"/>
      <c r="M3563" s="126" t="s">
        <v>7469</v>
      </c>
      <c r="N3563" s="126" t="s">
        <v>7470</v>
      </c>
      <c r="O3563" s="129">
        <v>2021</v>
      </c>
      <c r="P3563" s="130">
        <v>487.85</v>
      </c>
      <c r="Q3563" s="115">
        <f t="shared" si="177"/>
        <v>0</v>
      </c>
      <c r="R3563" s="131">
        <f t="shared" si="178"/>
        <v>0</v>
      </c>
      <c r="S3563" s="68"/>
      <c r="T3563" s="68"/>
      <c r="U3563" s="68"/>
      <c r="V3563" s="68"/>
      <c r="W3563" s="68"/>
      <c r="X3563" s="68"/>
      <c r="Y3563" s="68"/>
      <c r="Z3563" s="68"/>
      <c r="AA3563" s="68"/>
      <c r="AB3563" s="68"/>
      <c r="AC3563" s="68"/>
      <c r="AD3563" s="68"/>
      <c r="AE3563" s="68"/>
      <c r="AF3563" s="68"/>
      <c r="AG3563" s="68"/>
      <c r="AH3563" s="68"/>
      <c r="AI3563" s="68"/>
      <c r="AJ3563" s="68"/>
      <c r="AK3563" s="68"/>
      <c r="AL3563" s="68"/>
      <c r="AM3563" s="68"/>
      <c r="AN3563" s="68"/>
      <c r="AO3563" s="68"/>
      <c r="AP3563" s="68"/>
      <c r="AQ3563" s="68"/>
      <c r="AR3563" s="68"/>
      <c r="AS3563" s="68"/>
      <c r="AT3563" s="68"/>
      <c r="AU3563" s="68"/>
      <c r="AV3563" s="68"/>
      <c r="AW3563" s="68"/>
      <c r="AX3563" s="68"/>
      <c r="AY3563" s="68"/>
      <c r="AZ3563" s="68"/>
      <c r="BA3563" s="68"/>
      <c r="BB3563" s="68"/>
      <c r="BC3563" s="68"/>
      <c r="BD3563" s="68"/>
      <c r="BE3563" s="68"/>
      <c r="BF3563" s="68"/>
      <c r="BG3563" s="68"/>
      <c r="BH3563" s="68"/>
      <c r="BI3563" s="68"/>
      <c r="BJ3563" s="68"/>
      <c r="BK3563" s="68"/>
      <c r="BL3563" s="68"/>
      <c r="BM3563" s="68"/>
      <c r="BN3563" s="68"/>
      <c r="BO3563" s="68"/>
      <c r="BP3563" s="68"/>
    </row>
    <row r="3564" spans="1:68" ht="94.5">
      <c r="A3564" s="133" t="s">
        <v>9092</v>
      </c>
      <c r="B3564" s="125" t="s">
        <v>4427</v>
      </c>
      <c r="C3564" s="125" t="s">
        <v>7265</v>
      </c>
      <c r="D3564" s="125" t="s">
        <v>7375</v>
      </c>
      <c r="E3564" s="126"/>
      <c r="F3564" s="133" t="s">
        <v>10572</v>
      </c>
      <c r="G3564" s="133" t="s">
        <v>2013</v>
      </c>
      <c r="H3564" s="125">
        <v>11</v>
      </c>
      <c r="I3564" s="133" t="s">
        <v>4428</v>
      </c>
      <c r="J3564" s="133" t="s">
        <v>4429</v>
      </c>
      <c r="K3564" s="135" t="s">
        <v>4424</v>
      </c>
      <c r="L3564" s="135"/>
      <c r="M3564" s="126" t="s">
        <v>7469</v>
      </c>
      <c r="N3564" s="126" t="s">
        <v>7470</v>
      </c>
      <c r="O3564" s="129">
        <v>2020</v>
      </c>
      <c r="P3564" s="130">
        <v>487.85</v>
      </c>
      <c r="Q3564" s="115">
        <f t="shared" si="177"/>
        <v>0</v>
      </c>
      <c r="R3564" s="131">
        <f t="shared" si="178"/>
        <v>0</v>
      </c>
      <c r="S3564" s="68"/>
      <c r="T3564" s="68"/>
      <c r="U3564" s="68"/>
      <c r="V3564" s="68"/>
      <c r="W3564" s="68"/>
      <c r="X3564" s="68"/>
      <c r="Y3564" s="68"/>
      <c r="Z3564" s="68"/>
      <c r="AA3564" s="68"/>
      <c r="AB3564" s="68"/>
      <c r="AC3564" s="68"/>
      <c r="AD3564" s="68"/>
      <c r="AE3564" s="68"/>
      <c r="AF3564" s="68"/>
      <c r="AG3564" s="68"/>
      <c r="AH3564" s="68"/>
      <c r="AI3564" s="68"/>
      <c r="AJ3564" s="68"/>
      <c r="AK3564" s="68"/>
      <c r="AL3564" s="68"/>
      <c r="AM3564" s="68"/>
      <c r="AN3564" s="68"/>
      <c r="AO3564" s="68"/>
      <c r="AP3564" s="68"/>
      <c r="AQ3564" s="68"/>
      <c r="AR3564" s="68"/>
      <c r="AS3564" s="68"/>
      <c r="AT3564" s="68"/>
      <c r="AU3564" s="68"/>
      <c r="AV3564" s="68"/>
      <c r="AW3564" s="68"/>
      <c r="AX3564" s="68"/>
      <c r="AY3564" s="68"/>
      <c r="AZ3564" s="68"/>
      <c r="BA3564" s="68"/>
      <c r="BB3564" s="68"/>
      <c r="BC3564" s="68"/>
      <c r="BD3564" s="68"/>
      <c r="BE3564" s="68"/>
      <c r="BF3564" s="68"/>
      <c r="BG3564" s="68"/>
      <c r="BH3564" s="68"/>
      <c r="BI3564" s="68"/>
      <c r="BJ3564" s="68"/>
      <c r="BK3564" s="68"/>
      <c r="BL3564" s="68"/>
      <c r="BM3564" s="68"/>
      <c r="BN3564" s="68"/>
      <c r="BO3564" s="68"/>
      <c r="BP3564" s="68"/>
    </row>
    <row r="3565" spans="1:68" ht="94.5">
      <c r="A3565" s="133" t="s">
        <v>9092</v>
      </c>
      <c r="B3565" s="125" t="s">
        <v>4430</v>
      </c>
      <c r="C3565" s="125" t="s">
        <v>7265</v>
      </c>
      <c r="D3565" s="125" t="s">
        <v>7375</v>
      </c>
      <c r="E3565" s="126"/>
      <c r="F3565" s="133" t="s">
        <v>10572</v>
      </c>
      <c r="G3565" s="133" t="s">
        <v>2013</v>
      </c>
      <c r="H3565" s="125">
        <v>11</v>
      </c>
      <c r="I3565" s="133" t="s">
        <v>4428</v>
      </c>
      <c r="J3565" s="133" t="s">
        <v>4431</v>
      </c>
      <c r="K3565" s="135" t="s">
        <v>4424</v>
      </c>
      <c r="L3565" s="135"/>
      <c r="M3565" s="126" t="s">
        <v>7469</v>
      </c>
      <c r="N3565" s="126" t="s">
        <v>7470</v>
      </c>
      <c r="O3565" s="129">
        <v>2020</v>
      </c>
      <c r="P3565" s="130">
        <v>487.85</v>
      </c>
      <c r="Q3565" s="115">
        <f t="shared" si="177"/>
        <v>0</v>
      </c>
      <c r="R3565" s="131">
        <f t="shared" si="178"/>
        <v>0</v>
      </c>
      <c r="S3565" s="68"/>
      <c r="T3565" s="68"/>
      <c r="U3565" s="68"/>
      <c r="V3565" s="68"/>
      <c r="W3565" s="68"/>
      <c r="X3565" s="68"/>
      <c r="Y3565" s="68"/>
      <c r="Z3565" s="68"/>
      <c r="AA3565" s="68"/>
      <c r="AB3565" s="68"/>
      <c r="AC3565" s="68"/>
      <c r="AD3565" s="68"/>
      <c r="AE3565" s="68"/>
      <c r="AF3565" s="68"/>
      <c r="AG3565" s="68"/>
      <c r="AH3565" s="68"/>
      <c r="AI3565" s="68"/>
      <c r="AJ3565" s="68"/>
      <c r="AK3565" s="68"/>
      <c r="AL3565" s="68"/>
      <c r="AM3565" s="68"/>
      <c r="AN3565" s="68"/>
      <c r="AO3565" s="68"/>
      <c r="AP3565" s="68"/>
      <c r="AQ3565" s="68"/>
      <c r="AR3565" s="68"/>
      <c r="AS3565" s="68"/>
      <c r="AT3565" s="68"/>
      <c r="AU3565" s="68"/>
      <c r="AV3565" s="68"/>
      <c r="AW3565" s="68"/>
      <c r="AX3565" s="68"/>
      <c r="AY3565" s="68"/>
      <c r="AZ3565" s="68"/>
      <c r="BA3565" s="68"/>
      <c r="BB3565" s="68"/>
      <c r="BC3565" s="68"/>
      <c r="BD3565" s="68"/>
      <c r="BE3565" s="68"/>
      <c r="BF3565" s="68"/>
      <c r="BG3565" s="68"/>
      <c r="BH3565" s="68"/>
      <c r="BI3565" s="68"/>
      <c r="BJ3565" s="68"/>
      <c r="BK3565" s="68"/>
      <c r="BL3565" s="68"/>
      <c r="BM3565" s="68"/>
      <c r="BN3565" s="68"/>
      <c r="BO3565" s="68"/>
      <c r="BP3565" s="68"/>
    </row>
    <row r="3566" spans="1:68" ht="110.25">
      <c r="A3566" s="133" t="s">
        <v>9099</v>
      </c>
      <c r="B3566" s="135" t="s">
        <v>7156</v>
      </c>
      <c r="C3566" s="125" t="s">
        <v>7265</v>
      </c>
      <c r="D3566" s="125" t="s">
        <v>7377</v>
      </c>
      <c r="E3566" s="126"/>
      <c r="F3566" s="133" t="s">
        <v>10573</v>
      </c>
      <c r="G3566" s="133" t="s">
        <v>2013</v>
      </c>
      <c r="H3566" s="125">
        <v>10</v>
      </c>
      <c r="I3566" s="133" t="s">
        <v>4463</v>
      </c>
      <c r="J3566" s="133" t="s">
        <v>6116</v>
      </c>
      <c r="K3566" s="135" t="s">
        <v>6120</v>
      </c>
      <c r="L3566" s="135"/>
      <c r="M3566" s="126" t="s">
        <v>7469</v>
      </c>
      <c r="N3566" s="126" t="s">
        <v>7470</v>
      </c>
      <c r="O3566" s="129">
        <v>2020</v>
      </c>
      <c r="P3566" s="130">
        <v>346.5</v>
      </c>
      <c r="Q3566" s="115">
        <f t="shared" si="177"/>
        <v>0</v>
      </c>
      <c r="R3566" s="131">
        <f t="shared" si="178"/>
        <v>0</v>
      </c>
      <c r="S3566" s="68"/>
      <c r="T3566" s="68"/>
      <c r="U3566" s="68"/>
      <c r="V3566" s="68"/>
      <c r="W3566" s="68"/>
      <c r="X3566" s="68"/>
      <c r="Y3566" s="68"/>
      <c r="Z3566" s="68"/>
      <c r="AA3566" s="68"/>
      <c r="AB3566" s="68"/>
      <c r="AC3566" s="68"/>
      <c r="AD3566" s="68"/>
      <c r="AE3566" s="68"/>
      <c r="AF3566" s="68"/>
      <c r="AG3566" s="68"/>
      <c r="AH3566" s="68"/>
      <c r="AI3566" s="68"/>
      <c r="AJ3566" s="68"/>
      <c r="AK3566" s="68"/>
      <c r="AL3566" s="68"/>
      <c r="AM3566" s="68"/>
      <c r="AN3566" s="68"/>
      <c r="AO3566" s="68"/>
      <c r="AP3566" s="68"/>
      <c r="AQ3566" s="68"/>
      <c r="AR3566" s="68"/>
      <c r="AS3566" s="68"/>
      <c r="AT3566" s="68"/>
      <c r="AU3566" s="68"/>
      <c r="AV3566" s="68"/>
      <c r="AW3566" s="68"/>
      <c r="AX3566" s="68"/>
      <c r="AY3566" s="68"/>
      <c r="AZ3566" s="68"/>
      <c r="BA3566" s="68"/>
      <c r="BB3566" s="68"/>
      <c r="BC3566" s="68"/>
      <c r="BD3566" s="68"/>
      <c r="BE3566" s="68"/>
      <c r="BF3566" s="68"/>
      <c r="BG3566" s="68"/>
      <c r="BH3566" s="68"/>
      <c r="BI3566" s="68"/>
      <c r="BJ3566" s="68"/>
      <c r="BK3566" s="68"/>
      <c r="BL3566" s="68"/>
      <c r="BM3566" s="68"/>
      <c r="BN3566" s="68"/>
      <c r="BO3566" s="68"/>
      <c r="BP3566" s="68"/>
    </row>
    <row r="3567" spans="1:68" ht="110.25">
      <c r="A3567" s="133" t="s">
        <v>9099</v>
      </c>
      <c r="B3567" s="135" t="s">
        <v>7157</v>
      </c>
      <c r="C3567" s="125" t="s">
        <v>7265</v>
      </c>
      <c r="D3567" s="125" t="s">
        <v>7377</v>
      </c>
      <c r="E3567" s="126"/>
      <c r="F3567" s="133" t="s">
        <v>10573</v>
      </c>
      <c r="G3567" s="133" t="s">
        <v>2013</v>
      </c>
      <c r="H3567" s="125">
        <v>10</v>
      </c>
      <c r="I3567" s="133" t="s">
        <v>4463</v>
      </c>
      <c r="J3567" s="133" t="s">
        <v>6117</v>
      </c>
      <c r="K3567" s="135" t="s">
        <v>6120</v>
      </c>
      <c r="L3567" s="135"/>
      <c r="M3567" s="126" t="s">
        <v>7469</v>
      </c>
      <c r="N3567" s="126" t="s">
        <v>7470</v>
      </c>
      <c r="O3567" s="129">
        <v>2020</v>
      </c>
      <c r="P3567" s="130">
        <v>346.5</v>
      </c>
      <c r="Q3567" s="115">
        <f t="shared" si="177"/>
        <v>0</v>
      </c>
      <c r="R3567" s="131">
        <f t="shared" si="178"/>
        <v>0</v>
      </c>
      <c r="S3567" s="68"/>
      <c r="T3567" s="68"/>
      <c r="U3567" s="68"/>
      <c r="V3567" s="68"/>
      <c r="W3567" s="68"/>
      <c r="X3567" s="68"/>
      <c r="Y3567" s="68"/>
      <c r="Z3567" s="68"/>
      <c r="AA3567" s="68"/>
      <c r="AB3567" s="68"/>
      <c r="AC3567" s="68"/>
      <c r="AD3567" s="68"/>
      <c r="AE3567" s="68"/>
      <c r="AF3567" s="68"/>
      <c r="AG3567" s="68"/>
      <c r="AH3567" s="68"/>
      <c r="AI3567" s="68"/>
      <c r="AJ3567" s="68"/>
      <c r="AK3567" s="68"/>
      <c r="AL3567" s="68"/>
      <c r="AM3567" s="68"/>
      <c r="AN3567" s="68"/>
      <c r="AO3567" s="68"/>
      <c r="AP3567" s="68"/>
      <c r="AQ3567" s="68"/>
      <c r="AR3567" s="68"/>
      <c r="AS3567" s="68"/>
      <c r="AT3567" s="68"/>
      <c r="AU3567" s="68"/>
      <c r="AV3567" s="68"/>
      <c r="AW3567" s="68"/>
      <c r="AX3567" s="68"/>
      <c r="AY3567" s="68"/>
      <c r="AZ3567" s="68"/>
      <c r="BA3567" s="68"/>
      <c r="BB3567" s="68"/>
      <c r="BC3567" s="68"/>
      <c r="BD3567" s="68"/>
      <c r="BE3567" s="68"/>
      <c r="BF3567" s="68"/>
      <c r="BG3567" s="68"/>
      <c r="BH3567" s="68"/>
      <c r="BI3567" s="68"/>
      <c r="BJ3567" s="68"/>
      <c r="BK3567" s="68"/>
      <c r="BL3567" s="68"/>
      <c r="BM3567" s="68"/>
      <c r="BN3567" s="68"/>
      <c r="BO3567" s="68"/>
      <c r="BP3567" s="68"/>
    </row>
    <row r="3568" spans="1:68" ht="63">
      <c r="A3568" s="133" t="s">
        <v>9100</v>
      </c>
      <c r="B3568" s="135" t="s">
        <v>7158</v>
      </c>
      <c r="C3568" s="125" t="s">
        <v>7265</v>
      </c>
      <c r="D3568" s="125" t="s">
        <v>7377</v>
      </c>
      <c r="E3568" s="126"/>
      <c r="F3568" s="133" t="s">
        <v>10574</v>
      </c>
      <c r="G3568" s="133" t="s">
        <v>2013</v>
      </c>
      <c r="H3568" s="125">
        <v>11</v>
      </c>
      <c r="I3568" s="133" t="s">
        <v>4464</v>
      </c>
      <c r="J3568" s="133" t="s">
        <v>6121</v>
      </c>
      <c r="K3568" s="135" t="s">
        <v>6120</v>
      </c>
      <c r="L3568" s="135"/>
      <c r="M3568" s="126" t="s">
        <v>7469</v>
      </c>
      <c r="N3568" s="126" t="s">
        <v>7470</v>
      </c>
      <c r="O3568" s="129">
        <v>2021</v>
      </c>
      <c r="P3568" s="130">
        <v>346.5</v>
      </c>
      <c r="Q3568" s="115">
        <f t="shared" si="177"/>
        <v>0</v>
      </c>
      <c r="R3568" s="131">
        <f t="shared" si="178"/>
        <v>0</v>
      </c>
      <c r="S3568" s="68"/>
      <c r="T3568" s="68"/>
      <c r="U3568" s="68"/>
      <c r="V3568" s="68"/>
      <c r="W3568" s="68"/>
      <c r="X3568" s="68"/>
      <c r="Y3568" s="68"/>
      <c r="Z3568" s="68"/>
      <c r="AA3568" s="68"/>
      <c r="AB3568" s="68"/>
      <c r="AC3568" s="68"/>
      <c r="AD3568" s="68"/>
      <c r="AE3568" s="68"/>
      <c r="AF3568" s="68"/>
      <c r="AG3568" s="68"/>
      <c r="AH3568" s="68"/>
      <c r="AI3568" s="68"/>
      <c r="AJ3568" s="68"/>
      <c r="AK3568" s="68"/>
      <c r="AL3568" s="68"/>
      <c r="AM3568" s="68"/>
      <c r="AN3568" s="68"/>
      <c r="AO3568" s="68"/>
      <c r="AP3568" s="68"/>
      <c r="AQ3568" s="68"/>
      <c r="AR3568" s="68"/>
      <c r="AS3568" s="68"/>
      <c r="AT3568" s="68"/>
      <c r="AU3568" s="68"/>
      <c r="AV3568" s="68"/>
      <c r="AW3568" s="68"/>
      <c r="AX3568" s="68"/>
      <c r="AY3568" s="68"/>
      <c r="AZ3568" s="68"/>
      <c r="BA3568" s="68"/>
      <c r="BB3568" s="68"/>
      <c r="BC3568" s="68"/>
      <c r="BD3568" s="68"/>
      <c r="BE3568" s="68"/>
      <c r="BF3568" s="68"/>
      <c r="BG3568" s="68"/>
      <c r="BH3568" s="68"/>
      <c r="BI3568" s="68"/>
      <c r="BJ3568" s="68"/>
      <c r="BK3568" s="68"/>
      <c r="BL3568" s="68"/>
      <c r="BM3568" s="68"/>
      <c r="BN3568" s="68"/>
      <c r="BO3568" s="68"/>
      <c r="BP3568" s="68"/>
    </row>
    <row r="3569" spans="1:68" ht="63">
      <c r="A3569" s="133" t="s">
        <v>9100</v>
      </c>
      <c r="B3569" s="135" t="s">
        <v>7159</v>
      </c>
      <c r="C3569" s="125" t="s">
        <v>7265</v>
      </c>
      <c r="D3569" s="125" t="s">
        <v>7377</v>
      </c>
      <c r="E3569" s="126"/>
      <c r="F3569" s="133" t="s">
        <v>10574</v>
      </c>
      <c r="G3569" s="133" t="s">
        <v>2013</v>
      </c>
      <c r="H3569" s="125">
        <v>11</v>
      </c>
      <c r="I3569" s="133" t="s">
        <v>4464</v>
      </c>
      <c r="J3569" s="133" t="s">
        <v>6122</v>
      </c>
      <c r="K3569" s="135" t="s">
        <v>6120</v>
      </c>
      <c r="L3569" s="135"/>
      <c r="M3569" s="126" t="s">
        <v>7469</v>
      </c>
      <c r="N3569" s="126" t="s">
        <v>7470</v>
      </c>
      <c r="O3569" s="129">
        <v>2021</v>
      </c>
      <c r="P3569" s="130">
        <v>346.5</v>
      </c>
      <c r="Q3569" s="115">
        <f t="shared" si="177"/>
        <v>0</v>
      </c>
      <c r="R3569" s="131">
        <f t="shared" si="178"/>
        <v>0</v>
      </c>
      <c r="S3569" s="68"/>
      <c r="T3569" s="68"/>
      <c r="U3569" s="68"/>
      <c r="V3569" s="68"/>
      <c r="W3569" s="68"/>
      <c r="X3569" s="68"/>
      <c r="Y3569" s="68"/>
      <c r="Z3569" s="68"/>
      <c r="AA3569" s="68"/>
      <c r="AB3569" s="68"/>
      <c r="AC3569" s="68"/>
      <c r="AD3569" s="68"/>
      <c r="AE3569" s="68"/>
      <c r="AF3569" s="68"/>
      <c r="AG3569" s="68"/>
      <c r="AH3569" s="68"/>
      <c r="AI3569" s="68"/>
      <c r="AJ3569" s="68"/>
      <c r="AK3569" s="68"/>
      <c r="AL3569" s="68"/>
      <c r="AM3569" s="68"/>
      <c r="AN3569" s="68"/>
      <c r="AO3569" s="68"/>
      <c r="AP3569" s="68"/>
      <c r="AQ3569" s="68"/>
      <c r="AR3569" s="68"/>
      <c r="AS3569" s="68"/>
      <c r="AT3569" s="68"/>
      <c r="AU3569" s="68"/>
      <c r="AV3569" s="68"/>
      <c r="AW3569" s="68"/>
      <c r="AX3569" s="68"/>
      <c r="AY3569" s="68"/>
      <c r="AZ3569" s="68"/>
      <c r="BA3569" s="68"/>
      <c r="BB3569" s="68"/>
      <c r="BC3569" s="68"/>
      <c r="BD3569" s="68"/>
      <c r="BE3569" s="68"/>
      <c r="BF3569" s="68"/>
      <c r="BG3569" s="68"/>
      <c r="BH3569" s="68"/>
      <c r="BI3569" s="68"/>
      <c r="BJ3569" s="68"/>
      <c r="BK3569" s="68"/>
      <c r="BL3569" s="68"/>
      <c r="BM3569" s="68"/>
      <c r="BN3569" s="68"/>
      <c r="BO3569" s="68"/>
      <c r="BP3569" s="68"/>
    </row>
    <row r="3570" spans="1:68" ht="94.5">
      <c r="A3570" s="133" t="s">
        <v>9093</v>
      </c>
      <c r="B3570" s="135" t="s">
        <v>7153</v>
      </c>
      <c r="C3570" s="125" t="s">
        <v>7265</v>
      </c>
      <c r="D3570" s="125" t="s">
        <v>7377</v>
      </c>
      <c r="E3570" s="126"/>
      <c r="F3570" s="133" t="s">
        <v>10575</v>
      </c>
      <c r="G3570" s="133" t="s">
        <v>7469</v>
      </c>
      <c r="H3570" s="125">
        <v>10</v>
      </c>
      <c r="I3570" s="133" t="s">
        <v>4432</v>
      </c>
      <c r="J3570" s="133" t="s">
        <v>4433</v>
      </c>
      <c r="K3570" s="135" t="s">
        <v>4434</v>
      </c>
      <c r="L3570" s="135"/>
      <c r="M3570" s="126" t="s">
        <v>7469</v>
      </c>
      <c r="N3570" s="126" t="s">
        <v>7470</v>
      </c>
      <c r="O3570" s="129">
        <v>2021</v>
      </c>
      <c r="P3570" s="130">
        <v>380.05</v>
      </c>
      <c r="Q3570" s="115">
        <f t="shared" si="177"/>
        <v>0</v>
      </c>
      <c r="R3570" s="131">
        <f t="shared" si="178"/>
        <v>0</v>
      </c>
      <c r="S3570" s="68"/>
      <c r="T3570" s="68"/>
      <c r="U3570" s="68"/>
      <c r="V3570" s="68"/>
      <c r="W3570" s="68"/>
      <c r="X3570" s="68"/>
      <c r="Y3570" s="68"/>
      <c r="Z3570" s="68"/>
      <c r="AA3570" s="68"/>
      <c r="AB3570" s="68"/>
      <c r="AC3570" s="68"/>
      <c r="AD3570" s="68"/>
      <c r="AE3570" s="68"/>
      <c r="AF3570" s="68"/>
      <c r="AG3570" s="68"/>
      <c r="AH3570" s="68"/>
      <c r="AI3570" s="68"/>
      <c r="AJ3570" s="68"/>
      <c r="AK3570" s="68"/>
      <c r="AL3570" s="68"/>
      <c r="AM3570" s="68"/>
      <c r="AN3570" s="68"/>
      <c r="AO3570" s="68"/>
      <c r="AP3570" s="68"/>
      <c r="AQ3570" s="68"/>
      <c r="AR3570" s="68"/>
      <c r="AS3570" s="68"/>
      <c r="AT3570" s="68"/>
      <c r="AU3570" s="68"/>
      <c r="AV3570" s="68"/>
      <c r="AW3570" s="68"/>
      <c r="AX3570" s="68"/>
      <c r="AY3570" s="68"/>
      <c r="AZ3570" s="68"/>
      <c r="BA3570" s="68"/>
      <c r="BB3570" s="68"/>
      <c r="BC3570" s="68"/>
      <c r="BD3570" s="68"/>
      <c r="BE3570" s="68"/>
      <c r="BF3570" s="68"/>
      <c r="BG3570" s="68"/>
      <c r="BH3570" s="68"/>
      <c r="BI3570" s="68"/>
      <c r="BJ3570" s="68"/>
      <c r="BK3570" s="68"/>
      <c r="BL3570" s="68"/>
      <c r="BM3570" s="68"/>
      <c r="BN3570" s="68"/>
      <c r="BO3570" s="68"/>
      <c r="BP3570" s="68"/>
    </row>
    <row r="3571" spans="1:68" ht="94.5">
      <c r="A3571" s="133" t="s">
        <v>9094</v>
      </c>
      <c r="B3571" s="135" t="s">
        <v>7154</v>
      </c>
      <c r="C3571" s="125" t="s">
        <v>7265</v>
      </c>
      <c r="D3571" s="125" t="s">
        <v>7377</v>
      </c>
      <c r="E3571" s="126"/>
      <c r="F3571" s="133" t="s">
        <v>10575</v>
      </c>
      <c r="G3571" s="133" t="s">
        <v>2013</v>
      </c>
      <c r="H3571" s="125">
        <v>11</v>
      </c>
      <c r="I3571" s="133" t="s">
        <v>4432</v>
      </c>
      <c r="J3571" s="133" t="s">
        <v>4435</v>
      </c>
      <c r="K3571" s="135" t="s">
        <v>4434</v>
      </c>
      <c r="L3571" s="135"/>
      <c r="M3571" s="126" t="s">
        <v>7469</v>
      </c>
      <c r="N3571" s="126" t="s">
        <v>7470</v>
      </c>
      <c r="O3571" s="129">
        <v>2021</v>
      </c>
      <c r="P3571" s="130">
        <v>346.5</v>
      </c>
      <c r="Q3571" s="115">
        <f t="shared" si="177"/>
        <v>0</v>
      </c>
      <c r="R3571" s="131">
        <f t="shared" si="178"/>
        <v>0</v>
      </c>
      <c r="S3571" s="68"/>
      <c r="T3571" s="68"/>
      <c r="U3571" s="68"/>
      <c r="V3571" s="68"/>
      <c r="W3571" s="68"/>
      <c r="X3571" s="68"/>
      <c r="Y3571" s="68"/>
      <c r="Z3571" s="68"/>
      <c r="AA3571" s="68"/>
      <c r="AB3571" s="68"/>
      <c r="AC3571" s="68"/>
      <c r="AD3571" s="68"/>
      <c r="AE3571" s="68"/>
      <c r="AF3571" s="68"/>
      <c r="AG3571" s="68"/>
      <c r="AH3571" s="68"/>
      <c r="AI3571" s="68"/>
      <c r="AJ3571" s="68"/>
      <c r="AK3571" s="68"/>
      <c r="AL3571" s="68"/>
      <c r="AM3571" s="68"/>
      <c r="AN3571" s="68"/>
      <c r="AO3571" s="68"/>
      <c r="AP3571" s="68"/>
      <c r="AQ3571" s="68"/>
      <c r="AR3571" s="68"/>
      <c r="AS3571" s="68"/>
      <c r="AT3571" s="68"/>
      <c r="AU3571" s="68"/>
      <c r="AV3571" s="68"/>
      <c r="AW3571" s="68"/>
      <c r="AX3571" s="68"/>
      <c r="AY3571" s="68"/>
      <c r="AZ3571" s="68"/>
      <c r="BA3571" s="68"/>
      <c r="BB3571" s="68"/>
      <c r="BC3571" s="68"/>
      <c r="BD3571" s="68"/>
      <c r="BE3571" s="68"/>
      <c r="BF3571" s="68"/>
      <c r="BG3571" s="68"/>
      <c r="BH3571" s="68"/>
      <c r="BI3571" s="68"/>
      <c r="BJ3571" s="68"/>
      <c r="BK3571" s="68"/>
      <c r="BL3571" s="68"/>
      <c r="BM3571" s="68"/>
      <c r="BN3571" s="68"/>
      <c r="BO3571" s="68"/>
      <c r="BP3571" s="68"/>
    </row>
    <row r="3572" spans="1:68" ht="94.5">
      <c r="A3572" s="133" t="s">
        <v>9094</v>
      </c>
      <c r="B3572" s="135" t="s">
        <v>7155</v>
      </c>
      <c r="C3572" s="125" t="s">
        <v>7265</v>
      </c>
      <c r="D3572" s="125" t="s">
        <v>7377</v>
      </c>
      <c r="E3572" s="126"/>
      <c r="F3572" s="133" t="s">
        <v>10575</v>
      </c>
      <c r="G3572" s="133" t="s">
        <v>2013</v>
      </c>
      <c r="H3572" s="125">
        <v>11</v>
      </c>
      <c r="I3572" s="133" t="s">
        <v>4432</v>
      </c>
      <c r="J3572" s="133" t="s">
        <v>4436</v>
      </c>
      <c r="K3572" s="135" t="s">
        <v>4434</v>
      </c>
      <c r="L3572" s="135"/>
      <c r="M3572" s="126" t="s">
        <v>7469</v>
      </c>
      <c r="N3572" s="126" t="s">
        <v>7470</v>
      </c>
      <c r="O3572" s="129">
        <v>2021</v>
      </c>
      <c r="P3572" s="130">
        <v>346.5</v>
      </c>
      <c r="Q3572" s="115">
        <f t="shared" si="177"/>
        <v>0</v>
      </c>
      <c r="R3572" s="131">
        <f t="shared" si="178"/>
        <v>0</v>
      </c>
      <c r="S3572" s="68"/>
      <c r="T3572" s="68"/>
      <c r="U3572" s="68"/>
      <c r="V3572" s="68"/>
      <c r="W3572" s="68"/>
      <c r="X3572" s="68"/>
      <c r="Y3572" s="68"/>
      <c r="Z3572" s="68"/>
      <c r="AA3572" s="68"/>
      <c r="AB3572" s="68"/>
      <c r="AC3572" s="68"/>
      <c r="AD3572" s="68"/>
      <c r="AE3572" s="68"/>
      <c r="AF3572" s="68"/>
      <c r="AG3572" s="68"/>
      <c r="AH3572" s="68"/>
      <c r="AI3572" s="68"/>
      <c r="AJ3572" s="68"/>
      <c r="AK3572" s="68"/>
      <c r="AL3572" s="68"/>
      <c r="AM3572" s="68"/>
      <c r="AN3572" s="68"/>
      <c r="AO3572" s="68"/>
      <c r="AP3572" s="68"/>
      <c r="AQ3572" s="68"/>
      <c r="AR3572" s="68"/>
      <c r="AS3572" s="68"/>
      <c r="AT3572" s="68"/>
      <c r="AU3572" s="68"/>
      <c r="AV3572" s="68"/>
      <c r="AW3572" s="68"/>
      <c r="AX3572" s="68"/>
      <c r="AY3572" s="68"/>
      <c r="AZ3572" s="68"/>
      <c r="BA3572" s="68"/>
      <c r="BB3572" s="68"/>
      <c r="BC3572" s="68"/>
      <c r="BD3572" s="68"/>
      <c r="BE3572" s="68"/>
      <c r="BF3572" s="68"/>
      <c r="BG3572" s="68"/>
      <c r="BH3572" s="68"/>
      <c r="BI3572" s="68"/>
      <c r="BJ3572" s="68"/>
      <c r="BK3572" s="68"/>
      <c r="BL3572" s="68"/>
      <c r="BM3572" s="68"/>
      <c r="BN3572" s="68"/>
      <c r="BO3572" s="68"/>
      <c r="BP3572" s="68"/>
    </row>
    <row r="3573" spans="1:68" ht="78.75">
      <c r="A3573" s="133" t="s">
        <v>9440</v>
      </c>
      <c r="B3573" s="135" t="s">
        <v>6891</v>
      </c>
      <c r="C3573" s="125" t="s">
        <v>7265</v>
      </c>
      <c r="D3573" s="125" t="s">
        <v>7376</v>
      </c>
      <c r="E3573" s="126"/>
      <c r="F3573" s="133" t="s">
        <v>10576</v>
      </c>
      <c r="G3573" s="133" t="s">
        <v>2013</v>
      </c>
      <c r="H3573" s="135">
        <v>10</v>
      </c>
      <c r="I3573" s="133" t="s">
        <v>4443</v>
      </c>
      <c r="J3573" s="133" t="s">
        <v>4444</v>
      </c>
      <c r="K3573" s="135" t="s">
        <v>4445</v>
      </c>
      <c r="L3573" s="135"/>
      <c r="M3573" s="126" t="s">
        <v>7469</v>
      </c>
      <c r="N3573" s="126" t="s">
        <v>7470</v>
      </c>
      <c r="O3573" s="129">
        <v>2021</v>
      </c>
      <c r="P3573" s="130">
        <v>325.49000000000007</v>
      </c>
      <c r="Q3573" s="115">
        <f t="shared" si="177"/>
        <v>0</v>
      </c>
      <c r="R3573" s="131">
        <f t="shared" si="178"/>
        <v>0</v>
      </c>
      <c r="S3573" s="75"/>
      <c r="T3573" s="75"/>
      <c r="U3573" s="75"/>
      <c r="V3573" s="75"/>
      <c r="W3573" s="75"/>
      <c r="X3573" s="68"/>
      <c r="Y3573" s="68"/>
      <c r="Z3573" s="68"/>
      <c r="AA3573" s="68"/>
      <c r="AB3573" s="68"/>
      <c r="AC3573" s="68"/>
      <c r="AD3573" s="68"/>
      <c r="AE3573" s="68"/>
      <c r="AF3573" s="68"/>
      <c r="AG3573" s="68"/>
      <c r="AH3573" s="68"/>
      <c r="AI3573" s="68"/>
      <c r="AJ3573" s="68"/>
      <c r="AK3573" s="68"/>
      <c r="AL3573" s="68"/>
      <c r="AM3573" s="68"/>
      <c r="AN3573" s="68"/>
      <c r="AO3573" s="68"/>
      <c r="AP3573" s="68"/>
      <c r="AQ3573" s="68"/>
      <c r="AR3573" s="68"/>
      <c r="AS3573" s="68"/>
      <c r="AT3573" s="68"/>
      <c r="AU3573" s="68"/>
      <c r="AV3573" s="68"/>
      <c r="AW3573" s="68"/>
      <c r="AX3573" s="68"/>
      <c r="AY3573" s="68"/>
      <c r="AZ3573" s="68"/>
      <c r="BA3573" s="68"/>
      <c r="BB3573" s="68"/>
      <c r="BC3573" s="68"/>
      <c r="BD3573" s="68"/>
      <c r="BE3573" s="68"/>
      <c r="BF3573" s="68"/>
      <c r="BG3573" s="68"/>
      <c r="BH3573" s="68"/>
      <c r="BI3573" s="68"/>
      <c r="BJ3573" s="68"/>
      <c r="BK3573" s="68"/>
      <c r="BL3573" s="68"/>
      <c r="BM3573" s="68"/>
      <c r="BN3573" s="68"/>
      <c r="BO3573" s="68"/>
      <c r="BP3573" s="68"/>
    </row>
    <row r="3574" spans="1:68" ht="78.75">
      <c r="A3574" s="133" t="s">
        <v>9440</v>
      </c>
      <c r="B3574" s="135" t="s">
        <v>6892</v>
      </c>
      <c r="C3574" s="125" t="s">
        <v>7265</v>
      </c>
      <c r="D3574" s="125" t="s">
        <v>7376</v>
      </c>
      <c r="E3574" s="126"/>
      <c r="F3574" s="133" t="s">
        <v>10576</v>
      </c>
      <c r="G3574" s="133" t="s">
        <v>2013</v>
      </c>
      <c r="H3574" s="135">
        <v>10</v>
      </c>
      <c r="I3574" s="133" t="s">
        <v>4443</v>
      </c>
      <c r="J3574" s="133" t="s">
        <v>4446</v>
      </c>
      <c r="K3574" s="135" t="s">
        <v>4445</v>
      </c>
      <c r="L3574" s="135"/>
      <c r="M3574" s="126" t="s">
        <v>7469</v>
      </c>
      <c r="N3574" s="126" t="s">
        <v>7470</v>
      </c>
      <c r="O3574" s="129">
        <v>2021</v>
      </c>
      <c r="P3574" s="130">
        <v>325.49000000000007</v>
      </c>
      <c r="Q3574" s="115">
        <f t="shared" si="177"/>
        <v>0</v>
      </c>
      <c r="R3574" s="131">
        <f t="shared" si="178"/>
        <v>0</v>
      </c>
      <c r="S3574" s="75"/>
      <c r="T3574" s="75"/>
      <c r="U3574" s="75"/>
      <c r="V3574" s="75"/>
      <c r="W3574" s="75"/>
      <c r="X3574" s="68"/>
      <c r="Y3574" s="68"/>
      <c r="Z3574" s="68"/>
      <c r="AA3574" s="68"/>
      <c r="AB3574" s="68"/>
      <c r="AC3574" s="68"/>
      <c r="AD3574" s="68"/>
      <c r="AE3574" s="68"/>
      <c r="AF3574" s="68"/>
      <c r="AG3574" s="68"/>
      <c r="AH3574" s="68"/>
      <c r="AI3574" s="68"/>
      <c r="AJ3574" s="68"/>
      <c r="AK3574" s="68"/>
      <c r="AL3574" s="68"/>
      <c r="AM3574" s="68"/>
      <c r="AN3574" s="68"/>
      <c r="AO3574" s="68"/>
      <c r="AP3574" s="68"/>
      <c r="AQ3574" s="68"/>
      <c r="AR3574" s="68"/>
      <c r="AS3574" s="68"/>
      <c r="AT3574" s="68"/>
      <c r="AU3574" s="68"/>
      <c r="AV3574" s="68"/>
      <c r="AW3574" s="68"/>
      <c r="AX3574" s="68"/>
      <c r="AY3574" s="68"/>
      <c r="AZ3574" s="68"/>
      <c r="BA3574" s="68"/>
      <c r="BB3574" s="68"/>
      <c r="BC3574" s="68"/>
      <c r="BD3574" s="68"/>
      <c r="BE3574" s="68"/>
      <c r="BF3574" s="68"/>
      <c r="BG3574" s="68"/>
      <c r="BH3574" s="68"/>
      <c r="BI3574" s="68"/>
      <c r="BJ3574" s="68"/>
      <c r="BK3574" s="68"/>
      <c r="BL3574" s="68"/>
      <c r="BM3574" s="68"/>
      <c r="BN3574" s="68"/>
      <c r="BO3574" s="68"/>
      <c r="BP3574" s="68"/>
    </row>
    <row r="3575" spans="1:68" ht="78.75">
      <c r="A3575" s="133" t="s">
        <v>9441</v>
      </c>
      <c r="B3575" s="135" t="s">
        <v>7255</v>
      </c>
      <c r="C3575" s="125" t="s">
        <v>7265</v>
      </c>
      <c r="D3575" s="125" t="s">
        <v>7376</v>
      </c>
      <c r="E3575" s="126"/>
      <c r="F3575" s="133" t="s">
        <v>10576</v>
      </c>
      <c r="G3575" s="133" t="s">
        <v>7469</v>
      </c>
      <c r="H3575" s="135">
        <v>11</v>
      </c>
      <c r="I3575" s="133" t="s">
        <v>4443</v>
      </c>
      <c r="J3575" s="133" t="s">
        <v>4447</v>
      </c>
      <c r="K3575" s="135" t="s">
        <v>4445</v>
      </c>
      <c r="L3575" s="135"/>
      <c r="M3575" s="126" t="s">
        <v>7469</v>
      </c>
      <c r="N3575" s="126" t="s">
        <v>7470</v>
      </c>
      <c r="O3575" s="129">
        <v>2021</v>
      </c>
      <c r="P3575" s="130">
        <v>402.16000000000008</v>
      </c>
      <c r="Q3575" s="115">
        <f t="shared" si="177"/>
        <v>0</v>
      </c>
      <c r="R3575" s="131">
        <f t="shared" si="178"/>
        <v>0</v>
      </c>
      <c r="S3575" s="75"/>
      <c r="T3575" s="75"/>
      <c r="U3575" s="75"/>
      <c r="V3575" s="75"/>
      <c r="W3575" s="75"/>
      <c r="X3575" s="68"/>
      <c r="Y3575" s="68"/>
      <c r="Z3575" s="68"/>
      <c r="AA3575" s="68"/>
      <c r="AB3575" s="68"/>
      <c r="AC3575" s="68"/>
      <c r="AD3575" s="68"/>
      <c r="AE3575" s="68"/>
      <c r="AF3575" s="68"/>
      <c r="AG3575" s="68"/>
      <c r="AH3575" s="68"/>
      <c r="AI3575" s="68"/>
      <c r="AJ3575" s="68"/>
      <c r="AK3575" s="68"/>
      <c r="AL3575" s="68"/>
      <c r="AM3575" s="68"/>
      <c r="AN3575" s="68"/>
      <c r="AO3575" s="68"/>
      <c r="AP3575" s="68"/>
      <c r="AQ3575" s="68"/>
      <c r="AR3575" s="68"/>
      <c r="AS3575" s="68"/>
      <c r="AT3575" s="68"/>
      <c r="AU3575" s="68"/>
      <c r="AV3575" s="68"/>
      <c r="AW3575" s="68"/>
      <c r="AX3575" s="68"/>
      <c r="AY3575" s="68"/>
      <c r="AZ3575" s="68"/>
      <c r="BA3575" s="68"/>
      <c r="BB3575" s="68"/>
      <c r="BC3575" s="68"/>
      <c r="BD3575" s="68"/>
      <c r="BE3575" s="68"/>
      <c r="BF3575" s="68"/>
      <c r="BG3575" s="68"/>
      <c r="BH3575" s="68"/>
      <c r="BI3575" s="68"/>
      <c r="BJ3575" s="68"/>
      <c r="BK3575" s="68"/>
      <c r="BL3575" s="68"/>
      <c r="BM3575" s="68"/>
      <c r="BN3575" s="68"/>
      <c r="BO3575" s="68"/>
      <c r="BP3575" s="68"/>
    </row>
    <row r="3576" spans="1:68" ht="47.25">
      <c r="A3576" s="133" t="s">
        <v>9095</v>
      </c>
      <c r="B3576" s="135" t="s">
        <v>6669</v>
      </c>
      <c r="C3576" s="125" t="s">
        <v>7265</v>
      </c>
      <c r="D3576" s="125" t="s">
        <v>7377</v>
      </c>
      <c r="E3576" s="126"/>
      <c r="F3576" s="133" t="s">
        <v>6153</v>
      </c>
      <c r="G3576" s="133" t="s">
        <v>2013</v>
      </c>
      <c r="H3576" s="125">
        <v>10</v>
      </c>
      <c r="I3576" s="133" t="s">
        <v>4437</v>
      </c>
      <c r="J3576" s="133" t="s">
        <v>4438</v>
      </c>
      <c r="K3576" s="135" t="s">
        <v>4439</v>
      </c>
      <c r="L3576" s="135"/>
      <c r="M3576" s="126" t="s">
        <v>7469</v>
      </c>
      <c r="N3576" s="126" t="s">
        <v>7470</v>
      </c>
      <c r="O3576" s="129">
        <v>2021</v>
      </c>
      <c r="P3576" s="130">
        <v>388.5200000000001</v>
      </c>
      <c r="Q3576" s="115">
        <f t="shared" si="177"/>
        <v>0</v>
      </c>
      <c r="R3576" s="131">
        <f t="shared" si="178"/>
        <v>0</v>
      </c>
      <c r="S3576" s="68"/>
      <c r="T3576" s="68"/>
      <c r="U3576" s="68"/>
      <c r="V3576" s="68"/>
      <c r="W3576" s="68"/>
      <c r="X3576" s="68"/>
      <c r="Y3576" s="68"/>
      <c r="Z3576" s="68"/>
      <c r="AA3576" s="68"/>
      <c r="AB3576" s="68"/>
      <c r="AC3576" s="68"/>
      <c r="AD3576" s="68"/>
      <c r="AE3576" s="68"/>
      <c r="AF3576" s="68"/>
      <c r="AG3576" s="68"/>
      <c r="AH3576" s="68"/>
      <c r="AI3576" s="68"/>
      <c r="AJ3576" s="68"/>
      <c r="AK3576" s="68"/>
      <c r="AL3576" s="68"/>
      <c r="AM3576" s="68"/>
      <c r="AN3576" s="68"/>
      <c r="AO3576" s="68"/>
      <c r="AP3576" s="68"/>
      <c r="AQ3576" s="68"/>
      <c r="AR3576" s="68"/>
      <c r="AS3576" s="68"/>
      <c r="AT3576" s="68"/>
      <c r="AU3576" s="68"/>
      <c r="AV3576" s="68"/>
      <c r="AW3576" s="68"/>
      <c r="AX3576" s="68"/>
      <c r="AY3576" s="68"/>
      <c r="AZ3576" s="68"/>
      <c r="BA3576" s="68"/>
      <c r="BB3576" s="68"/>
      <c r="BC3576" s="68"/>
      <c r="BD3576" s="68"/>
      <c r="BE3576" s="68"/>
      <c r="BF3576" s="68"/>
      <c r="BG3576" s="68"/>
      <c r="BH3576" s="68"/>
      <c r="BI3576" s="68"/>
      <c r="BJ3576" s="68"/>
      <c r="BK3576" s="68"/>
      <c r="BL3576" s="68"/>
      <c r="BM3576" s="68"/>
      <c r="BN3576" s="68"/>
      <c r="BO3576" s="68"/>
      <c r="BP3576" s="68"/>
    </row>
    <row r="3577" spans="1:68" ht="47.25">
      <c r="A3577" s="133" t="s">
        <v>9095</v>
      </c>
      <c r="B3577" s="135" t="s">
        <v>6670</v>
      </c>
      <c r="C3577" s="125" t="s">
        <v>7265</v>
      </c>
      <c r="D3577" s="125" t="s">
        <v>7377</v>
      </c>
      <c r="E3577" s="126"/>
      <c r="F3577" s="133" t="s">
        <v>6153</v>
      </c>
      <c r="G3577" s="133" t="s">
        <v>2013</v>
      </c>
      <c r="H3577" s="125">
        <v>10</v>
      </c>
      <c r="I3577" s="133" t="s">
        <v>4437</v>
      </c>
      <c r="J3577" s="133" t="s">
        <v>4440</v>
      </c>
      <c r="K3577" s="135" t="s">
        <v>4439</v>
      </c>
      <c r="L3577" s="135"/>
      <c r="M3577" s="126" t="s">
        <v>7469</v>
      </c>
      <c r="N3577" s="126" t="s">
        <v>7470</v>
      </c>
      <c r="O3577" s="129">
        <v>2021</v>
      </c>
      <c r="P3577" s="130">
        <v>388.5200000000001</v>
      </c>
      <c r="Q3577" s="115">
        <f t="shared" si="177"/>
        <v>0</v>
      </c>
      <c r="R3577" s="131">
        <f t="shared" si="178"/>
        <v>0</v>
      </c>
      <c r="S3577" s="68"/>
      <c r="T3577" s="68"/>
      <c r="U3577" s="68"/>
      <c r="V3577" s="68"/>
      <c r="W3577" s="68"/>
      <c r="X3577" s="68"/>
      <c r="Y3577" s="68"/>
      <c r="Z3577" s="68"/>
      <c r="AA3577" s="68"/>
      <c r="AB3577" s="68"/>
      <c r="AC3577" s="68"/>
      <c r="AD3577" s="68"/>
      <c r="AE3577" s="68"/>
      <c r="AF3577" s="68"/>
      <c r="AG3577" s="68"/>
      <c r="AH3577" s="68"/>
      <c r="AI3577" s="68"/>
      <c r="AJ3577" s="68"/>
      <c r="AK3577" s="68"/>
      <c r="AL3577" s="68"/>
      <c r="AM3577" s="68"/>
      <c r="AN3577" s="68"/>
      <c r="AO3577" s="68"/>
      <c r="AP3577" s="68"/>
      <c r="AQ3577" s="68"/>
      <c r="AR3577" s="68"/>
      <c r="AS3577" s="68"/>
      <c r="AT3577" s="68"/>
      <c r="AU3577" s="68"/>
      <c r="AV3577" s="68"/>
      <c r="AW3577" s="68"/>
      <c r="AX3577" s="68"/>
      <c r="AY3577" s="68"/>
      <c r="AZ3577" s="68"/>
      <c r="BA3577" s="68"/>
      <c r="BB3577" s="68"/>
      <c r="BC3577" s="68"/>
      <c r="BD3577" s="68"/>
      <c r="BE3577" s="68"/>
      <c r="BF3577" s="68"/>
      <c r="BG3577" s="68"/>
      <c r="BH3577" s="68"/>
      <c r="BI3577" s="68"/>
      <c r="BJ3577" s="68"/>
      <c r="BK3577" s="68"/>
      <c r="BL3577" s="68"/>
      <c r="BM3577" s="68"/>
      <c r="BN3577" s="68"/>
      <c r="BO3577" s="68"/>
      <c r="BP3577" s="68"/>
    </row>
    <row r="3578" spans="1:68" ht="47.25">
      <c r="A3578" s="133" t="s">
        <v>9096</v>
      </c>
      <c r="B3578" s="135" t="s">
        <v>6671</v>
      </c>
      <c r="C3578" s="125" t="s">
        <v>7265</v>
      </c>
      <c r="D3578" s="125" t="s">
        <v>7377</v>
      </c>
      <c r="E3578" s="126"/>
      <c r="F3578" s="133" t="s">
        <v>6153</v>
      </c>
      <c r="G3578" s="133" t="s">
        <v>2013</v>
      </c>
      <c r="H3578" s="125">
        <v>11</v>
      </c>
      <c r="I3578" s="133" t="s">
        <v>4437</v>
      </c>
      <c r="J3578" s="133" t="s">
        <v>4441</v>
      </c>
      <c r="K3578" s="135" t="s">
        <v>4439</v>
      </c>
      <c r="L3578" s="135"/>
      <c r="M3578" s="126" t="s">
        <v>7469</v>
      </c>
      <c r="N3578" s="126" t="s">
        <v>7470</v>
      </c>
      <c r="O3578" s="129">
        <v>2021</v>
      </c>
      <c r="P3578" s="130">
        <v>404.25000000000006</v>
      </c>
      <c r="Q3578" s="115">
        <f t="shared" si="177"/>
        <v>0</v>
      </c>
      <c r="R3578" s="131">
        <f t="shared" si="178"/>
        <v>0</v>
      </c>
      <c r="S3578" s="68"/>
      <c r="T3578" s="68"/>
      <c r="U3578" s="68"/>
      <c r="V3578" s="68"/>
      <c r="W3578" s="68"/>
      <c r="X3578" s="68"/>
      <c r="Y3578" s="68"/>
      <c r="Z3578" s="68"/>
      <c r="AA3578" s="68"/>
      <c r="AB3578" s="68"/>
      <c r="AC3578" s="68"/>
      <c r="AD3578" s="68"/>
      <c r="AE3578" s="68"/>
      <c r="AF3578" s="68"/>
      <c r="AG3578" s="68"/>
      <c r="AH3578" s="68"/>
      <c r="AI3578" s="68"/>
      <c r="AJ3578" s="68"/>
      <c r="AK3578" s="68"/>
      <c r="AL3578" s="68"/>
      <c r="AM3578" s="68"/>
      <c r="AN3578" s="68"/>
      <c r="AO3578" s="68"/>
      <c r="AP3578" s="68"/>
      <c r="AQ3578" s="68"/>
      <c r="AR3578" s="68"/>
      <c r="AS3578" s="68"/>
      <c r="AT3578" s="68"/>
      <c r="AU3578" s="68"/>
      <c r="AV3578" s="68"/>
      <c r="AW3578" s="68"/>
      <c r="AX3578" s="68"/>
      <c r="AY3578" s="68"/>
      <c r="AZ3578" s="68"/>
      <c r="BA3578" s="68"/>
      <c r="BB3578" s="68"/>
      <c r="BC3578" s="68"/>
      <c r="BD3578" s="68"/>
      <c r="BE3578" s="68"/>
      <c r="BF3578" s="68"/>
      <c r="BG3578" s="68"/>
      <c r="BH3578" s="68"/>
      <c r="BI3578" s="68"/>
      <c r="BJ3578" s="68"/>
      <c r="BK3578" s="68"/>
      <c r="BL3578" s="68"/>
      <c r="BM3578" s="68"/>
      <c r="BN3578" s="68"/>
      <c r="BO3578" s="68"/>
      <c r="BP3578" s="68"/>
    </row>
    <row r="3579" spans="1:68" ht="47.25">
      <c r="A3579" s="133" t="s">
        <v>9096</v>
      </c>
      <c r="B3579" s="135" t="s">
        <v>6672</v>
      </c>
      <c r="C3579" s="125" t="s">
        <v>7265</v>
      </c>
      <c r="D3579" s="125" t="s">
        <v>7377</v>
      </c>
      <c r="E3579" s="126"/>
      <c r="F3579" s="133" t="s">
        <v>6153</v>
      </c>
      <c r="G3579" s="133" t="s">
        <v>2013</v>
      </c>
      <c r="H3579" s="125">
        <v>11</v>
      </c>
      <c r="I3579" s="133" t="s">
        <v>4437</v>
      </c>
      <c r="J3579" s="133" t="s">
        <v>4442</v>
      </c>
      <c r="K3579" s="135" t="s">
        <v>4439</v>
      </c>
      <c r="L3579" s="135"/>
      <c r="M3579" s="126" t="s">
        <v>7469</v>
      </c>
      <c r="N3579" s="126" t="s">
        <v>7470</v>
      </c>
      <c r="O3579" s="129">
        <v>2021</v>
      </c>
      <c r="P3579" s="130">
        <v>404.25000000000006</v>
      </c>
      <c r="Q3579" s="115">
        <f t="shared" si="177"/>
        <v>0</v>
      </c>
      <c r="R3579" s="131">
        <f t="shared" si="178"/>
        <v>0</v>
      </c>
      <c r="S3579" s="68"/>
      <c r="T3579" s="68"/>
      <c r="U3579" s="68"/>
      <c r="V3579" s="68"/>
      <c r="W3579" s="68"/>
      <c r="X3579" s="68"/>
      <c r="Y3579" s="68"/>
      <c r="Z3579" s="68"/>
      <c r="AA3579" s="68"/>
      <c r="AB3579" s="68"/>
      <c r="AC3579" s="68"/>
      <c r="AD3579" s="68"/>
      <c r="AE3579" s="68"/>
      <c r="AF3579" s="68"/>
      <c r="AG3579" s="68"/>
      <c r="AH3579" s="68"/>
      <c r="AI3579" s="68"/>
      <c r="AJ3579" s="68"/>
      <c r="AK3579" s="68"/>
      <c r="AL3579" s="68"/>
      <c r="AM3579" s="68"/>
      <c r="AN3579" s="68"/>
      <c r="AO3579" s="68"/>
      <c r="AP3579" s="68"/>
      <c r="AQ3579" s="68"/>
      <c r="AR3579" s="68"/>
      <c r="AS3579" s="68"/>
      <c r="AT3579" s="68"/>
      <c r="AU3579" s="68"/>
      <c r="AV3579" s="68"/>
      <c r="AW3579" s="68"/>
      <c r="AX3579" s="68"/>
      <c r="AY3579" s="68"/>
      <c r="AZ3579" s="68"/>
      <c r="BA3579" s="68"/>
      <c r="BB3579" s="68"/>
      <c r="BC3579" s="68"/>
      <c r="BD3579" s="68"/>
      <c r="BE3579" s="68"/>
      <c r="BF3579" s="68"/>
      <c r="BG3579" s="68"/>
      <c r="BH3579" s="68"/>
      <c r="BI3579" s="68"/>
      <c r="BJ3579" s="68"/>
      <c r="BK3579" s="68"/>
      <c r="BL3579" s="68"/>
      <c r="BM3579" s="68"/>
      <c r="BN3579" s="68"/>
      <c r="BO3579" s="68"/>
      <c r="BP3579" s="68"/>
    </row>
    <row r="3580" spans="1:68" ht="47.25">
      <c r="A3580" s="133" t="s">
        <v>9442</v>
      </c>
      <c r="B3580" s="135" t="s">
        <v>6893</v>
      </c>
      <c r="C3580" s="125" t="s">
        <v>7265</v>
      </c>
      <c r="D3580" s="125" t="s">
        <v>7376</v>
      </c>
      <c r="E3580" s="126"/>
      <c r="F3580" s="133" t="s">
        <v>10484</v>
      </c>
      <c r="G3580" s="133" t="s">
        <v>7469</v>
      </c>
      <c r="H3580" s="135">
        <v>10</v>
      </c>
      <c r="I3580" s="133" t="s">
        <v>2099</v>
      </c>
      <c r="J3580" s="133" t="s">
        <v>4448</v>
      </c>
      <c r="K3580" s="135" t="s">
        <v>4449</v>
      </c>
      <c r="L3580" s="135"/>
      <c r="M3580" s="126" t="s">
        <v>7469</v>
      </c>
      <c r="N3580" s="126" t="s">
        <v>7470</v>
      </c>
      <c r="O3580" s="129">
        <v>2020</v>
      </c>
      <c r="P3580" s="130">
        <v>450.45000000000005</v>
      </c>
      <c r="Q3580" s="115">
        <f t="shared" si="177"/>
        <v>0</v>
      </c>
      <c r="R3580" s="131">
        <f t="shared" si="178"/>
        <v>0</v>
      </c>
      <c r="S3580" s="75"/>
      <c r="T3580" s="75"/>
      <c r="U3580" s="75"/>
      <c r="V3580" s="75"/>
      <c r="W3580" s="75"/>
      <c r="X3580" s="68"/>
      <c r="Y3580" s="68"/>
      <c r="Z3580" s="68"/>
      <c r="AA3580" s="68"/>
      <c r="AB3580" s="68"/>
      <c r="AC3580" s="68"/>
      <c r="AD3580" s="68"/>
      <c r="AE3580" s="68"/>
      <c r="AF3580" s="68"/>
      <c r="AG3580" s="68"/>
      <c r="AH3580" s="68"/>
      <c r="AI3580" s="68"/>
      <c r="AJ3580" s="68"/>
      <c r="AK3580" s="68"/>
      <c r="AL3580" s="68"/>
      <c r="AM3580" s="68"/>
      <c r="AN3580" s="68"/>
      <c r="AO3580" s="68"/>
      <c r="AP3580" s="68"/>
      <c r="AQ3580" s="68"/>
      <c r="AR3580" s="68"/>
      <c r="AS3580" s="68"/>
      <c r="AT3580" s="68"/>
      <c r="AU3580" s="68"/>
      <c r="AV3580" s="68"/>
      <c r="AW3580" s="68"/>
      <c r="AX3580" s="68"/>
      <c r="AY3580" s="68"/>
      <c r="AZ3580" s="68"/>
      <c r="BA3580" s="68"/>
      <c r="BB3580" s="68"/>
      <c r="BC3580" s="68"/>
      <c r="BD3580" s="68"/>
      <c r="BE3580" s="68"/>
      <c r="BF3580" s="68"/>
      <c r="BG3580" s="68"/>
      <c r="BH3580" s="68"/>
      <c r="BI3580" s="68"/>
      <c r="BJ3580" s="68"/>
      <c r="BK3580" s="68"/>
      <c r="BL3580" s="68"/>
      <c r="BM3580" s="68"/>
      <c r="BN3580" s="68"/>
      <c r="BO3580" s="68"/>
      <c r="BP3580" s="68"/>
    </row>
    <row r="3581" spans="1:68" ht="47.25">
      <c r="A3581" s="133" t="s">
        <v>9443</v>
      </c>
      <c r="B3581" s="135" t="s">
        <v>6894</v>
      </c>
      <c r="C3581" s="125" t="s">
        <v>7265</v>
      </c>
      <c r="D3581" s="125" t="s">
        <v>7376</v>
      </c>
      <c r="E3581" s="126"/>
      <c r="F3581" s="133" t="s">
        <v>10484</v>
      </c>
      <c r="G3581" s="133" t="s">
        <v>7469</v>
      </c>
      <c r="H3581" s="135">
        <v>11</v>
      </c>
      <c r="I3581" s="133" t="s">
        <v>4450</v>
      </c>
      <c r="J3581" s="133" t="s">
        <v>4451</v>
      </c>
      <c r="K3581" s="135" t="s">
        <v>4449</v>
      </c>
      <c r="L3581" s="135"/>
      <c r="M3581" s="126" t="s">
        <v>7469</v>
      </c>
      <c r="N3581" s="126" t="s">
        <v>7470</v>
      </c>
      <c r="O3581" s="129">
        <v>2021</v>
      </c>
      <c r="P3581" s="130">
        <v>450.45000000000005</v>
      </c>
      <c r="Q3581" s="115">
        <f t="shared" si="177"/>
        <v>0</v>
      </c>
      <c r="R3581" s="131">
        <f t="shared" si="178"/>
        <v>0</v>
      </c>
      <c r="S3581" s="75"/>
      <c r="T3581" s="75"/>
      <c r="U3581" s="75"/>
      <c r="V3581" s="75"/>
      <c r="W3581" s="75"/>
      <c r="X3581" s="68"/>
      <c r="Y3581" s="68"/>
      <c r="Z3581" s="68"/>
      <c r="AA3581" s="68"/>
      <c r="AB3581" s="68"/>
      <c r="AC3581" s="68"/>
      <c r="AD3581" s="68"/>
      <c r="AE3581" s="68"/>
      <c r="AF3581" s="68"/>
      <c r="AG3581" s="68"/>
      <c r="AH3581" s="68"/>
      <c r="AI3581" s="68"/>
      <c r="AJ3581" s="68"/>
      <c r="AK3581" s="68"/>
      <c r="AL3581" s="68"/>
      <c r="AM3581" s="68"/>
      <c r="AN3581" s="68"/>
      <c r="AO3581" s="68"/>
      <c r="AP3581" s="68"/>
      <c r="AQ3581" s="68"/>
      <c r="AR3581" s="68"/>
      <c r="AS3581" s="68"/>
      <c r="AT3581" s="68"/>
      <c r="AU3581" s="68"/>
      <c r="AV3581" s="68"/>
      <c r="AW3581" s="68"/>
      <c r="AX3581" s="68"/>
      <c r="AY3581" s="68"/>
      <c r="AZ3581" s="68"/>
      <c r="BA3581" s="68"/>
      <c r="BB3581" s="68"/>
      <c r="BC3581" s="68"/>
      <c r="BD3581" s="68"/>
      <c r="BE3581" s="68"/>
      <c r="BF3581" s="68"/>
      <c r="BG3581" s="68"/>
      <c r="BH3581" s="68"/>
      <c r="BI3581" s="68"/>
      <c r="BJ3581" s="68"/>
      <c r="BK3581" s="68"/>
      <c r="BL3581" s="68"/>
      <c r="BM3581" s="68"/>
      <c r="BN3581" s="68"/>
      <c r="BO3581" s="68"/>
      <c r="BP3581" s="68"/>
    </row>
    <row r="3582" spans="1:68" ht="94.5">
      <c r="A3582" s="133" t="s">
        <v>9097</v>
      </c>
      <c r="B3582" s="125" t="s">
        <v>4452</v>
      </c>
      <c r="C3582" s="125" t="s">
        <v>7265</v>
      </c>
      <c r="D3582" s="125" t="s">
        <v>7375</v>
      </c>
      <c r="E3582" s="126"/>
      <c r="F3582" s="133" t="s">
        <v>10577</v>
      </c>
      <c r="G3582" s="133" t="s">
        <v>2013</v>
      </c>
      <c r="H3582" s="125">
        <v>10</v>
      </c>
      <c r="I3582" s="133" t="s">
        <v>4453</v>
      </c>
      <c r="J3582" s="133" t="s">
        <v>4454</v>
      </c>
      <c r="K3582" s="135" t="s">
        <v>4455</v>
      </c>
      <c r="L3582" s="135"/>
      <c r="M3582" s="126" t="s">
        <v>7469</v>
      </c>
      <c r="N3582" s="126" t="s">
        <v>7470</v>
      </c>
      <c r="O3582" s="129">
        <v>2020</v>
      </c>
      <c r="P3582" s="130">
        <v>449.79000000000008</v>
      </c>
      <c r="Q3582" s="115">
        <f t="shared" si="177"/>
        <v>0</v>
      </c>
      <c r="R3582" s="131">
        <f t="shared" si="178"/>
        <v>0</v>
      </c>
      <c r="S3582" s="68"/>
      <c r="T3582" s="68"/>
      <c r="U3582" s="68"/>
      <c r="V3582" s="68"/>
      <c r="W3582" s="68"/>
      <c r="X3582" s="68"/>
      <c r="Y3582" s="68"/>
      <c r="Z3582" s="68"/>
      <c r="AA3582" s="68"/>
      <c r="AB3582" s="68"/>
      <c r="AC3582" s="68"/>
      <c r="AD3582" s="68"/>
      <c r="AE3582" s="68"/>
      <c r="AF3582" s="68"/>
      <c r="AG3582" s="68"/>
      <c r="AH3582" s="68"/>
      <c r="AI3582" s="68"/>
      <c r="AJ3582" s="68"/>
      <c r="AK3582" s="68"/>
      <c r="AL3582" s="68"/>
      <c r="AM3582" s="68"/>
      <c r="AN3582" s="68"/>
      <c r="AO3582" s="68"/>
      <c r="AP3582" s="68"/>
      <c r="AQ3582" s="68"/>
      <c r="AR3582" s="68"/>
      <c r="AS3582" s="68"/>
      <c r="AT3582" s="68"/>
      <c r="AU3582" s="68"/>
      <c r="AV3582" s="68"/>
      <c r="AW3582" s="68"/>
      <c r="AX3582" s="68"/>
      <c r="AY3582" s="68"/>
      <c r="AZ3582" s="68"/>
      <c r="BA3582" s="68"/>
      <c r="BB3582" s="68"/>
      <c r="BC3582" s="68"/>
      <c r="BD3582" s="68"/>
      <c r="BE3582" s="68"/>
      <c r="BF3582" s="68"/>
      <c r="BG3582" s="68"/>
      <c r="BH3582" s="68"/>
      <c r="BI3582" s="68"/>
      <c r="BJ3582" s="68"/>
      <c r="BK3582" s="68"/>
      <c r="BL3582" s="68"/>
      <c r="BM3582" s="68"/>
      <c r="BN3582" s="68"/>
      <c r="BO3582" s="68"/>
      <c r="BP3582" s="68"/>
    </row>
    <row r="3583" spans="1:68" ht="94.5">
      <c r="A3583" s="133" t="s">
        <v>9097</v>
      </c>
      <c r="B3583" s="125" t="s">
        <v>4456</v>
      </c>
      <c r="C3583" s="125" t="s">
        <v>7265</v>
      </c>
      <c r="D3583" s="125" t="s">
        <v>7375</v>
      </c>
      <c r="E3583" s="126"/>
      <c r="F3583" s="133" t="s">
        <v>10577</v>
      </c>
      <c r="G3583" s="133" t="s">
        <v>2013</v>
      </c>
      <c r="H3583" s="125">
        <v>10</v>
      </c>
      <c r="I3583" s="133" t="s">
        <v>4453</v>
      </c>
      <c r="J3583" s="133" t="s">
        <v>4457</v>
      </c>
      <c r="K3583" s="135" t="s">
        <v>4455</v>
      </c>
      <c r="L3583" s="135"/>
      <c r="M3583" s="126" t="s">
        <v>7469</v>
      </c>
      <c r="N3583" s="126" t="s">
        <v>7470</v>
      </c>
      <c r="O3583" s="129">
        <v>2020</v>
      </c>
      <c r="P3583" s="130">
        <v>449.79000000000008</v>
      </c>
      <c r="Q3583" s="115">
        <f t="shared" si="177"/>
        <v>0</v>
      </c>
      <c r="R3583" s="131">
        <f t="shared" si="178"/>
        <v>0</v>
      </c>
      <c r="S3583" s="68"/>
      <c r="T3583" s="68"/>
      <c r="U3583" s="68"/>
      <c r="V3583" s="68"/>
      <c r="W3583" s="68"/>
      <c r="X3583" s="68"/>
      <c r="Y3583" s="68"/>
      <c r="Z3583" s="68"/>
      <c r="AA3583" s="68"/>
      <c r="AB3583" s="68"/>
      <c r="AC3583" s="68"/>
      <c r="AD3583" s="68"/>
      <c r="AE3583" s="68"/>
      <c r="AF3583" s="68"/>
      <c r="AG3583" s="68"/>
      <c r="AH3583" s="68"/>
      <c r="AI3583" s="68"/>
      <c r="AJ3583" s="68"/>
      <c r="AK3583" s="68"/>
      <c r="AL3583" s="68"/>
      <c r="AM3583" s="68"/>
      <c r="AN3583" s="68"/>
      <c r="AO3583" s="68"/>
      <c r="AP3583" s="68"/>
      <c r="AQ3583" s="68"/>
      <c r="AR3583" s="68"/>
      <c r="AS3583" s="68"/>
      <c r="AT3583" s="68"/>
      <c r="AU3583" s="68"/>
      <c r="AV3583" s="68"/>
      <c r="AW3583" s="68"/>
      <c r="AX3583" s="68"/>
      <c r="AY3583" s="68"/>
      <c r="AZ3583" s="68"/>
      <c r="BA3583" s="68"/>
      <c r="BB3583" s="68"/>
      <c r="BC3583" s="68"/>
      <c r="BD3583" s="68"/>
      <c r="BE3583" s="68"/>
      <c r="BF3583" s="68"/>
      <c r="BG3583" s="68"/>
      <c r="BH3583" s="68"/>
      <c r="BI3583" s="68"/>
      <c r="BJ3583" s="68"/>
      <c r="BK3583" s="68"/>
      <c r="BL3583" s="68"/>
      <c r="BM3583" s="68"/>
      <c r="BN3583" s="68"/>
      <c r="BO3583" s="68"/>
      <c r="BP3583" s="68"/>
    </row>
    <row r="3584" spans="1:68" ht="94.5">
      <c r="A3584" s="133" t="s">
        <v>9098</v>
      </c>
      <c r="B3584" s="125" t="s">
        <v>4458</v>
      </c>
      <c r="C3584" s="125" t="s">
        <v>7265</v>
      </c>
      <c r="D3584" s="125" t="s">
        <v>7375</v>
      </c>
      <c r="E3584" s="126"/>
      <c r="F3584" s="133" t="s">
        <v>10578</v>
      </c>
      <c r="G3584" s="133" t="s">
        <v>2013</v>
      </c>
      <c r="H3584" s="125">
        <v>11</v>
      </c>
      <c r="I3584" s="133" t="s">
        <v>4459</v>
      </c>
      <c r="J3584" s="133" t="s">
        <v>4460</v>
      </c>
      <c r="K3584" s="135" t="s">
        <v>4455</v>
      </c>
      <c r="L3584" s="135"/>
      <c r="M3584" s="126" t="s">
        <v>7469</v>
      </c>
      <c r="N3584" s="126" t="s">
        <v>7470</v>
      </c>
      <c r="O3584" s="129">
        <v>2021</v>
      </c>
      <c r="P3584" s="130">
        <v>462.33000000000004</v>
      </c>
      <c r="Q3584" s="115">
        <f t="shared" si="177"/>
        <v>0</v>
      </c>
      <c r="R3584" s="131">
        <f t="shared" si="178"/>
        <v>0</v>
      </c>
      <c r="S3584" s="68"/>
      <c r="T3584" s="68"/>
      <c r="U3584" s="68"/>
      <c r="V3584" s="68"/>
      <c r="W3584" s="68"/>
      <c r="X3584" s="68"/>
      <c r="Y3584" s="68"/>
      <c r="Z3584" s="68"/>
      <c r="AA3584" s="68"/>
      <c r="AB3584" s="68"/>
      <c r="AC3584" s="68"/>
      <c r="AD3584" s="68"/>
      <c r="AE3584" s="68"/>
      <c r="AF3584" s="68"/>
      <c r="AG3584" s="68"/>
      <c r="AH3584" s="68"/>
      <c r="AI3584" s="68"/>
      <c r="AJ3584" s="68"/>
      <c r="AK3584" s="68"/>
      <c r="AL3584" s="68"/>
      <c r="AM3584" s="68"/>
      <c r="AN3584" s="68"/>
      <c r="AO3584" s="68"/>
      <c r="AP3584" s="68"/>
      <c r="AQ3584" s="68"/>
      <c r="AR3584" s="68"/>
      <c r="AS3584" s="68"/>
      <c r="AT3584" s="68"/>
      <c r="AU3584" s="68"/>
      <c r="AV3584" s="68"/>
      <c r="AW3584" s="68"/>
      <c r="AX3584" s="68"/>
      <c r="AY3584" s="68"/>
      <c r="AZ3584" s="68"/>
      <c r="BA3584" s="68"/>
      <c r="BB3584" s="68"/>
      <c r="BC3584" s="68"/>
      <c r="BD3584" s="68"/>
      <c r="BE3584" s="68"/>
      <c r="BF3584" s="68"/>
      <c r="BG3584" s="68"/>
      <c r="BH3584" s="68"/>
      <c r="BI3584" s="68"/>
      <c r="BJ3584" s="68"/>
      <c r="BK3584" s="68"/>
      <c r="BL3584" s="68"/>
      <c r="BM3584" s="68"/>
      <c r="BN3584" s="68"/>
      <c r="BO3584" s="68"/>
      <c r="BP3584" s="68"/>
    </row>
    <row r="3585" spans="1:68" ht="94.5">
      <c r="A3585" s="133" t="s">
        <v>9098</v>
      </c>
      <c r="B3585" s="125" t="s">
        <v>4461</v>
      </c>
      <c r="C3585" s="125" t="s">
        <v>7265</v>
      </c>
      <c r="D3585" s="125" t="s">
        <v>7375</v>
      </c>
      <c r="E3585" s="126"/>
      <c r="F3585" s="133" t="s">
        <v>10578</v>
      </c>
      <c r="G3585" s="133" t="s">
        <v>2013</v>
      </c>
      <c r="H3585" s="125">
        <v>11</v>
      </c>
      <c r="I3585" s="133" t="s">
        <v>4459</v>
      </c>
      <c r="J3585" s="133" t="s">
        <v>4462</v>
      </c>
      <c r="K3585" s="135" t="s">
        <v>4455</v>
      </c>
      <c r="L3585" s="135"/>
      <c r="M3585" s="126" t="s">
        <v>7469</v>
      </c>
      <c r="N3585" s="126" t="s">
        <v>7470</v>
      </c>
      <c r="O3585" s="129">
        <v>2021</v>
      </c>
      <c r="P3585" s="130">
        <v>462.33000000000004</v>
      </c>
      <c r="Q3585" s="115">
        <f t="shared" si="177"/>
        <v>0</v>
      </c>
      <c r="R3585" s="131">
        <f t="shared" si="178"/>
        <v>0</v>
      </c>
      <c r="S3585" s="68"/>
      <c r="T3585" s="68"/>
      <c r="U3585" s="68"/>
      <c r="V3585" s="68"/>
      <c r="W3585" s="68"/>
      <c r="X3585" s="68"/>
      <c r="Y3585" s="68"/>
      <c r="Z3585" s="68"/>
      <c r="AA3585" s="68"/>
      <c r="AB3585" s="68"/>
      <c r="AC3585" s="68"/>
      <c r="AD3585" s="68"/>
      <c r="AE3585" s="68"/>
      <c r="AF3585" s="68"/>
      <c r="AG3585" s="68"/>
      <c r="AH3585" s="68"/>
      <c r="AI3585" s="68"/>
      <c r="AJ3585" s="68"/>
      <c r="AK3585" s="68"/>
      <c r="AL3585" s="68"/>
      <c r="AM3585" s="68"/>
      <c r="AN3585" s="68"/>
      <c r="AO3585" s="68"/>
      <c r="AP3585" s="68"/>
      <c r="AQ3585" s="68"/>
      <c r="AR3585" s="68"/>
      <c r="AS3585" s="68"/>
      <c r="AT3585" s="68"/>
      <c r="AU3585" s="68"/>
      <c r="AV3585" s="68"/>
      <c r="AW3585" s="68"/>
      <c r="AX3585" s="68"/>
      <c r="AY3585" s="68"/>
      <c r="AZ3585" s="68"/>
      <c r="BA3585" s="68"/>
      <c r="BB3585" s="68"/>
      <c r="BC3585" s="68"/>
      <c r="BD3585" s="68"/>
      <c r="BE3585" s="68"/>
      <c r="BF3585" s="68"/>
      <c r="BG3585" s="68"/>
      <c r="BH3585" s="68"/>
      <c r="BI3585" s="68"/>
      <c r="BJ3585" s="68"/>
      <c r="BK3585" s="68"/>
      <c r="BL3585" s="68"/>
      <c r="BM3585" s="68"/>
      <c r="BN3585" s="68"/>
      <c r="BO3585" s="68"/>
      <c r="BP3585" s="68"/>
    </row>
    <row r="3586" spans="1:68" ht="15.75">
      <c r="A3586" s="205" t="s">
        <v>9649</v>
      </c>
      <c r="B3586" s="223"/>
      <c r="C3586" s="224"/>
      <c r="D3586" s="225"/>
      <c r="E3586" s="226"/>
      <c r="F3586" s="156"/>
      <c r="G3586" s="156"/>
      <c r="H3586" s="155"/>
      <c r="I3586" s="227"/>
      <c r="J3586" s="227"/>
      <c r="K3586" s="226"/>
      <c r="L3586" s="228"/>
      <c r="M3586" s="226"/>
      <c r="N3586" s="226"/>
      <c r="O3586" s="226"/>
      <c r="P3586" s="159"/>
      <c r="Q3586" s="161"/>
      <c r="R3586" s="161"/>
      <c r="S3586" s="68"/>
      <c r="T3586" s="68"/>
      <c r="U3586" s="68"/>
      <c r="V3586" s="68"/>
      <c r="W3586" s="68"/>
      <c r="X3586" s="68"/>
      <c r="Y3586" s="68"/>
      <c r="Z3586" s="68"/>
      <c r="AA3586" s="68"/>
      <c r="AB3586" s="68"/>
      <c r="AC3586" s="68"/>
      <c r="AD3586" s="68"/>
      <c r="AE3586" s="68"/>
      <c r="AF3586" s="68"/>
      <c r="AG3586" s="68"/>
      <c r="AH3586" s="68"/>
      <c r="AI3586" s="68"/>
      <c r="AJ3586" s="68"/>
      <c r="AK3586" s="68"/>
      <c r="AL3586" s="68"/>
      <c r="AM3586" s="68"/>
      <c r="AN3586" s="68"/>
      <c r="AO3586" s="68"/>
      <c r="AP3586" s="68"/>
      <c r="AQ3586" s="68"/>
      <c r="AR3586" s="68"/>
      <c r="AS3586" s="68"/>
      <c r="AT3586" s="68"/>
      <c r="AU3586" s="68"/>
      <c r="AV3586" s="68"/>
      <c r="AW3586" s="68"/>
      <c r="AX3586" s="68"/>
      <c r="AY3586" s="68"/>
      <c r="AZ3586" s="68"/>
      <c r="BA3586" s="68"/>
      <c r="BB3586" s="68"/>
      <c r="BC3586" s="68"/>
      <c r="BD3586" s="68"/>
      <c r="BE3586" s="68"/>
      <c r="BF3586" s="68"/>
      <c r="BG3586" s="68"/>
      <c r="BH3586" s="68"/>
      <c r="BI3586" s="68"/>
      <c r="BJ3586" s="68"/>
      <c r="BK3586" s="68"/>
      <c r="BL3586" s="68"/>
      <c r="BM3586" s="68"/>
      <c r="BN3586" s="68"/>
      <c r="BO3586" s="68"/>
      <c r="BP3586" s="68"/>
    </row>
    <row r="3587" spans="1:68" ht="15.75">
      <c r="A3587" s="162" t="s">
        <v>9650</v>
      </c>
      <c r="B3587" s="163"/>
      <c r="C3587" s="164"/>
      <c r="D3587" s="165"/>
      <c r="E3587" s="166"/>
      <c r="F3587" s="167"/>
      <c r="G3587" s="168"/>
      <c r="H3587" s="169"/>
      <c r="I3587" s="170"/>
      <c r="J3587" s="170"/>
      <c r="K3587" s="166"/>
      <c r="L3587" s="171"/>
      <c r="M3587" s="166"/>
      <c r="N3587" s="166"/>
      <c r="O3587" s="172"/>
      <c r="P3587" s="202"/>
      <c r="Q3587" s="174"/>
      <c r="R3587" s="175"/>
      <c r="S3587" s="68"/>
      <c r="T3587" s="68"/>
      <c r="U3587" s="68"/>
      <c r="V3587" s="68"/>
      <c r="W3587" s="68"/>
      <c r="X3587" s="68"/>
      <c r="Y3587" s="68"/>
      <c r="Z3587" s="68"/>
      <c r="AA3587" s="68"/>
      <c r="AB3587" s="68"/>
      <c r="AC3587" s="68"/>
      <c r="AD3587" s="68"/>
      <c r="AE3587" s="68"/>
      <c r="AF3587" s="68"/>
      <c r="AG3587" s="68"/>
      <c r="AH3587" s="68"/>
      <c r="AI3587" s="68"/>
      <c r="AJ3587" s="68"/>
      <c r="AK3587" s="68"/>
      <c r="AL3587" s="68"/>
      <c r="AM3587" s="68"/>
      <c r="AN3587" s="68"/>
      <c r="AO3587" s="68"/>
      <c r="AP3587" s="68"/>
      <c r="AQ3587" s="68"/>
      <c r="AR3587" s="68"/>
      <c r="AS3587" s="68"/>
      <c r="AT3587" s="68"/>
      <c r="AU3587" s="68"/>
      <c r="AV3587" s="68"/>
      <c r="AW3587" s="68"/>
      <c r="AX3587" s="68"/>
      <c r="AY3587" s="68"/>
      <c r="AZ3587" s="68"/>
      <c r="BA3587" s="68"/>
      <c r="BB3587" s="68"/>
      <c r="BC3587" s="68"/>
      <c r="BD3587" s="68"/>
      <c r="BE3587" s="68"/>
      <c r="BF3587" s="68"/>
      <c r="BG3587" s="68"/>
      <c r="BH3587" s="68"/>
      <c r="BI3587" s="68"/>
      <c r="BJ3587" s="68"/>
      <c r="BK3587" s="68"/>
      <c r="BL3587" s="68"/>
      <c r="BM3587" s="68"/>
      <c r="BN3587" s="68"/>
      <c r="BO3587" s="68"/>
      <c r="BP3587" s="68"/>
    </row>
    <row r="3588" spans="1:68" ht="47.25">
      <c r="A3588" s="133" t="s">
        <v>9101</v>
      </c>
      <c r="B3588" s="125" t="s">
        <v>7759</v>
      </c>
      <c r="C3588" s="125" t="s">
        <v>7265</v>
      </c>
      <c r="D3588" s="125" t="s">
        <v>7375</v>
      </c>
      <c r="E3588" s="126"/>
      <c r="F3588" s="133" t="s">
        <v>10579</v>
      </c>
      <c r="G3588" s="133" t="s">
        <v>555</v>
      </c>
      <c r="H3588" s="126">
        <v>10</v>
      </c>
      <c r="I3588" s="133" t="s">
        <v>4465</v>
      </c>
      <c r="J3588" s="133" t="s">
        <v>4466</v>
      </c>
      <c r="K3588" s="135" t="s">
        <v>4467</v>
      </c>
      <c r="L3588" s="135"/>
      <c r="M3588" s="126" t="s">
        <v>555</v>
      </c>
      <c r="N3588" s="126" t="s">
        <v>7470</v>
      </c>
      <c r="O3588" s="129">
        <v>2021</v>
      </c>
      <c r="P3588" s="130">
        <v>514.69000000000005</v>
      </c>
      <c r="Q3588" s="115">
        <f t="shared" ref="Q3588:Q3644" si="179">SUM(S3588:BP3588)</f>
        <v>0</v>
      </c>
      <c r="R3588" s="131">
        <f t="shared" ref="R3588:R3644" si="180">P3588*Q3588</f>
        <v>0</v>
      </c>
      <c r="S3588" s="68"/>
      <c r="T3588" s="68"/>
      <c r="U3588" s="68"/>
      <c r="V3588" s="68"/>
      <c r="W3588" s="68"/>
      <c r="X3588" s="68"/>
      <c r="Y3588" s="68"/>
      <c r="Z3588" s="68"/>
      <c r="AA3588" s="68"/>
      <c r="AB3588" s="68"/>
      <c r="AC3588" s="68"/>
      <c r="AD3588" s="68"/>
      <c r="AE3588" s="68"/>
      <c r="AF3588" s="68"/>
      <c r="AG3588" s="68"/>
      <c r="AH3588" s="68"/>
      <c r="AI3588" s="68"/>
      <c r="AJ3588" s="68"/>
      <c r="AK3588" s="68"/>
      <c r="AL3588" s="68"/>
      <c r="AM3588" s="68"/>
      <c r="AN3588" s="68"/>
      <c r="AO3588" s="68"/>
      <c r="AP3588" s="68"/>
      <c r="AQ3588" s="68"/>
      <c r="AR3588" s="68"/>
      <c r="AS3588" s="68"/>
      <c r="AT3588" s="68"/>
      <c r="AU3588" s="68"/>
      <c r="AV3588" s="68"/>
      <c r="AW3588" s="68"/>
      <c r="AX3588" s="68"/>
      <c r="AY3588" s="68"/>
      <c r="AZ3588" s="68"/>
      <c r="BA3588" s="68"/>
      <c r="BB3588" s="68"/>
      <c r="BC3588" s="68"/>
      <c r="BD3588" s="68"/>
      <c r="BE3588" s="68"/>
      <c r="BF3588" s="68"/>
      <c r="BG3588" s="68"/>
      <c r="BH3588" s="68"/>
      <c r="BI3588" s="68"/>
      <c r="BJ3588" s="68"/>
      <c r="BK3588" s="68"/>
      <c r="BL3588" s="68"/>
      <c r="BM3588" s="68"/>
      <c r="BN3588" s="68"/>
      <c r="BO3588" s="68"/>
      <c r="BP3588" s="68"/>
    </row>
    <row r="3589" spans="1:68" ht="47.25">
      <c r="A3589" s="133"/>
      <c r="B3589" s="125" t="s">
        <v>4468</v>
      </c>
      <c r="C3589" s="125" t="s">
        <v>7265</v>
      </c>
      <c r="D3589" s="125" t="s">
        <v>7375</v>
      </c>
      <c r="E3589" s="126"/>
      <c r="F3589" s="133"/>
      <c r="G3589" s="133"/>
      <c r="H3589" s="126">
        <v>10</v>
      </c>
      <c r="I3589" s="133" t="s">
        <v>4469</v>
      </c>
      <c r="J3589" s="133" t="s">
        <v>4470</v>
      </c>
      <c r="K3589" s="135" t="s">
        <v>4467</v>
      </c>
      <c r="L3589" s="135"/>
      <c r="M3589" s="126" t="s">
        <v>555</v>
      </c>
      <c r="N3589" s="126" t="s">
        <v>7470</v>
      </c>
      <c r="O3589" s="129">
        <v>2020</v>
      </c>
      <c r="P3589" s="130">
        <v>242.55</v>
      </c>
      <c r="Q3589" s="115">
        <f t="shared" si="179"/>
        <v>0</v>
      </c>
      <c r="R3589" s="131">
        <f t="shared" si="180"/>
        <v>0</v>
      </c>
      <c r="S3589" s="68"/>
      <c r="T3589" s="68"/>
      <c r="U3589" s="68"/>
      <c r="V3589" s="68"/>
      <c r="W3589" s="68"/>
      <c r="X3589" s="68"/>
      <c r="Y3589" s="68"/>
      <c r="Z3589" s="68"/>
      <c r="AA3589" s="68"/>
      <c r="AB3589" s="68"/>
      <c r="AC3589" s="68"/>
      <c r="AD3589" s="68"/>
      <c r="AE3589" s="68"/>
      <c r="AF3589" s="68"/>
      <c r="AG3589" s="68"/>
      <c r="AH3589" s="68"/>
      <c r="AI3589" s="68"/>
      <c r="AJ3589" s="68"/>
      <c r="AK3589" s="68"/>
      <c r="AL3589" s="68"/>
      <c r="AM3589" s="68"/>
      <c r="AN3589" s="68"/>
      <c r="AO3589" s="68"/>
      <c r="AP3589" s="68"/>
      <c r="AQ3589" s="68"/>
      <c r="AR3589" s="68"/>
      <c r="AS3589" s="68"/>
      <c r="AT3589" s="68"/>
      <c r="AU3589" s="68"/>
      <c r="AV3589" s="68"/>
      <c r="AW3589" s="68"/>
      <c r="AX3589" s="68"/>
      <c r="AY3589" s="68"/>
      <c r="AZ3589" s="68"/>
      <c r="BA3589" s="68"/>
      <c r="BB3589" s="68"/>
      <c r="BC3589" s="68"/>
      <c r="BD3589" s="68"/>
      <c r="BE3589" s="68"/>
      <c r="BF3589" s="68"/>
      <c r="BG3589" s="68"/>
      <c r="BH3589" s="68"/>
      <c r="BI3589" s="68"/>
      <c r="BJ3589" s="68"/>
      <c r="BK3589" s="68"/>
      <c r="BL3589" s="68"/>
      <c r="BM3589" s="68"/>
      <c r="BN3589" s="68"/>
      <c r="BO3589" s="68"/>
      <c r="BP3589" s="68"/>
    </row>
    <row r="3590" spans="1:68" ht="78.75">
      <c r="A3590" s="133" t="s">
        <v>9102</v>
      </c>
      <c r="B3590" s="125" t="s">
        <v>11064</v>
      </c>
      <c r="C3590" s="125" t="s">
        <v>7265</v>
      </c>
      <c r="D3590" s="125" t="s">
        <v>7375</v>
      </c>
      <c r="E3590" s="126"/>
      <c r="F3590" s="133" t="s">
        <v>10580</v>
      </c>
      <c r="G3590" s="133" t="s">
        <v>555</v>
      </c>
      <c r="H3590" s="126">
        <v>11</v>
      </c>
      <c r="I3590" s="133" t="s">
        <v>2111</v>
      </c>
      <c r="J3590" s="133" t="s">
        <v>4471</v>
      </c>
      <c r="K3590" s="135" t="s">
        <v>4467</v>
      </c>
      <c r="L3590" s="135"/>
      <c r="M3590" s="126" t="s">
        <v>555</v>
      </c>
      <c r="N3590" s="126" t="s">
        <v>7470</v>
      </c>
      <c r="O3590" s="129">
        <v>2021</v>
      </c>
      <c r="P3590" s="130">
        <v>514.69000000000005</v>
      </c>
      <c r="Q3590" s="115">
        <f t="shared" si="179"/>
        <v>0</v>
      </c>
      <c r="R3590" s="131">
        <f t="shared" si="180"/>
        <v>0</v>
      </c>
      <c r="S3590" s="68"/>
      <c r="T3590" s="68"/>
      <c r="U3590" s="68"/>
      <c r="V3590" s="68"/>
      <c r="W3590" s="68"/>
      <c r="X3590" s="68"/>
      <c r="Y3590" s="68"/>
      <c r="Z3590" s="68"/>
      <c r="AA3590" s="68"/>
      <c r="AB3590" s="68"/>
      <c r="AC3590" s="68"/>
      <c r="AD3590" s="68"/>
      <c r="AE3590" s="68"/>
      <c r="AF3590" s="68"/>
      <c r="AG3590" s="68"/>
      <c r="AH3590" s="68"/>
      <c r="AI3590" s="68"/>
      <c r="AJ3590" s="68"/>
      <c r="AK3590" s="68"/>
      <c r="AL3590" s="68"/>
      <c r="AM3590" s="68"/>
      <c r="AN3590" s="68"/>
      <c r="AO3590" s="68"/>
      <c r="AP3590" s="68"/>
      <c r="AQ3590" s="68"/>
      <c r="AR3590" s="68"/>
      <c r="AS3590" s="68"/>
      <c r="AT3590" s="68"/>
      <c r="AU3590" s="68"/>
      <c r="AV3590" s="68"/>
      <c r="AW3590" s="68"/>
      <c r="AX3590" s="68"/>
      <c r="AY3590" s="68"/>
      <c r="AZ3590" s="68"/>
      <c r="BA3590" s="68"/>
      <c r="BB3590" s="68"/>
      <c r="BC3590" s="68"/>
      <c r="BD3590" s="68"/>
      <c r="BE3590" s="68"/>
      <c r="BF3590" s="68"/>
      <c r="BG3590" s="68"/>
      <c r="BH3590" s="68"/>
      <c r="BI3590" s="68"/>
      <c r="BJ3590" s="68"/>
      <c r="BK3590" s="68"/>
      <c r="BL3590" s="68"/>
      <c r="BM3590" s="68"/>
      <c r="BN3590" s="68"/>
      <c r="BO3590" s="68"/>
      <c r="BP3590" s="68"/>
    </row>
    <row r="3591" spans="1:68" ht="47.25">
      <c r="A3591" s="108"/>
      <c r="B3591" s="109" t="s">
        <v>7819</v>
      </c>
      <c r="C3591" s="119" t="s">
        <v>7265</v>
      </c>
      <c r="D3591" s="110" t="s">
        <v>7375</v>
      </c>
      <c r="E3591" s="110" t="s">
        <v>8433</v>
      </c>
      <c r="F3591" s="108"/>
      <c r="G3591" s="108"/>
      <c r="H3591" s="111" t="s">
        <v>4866</v>
      </c>
      <c r="I3591" s="112" t="s">
        <v>4465</v>
      </c>
      <c r="J3591" s="272" t="s">
        <v>7820</v>
      </c>
      <c r="K3591" s="110" t="s">
        <v>4467</v>
      </c>
      <c r="L3591" s="108"/>
      <c r="M3591" s="110" t="s">
        <v>555</v>
      </c>
      <c r="N3591" s="110" t="s">
        <v>7470</v>
      </c>
      <c r="O3591" s="111">
        <v>2021</v>
      </c>
      <c r="P3591" s="114">
        <v>715.00000000000011</v>
      </c>
      <c r="Q3591" s="115">
        <f t="shared" si="179"/>
        <v>0</v>
      </c>
      <c r="R3591" s="116">
        <f t="shared" si="180"/>
        <v>0</v>
      </c>
      <c r="S3591" s="68"/>
      <c r="T3591" s="68"/>
      <c r="U3591" s="68"/>
      <c r="V3591" s="68"/>
      <c r="W3591" s="68"/>
      <c r="X3591" s="68"/>
      <c r="Y3591" s="68"/>
      <c r="Z3591" s="68"/>
      <c r="AA3591" s="68"/>
      <c r="AB3591" s="68"/>
      <c r="AC3591" s="68"/>
      <c r="AD3591" s="68"/>
      <c r="AE3591" s="68"/>
      <c r="AF3591" s="68"/>
      <c r="AG3591" s="68"/>
      <c r="AH3591" s="68"/>
      <c r="AI3591" s="68"/>
      <c r="AJ3591" s="68"/>
      <c r="AK3591" s="68"/>
      <c r="AL3591" s="68"/>
      <c r="AM3591" s="68"/>
      <c r="AN3591" s="68"/>
      <c r="AO3591" s="68"/>
      <c r="AP3591" s="68"/>
      <c r="AQ3591" s="68"/>
      <c r="AR3591" s="68"/>
      <c r="AS3591" s="68"/>
      <c r="AT3591" s="68"/>
      <c r="AU3591" s="68"/>
      <c r="AV3591" s="68"/>
      <c r="AW3591" s="68"/>
      <c r="AX3591" s="68"/>
      <c r="AY3591" s="68"/>
      <c r="AZ3591" s="68"/>
      <c r="BA3591" s="68"/>
      <c r="BB3591" s="68"/>
      <c r="BC3591" s="68"/>
      <c r="BD3591" s="68"/>
      <c r="BE3591" s="68"/>
      <c r="BF3591" s="68"/>
      <c r="BG3591" s="68"/>
      <c r="BH3591" s="68"/>
      <c r="BI3591" s="68"/>
      <c r="BJ3591" s="68"/>
      <c r="BK3591" s="68"/>
      <c r="BL3591" s="68"/>
      <c r="BM3591" s="68"/>
      <c r="BN3591" s="68"/>
      <c r="BO3591" s="68"/>
      <c r="BP3591" s="68"/>
    </row>
    <row r="3592" spans="1:68" ht="47.25">
      <c r="A3592" s="108"/>
      <c r="B3592" s="109" t="s">
        <v>7821</v>
      </c>
      <c r="C3592" s="119" t="s">
        <v>7265</v>
      </c>
      <c r="D3592" s="110" t="s">
        <v>7375</v>
      </c>
      <c r="E3592" s="110" t="s">
        <v>8433</v>
      </c>
      <c r="F3592" s="108"/>
      <c r="G3592" s="108"/>
      <c r="H3592" s="111" t="s">
        <v>4868</v>
      </c>
      <c r="I3592" s="112" t="s">
        <v>4465</v>
      </c>
      <c r="J3592" s="272" t="s">
        <v>7820</v>
      </c>
      <c r="K3592" s="110" t="s">
        <v>4467</v>
      </c>
      <c r="L3592" s="108"/>
      <c r="M3592" s="110" t="s">
        <v>555</v>
      </c>
      <c r="N3592" s="110" t="s">
        <v>7470</v>
      </c>
      <c r="O3592" s="111">
        <v>2021</v>
      </c>
      <c r="P3592" s="114">
        <v>715.00000000000011</v>
      </c>
      <c r="Q3592" s="115">
        <f t="shared" si="179"/>
        <v>0</v>
      </c>
      <c r="R3592" s="116">
        <f t="shared" si="180"/>
        <v>0</v>
      </c>
      <c r="S3592" s="68"/>
      <c r="T3592" s="68"/>
      <c r="U3592" s="68"/>
      <c r="V3592" s="68"/>
      <c r="W3592" s="68"/>
      <c r="X3592" s="68"/>
      <c r="Y3592" s="68"/>
      <c r="Z3592" s="68"/>
      <c r="AA3592" s="68"/>
      <c r="AB3592" s="68"/>
      <c r="AC3592" s="68"/>
      <c r="AD3592" s="68"/>
      <c r="AE3592" s="68"/>
      <c r="AF3592" s="68"/>
      <c r="AG3592" s="68"/>
      <c r="AH3592" s="68"/>
      <c r="AI3592" s="68"/>
      <c r="AJ3592" s="68"/>
      <c r="AK3592" s="68"/>
      <c r="AL3592" s="68"/>
      <c r="AM3592" s="68"/>
      <c r="AN3592" s="68"/>
      <c r="AO3592" s="68"/>
      <c r="AP3592" s="68"/>
      <c r="AQ3592" s="68"/>
      <c r="AR3592" s="68"/>
      <c r="AS3592" s="68"/>
      <c r="AT3592" s="68"/>
      <c r="AU3592" s="68"/>
      <c r="AV3592" s="68"/>
      <c r="AW3592" s="68"/>
      <c r="AX3592" s="68"/>
      <c r="AY3592" s="68"/>
      <c r="AZ3592" s="68"/>
      <c r="BA3592" s="68"/>
      <c r="BB3592" s="68"/>
      <c r="BC3592" s="68"/>
      <c r="BD3592" s="68"/>
      <c r="BE3592" s="68"/>
      <c r="BF3592" s="68"/>
      <c r="BG3592" s="68"/>
      <c r="BH3592" s="68"/>
      <c r="BI3592" s="68"/>
      <c r="BJ3592" s="68"/>
      <c r="BK3592" s="68"/>
      <c r="BL3592" s="68"/>
      <c r="BM3592" s="68"/>
      <c r="BN3592" s="68"/>
      <c r="BO3592" s="68"/>
      <c r="BP3592" s="68"/>
    </row>
    <row r="3593" spans="1:68" ht="47.25">
      <c r="A3593" s="133" t="s">
        <v>9103</v>
      </c>
      <c r="B3593" s="135" t="s">
        <v>4472</v>
      </c>
      <c r="C3593" s="125" t="s">
        <v>7265</v>
      </c>
      <c r="D3593" s="125" t="s">
        <v>7375</v>
      </c>
      <c r="E3593" s="126"/>
      <c r="F3593" s="133" t="s">
        <v>10581</v>
      </c>
      <c r="G3593" s="133" t="s">
        <v>555</v>
      </c>
      <c r="H3593" s="126">
        <v>10</v>
      </c>
      <c r="I3593" s="133" t="s">
        <v>4473</v>
      </c>
      <c r="J3593" s="133" t="s">
        <v>4466</v>
      </c>
      <c r="K3593" s="135" t="s">
        <v>4474</v>
      </c>
      <c r="L3593" s="135"/>
      <c r="M3593" s="126" t="s">
        <v>555</v>
      </c>
      <c r="N3593" s="126" t="s">
        <v>7470</v>
      </c>
      <c r="O3593" s="129">
        <v>2020</v>
      </c>
      <c r="P3593" s="130">
        <v>656.04000000000008</v>
      </c>
      <c r="Q3593" s="115">
        <f t="shared" si="179"/>
        <v>0</v>
      </c>
      <c r="R3593" s="131">
        <f t="shared" si="180"/>
        <v>0</v>
      </c>
      <c r="S3593" s="68"/>
      <c r="T3593" s="68"/>
      <c r="U3593" s="68"/>
      <c r="V3593" s="68"/>
      <c r="W3593" s="68"/>
      <c r="X3593" s="68"/>
      <c r="Y3593" s="68"/>
      <c r="Z3593" s="68"/>
      <c r="AA3593" s="68"/>
      <c r="AB3593" s="68"/>
      <c r="AC3593" s="68"/>
      <c r="AD3593" s="68"/>
      <c r="AE3593" s="68"/>
      <c r="AF3593" s="68"/>
      <c r="AG3593" s="68"/>
      <c r="AH3593" s="68"/>
      <c r="AI3593" s="68"/>
      <c r="AJ3593" s="68"/>
      <c r="AK3593" s="68"/>
      <c r="AL3593" s="68"/>
      <c r="AM3593" s="68"/>
      <c r="AN3593" s="68"/>
      <c r="AO3593" s="68"/>
      <c r="AP3593" s="68"/>
      <c r="AQ3593" s="68"/>
      <c r="AR3593" s="68"/>
      <c r="AS3593" s="68"/>
      <c r="AT3593" s="68"/>
      <c r="AU3593" s="68"/>
      <c r="AV3593" s="68"/>
      <c r="AW3593" s="68"/>
      <c r="AX3593" s="68"/>
      <c r="AY3593" s="68"/>
      <c r="AZ3593" s="68"/>
      <c r="BA3593" s="68"/>
      <c r="BB3593" s="68"/>
      <c r="BC3593" s="68"/>
      <c r="BD3593" s="68"/>
      <c r="BE3593" s="68"/>
      <c r="BF3593" s="68"/>
      <c r="BG3593" s="68"/>
      <c r="BH3593" s="68"/>
      <c r="BI3593" s="68"/>
      <c r="BJ3593" s="68"/>
      <c r="BK3593" s="68"/>
      <c r="BL3593" s="68"/>
      <c r="BM3593" s="68"/>
      <c r="BN3593" s="68"/>
      <c r="BO3593" s="68"/>
      <c r="BP3593" s="68"/>
    </row>
    <row r="3594" spans="1:68" ht="47.25">
      <c r="A3594" s="133"/>
      <c r="B3594" s="135" t="s">
        <v>4475</v>
      </c>
      <c r="C3594" s="125" t="s">
        <v>7265</v>
      </c>
      <c r="D3594" s="125" t="s">
        <v>7375</v>
      </c>
      <c r="E3594" s="126"/>
      <c r="F3594" s="127"/>
      <c r="G3594" s="127"/>
      <c r="H3594" s="126">
        <v>10</v>
      </c>
      <c r="I3594" s="133" t="s">
        <v>4487</v>
      </c>
      <c r="J3594" s="133" t="s">
        <v>4476</v>
      </c>
      <c r="K3594" s="135" t="s">
        <v>4474</v>
      </c>
      <c r="L3594" s="135"/>
      <c r="M3594" s="126" t="s">
        <v>555</v>
      </c>
      <c r="N3594" s="126" t="s">
        <v>7470</v>
      </c>
      <c r="O3594" s="129">
        <v>2020</v>
      </c>
      <c r="P3594" s="130">
        <v>297.99</v>
      </c>
      <c r="Q3594" s="115">
        <f t="shared" si="179"/>
        <v>0</v>
      </c>
      <c r="R3594" s="131">
        <f t="shared" si="180"/>
        <v>0</v>
      </c>
      <c r="S3594" s="68"/>
      <c r="T3594" s="68"/>
      <c r="U3594" s="68"/>
      <c r="V3594" s="68"/>
      <c r="W3594" s="68"/>
      <c r="X3594" s="68"/>
      <c r="Y3594" s="68"/>
      <c r="Z3594" s="68"/>
      <c r="AA3594" s="68"/>
      <c r="AB3594" s="68"/>
      <c r="AC3594" s="68"/>
      <c r="AD3594" s="68"/>
      <c r="AE3594" s="68"/>
      <c r="AF3594" s="68"/>
      <c r="AG3594" s="68"/>
      <c r="AH3594" s="68"/>
      <c r="AI3594" s="68"/>
      <c r="AJ3594" s="68"/>
      <c r="AK3594" s="68"/>
      <c r="AL3594" s="68"/>
      <c r="AM3594" s="68"/>
      <c r="AN3594" s="68"/>
      <c r="AO3594" s="68"/>
      <c r="AP3594" s="68"/>
      <c r="AQ3594" s="68"/>
      <c r="AR3594" s="68"/>
      <c r="AS3594" s="68"/>
      <c r="AT3594" s="68"/>
      <c r="AU3594" s="68"/>
      <c r="AV3594" s="68"/>
      <c r="AW3594" s="68"/>
      <c r="AX3594" s="68"/>
      <c r="AY3594" s="68"/>
      <c r="AZ3594" s="68"/>
      <c r="BA3594" s="68"/>
      <c r="BB3594" s="68"/>
      <c r="BC3594" s="68"/>
      <c r="BD3594" s="68"/>
      <c r="BE3594" s="68"/>
      <c r="BF3594" s="68"/>
      <c r="BG3594" s="68"/>
      <c r="BH3594" s="68"/>
      <c r="BI3594" s="68"/>
      <c r="BJ3594" s="68"/>
      <c r="BK3594" s="68"/>
      <c r="BL3594" s="68"/>
      <c r="BM3594" s="68"/>
      <c r="BN3594" s="68"/>
      <c r="BO3594" s="68"/>
      <c r="BP3594" s="68"/>
    </row>
    <row r="3595" spans="1:68" ht="47.25">
      <c r="A3595" s="133"/>
      <c r="B3595" s="135" t="s">
        <v>4477</v>
      </c>
      <c r="C3595" s="125" t="s">
        <v>7265</v>
      </c>
      <c r="D3595" s="125" t="s">
        <v>7375</v>
      </c>
      <c r="E3595" s="126"/>
      <c r="F3595" s="127"/>
      <c r="G3595" s="127"/>
      <c r="H3595" s="126">
        <v>10</v>
      </c>
      <c r="I3595" s="133" t="s">
        <v>4487</v>
      </c>
      <c r="J3595" s="133" t="s">
        <v>4478</v>
      </c>
      <c r="K3595" s="135" t="s">
        <v>4474</v>
      </c>
      <c r="L3595" s="135"/>
      <c r="M3595" s="126" t="s">
        <v>555</v>
      </c>
      <c r="N3595" s="126" t="s">
        <v>7470</v>
      </c>
      <c r="O3595" s="129">
        <v>2021</v>
      </c>
      <c r="P3595" s="130">
        <v>160.60000000000002</v>
      </c>
      <c r="Q3595" s="115">
        <f t="shared" si="179"/>
        <v>0</v>
      </c>
      <c r="R3595" s="131">
        <f t="shared" si="180"/>
        <v>0</v>
      </c>
      <c r="S3595" s="68"/>
      <c r="T3595" s="68"/>
      <c r="U3595" s="68"/>
      <c r="V3595" s="68"/>
      <c r="W3595" s="68"/>
      <c r="X3595" s="68"/>
      <c r="Y3595" s="68"/>
      <c r="Z3595" s="68"/>
      <c r="AA3595" s="68"/>
      <c r="AB3595" s="68"/>
      <c r="AC3595" s="68"/>
      <c r="AD3595" s="68"/>
      <c r="AE3595" s="68"/>
      <c r="AF3595" s="68"/>
      <c r="AG3595" s="68"/>
      <c r="AH3595" s="68"/>
      <c r="AI3595" s="68"/>
      <c r="AJ3595" s="68"/>
      <c r="AK3595" s="68"/>
      <c r="AL3595" s="68"/>
      <c r="AM3595" s="68"/>
      <c r="AN3595" s="68"/>
      <c r="AO3595" s="68"/>
      <c r="AP3595" s="68"/>
      <c r="AQ3595" s="68"/>
      <c r="AR3595" s="68"/>
      <c r="AS3595" s="68"/>
      <c r="AT3595" s="68"/>
      <c r="AU3595" s="68"/>
      <c r="AV3595" s="68"/>
      <c r="AW3595" s="68"/>
      <c r="AX3595" s="68"/>
      <c r="AY3595" s="68"/>
      <c r="AZ3595" s="68"/>
      <c r="BA3595" s="68"/>
      <c r="BB3595" s="68"/>
      <c r="BC3595" s="68"/>
      <c r="BD3595" s="68"/>
      <c r="BE3595" s="68"/>
      <c r="BF3595" s="68"/>
      <c r="BG3595" s="68"/>
      <c r="BH3595" s="68"/>
      <c r="BI3595" s="68"/>
      <c r="BJ3595" s="68"/>
      <c r="BK3595" s="68"/>
      <c r="BL3595" s="68"/>
      <c r="BM3595" s="68"/>
      <c r="BN3595" s="68"/>
      <c r="BO3595" s="68"/>
      <c r="BP3595" s="68"/>
    </row>
    <row r="3596" spans="1:68" ht="47.25">
      <c r="A3596" s="133"/>
      <c r="B3596" s="135" t="s">
        <v>4479</v>
      </c>
      <c r="C3596" s="125" t="s">
        <v>7265</v>
      </c>
      <c r="D3596" s="125" t="s">
        <v>7375</v>
      </c>
      <c r="E3596" s="126"/>
      <c r="F3596" s="127"/>
      <c r="G3596" s="127"/>
      <c r="H3596" s="126">
        <v>10</v>
      </c>
      <c r="I3596" s="133" t="s">
        <v>4487</v>
      </c>
      <c r="J3596" s="127" t="s">
        <v>4480</v>
      </c>
      <c r="K3596" s="135" t="s">
        <v>4474</v>
      </c>
      <c r="L3596" s="135"/>
      <c r="M3596" s="126" t="s">
        <v>555</v>
      </c>
      <c r="N3596" s="126" t="s">
        <v>7470</v>
      </c>
      <c r="O3596" s="129">
        <v>2021</v>
      </c>
      <c r="P3596" s="130">
        <v>134.64000000000001</v>
      </c>
      <c r="Q3596" s="115">
        <f t="shared" si="179"/>
        <v>0</v>
      </c>
      <c r="R3596" s="131">
        <f t="shared" si="180"/>
        <v>0</v>
      </c>
      <c r="S3596" s="68"/>
      <c r="T3596" s="68"/>
      <c r="U3596" s="68"/>
      <c r="V3596" s="68"/>
      <c r="W3596" s="68"/>
      <c r="X3596" s="68"/>
      <c r="Y3596" s="68"/>
      <c r="Z3596" s="68"/>
      <c r="AA3596" s="68"/>
      <c r="AB3596" s="68"/>
      <c r="AC3596" s="68"/>
      <c r="AD3596" s="68"/>
      <c r="AE3596" s="68"/>
      <c r="AF3596" s="68"/>
      <c r="AG3596" s="68"/>
      <c r="AH3596" s="68"/>
      <c r="AI3596" s="68"/>
      <c r="AJ3596" s="68"/>
      <c r="AK3596" s="68"/>
      <c r="AL3596" s="68"/>
      <c r="AM3596" s="68"/>
      <c r="AN3596" s="68"/>
      <c r="AO3596" s="68"/>
      <c r="AP3596" s="68"/>
      <c r="AQ3596" s="68"/>
      <c r="AR3596" s="68"/>
      <c r="AS3596" s="68"/>
      <c r="AT3596" s="68"/>
      <c r="AU3596" s="68"/>
      <c r="AV3596" s="68"/>
      <c r="AW3596" s="68"/>
      <c r="AX3596" s="68"/>
      <c r="AY3596" s="68"/>
      <c r="AZ3596" s="68"/>
      <c r="BA3596" s="68"/>
      <c r="BB3596" s="68"/>
      <c r="BC3596" s="68"/>
      <c r="BD3596" s="68"/>
      <c r="BE3596" s="68"/>
      <c r="BF3596" s="68"/>
      <c r="BG3596" s="68"/>
      <c r="BH3596" s="68"/>
      <c r="BI3596" s="68"/>
      <c r="BJ3596" s="68"/>
      <c r="BK3596" s="68"/>
      <c r="BL3596" s="68"/>
      <c r="BM3596" s="68"/>
      <c r="BN3596" s="68"/>
      <c r="BO3596" s="68"/>
      <c r="BP3596" s="68"/>
    </row>
    <row r="3597" spans="1:68" ht="47.25">
      <c r="A3597" s="133" t="s">
        <v>9104</v>
      </c>
      <c r="B3597" s="135" t="s">
        <v>4481</v>
      </c>
      <c r="C3597" s="125" t="s">
        <v>7265</v>
      </c>
      <c r="D3597" s="125" t="s">
        <v>7375</v>
      </c>
      <c r="E3597" s="126"/>
      <c r="F3597" s="133" t="s">
        <v>10581</v>
      </c>
      <c r="G3597" s="133" t="s">
        <v>555</v>
      </c>
      <c r="H3597" s="126">
        <v>11</v>
      </c>
      <c r="I3597" s="133" t="s">
        <v>4473</v>
      </c>
      <c r="J3597" s="133" t="s">
        <v>4471</v>
      </c>
      <c r="K3597" s="135" t="s">
        <v>4474</v>
      </c>
      <c r="L3597" s="135"/>
      <c r="M3597" s="126" t="s">
        <v>555</v>
      </c>
      <c r="N3597" s="126" t="s">
        <v>7470</v>
      </c>
      <c r="O3597" s="129">
        <v>2021</v>
      </c>
      <c r="P3597" s="130">
        <v>656.04000000000008</v>
      </c>
      <c r="Q3597" s="115">
        <f t="shared" si="179"/>
        <v>0</v>
      </c>
      <c r="R3597" s="131">
        <f t="shared" si="180"/>
        <v>0</v>
      </c>
      <c r="S3597" s="68"/>
      <c r="T3597" s="68"/>
      <c r="U3597" s="68"/>
      <c r="V3597" s="68"/>
      <c r="W3597" s="68"/>
      <c r="X3597" s="68"/>
      <c r="Y3597" s="68"/>
      <c r="Z3597" s="68"/>
      <c r="AA3597" s="68"/>
      <c r="AB3597" s="68"/>
      <c r="AC3597" s="68"/>
      <c r="AD3597" s="68"/>
      <c r="AE3597" s="68"/>
      <c r="AF3597" s="68"/>
      <c r="AG3597" s="68"/>
      <c r="AH3597" s="68"/>
      <c r="AI3597" s="68"/>
      <c r="AJ3597" s="68"/>
      <c r="AK3597" s="68"/>
      <c r="AL3597" s="68"/>
      <c r="AM3597" s="68"/>
      <c r="AN3597" s="68"/>
      <c r="AO3597" s="68"/>
      <c r="AP3597" s="68"/>
      <c r="AQ3597" s="68"/>
      <c r="AR3597" s="68"/>
      <c r="AS3597" s="68"/>
      <c r="AT3597" s="68"/>
      <c r="AU3597" s="68"/>
      <c r="AV3597" s="68"/>
      <c r="AW3597" s="68"/>
      <c r="AX3597" s="68"/>
      <c r="AY3597" s="68"/>
      <c r="AZ3597" s="68"/>
      <c r="BA3597" s="68"/>
      <c r="BB3597" s="68"/>
      <c r="BC3597" s="68"/>
      <c r="BD3597" s="68"/>
      <c r="BE3597" s="68"/>
      <c r="BF3597" s="68"/>
      <c r="BG3597" s="68"/>
      <c r="BH3597" s="68"/>
      <c r="BI3597" s="68"/>
      <c r="BJ3597" s="68"/>
      <c r="BK3597" s="68"/>
      <c r="BL3597" s="68"/>
      <c r="BM3597" s="68"/>
      <c r="BN3597" s="68"/>
      <c r="BO3597" s="68"/>
      <c r="BP3597" s="68"/>
    </row>
    <row r="3598" spans="1:68" ht="47.25">
      <c r="A3598" s="133"/>
      <c r="B3598" s="135" t="s">
        <v>7266</v>
      </c>
      <c r="C3598" s="125" t="s">
        <v>7265</v>
      </c>
      <c r="D3598" s="125" t="s">
        <v>7375</v>
      </c>
      <c r="E3598" s="126"/>
      <c r="F3598" s="127"/>
      <c r="G3598" s="127"/>
      <c r="H3598" s="126">
        <v>11</v>
      </c>
      <c r="I3598" s="133" t="s">
        <v>4487</v>
      </c>
      <c r="J3598" s="133" t="s">
        <v>4482</v>
      </c>
      <c r="K3598" s="135" t="s">
        <v>4474</v>
      </c>
      <c r="L3598" s="135"/>
      <c r="M3598" s="126" t="s">
        <v>555</v>
      </c>
      <c r="N3598" s="126" t="s">
        <v>7470</v>
      </c>
      <c r="O3598" s="129">
        <v>2021</v>
      </c>
      <c r="P3598" s="130">
        <v>297.99</v>
      </c>
      <c r="Q3598" s="115">
        <f t="shared" si="179"/>
        <v>0</v>
      </c>
      <c r="R3598" s="131">
        <f t="shared" si="180"/>
        <v>0</v>
      </c>
      <c r="S3598" s="68"/>
      <c r="T3598" s="68"/>
      <c r="U3598" s="68"/>
      <c r="V3598" s="68"/>
      <c r="W3598" s="68"/>
      <c r="X3598" s="68"/>
      <c r="Y3598" s="68"/>
      <c r="Z3598" s="68"/>
      <c r="AA3598" s="68"/>
      <c r="AB3598" s="68"/>
      <c r="AC3598" s="68"/>
      <c r="AD3598" s="68"/>
      <c r="AE3598" s="68"/>
      <c r="AF3598" s="68"/>
      <c r="AG3598" s="68"/>
      <c r="AH3598" s="68"/>
      <c r="AI3598" s="68"/>
      <c r="AJ3598" s="68"/>
      <c r="AK3598" s="68"/>
      <c r="AL3598" s="68"/>
      <c r="AM3598" s="68"/>
      <c r="AN3598" s="68"/>
      <c r="AO3598" s="68"/>
      <c r="AP3598" s="68"/>
      <c r="AQ3598" s="68"/>
      <c r="AR3598" s="68"/>
      <c r="AS3598" s="68"/>
      <c r="AT3598" s="68"/>
      <c r="AU3598" s="68"/>
      <c r="AV3598" s="68"/>
      <c r="AW3598" s="68"/>
      <c r="AX3598" s="68"/>
      <c r="AY3598" s="68"/>
      <c r="AZ3598" s="68"/>
      <c r="BA3598" s="68"/>
      <c r="BB3598" s="68"/>
      <c r="BC3598" s="68"/>
      <c r="BD3598" s="68"/>
      <c r="BE3598" s="68"/>
      <c r="BF3598" s="68"/>
      <c r="BG3598" s="68"/>
      <c r="BH3598" s="68"/>
      <c r="BI3598" s="68"/>
      <c r="BJ3598" s="68"/>
      <c r="BK3598" s="68"/>
      <c r="BL3598" s="68"/>
      <c r="BM3598" s="68"/>
      <c r="BN3598" s="68"/>
      <c r="BO3598" s="68"/>
      <c r="BP3598" s="68"/>
    </row>
    <row r="3599" spans="1:68" ht="47.25">
      <c r="A3599" s="133"/>
      <c r="B3599" s="135" t="s">
        <v>4483</v>
      </c>
      <c r="C3599" s="125" t="s">
        <v>7265</v>
      </c>
      <c r="D3599" s="125" t="s">
        <v>7375</v>
      </c>
      <c r="E3599" s="126"/>
      <c r="F3599" s="127"/>
      <c r="G3599" s="127"/>
      <c r="H3599" s="126">
        <v>11</v>
      </c>
      <c r="I3599" s="133" t="s">
        <v>2256</v>
      </c>
      <c r="J3599" s="127" t="s">
        <v>4484</v>
      </c>
      <c r="K3599" s="135" t="s">
        <v>4474</v>
      </c>
      <c r="L3599" s="135"/>
      <c r="M3599" s="126" t="s">
        <v>555</v>
      </c>
      <c r="N3599" s="126" t="s">
        <v>7470</v>
      </c>
      <c r="O3599" s="129">
        <v>2020</v>
      </c>
      <c r="P3599" s="130">
        <v>160.60000000000002</v>
      </c>
      <c r="Q3599" s="115">
        <f t="shared" si="179"/>
        <v>0</v>
      </c>
      <c r="R3599" s="131">
        <f t="shared" si="180"/>
        <v>0</v>
      </c>
      <c r="S3599" s="68"/>
      <c r="T3599" s="68"/>
      <c r="U3599" s="68"/>
      <c r="V3599" s="68"/>
      <c r="W3599" s="68"/>
      <c r="X3599" s="68"/>
      <c r="Y3599" s="68"/>
      <c r="Z3599" s="68"/>
      <c r="AA3599" s="68"/>
      <c r="AB3599" s="68"/>
      <c r="AC3599" s="68"/>
      <c r="AD3599" s="68"/>
      <c r="AE3599" s="68"/>
      <c r="AF3599" s="68"/>
      <c r="AG3599" s="68"/>
      <c r="AH3599" s="68"/>
      <c r="AI3599" s="68"/>
      <c r="AJ3599" s="68"/>
      <c r="AK3599" s="68"/>
      <c r="AL3599" s="68"/>
      <c r="AM3599" s="68"/>
      <c r="AN3599" s="68"/>
      <c r="AO3599" s="68"/>
      <c r="AP3599" s="68"/>
      <c r="AQ3599" s="68"/>
      <c r="AR3599" s="68"/>
      <c r="AS3599" s="68"/>
      <c r="AT3599" s="68"/>
      <c r="AU3599" s="68"/>
      <c r="AV3599" s="68"/>
      <c r="AW3599" s="68"/>
      <c r="AX3599" s="68"/>
      <c r="AY3599" s="68"/>
      <c r="AZ3599" s="68"/>
      <c r="BA3599" s="68"/>
      <c r="BB3599" s="68"/>
      <c r="BC3599" s="68"/>
      <c r="BD3599" s="68"/>
      <c r="BE3599" s="68"/>
      <c r="BF3599" s="68"/>
      <c r="BG3599" s="68"/>
      <c r="BH3599" s="68"/>
      <c r="BI3599" s="68"/>
      <c r="BJ3599" s="68"/>
      <c r="BK3599" s="68"/>
      <c r="BL3599" s="68"/>
      <c r="BM3599" s="68"/>
      <c r="BN3599" s="68"/>
      <c r="BO3599" s="68"/>
      <c r="BP3599" s="68"/>
    </row>
    <row r="3600" spans="1:68" ht="47.25">
      <c r="A3600" s="133"/>
      <c r="B3600" s="135" t="s">
        <v>4485</v>
      </c>
      <c r="C3600" s="125" t="s">
        <v>7265</v>
      </c>
      <c r="D3600" s="125" t="s">
        <v>7375</v>
      </c>
      <c r="E3600" s="126"/>
      <c r="F3600" s="127"/>
      <c r="G3600" s="127"/>
      <c r="H3600" s="126">
        <v>11</v>
      </c>
      <c r="I3600" s="133" t="s">
        <v>4487</v>
      </c>
      <c r="J3600" s="133" t="s">
        <v>4486</v>
      </c>
      <c r="K3600" s="135" t="s">
        <v>4474</v>
      </c>
      <c r="L3600" s="135"/>
      <c r="M3600" s="126" t="s">
        <v>555</v>
      </c>
      <c r="N3600" s="126" t="s">
        <v>7470</v>
      </c>
      <c r="O3600" s="129">
        <v>2021</v>
      </c>
      <c r="P3600" s="130">
        <v>134.64000000000001</v>
      </c>
      <c r="Q3600" s="115">
        <f t="shared" si="179"/>
        <v>0</v>
      </c>
      <c r="R3600" s="131">
        <f t="shared" si="180"/>
        <v>0</v>
      </c>
      <c r="S3600" s="68"/>
      <c r="T3600" s="68"/>
      <c r="U3600" s="68"/>
      <c r="V3600" s="68"/>
      <c r="W3600" s="68"/>
      <c r="X3600" s="68"/>
      <c r="Y3600" s="68"/>
      <c r="Z3600" s="68"/>
      <c r="AA3600" s="68"/>
      <c r="AB3600" s="68"/>
      <c r="AC3600" s="68"/>
      <c r="AD3600" s="68"/>
      <c r="AE3600" s="68"/>
      <c r="AF3600" s="68"/>
      <c r="AG3600" s="68"/>
      <c r="AH3600" s="68"/>
      <c r="AI3600" s="68"/>
      <c r="AJ3600" s="68"/>
      <c r="AK3600" s="68"/>
      <c r="AL3600" s="68"/>
      <c r="AM3600" s="68"/>
      <c r="AN3600" s="68"/>
      <c r="AO3600" s="68"/>
      <c r="AP3600" s="68"/>
      <c r="AQ3600" s="68"/>
      <c r="AR3600" s="68"/>
      <c r="AS3600" s="68"/>
      <c r="AT3600" s="68"/>
      <c r="AU3600" s="68"/>
      <c r="AV3600" s="68"/>
      <c r="AW3600" s="68"/>
      <c r="AX3600" s="68"/>
      <c r="AY3600" s="68"/>
      <c r="AZ3600" s="68"/>
      <c r="BA3600" s="68"/>
      <c r="BB3600" s="68"/>
      <c r="BC3600" s="68"/>
      <c r="BD3600" s="68"/>
      <c r="BE3600" s="68"/>
      <c r="BF3600" s="68"/>
      <c r="BG3600" s="68"/>
      <c r="BH3600" s="68"/>
      <c r="BI3600" s="68"/>
      <c r="BJ3600" s="68"/>
      <c r="BK3600" s="68"/>
      <c r="BL3600" s="68"/>
      <c r="BM3600" s="68"/>
      <c r="BN3600" s="68"/>
      <c r="BO3600" s="68"/>
      <c r="BP3600" s="68"/>
    </row>
    <row r="3601" spans="1:68" ht="47.25">
      <c r="A3601" s="133"/>
      <c r="B3601" s="186" t="s">
        <v>4488</v>
      </c>
      <c r="C3601" s="125" t="s">
        <v>7265</v>
      </c>
      <c r="D3601" s="125" t="s">
        <v>7375</v>
      </c>
      <c r="E3601" s="126"/>
      <c r="F3601" s="127"/>
      <c r="G3601" s="127"/>
      <c r="H3601" s="126" t="s">
        <v>4379</v>
      </c>
      <c r="I3601" s="137" t="s">
        <v>2312</v>
      </c>
      <c r="J3601" s="133" t="s">
        <v>4489</v>
      </c>
      <c r="K3601" s="135" t="s">
        <v>709</v>
      </c>
      <c r="L3601" s="135"/>
      <c r="M3601" s="126" t="s">
        <v>555</v>
      </c>
      <c r="N3601" s="126" t="s">
        <v>7470</v>
      </c>
      <c r="O3601" s="129">
        <v>2021</v>
      </c>
      <c r="P3601" s="130">
        <v>254.76000000000002</v>
      </c>
      <c r="Q3601" s="115">
        <f t="shared" si="179"/>
        <v>0</v>
      </c>
      <c r="R3601" s="131">
        <f t="shared" si="180"/>
        <v>0</v>
      </c>
      <c r="S3601" s="68"/>
      <c r="T3601" s="68"/>
      <c r="U3601" s="68"/>
      <c r="V3601" s="68"/>
      <c r="W3601" s="68"/>
      <c r="X3601" s="68"/>
      <c r="Y3601" s="68"/>
      <c r="Z3601" s="68"/>
      <c r="AA3601" s="68"/>
      <c r="AB3601" s="68"/>
      <c r="AC3601" s="68"/>
      <c r="AD3601" s="68"/>
      <c r="AE3601" s="68"/>
      <c r="AF3601" s="68"/>
      <c r="AG3601" s="68"/>
      <c r="AH3601" s="68"/>
      <c r="AI3601" s="68"/>
      <c r="AJ3601" s="68"/>
      <c r="AK3601" s="68"/>
      <c r="AL3601" s="68"/>
      <c r="AM3601" s="68"/>
      <c r="AN3601" s="68"/>
      <c r="AO3601" s="68"/>
      <c r="AP3601" s="68"/>
      <c r="AQ3601" s="68"/>
      <c r="AR3601" s="68"/>
      <c r="AS3601" s="68"/>
      <c r="AT3601" s="68"/>
      <c r="AU3601" s="68"/>
      <c r="AV3601" s="68"/>
      <c r="AW3601" s="68"/>
      <c r="AX3601" s="68"/>
      <c r="AY3601" s="68"/>
      <c r="AZ3601" s="68"/>
      <c r="BA3601" s="68"/>
      <c r="BB3601" s="68"/>
      <c r="BC3601" s="68"/>
      <c r="BD3601" s="68"/>
      <c r="BE3601" s="68"/>
      <c r="BF3601" s="68"/>
      <c r="BG3601" s="68"/>
      <c r="BH3601" s="68"/>
      <c r="BI3601" s="68"/>
      <c r="BJ3601" s="68"/>
      <c r="BK3601" s="68"/>
      <c r="BL3601" s="68"/>
      <c r="BM3601" s="68"/>
      <c r="BN3601" s="68"/>
      <c r="BO3601" s="68"/>
      <c r="BP3601" s="68"/>
    </row>
    <row r="3602" spans="1:68" ht="47.25">
      <c r="A3602" s="133"/>
      <c r="B3602" s="186" t="s">
        <v>4490</v>
      </c>
      <c r="C3602" s="125" t="s">
        <v>7265</v>
      </c>
      <c r="D3602" s="125" t="s">
        <v>7375</v>
      </c>
      <c r="E3602" s="126"/>
      <c r="F3602" s="127"/>
      <c r="G3602" s="127"/>
      <c r="H3602" s="126" t="s">
        <v>4379</v>
      </c>
      <c r="I3602" s="133" t="s">
        <v>4491</v>
      </c>
      <c r="J3602" s="133" t="s">
        <v>4492</v>
      </c>
      <c r="K3602" s="135" t="s">
        <v>709</v>
      </c>
      <c r="L3602" s="135"/>
      <c r="M3602" s="126" t="s">
        <v>555</v>
      </c>
      <c r="N3602" s="126" t="s">
        <v>7470</v>
      </c>
      <c r="O3602" s="129">
        <v>2021</v>
      </c>
      <c r="P3602" s="130">
        <v>184.25000000000003</v>
      </c>
      <c r="Q3602" s="115">
        <f t="shared" si="179"/>
        <v>0</v>
      </c>
      <c r="R3602" s="131">
        <f t="shared" si="180"/>
        <v>0</v>
      </c>
      <c r="S3602" s="68"/>
      <c r="T3602" s="68"/>
      <c r="U3602" s="68"/>
      <c r="V3602" s="68"/>
      <c r="W3602" s="68"/>
      <c r="X3602" s="68"/>
      <c r="Y3602" s="68"/>
      <c r="Z3602" s="68"/>
      <c r="AA3602" s="68"/>
      <c r="AB3602" s="68"/>
      <c r="AC3602" s="68"/>
      <c r="AD3602" s="68"/>
      <c r="AE3602" s="68"/>
      <c r="AF3602" s="68"/>
      <c r="AG3602" s="68"/>
      <c r="AH3602" s="68"/>
      <c r="AI3602" s="68"/>
      <c r="AJ3602" s="68"/>
      <c r="AK3602" s="68"/>
      <c r="AL3602" s="68"/>
      <c r="AM3602" s="68"/>
      <c r="AN3602" s="68"/>
      <c r="AO3602" s="68"/>
      <c r="AP3602" s="68"/>
      <c r="AQ3602" s="68"/>
      <c r="AR3602" s="68"/>
      <c r="AS3602" s="68"/>
      <c r="AT3602" s="68"/>
      <c r="AU3602" s="68"/>
      <c r="AV3602" s="68"/>
      <c r="AW3602" s="68"/>
      <c r="AX3602" s="68"/>
      <c r="AY3602" s="68"/>
      <c r="AZ3602" s="68"/>
      <c r="BA3602" s="68"/>
      <c r="BB3602" s="68"/>
      <c r="BC3602" s="68"/>
      <c r="BD3602" s="68"/>
      <c r="BE3602" s="68"/>
      <c r="BF3602" s="68"/>
      <c r="BG3602" s="68"/>
      <c r="BH3602" s="68"/>
      <c r="BI3602" s="68"/>
      <c r="BJ3602" s="68"/>
      <c r="BK3602" s="68"/>
      <c r="BL3602" s="68"/>
      <c r="BM3602" s="68"/>
      <c r="BN3602" s="68"/>
      <c r="BO3602" s="68"/>
      <c r="BP3602" s="68"/>
    </row>
    <row r="3603" spans="1:68" ht="47.25">
      <c r="A3603" s="124"/>
      <c r="B3603" s="128" t="s">
        <v>4493</v>
      </c>
      <c r="C3603" s="125" t="s">
        <v>7265</v>
      </c>
      <c r="D3603" s="125" t="s">
        <v>7375</v>
      </c>
      <c r="E3603" s="126"/>
      <c r="F3603" s="124"/>
      <c r="G3603" s="124"/>
      <c r="H3603" s="126">
        <v>11</v>
      </c>
      <c r="I3603" s="127" t="s">
        <v>4494</v>
      </c>
      <c r="J3603" s="127" t="s">
        <v>4495</v>
      </c>
      <c r="K3603" s="126" t="s">
        <v>709</v>
      </c>
      <c r="L3603" s="128"/>
      <c r="M3603" s="126" t="s">
        <v>555</v>
      </c>
      <c r="N3603" s="126" t="s">
        <v>7470</v>
      </c>
      <c r="O3603" s="129">
        <v>2021</v>
      </c>
      <c r="P3603" s="130">
        <v>348.26000000000005</v>
      </c>
      <c r="Q3603" s="115">
        <f t="shared" si="179"/>
        <v>0</v>
      </c>
      <c r="R3603" s="131">
        <f t="shared" si="180"/>
        <v>0</v>
      </c>
      <c r="S3603" s="68"/>
      <c r="T3603" s="68"/>
      <c r="U3603" s="68"/>
      <c r="V3603" s="68"/>
      <c r="W3603" s="68"/>
      <c r="X3603" s="68"/>
      <c r="Y3603" s="68"/>
      <c r="Z3603" s="68"/>
      <c r="AA3603" s="68"/>
      <c r="AB3603" s="68"/>
      <c r="AC3603" s="68"/>
      <c r="AD3603" s="68"/>
      <c r="AE3603" s="68"/>
      <c r="AF3603" s="68"/>
      <c r="AG3603" s="68"/>
      <c r="AH3603" s="68"/>
      <c r="AI3603" s="68"/>
      <c r="AJ3603" s="68"/>
      <c r="AK3603" s="68"/>
      <c r="AL3603" s="68"/>
      <c r="AM3603" s="68"/>
      <c r="AN3603" s="68"/>
      <c r="AO3603" s="68"/>
      <c r="AP3603" s="68"/>
      <c r="AQ3603" s="68"/>
      <c r="AR3603" s="68"/>
      <c r="AS3603" s="68"/>
      <c r="AT3603" s="68"/>
      <c r="AU3603" s="68"/>
      <c r="AV3603" s="68"/>
      <c r="AW3603" s="68"/>
      <c r="AX3603" s="68"/>
      <c r="AY3603" s="68"/>
      <c r="AZ3603" s="68"/>
      <c r="BA3603" s="68"/>
      <c r="BB3603" s="68"/>
      <c r="BC3603" s="68"/>
      <c r="BD3603" s="68"/>
      <c r="BE3603" s="68"/>
      <c r="BF3603" s="68"/>
      <c r="BG3603" s="68"/>
      <c r="BH3603" s="68"/>
      <c r="BI3603" s="68"/>
      <c r="BJ3603" s="68"/>
      <c r="BK3603" s="68"/>
      <c r="BL3603" s="68"/>
      <c r="BM3603" s="68"/>
      <c r="BN3603" s="68"/>
      <c r="BO3603" s="68"/>
      <c r="BP3603" s="68"/>
    </row>
    <row r="3604" spans="1:68" ht="47.25">
      <c r="A3604" s="133"/>
      <c r="B3604" s="186" t="s">
        <v>4496</v>
      </c>
      <c r="C3604" s="125" t="s">
        <v>7265</v>
      </c>
      <c r="D3604" s="125" t="s">
        <v>7375</v>
      </c>
      <c r="E3604" s="126"/>
      <c r="F3604" s="127"/>
      <c r="G3604" s="127"/>
      <c r="H3604" s="126">
        <v>11</v>
      </c>
      <c r="I3604" s="137" t="s">
        <v>4494</v>
      </c>
      <c r="J3604" s="133" t="s">
        <v>4497</v>
      </c>
      <c r="K3604" s="135" t="s">
        <v>709</v>
      </c>
      <c r="L3604" s="135"/>
      <c r="M3604" s="126" t="s">
        <v>555</v>
      </c>
      <c r="N3604" s="126" t="s">
        <v>7470</v>
      </c>
      <c r="O3604" s="129">
        <v>2021</v>
      </c>
      <c r="P3604" s="130">
        <v>203.28000000000003</v>
      </c>
      <c r="Q3604" s="115">
        <f t="shared" si="179"/>
        <v>0</v>
      </c>
      <c r="R3604" s="131">
        <f t="shared" si="180"/>
        <v>0</v>
      </c>
      <c r="S3604" s="68"/>
      <c r="T3604" s="68"/>
      <c r="U3604" s="68"/>
      <c r="V3604" s="68"/>
      <c r="W3604" s="68"/>
      <c r="X3604" s="68"/>
      <c r="Y3604" s="68"/>
      <c r="Z3604" s="68"/>
      <c r="AA3604" s="68"/>
      <c r="AB3604" s="68"/>
      <c r="AC3604" s="68"/>
      <c r="AD3604" s="68"/>
      <c r="AE3604" s="68"/>
      <c r="AF3604" s="68"/>
      <c r="AG3604" s="68"/>
      <c r="AH3604" s="68"/>
      <c r="AI3604" s="68"/>
      <c r="AJ3604" s="68"/>
      <c r="AK3604" s="68"/>
      <c r="AL3604" s="68"/>
      <c r="AM3604" s="68"/>
      <c r="AN3604" s="68"/>
      <c r="AO3604" s="68"/>
      <c r="AP3604" s="68"/>
      <c r="AQ3604" s="68"/>
      <c r="AR3604" s="68"/>
      <c r="AS3604" s="68"/>
      <c r="AT3604" s="68"/>
      <c r="AU3604" s="68"/>
      <c r="AV3604" s="68"/>
      <c r="AW3604" s="68"/>
      <c r="AX3604" s="68"/>
      <c r="AY3604" s="68"/>
      <c r="AZ3604" s="68"/>
      <c r="BA3604" s="68"/>
      <c r="BB3604" s="68"/>
      <c r="BC3604" s="68"/>
      <c r="BD3604" s="68"/>
      <c r="BE3604" s="68"/>
      <c r="BF3604" s="68"/>
      <c r="BG3604" s="68"/>
      <c r="BH3604" s="68"/>
      <c r="BI3604" s="68"/>
      <c r="BJ3604" s="68"/>
      <c r="BK3604" s="68"/>
      <c r="BL3604" s="68"/>
      <c r="BM3604" s="68"/>
      <c r="BN3604" s="68"/>
      <c r="BO3604" s="68"/>
      <c r="BP3604" s="68"/>
    </row>
    <row r="3605" spans="1:68" ht="47.25">
      <c r="A3605" s="133"/>
      <c r="B3605" s="186" t="s">
        <v>4498</v>
      </c>
      <c r="C3605" s="125" t="s">
        <v>7265</v>
      </c>
      <c r="D3605" s="125" t="s">
        <v>7375</v>
      </c>
      <c r="E3605" s="126"/>
      <c r="F3605" s="127"/>
      <c r="G3605" s="127"/>
      <c r="H3605" s="126">
        <v>11</v>
      </c>
      <c r="I3605" s="137" t="s">
        <v>2312</v>
      </c>
      <c r="J3605" s="127" t="s">
        <v>4499</v>
      </c>
      <c r="K3605" s="135" t="s">
        <v>709</v>
      </c>
      <c r="L3605" s="135"/>
      <c r="M3605" s="126" t="s">
        <v>555</v>
      </c>
      <c r="N3605" s="126" t="s">
        <v>7470</v>
      </c>
      <c r="O3605" s="129">
        <v>2019</v>
      </c>
      <c r="P3605" s="130">
        <v>191.18</v>
      </c>
      <c r="Q3605" s="115">
        <f t="shared" si="179"/>
        <v>0</v>
      </c>
      <c r="R3605" s="131">
        <f t="shared" si="180"/>
        <v>0</v>
      </c>
      <c r="S3605" s="68"/>
      <c r="T3605" s="68"/>
      <c r="U3605" s="68"/>
      <c r="V3605" s="68"/>
      <c r="W3605" s="68"/>
      <c r="X3605" s="68"/>
      <c r="Y3605" s="68"/>
      <c r="Z3605" s="68"/>
      <c r="AA3605" s="68"/>
      <c r="AB3605" s="68"/>
      <c r="AC3605" s="68"/>
      <c r="AD3605" s="68"/>
      <c r="AE3605" s="68"/>
      <c r="AF3605" s="68"/>
      <c r="AG3605" s="68"/>
      <c r="AH3605" s="68"/>
      <c r="AI3605" s="68"/>
      <c r="AJ3605" s="68"/>
      <c r="AK3605" s="68"/>
      <c r="AL3605" s="68"/>
      <c r="AM3605" s="68"/>
      <c r="AN3605" s="68"/>
      <c r="AO3605" s="68"/>
      <c r="AP3605" s="68"/>
      <c r="AQ3605" s="68"/>
      <c r="AR3605" s="68"/>
      <c r="AS3605" s="68"/>
      <c r="AT3605" s="68"/>
      <c r="AU3605" s="68"/>
      <c r="AV3605" s="68"/>
      <c r="AW3605" s="68"/>
      <c r="AX3605" s="68"/>
      <c r="AY3605" s="68"/>
      <c r="AZ3605" s="68"/>
      <c r="BA3605" s="68"/>
      <c r="BB3605" s="68"/>
      <c r="BC3605" s="68"/>
      <c r="BD3605" s="68"/>
      <c r="BE3605" s="68"/>
      <c r="BF3605" s="68"/>
      <c r="BG3605" s="68"/>
      <c r="BH3605" s="68"/>
      <c r="BI3605" s="68"/>
      <c r="BJ3605" s="68"/>
      <c r="BK3605" s="68"/>
      <c r="BL3605" s="68"/>
      <c r="BM3605" s="68"/>
      <c r="BN3605" s="68"/>
      <c r="BO3605" s="68"/>
      <c r="BP3605" s="68"/>
    </row>
    <row r="3606" spans="1:68" ht="47.25">
      <c r="A3606" s="133" t="s">
        <v>9115</v>
      </c>
      <c r="B3606" s="135" t="s">
        <v>6676</v>
      </c>
      <c r="C3606" s="125" t="s">
        <v>7265</v>
      </c>
      <c r="D3606" s="125" t="s">
        <v>7377</v>
      </c>
      <c r="E3606" s="126"/>
      <c r="F3606" s="133" t="s">
        <v>4510</v>
      </c>
      <c r="G3606" s="133" t="s">
        <v>555</v>
      </c>
      <c r="H3606" s="126">
        <v>10</v>
      </c>
      <c r="I3606" s="133" t="s">
        <v>4508</v>
      </c>
      <c r="J3606" s="127" t="s">
        <v>4509</v>
      </c>
      <c r="K3606" s="135" t="s">
        <v>7452</v>
      </c>
      <c r="L3606" s="135"/>
      <c r="M3606" s="126" t="s">
        <v>555</v>
      </c>
      <c r="N3606" s="126" t="s">
        <v>7470</v>
      </c>
      <c r="O3606" s="129" t="s">
        <v>6944</v>
      </c>
      <c r="P3606" s="130">
        <v>532.40000000000009</v>
      </c>
      <c r="Q3606" s="115">
        <f t="shared" si="179"/>
        <v>0</v>
      </c>
      <c r="R3606" s="131">
        <f t="shared" si="180"/>
        <v>0</v>
      </c>
      <c r="S3606" s="68"/>
      <c r="T3606" s="68"/>
      <c r="U3606" s="68"/>
      <c r="V3606" s="68"/>
      <c r="W3606" s="68"/>
      <c r="X3606" s="68"/>
      <c r="Y3606" s="68"/>
      <c r="Z3606" s="68"/>
      <c r="AA3606" s="68"/>
      <c r="AB3606" s="68"/>
      <c r="AC3606" s="68"/>
      <c r="AD3606" s="68"/>
      <c r="AE3606" s="68"/>
      <c r="AF3606" s="68"/>
      <c r="AG3606" s="68"/>
      <c r="AH3606" s="68"/>
      <c r="AI3606" s="68"/>
      <c r="AJ3606" s="68"/>
      <c r="AK3606" s="68"/>
      <c r="AL3606" s="68"/>
      <c r="AM3606" s="68"/>
      <c r="AN3606" s="68"/>
      <c r="AO3606" s="68"/>
      <c r="AP3606" s="68"/>
      <c r="AQ3606" s="68"/>
      <c r="AR3606" s="68"/>
      <c r="AS3606" s="68"/>
      <c r="AT3606" s="68"/>
      <c r="AU3606" s="68"/>
      <c r="AV3606" s="68"/>
      <c r="AW3606" s="68"/>
      <c r="AX3606" s="68"/>
      <c r="AY3606" s="68"/>
      <c r="AZ3606" s="68"/>
      <c r="BA3606" s="68"/>
      <c r="BB3606" s="68"/>
      <c r="BC3606" s="68"/>
      <c r="BD3606" s="68"/>
      <c r="BE3606" s="68"/>
      <c r="BF3606" s="68"/>
      <c r="BG3606" s="68"/>
      <c r="BH3606" s="68"/>
      <c r="BI3606" s="68"/>
      <c r="BJ3606" s="68"/>
      <c r="BK3606" s="68"/>
      <c r="BL3606" s="68"/>
      <c r="BM3606" s="68"/>
      <c r="BN3606" s="68"/>
      <c r="BO3606" s="68"/>
      <c r="BP3606" s="68"/>
    </row>
    <row r="3607" spans="1:68" ht="47.25">
      <c r="A3607" s="133"/>
      <c r="B3607" s="135" t="s">
        <v>11036</v>
      </c>
      <c r="C3607" s="125" t="s">
        <v>7265</v>
      </c>
      <c r="D3607" s="125" t="s">
        <v>7377</v>
      </c>
      <c r="E3607" s="126"/>
      <c r="F3607" s="127"/>
      <c r="G3607" s="127"/>
      <c r="H3607" s="126">
        <v>10</v>
      </c>
      <c r="I3607" s="133" t="s">
        <v>4510</v>
      </c>
      <c r="J3607" s="133" t="s">
        <v>4511</v>
      </c>
      <c r="K3607" s="135" t="s">
        <v>7452</v>
      </c>
      <c r="L3607" s="135"/>
      <c r="M3607" s="126" t="s">
        <v>555</v>
      </c>
      <c r="N3607" s="126" t="s">
        <v>7470</v>
      </c>
      <c r="O3607" s="129">
        <v>2021</v>
      </c>
      <c r="P3607" s="130">
        <v>157.52000000000001</v>
      </c>
      <c r="Q3607" s="115">
        <f t="shared" si="179"/>
        <v>0</v>
      </c>
      <c r="R3607" s="131">
        <f t="shared" si="180"/>
        <v>0</v>
      </c>
      <c r="S3607" s="68"/>
      <c r="T3607" s="68"/>
      <c r="U3607" s="68"/>
      <c r="V3607" s="68"/>
      <c r="W3607" s="68"/>
      <c r="X3607" s="68"/>
      <c r="Y3607" s="68"/>
      <c r="Z3607" s="68"/>
      <c r="AA3607" s="68"/>
      <c r="AB3607" s="68"/>
      <c r="AC3607" s="68"/>
      <c r="AD3607" s="68"/>
      <c r="AE3607" s="68"/>
      <c r="AF3607" s="68"/>
      <c r="AG3607" s="68"/>
      <c r="AH3607" s="68"/>
      <c r="AI3607" s="68"/>
      <c r="AJ3607" s="68"/>
      <c r="AK3607" s="68"/>
      <c r="AL3607" s="68"/>
      <c r="AM3607" s="68"/>
      <c r="AN3607" s="68"/>
      <c r="AO3607" s="68"/>
      <c r="AP3607" s="68"/>
      <c r="AQ3607" s="68"/>
      <c r="AR3607" s="68"/>
      <c r="AS3607" s="68"/>
      <c r="AT3607" s="68"/>
      <c r="AU3607" s="68"/>
      <c r="AV3607" s="68"/>
      <c r="AW3607" s="68"/>
      <c r="AX3607" s="68"/>
      <c r="AY3607" s="68"/>
      <c r="AZ3607" s="68"/>
      <c r="BA3607" s="68"/>
      <c r="BB3607" s="68"/>
      <c r="BC3607" s="68"/>
      <c r="BD3607" s="68"/>
      <c r="BE3607" s="68"/>
      <c r="BF3607" s="68"/>
      <c r="BG3607" s="68"/>
      <c r="BH3607" s="68"/>
      <c r="BI3607" s="68"/>
      <c r="BJ3607" s="68"/>
      <c r="BK3607" s="68"/>
      <c r="BL3607" s="68"/>
      <c r="BM3607" s="68"/>
      <c r="BN3607" s="68"/>
      <c r="BO3607" s="68"/>
      <c r="BP3607" s="68"/>
    </row>
    <row r="3608" spans="1:68" ht="47.25">
      <c r="A3608" s="133" t="s">
        <v>9116</v>
      </c>
      <c r="B3608" s="135" t="s">
        <v>6677</v>
      </c>
      <c r="C3608" s="125" t="s">
        <v>7265</v>
      </c>
      <c r="D3608" s="125" t="s">
        <v>7377</v>
      </c>
      <c r="E3608" s="126"/>
      <c r="F3608" s="133" t="s">
        <v>4510</v>
      </c>
      <c r="G3608" s="133" t="s">
        <v>555</v>
      </c>
      <c r="H3608" s="126">
        <v>11</v>
      </c>
      <c r="I3608" s="133" t="s">
        <v>4508</v>
      </c>
      <c r="J3608" s="133" t="s">
        <v>4512</v>
      </c>
      <c r="K3608" s="135" t="s">
        <v>7452</v>
      </c>
      <c r="L3608" s="135"/>
      <c r="M3608" s="126" t="s">
        <v>555</v>
      </c>
      <c r="N3608" s="126" t="s">
        <v>7470</v>
      </c>
      <c r="O3608" s="129" t="s">
        <v>6944</v>
      </c>
      <c r="P3608" s="130">
        <v>532.40000000000009</v>
      </c>
      <c r="Q3608" s="115">
        <f t="shared" si="179"/>
        <v>0</v>
      </c>
      <c r="R3608" s="131">
        <f t="shared" si="180"/>
        <v>0</v>
      </c>
      <c r="S3608" s="68"/>
      <c r="T3608" s="68"/>
      <c r="U3608" s="68"/>
      <c r="V3608" s="68"/>
      <c r="W3608" s="68"/>
      <c r="X3608" s="68"/>
      <c r="Y3608" s="68"/>
      <c r="Z3608" s="68"/>
      <c r="AA3608" s="68"/>
      <c r="AB3608" s="68"/>
      <c r="AC3608" s="68"/>
      <c r="AD3608" s="68"/>
      <c r="AE3608" s="68"/>
      <c r="AF3608" s="68"/>
      <c r="AG3608" s="68"/>
      <c r="AH3608" s="68"/>
      <c r="AI3608" s="68"/>
      <c r="AJ3608" s="68"/>
      <c r="AK3608" s="68"/>
      <c r="AL3608" s="68"/>
      <c r="AM3608" s="68"/>
      <c r="AN3608" s="68"/>
      <c r="AO3608" s="68"/>
      <c r="AP3608" s="68"/>
      <c r="AQ3608" s="68"/>
      <c r="AR3608" s="68"/>
      <c r="AS3608" s="68"/>
      <c r="AT3608" s="68"/>
      <c r="AU3608" s="68"/>
      <c r="AV3608" s="68"/>
      <c r="AW3608" s="68"/>
      <c r="AX3608" s="68"/>
      <c r="AY3608" s="68"/>
      <c r="AZ3608" s="68"/>
      <c r="BA3608" s="68"/>
      <c r="BB3608" s="68"/>
      <c r="BC3608" s="68"/>
      <c r="BD3608" s="68"/>
      <c r="BE3608" s="68"/>
      <c r="BF3608" s="68"/>
      <c r="BG3608" s="68"/>
      <c r="BH3608" s="68"/>
      <c r="BI3608" s="68"/>
      <c r="BJ3608" s="68"/>
      <c r="BK3608" s="68"/>
      <c r="BL3608" s="68"/>
      <c r="BM3608" s="68"/>
      <c r="BN3608" s="68"/>
      <c r="BO3608" s="68"/>
      <c r="BP3608" s="68"/>
    </row>
    <row r="3609" spans="1:68" ht="47.25">
      <c r="A3609" s="133"/>
      <c r="B3609" s="135" t="s">
        <v>6678</v>
      </c>
      <c r="C3609" s="125" t="s">
        <v>7265</v>
      </c>
      <c r="D3609" s="125" t="s">
        <v>7377</v>
      </c>
      <c r="E3609" s="126"/>
      <c r="F3609" s="127"/>
      <c r="G3609" s="127"/>
      <c r="H3609" s="126">
        <v>11</v>
      </c>
      <c r="I3609" s="133" t="s">
        <v>2370</v>
      </c>
      <c r="J3609" s="127" t="s">
        <v>4513</v>
      </c>
      <c r="K3609" s="135" t="s">
        <v>7452</v>
      </c>
      <c r="L3609" s="135"/>
      <c r="M3609" s="126" t="s">
        <v>555</v>
      </c>
      <c r="N3609" s="126" t="s">
        <v>7470</v>
      </c>
      <c r="O3609" s="129" t="s">
        <v>6944</v>
      </c>
      <c r="P3609" s="130">
        <v>157.52000000000001</v>
      </c>
      <c r="Q3609" s="115">
        <f t="shared" si="179"/>
        <v>0</v>
      </c>
      <c r="R3609" s="131">
        <f t="shared" si="180"/>
        <v>0</v>
      </c>
      <c r="S3609" s="68"/>
      <c r="T3609" s="68"/>
      <c r="U3609" s="68"/>
      <c r="V3609" s="68"/>
      <c r="W3609" s="68"/>
      <c r="X3609" s="68"/>
      <c r="Y3609" s="68"/>
      <c r="Z3609" s="68"/>
      <c r="AA3609" s="68"/>
      <c r="AB3609" s="68"/>
      <c r="AC3609" s="68"/>
      <c r="AD3609" s="68"/>
      <c r="AE3609" s="68"/>
      <c r="AF3609" s="68"/>
      <c r="AG3609" s="68"/>
      <c r="AH3609" s="68"/>
      <c r="AI3609" s="68"/>
      <c r="AJ3609" s="68"/>
      <c r="AK3609" s="68"/>
      <c r="AL3609" s="68"/>
      <c r="AM3609" s="68"/>
      <c r="AN3609" s="68"/>
      <c r="AO3609" s="68"/>
      <c r="AP3609" s="68"/>
      <c r="AQ3609" s="68"/>
      <c r="AR3609" s="68"/>
      <c r="AS3609" s="68"/>
      <c r="AT3609" s="68"/>
      <c r="AU3609" s="68"/>
      <c r="AV3609" s="68"/>
      <c r="AW3609" s="68"/>
      <c r="AX3609" s="68"/>
      <c r="AY3609" s="68"/>
      <c r="AZ3609" s="68"/>
      <c r="BA3609" s="68"/>
      <c r="BB3609" s="68"/>
      <c r="BC3609" s="68"/>
      <c r="BD3609" s="68"/>
      <c r="BE3609" s="68"/>
      <c r="BF3609" s="68"/>
      <c r="BG3609" s="68"/>
      <c r="BH3609" s="68"/>
      <c r="BI3609" s="68"/>
      <c r="BJ3609" s="68"/>
      <c r="BK3609" s="68"/>
      <c r="BL3609" s="68"/>
      <c r="BM3609" s="68"/>
      <c r="BN3609" s="68"/>
      <c r="BO3609" s="68"/>
      <c r="BP3609" s="68"/>
    </row>
    <row r="3610" spans="1:68" ht="63">
      <c r="A3610" s="133" t="s">
        <v>9444</v>
      </c>
      <c r="B3610" s="135" t="s">
        <v>6895</v>
      </c>
      <c r="C3610" s="125" t="s">
        <v>7265</v>
      </c>
      <c r="D3610" s="125" t="s">
        <v>7376</v>
      </c>
      <c r="E3610" s="126"/>
      <c r="F3610" s="133" t="s">
        <v>10433</v>
      </c>
      <c r="G3610" s="133" t="s">
        <v>555</v>
      </c>
      <c r="H3610" s="135">
        <v>10</v>
      </c>
      <c r="I3610" s="133" t="s">
        <v>754</v>
      </c>
      <c r="J3610" s="133" t="s">
        <v>4514</v>
      </c>
      <c r="K3610" s="135" t="s">
        <v>4515</v>
      </c>
      <c r="L3610" s="135"/>
      <c r="M3610" s="126" t="s">
        <v>555</v>
      </c>
      <c r="N3610" s="126" t="s">
        <v>7470</v>
      </c>
      <c r="O3610" s="129" t="s">
        <v>6944</v>
      </c>
      <c r="P3610" s="130">
        <v>457.82000000000011</v>
      </c>
      <c r="Q3610" s="115">
        <f t="shared" si="179"/>
        <v>0</v>
      </c>
      <c r="R3610" s="131">
        <f t="shared" si="180"/>
        <v>0</v>
      </c>
      <c r="S3610" s="75"/>
      <c r="T3610" s="75"/>
      <c r="U3610" s="75"/>
      <c r="V3610" s="75"/>
      <c r="W3610" s="75"/>
      <c r="X3610" s="68"/>
      <c r="Y3610" s="68"/>
      <c r="Z3610" s="68"/>
      <c r="AA3610" s="68"/>
      <c r="AB3610" s="68"/>
      <c r="AC3610" s="68"/>
      <c r="AD3610" s="68"/>
      <c r="AE3610" s="68"/>
      <c r="AF3610" s="68"/>
      <c r="AG3610" s="68"/>
      <c r="AH3610" s="68"/>
      <c r="AI3610" s="68"/>
      <c r="AJ3610" s="68"/>
      <c r="AK3610" s="68"/>
      <c r="AL3610" s="68"/>
      <c r="AM3610" s="68"/>
      <c r="AN3610" s="68"/>
      <c r="AO3610" s="68"/>
      <c r="AP3610" s="68"/>
      <c r="AQ3610" s="68"/>
      <c r="AR3610" s="68"/>
      <c r="AS3610" s="68"/>
      <c r="AT3610" s="68"/>
      <c r="AU3610" s="68"/>
      <c r="AV3610" s="68"/>
      <c r="AW3610" s="68"/>
      <c r="AX3610" s="68"/>
      <c r="AY3610" s="68"/>
      <c r="AZ3610" s="68"/>
      <c r="BA3610" s="68"/>
      <c r="BB3610" s="68"/>
      <c r="BC3610" s="68"/>
      <c r="BD3610" s="68"/>
      <c r="BE3610" s="68"/>
      <c r="BF3610" s="68"/>
      <c r="BG3610" s="68"/>
      <c r="BH3610" s="68"/>
      <c r="BI3610" s="68"/>
      <c r="BJ3610" s="68"/>
      <c r="BK3610" s="68"/>
      <c r="BL3610" s="68"/>
      <c r="BM3610" s="68"/>
      <c r="BN3610" s="68"/>
      <c r="BO3610" s="68"/>
      <c r="BP3610" s="68"/>
    </row>
    <row r="3611" spans="1:68" ht="47.25">
      <c r="A3611" s="133"/>
      <c r="B3611" s="135" t="s">
        <v>9871</v>
      </c>
      <c r="C3611" s="125" t="s">
        <v>7265</v>
      </c>
      <c r="D3611" s="125" t="s">
        <v>7376</v>
      </c>
      <c r="E3611" s="126"/>
      <c r="F3611" s="133"/>
      <c r="G3611" s="133"/>
      <c r="H3611" s="126">
        <v>10</v>
      </c>
      <c r="I3611" s="133" t="s">
        <v>4516</v>
      </c>
      <c r="J3611" s="133" t="s">
        <v>4517</v>
      </c>
      <c r="K3611" s="135" t="s">
        <v>4515</v>
      </c>
      <c r="L3611" s="135"/>
      <c r="M3611" s="126" t="s">
        <v>555</v>
      </c>
      <c r="N3611" s="126" t="s">
        <v>7470</v>
      </c>
      <c r="O3611" s="129">
        <v>2021</v>
      </c>
      <c r="P3611" s="130">
        <v>258.28000000000003</v>
      </c>
      <c r="Q3611" s="115">
        <f t="shared" si="179"/>
        <v>0</v>
      </c>
      <c r="R3611" s="131">
        <f t="shared" si="180"/>
        <v>0</v>
      </c>
      <c r="S3611" s="75"/>
      <c r="T3611" s="75"/>
      <c r="U3611" s="75"/>
      <c r="V3611" s="75"/>
      <c r="W3611" s="75"/>
      <c r="X3611" s="68"/>
      <c r="Y3611" s="68"/>
      <c r="Z3611" s="68"/>
      <c r="AA3611" s="68"/>
      <c r="AB3611" s="68"/>
      <c r="AC3611" s="68"/>
      <c r="AD3611" s="68"/>
      <c r="AE3611" s="68"/>
      <c r="AF3611" s="68"/>
      <c r="AG3611" s="68"/>
      <c r="AH3611" s="68"/>
      <c r="AI3611" s="68"/>
      <c r="AJ3611" s="68"/>
      <c r="AK3611" s="68"/>
      <c r="AL3611" s="68"/>
      <c r="AM3611" s="68"/>
      <c r="AN3611" s="68"/>
      <c r="AO3611" s="68"/>
      <c r="AP3611" s="68"/>
      <c r="AQ3611" s="68"/>
      <c r="AR3611" s="68"/>
      <c r="AS3611" s="68"/>
      <c r="AT3611" s="68"/>
      <c r="AU3611" s="68"/>
      <c r="AV3611" s="68"/>
      <c r="AW3611" s="68"/>
      <c r="AX3611" s="68"/>
      <c r="AY3611" s="68"/>
      <c r="AZ3611" s="68"/>
      <c r="BA3611" s="68"/>
      <c r="BB3611" s="68"/>
      <c r="BC3611" s="68"/>
      <c r="BD3611" s="68"/>
      <c r="BE3611" s="68"/>
      <c r="BF3611" s="68"/>
      <c r="BG3611" s="68"/>
      <c r="BH3611" s="68"/>
      <c r="BI3611" s="68"/>
      <c r="BJ3611" s="68"/>
      <c r="BK3611" s="68"/>
      <c r="BL3611" s="68"/>
      <c r="BM3611" s="68"/>
      <c r="BN3611" s="68"/>
      <c r="BO3611" s="68"/>
      <c r="BP3611" s="68"/>
    </row>
    <row r="3612" spans="1:68" ht="63">
      <c r="A3612" s="133" t="s">
        <v>9445</v>
      </c>
      <c r="B3612" s="135" t="s">
        <v>11037</v>
      </c>
      <c r="C3612" s="125" t="s">
        <v>7265</v>
      </c>
      <c r="D3612" s="125" t="s">
        <v>7376</v>
      </c>
      <c r="E3612" s="126"/>
      <c r="F3612" s="133" t="s">
        <v>10433</v>
      </c>
      <c r="G3612" s="133" t="s">
        <v>555</v>
      </c>
      <c r="H3612" s="135">
        <v>11</v>
      </c>
      <c r="I3612" s="133" t="s">
        <v>754</v>
      </c>
      <c r="J3612" s="133" t="s">
        <v>4518</v>
      </c>
      <c r="K3612" s="135" t="s">
        <v>4515</v>
      </c>
      <c r="L3612" s="135"/>
      <c r="M3612" s="126" t="s">
        <v>555</v>
      </c>
      <c r="N3612" s="126" t="s">
        <v>7470</v>
      </c>
      <c r="O3612" s="129">
        <v>2021</v>
      </c>
      <c r="P3612" s="130">
        <v>457.82000000000011</v>
      </c>
      <c r="Q3612" s="115">
        <f t="shared" si="179"/>
        <v>0</v>
      </c>
      <c r="R3612" s="131">
        <f t="shared" si="180"/>
        <v>0</v>
      </c>
      <c r="S3612" s="75"/>
      <c r="T3612" s="75"/>
      <c r="U3612" s="75"/>
      <c r="V3612" s="75"/>
      <c r="W3612" s="75"/>
      <c r="X3612" s="68"/>
      <c r="Y3612" s="68"/>
      <c r="Z3612" s="68"/>
      <c r="AA3612" s="68"/>
      <c r="AB3612" s="68"/>
      <c r="AC3612" s="68"/>
      <c r="AD3612" s="68"/>
      <c r="AE3612" s="68"/>
      <c r="AF3612" s="68"/>
      <c r="AG3612" s="68"/>
      <c r="AH3612" s="68"/>
      <c r="AI3612" s="68"/>
      <c r="AJ3612" s="68"/>
      <c r="AK3612" s="68"/>
      <c r="AL3612" s="68"/>
      <c r="AM3612" s="68"/>
      <c r="AN3612" s="68"/>
      <c r="AO3612" s="68"/>
      <c r="AP3612" s="68"/>
      <c r="AQ3612" s="68"/>
      <c r="AR3612" s="68"/>
      <c r="AS3612" s="68"/>
      <c r="AT3612" s="68"/>
      <c r="AU3612" s="68"/>
      <c r="AV3612" s="68"/>
      <c r="AW3612" s="68"/>
      <c r="AX3612" s="68"/>
      <c r="AY3612" s="68"/>
      <c r="AZ3612" s="68"/>
      <c r="BA3612" s="68"/>
      <c r="BB3612" s="68"/>
      <c r="BC3612" s="68"/>
      <c r="BD3612" s="68"/>
      <c r="BE3612" s="68"/>
      <c r="BF3612" s="68"/>
      <c r="BG3612" s="68"/>
      <c r="BH3612" s="68"/>
      <c r="BI3612" s="68"/>
      <c r="BJ3612" s="68"/>
      <c r="BK3612" s="68"/>
      <c r="BL3612" s="68"/>
      <c r="BM3612" s="68"/>
      <c r="BN3612" s="68"/>
      <c r="BO3612" s="68"/>
      <c r="BP3612" s="68"/>
    </row>
    <row r="3613" spans="1:68" ht="63">
      <c r="A3613" s="133"/>
      <c r="B3613" s="135" t="s">
        <v>6896</v>
      </c>
      <c r="C3613" s="125" t="s">
        <v>7265</v>
      </c>
      <c r="D3613" s="125" t="s">
        <v>7376</v>
      </c>
      <c r="E3613" s="126"/>
      <c r="F3613" s="133"/>
      <c r="G3613" s="133"/>
      <c r="H3613" s="126">
        <v>11</v>
      </c>
      <c r="I3613" s="133" t="s">
        <v>4519</v>
      </c>
      <c r="J3613" s="133" t="s">
        <v>4520</v>
      </c>
      <c r="K3613" s="135" t="s">
        <v>4515</v>
      </c>
      <c r="L3613" s="135"/>
      <c r="M3613" s="126" t="s">
        <v>555</v>
      </c>
      <c r="N3613" s="126" t="s">
        <v>7470</v>
      </c>
      <c r="O3613" s="129">
        <v>2021</v>
      </c>
      <c r="P3613" s="130">
        <v>258.28000000000003</v>
      </c>
      <c r="Q3613" s="115">
        <f t="shared" si="179"/>
        <v>0</v>
      </c>
      <c r="R3613" s="131">
        <f t="shared" si="180"/>
        <v>0</v>
      </c>
      <c r="S3613" s="75"/>
      <c r="T3613" s="75"/>
      <c r="U3613" s="75"/>
      <c r="V3613" s="75"/>
      <c r="W3613" s="75"/>
      <c r="X3613" s="68"/>
      <c r="Y3613" s="68"/>
      <c r="Z3613" s="68"/>
      <c r="AA3613" s="68"/>
      <c r="AB3613" s="68"/>
      <c r="AC3613" s="68"/>
      <c r="AD3613" s="68"/>
      <c r="AE3613" s="68"/>
      <c r="AF3613" s="68"/>
      <c r="AG3613" s="68"/>
      <c r="AH3613" s="68"/>
      <c r="AI3613" s="68"/>
      <c r="AJ3613" s="68"/>
      <c r="AK3613" s="68"/>
      <c r="AL3613" s="68"/>
      <c r="AM3613" s="68"/>
      <c r="AN3613" s="68"/>
      <c r="AO3613" s="68"/>
      <c r="AP3613" s="68"/>
      <c r="AQ3613" s="68"/>
      <c r="AR3613" s="68"/>
      <c r="AS3613" s="68"/>
      <c r="AT3613" s="68"/>
      <c r="AU3613" s="68"/>
      <c r="AV3613" s="68"/>
      <c r="AW3613" s="68"/>
      <c r="AX3613" s="68"/>
      <c r="AY3613" s="68"/>
      <c r="AZ3613" s="68"/>
      <c r="BA3613" s="68"/>
      <c r="BB3613" s="68"/>
      <c r="BC3613" s="68"/>
      <c r="BD3613" s="68"/>
      <c r="BE3613" s="68"/>
      <c r="BF3613" s="68"/>
      <c r="BG3613" s="68"/>
      <c r="BH3613" s="68"/>
      <c r="BI3613" s="68"/>
      <c r="BJ3613" s="68"/>
      <c r="BK3613" s="68"/>
      <c r="BL3613" s="68"/>
      <c r="BM3613" s="68"/>
      <c r="BN3613" s="68"/>
      <c r="BO3613" s="68"/>
      <c r="BP3613" s="68"/>
    </row>
    <row r="3614" spans="1:68" ht="63">
      <c r="A3614" s="176"/>
      <c r="B3614" s="177" t="s">
        <v>6897</v>
      </c>
      <c r="C3614" s="119" t="s">
        <v>7265</v>
      </c>
      <c r="D3614" s="119" t="s">
        <v>7376</v>
      </c>
      <c r="E3614" s="120" t="s">
        <v>7437</v>
      </c>
      <c r="F3614" s="176"/>
      <c r="G3614" s="176"/>
      <c r="H3614" s="120" t="s">
        <v>3276</v>
      </c>
      <c r="I3614" s="176" t="s">
        <v>4521</v>
      </c>
      <c r="J3614" s="176" t="s">
        <v>4522</v>
      </c>
      <c r="K3614" s="177" t="s">
        <v>4515</v>
      </c>
      <c r="L3614" s="177"/>
      <c r="M3614" s="120" t="s">
        <v>555</v>
      </c>
      <c r="N3614" s="120" t="s">
        <v>7470</v>
      </c>
      <c r="O3614" s="123" t="s">
        <v>6944</v>
      </c>
      <c r="P3614" s="114">
        <v>213.18</v>
      </c>
      <c r="Q3614" s="115">
        <f t="shared" si="179"/>
        <v>0</v>
      </c>
      <c r="R3614" s="116">
        <f t="shared" si="180"/>
        <v>0</v>
      </c>
      <c r="S3614" s="75"/>
      <c r="T3614" s="75"/>
      <c r="U3614" s="75"/>
      <c r="V3614" s="75"/>
      <c r="W3614" s="75"/>
      <c r="X3614" s="68"/>
      <c r="Y3614" s="68"/>
      <c r="Z3614" s="68"/>
      <c r="AA3614" s="68"/>
      <c r="AB3614" s="68"/>
      <c r="AC3614" s="68"/>
      <c r="AD3614" s="68"/>
      <c r="AE3614" s="68"/>
      <c r="AF3614" s="68"/>
      <c r="AG3614" s="68"/>
      <c r="AH3614" s="68"/>
      <c r="AI3614" s="68"/>
      <c r="AJ3614" s="68"/>
      <c r="AK3614" s="68"/>
      <c r="AL3614" s="68"/>
      <c r="AM3614" s="68"/>
      <c r="AN3614" s="68"/>
      <c r="AO3614" s="68"/>
      <c r="AP3614" s="68"/>
      <c r="AQ3614" s="68"/>
      <c r="AR3614" s="68"/>
      <c r="AS3614" s="68"/>
      <c r="AT3614" s="68"/>
      <c r="AU3614" s="68"/>
      <c r="AV3614" s="68"/>
      <c r="AW3614" s="68"/>
      <c r="AX3614" s="68"/>
      <c r="AY3614" s="68"/>
      <c r="AZ3614" s="68"/>
      <c r="BA3614" s="68"/>
      <c r="BB3614" s="68"/>
      <c r="BC3614" s="68"/>
      <c r="BD3614" s="68"/>
      <c r="BE3614" s="68"/>
      <c r="BF3614" s="68"/>
      <c r="BG3614" s="68"/>
      <c r="BH3614" s="68"/>
      <c r="BI3614" s="68"/>
      <c r="BJ3614" s="68"/>
      <c r="BK3614" s="68"/>
      <c r="BL3614" s="68"/>
      <c r="BM3614" s="68"/>
      <c r="BN3614" s="68"/>
      <c r="BO3614" s="68"/>
      <c r="BP3614" s="68"/>
    </row>
    <row r="3615" spans="1:68" ht="47.25">
      <c r="A3615" s="133" t="s">
        <v>9105</v>
      </c>
      <c r="B3615" s="135" t="s">
        <v>8571</v>
      </c>
      <c r="C3615" s="125" t="s">
        <v>7265</v>
      </c>
      <c r="D3615" s="125" t="s">
        <v>7377</v>
      </c>
      <c r="E3615" s="126"/>
      <c r="F3615" s="133" t="s">
        <v>720</v>
      </c>
      <c r="G3615" s="133" t="s">
        <v>555</v>
      </c>
      <c r="H3615" s="126">
        <v>10</v>
      </c>
      <c r="I3615" s="133" t="s">
        <v>2332</v>
      </c>
      <c r="J3615" s="133" t="s">
        <v>4500</v>
      </c>
      <c r="K3615" s="135" t="s">
        <v>4501</v>
      </c>
      <c r="L3615" s="135"/>
      <c r="M3615" s="126" t="s">
        <v>555</v>
      </c>
      <c r="N3615" s="126" t="s">
        <v>7470</v>
      </c>
      <c r="O3615" s="129">
        <v>2021</v>
      </c>
      <c r="P3615" s="130">
        <v>584.87000000000012</v>
      </c>
      <c r="Q3615" s="115">
        <f t="shared" si="179"/>
        <v>0</v>
      </c>
      <c r="R3615" s="131">
        <f t="shared" si="180"/>
        <v>0</v>
      </c>
      <c r="S3615" s="68"/>
      <c r="T3615" s="68"/>
      <c r="U3615" s="68"/>
      <c r="V3615" s="68"/>
      <c r="W3615" s="68"/>
      <c r="X3615" s="68"/>
      <c r="Y3615" s="68"/>
      <c r="Z3615" s="68"/>
      <c r="AA3615" s="68"/>
      <c r="AB3615" s="68"/>
      <c r="AC3615" s="68"/>
      <c r="AD3615" s="68"/>
      <c r="AE3615" s="68"/>
      <c r="AF3615" s="68"/>
      <c r="AG3615" s="68"/>
      <c r="AH3615" s="68"/>
      <c r="AI3615" s="68"/>
      <c r="AJ3615" s="68"/>
      <c r="AK3615" s="68"/>
      <c r="AL3615" s="68"/>
      <c r="AM3615" s="68"/>
      <c r="AN3615" s="68"/>
      <c r="AO3615" s="68"/>
      <c r="AP3615" s="68"/>
      <c r="AQ3615" s="68"/>
      <c r="AR3615" s="68"/>
      <c r="AS3615" s="68"/>
      <c r="AT3615" s="68"/>
      <c r="AU3615" s="68"/>
      <c r="AV3615" s="68"/>
      <c r="AW3615" s="68"/>
      <c r="AX3615" s="68"/>
      <c r="AY3615" s="68"/>
      <c r="AZ3615" s="68"/>
      <c r="BA3615" s="68"/>
      <c r="BB3615" s="68"/>
      <c r="BC3615" s="68"/>
      <c r="BD3615" s="68"/>
      <c r="BE3615" s="68"/>
      <c r="BF3615" s="68"/>
      <c r="BG3615" s="68"/>
      <c r="BH3615" s="68"/>
      <c r="BI3615" s="68"/>
      <c r="BJ3615" s="68"/>
      <c r="BK3615" s="68"/>
      <c r="BL3615" s="68"/>
      <c r="BM3615" s="68"/>
      <c r="BN3615" s="68"/>
      <c r="BO3615" s="68"/>
      <c r="BP3615" s="68"/>
    </row>
    <row r="3616" spans="1:68" ht="47.25">
      <c r="A3616" s="133"/>
      <c r="B3616" s="135" t="s">
        <v>9775</v>
      </c>
      <c r="C3616" s="125" t="s">
        <v>7265</v>
      </c>
      <c r="D3616" s="125" t="s">
        <v>7377</v>
      </c>
      <c r="E3616" s="126"/>
      <c r="F3616" s="133"/>
      <c r="G3616" s="133"/>
      <c r="H3616" s="126">
        <v>10</v>
      </c>
      <c r="I3616" s="133" t="s">
        <v>4502</v>
      </c>
      <c r="J3616" s="133" t="s">
        <v>4503</v>
      </c>
      <c r="K3616" s="135" t="s">
        <v>4501</v>
      </c>
      <c r="L3616" s="135"/>
      <c r="M3616" s="126" t="s">
        <v>555</v>
      </c>
      <c r="N3616" s="126" t="s">
        <v>7470</v>
      </c>
      <c r="O3616" s="129">
        <v>2021</v>
      </c>
      <c r="P3616" s="130">
        <v>240.46</v>
      </c>
      <c r="Q3616" s="115">
        <f t="shared" si="179"/>
        <v>0</v>
      </c>
      <c r="R3616" s="131">
        <f t="shared" si="180"/>
        <v>0</v>
      </c>
      <c r="S3616" s="68"/>
      <c r="T3616" s="68"/>
      <c r="U3616" s="68"/>
      <c r="V3616" s="68"/>
      <c r="W3616" s="68"/>
      <c r="X3616" s="68"/>
      <c r="Y3616" s="68"/>
      <c r="Z3616" s="68"/>
      <c r="AA3616" s="68"/>
      <c r="AB3616" s="68"/>
      <c r="AC3616" s="68"/>
      <c r="AD3616" s="68"/>
      <c r="AE3616" s="68"/>
      <c r="AF3616" s="68"/>
      <c r="AG3616" s="68"/>
      <c r="AH3616" s="68"/>
      <c r="AI3616" s="68"/>
      <c r="AJ3616" s="68"/>
      <c r="AK3616" s="68"/>
      <c r="AL3616" s="68"/>
      <c r="AM3616" s="68"/>
      <c r="AN3616" s="68"/>
      <c r="AO3616" s="68"/>
      <c r="AP3616" s="68"/>
      <c r="AQ3616" s="68"/>
      <c r="AR3616" s="68"/>
      <c r="AS3616" s="68"/>
      <c r="AT3616" s="68"/>
      <c r="AU3616" s="68"/>
      <c r="AV3616" s="68"/>
      <c r="AW3616" s="68"/>
      <c r="AX3616" s="68"/>
      <c r="AY3616" s="68"/>
      <c r="AZ3616" s="68"/>
      <c r="BA3616" s="68"/>
      <c r="BB3616" s="68"/>
      <c r="BC3616" s="68"/>
      <c r="BD3616" s="68"/>
      <c r="BE3616" s="68"/>
      <c r="BF3616" s="68"/>
      <c r="BG3616" s="68"/>
      <c r="BH3616" s="68"/>
      <c r="BI3616" s="68"/>
      <c r="BJ3616" s="68"/>
      <c r="BK3616" s="68"/>
      <c r="BL3616" s="68"/>
      <c r="BM3616" s="68"/>
      <c r="BN3616" s="68"/>
      <c r="BO3616" s="68"/>
      <c r="BP3616" s="68"/>
    </row>
    <row r="3617" spans="1:68" ht="47.25">
      <c r="A3617" s="133"/>
      <c r="B3617" s="135" t="s">
        <v>6673</v>
      </c>
      <c r="C3617" s="125" t="s">
        <v>7265</v>
      </c>
      <c r="D3617" s="125" t="s">
        <v>7377</v>
      </c>
      <c r="E3617" s="126"/>
      <c r="F3617" s="133"/>
      <c r="G3617" s="133"/>
      <c r="H3617" s="126">
        <v>10</v>
      </c>
      <c r="I3617" s="133" t="s">
        <v>720</v>
      </c>
      <c r="J3617" s="133" t="s">
        <v>4504</v>
      </c>
      <c r="K3617" s="135" t="s">
        <v>4501</v>
      </c>
      <c r="L3617" s="135"/>
      <c r="M3617" s="126" t="s">
        <v>555</v>
      </c>
      <c r="N3617" s="126" t="s">
        <v>7470</v>
      </c>
      <c r="O3617" s="129">
        <v>2021</v>
      </c>
      <c r="P3617" s="130">
        <v>162.80000000000001</v>
      </c>
      <c r="Q3617" s="115">
        <f t="shared" si="179"/>
        <v>0</v>
      </c>
      <c r="R3617" s="131">
        <f t="shared" si="180"/>
        <v>0</v>
      </c>
      <c r="S3617" s="68"/>
      <c r="T3617" s="68"/>
      <c r="U3617" s="68"/>
      <c r="V3617" s="68"/>
      <c r="W3617" s="68"/>
      <c r="X3617" s="68"/>
      <c r="Y3617" s="68"/>
      <c r="Z3617" s="68"/>
      <c r="AA3617" s="68"/>
      <c r="AB3617" s="68"/>
      <c r="AC3617" s="68"/>
      <c r="AD3617" s="68"/>
      <c r="AE3617" s="68"/>
      <c r="AF3617" s="68"/>
      <c r="AG3617" s="68"/>
      <c r="AH3617" s="68"/>
      <c r="AI3617" s="68"/>
      <c r="AJ3617" s="68"/>
      <c r="AK3617" s="68"/>
      <c r="AL3617" s="68"/>
      <c r="AM3617" s="68"/>
      <c r="AN3617" s="68"/>
      <c r="AO3617" s="68"/>
      <c r="AP3617" s="68"/>
      <c r="AQ3617" s="68"/>
      <c r="AR3617" s="68"/>
      <c r="AS3617" s="68"/>
      <c r="AT3617" s="68"/>
      <c r="AU3617" s="68"/>
      <c r="AV3617" s="68"/>
      <c r="AW3617" s="68"/>
      <c r="AX3617" s="68"/>
      <c r="AY3617" s="68"/>
      <c r="AZ3617" s="68"/>
      <c r="BA3617" s="68"/>
      <c r="BB3617" s="68"/>
      <c r="BC3617" s="68"/>
      <c r="BD3617" s="68"/>
      <c r="BE3617" s="68"/>
      <c r="BF3617" s="68"/>
      <c r="BG3617" s="68"/>
      <c r="BH3617" s="68"/>
      <c r="BI3617" s="68"/>
      <c r="BJ3617" s="68"/>
      <c r="BK3617" s="68"/>
      <c r="BL3617" s="68"/>
      <c r="BM3617" s="68"/>
      <c r="BN3617" s="68"/>
      <c r="BO3617" s="68"/>
      <c r="BP3617" s="68"/>
    </row>
    <row r="3618" spans="1:68" ht="47.25">
      <c r="A3618" s="133" t="s">
        <v>9106</v>
      </c>
      <c r="B3618" s="135" t="s">
        <v>7160</v>
      </c>
      <c r="C3618" s="125" t="s">
        <v>7265</v>
      </c>
      <c r="D3618" s="125" t="s">
        <v>7377</v>
      </c>
      <c r="E3618" s="126"/>
      <c r="F3618" s="133" t="s">
        <v>720</v>
      </c>
      <c r="G3618" s="133" t="s">
        <v>555</v>
      </c>
      <c r="H3618" s="126">
        <v>11</v>
      </c>
      <c r="I3618" s="133" t="s">
        <v>2332</v>
      </c>
      <c r="J3618" s="133" t="s">
        <v>4505</v>
      </c>
      <c r="K3618" s="135" t="s">
        <v>4501</v>
      </c>
      <c r="L3618" s="135"/>
      <c r="M3618" s="126" t="s">
        <v>555</v>
      </c>
      <c r="N3618" s="126" t="s">
        <v>7470</v>
      </c>
      <c r="O3618" s="129">
        <v>2021</v>
      </c>
      <c r="P3618" s="130">
        <v>584.87000000000012</v>
      </c>
      <c r="Q3618" s="115">
        <f t="shared" si="179"/>
        <v>0</v>
      </c>
      <c r="R3618" s="131">
        <f t="shared" si="180"/>
        <v>0</v>
      </c>
      <c r="S3618" s="68"/>
      <c r="T3618" s="68"/>
      <c r="U3618" s="68"/>
      <c r="V3618" s="68"/>
      <c r="W3618" s="68"/>
      <c r="X3618" s="68"/>
      <c r="Y3618" s="68"/>
      <c r="Z3618" s="68"/>
      <c r="AA3618" s="68"/>
      <c r="AB3618" s="68"/>
      <c r="AC3618" s="68"/>
      <c r="AD3618" s="68"/>
      <c r="AE3618" s="68"/>
      <c r="AF3618" s="68"/>
      <c r="AG3618" s="68"/>
      <c r="AH3618" s="68"/>
      <c r="AI3618" s="68"/>
      <c r="AJ3618" s="68"/>
      <c r="AK3618" s="68"/>
      <c r="AL3618" s="68"/>
      <c r="AM3618" s="68"/>
      <c r="AN3618" s="68"/>
      <c r="AO3618" s="68"/>
      <c r="AP3618" s="68"/>
      <c r="AQ3618" s="68"/>
      <c r="AR3618" s="68"/>
      <c r="AS3618" s="68"/>
      <c r="AT3618" s="68"/>
      <c r="AU3618" s="68"/>
      <c r="AV3618" s="68"/>
      <c r="AW3618" s="68"/>
      <c r="AX3618" s="68"/>
      <c r="AY3618" s="68"/>
      <c r="AZ3618" s="68"/>
      <c r="BA3618" s="68"/>
      <c r="BB3618" s="68"/>
      <c r="BC3618" s="68"/>
      <c r="BD3618" s="68"/>
      <c r="BE3618" s="68"/>
      <c r="BF3618" s="68"/>
      <c r="BG3618" s="68"/>
      <c r="BH3618" s="68"/>
      <c r="BI3618" s="68"/>
      <c r="BJ3618" s="68"/>
      <c r="BK3618" s="68"/>
      <c r="BL3618" s="68"/>
      <c r="BM3618" s="68"/>
      <c r="BN3618" s="68"/>
      <c r="BO3618" s="68"/>
      <c r="BP3618" s="68"/>
    </row>
    <row r="3619" spans="1:68" ht="47.25">
      <c r="A3619" s="133"/>
      <c r="B3619" s="135" t="s">
        <v>6674</v>
      </c>
      <c r="C3619" s="125" t="s">
        <v>7265</v>
      </c>
      <c r="D3619" s="125" t="s">
        <v>7377</v>
      </c>
      <c r="E3619" s="126"/>
      <c r="F3619" s="127"/>
      <c r="G3619" s="127"/>
      <c r="H3619" s="126">
        <v>11</v>
      </c>
      <c r="I3619" s="133" t="s">
        <v>720</v>
      </c>
      <c r="J3619" s="133" t="s">
        <v>4506</v>
      </c>
      <c r="K3619" s="135" t="s">
        <v>4501</v>
      </c>
      <c r="L3619" s="135"/>
      <c r="M3619" s="126" t="s">
        <v>555</v>
      </c>
      <c r="N3619" s="126" t="s">
        <v>7470</v>
      </c>
      <c r="O3619" s="129">
        <v>2020</v>
      </c>
      <c r="P3619" s="130">
        <v>240.46</v>
      </c>
      <c r="Q3619" s="115">
        <f t="shared" si="179"/>
        <v>0</v>
      </c>
      <c r="R3619" s="131">
        <f t="shared" si="180"/>
        <v>0</v>
      </c>
      <c r="S3619" s="68"/>
      <c r="T3619" s="68"/>
      <c r="U3619" s="68"/>
      <c r="V3619" s="68"/>
      <c r="W3619" s="68"/>
      <c r="X3619" s="68"/>
      <c r="Y3619" s="68"/>
      <c r="Z3619" s="68"/>
      <c r="AA3619" s="68"/>
      <c r="AB3619" s="68"/>
      <c r="AC3619" s="68"/>
      <c r="AD3619" s="68"/>
      <c r="AE3619" s="68"/>
      <c r="AF3619" s="68"/>
      <c r="AG3619" s="68"/>
      <c r="AH3619" s="68"/>
      <c r="AI3619" s="68"/>
      <c r="AJ3619" s="68"/>
      <c r="AK3619" s="68"/>
      <c r="AL3619" s="68"/>
      <c r="AM3619" s="68"/>
      <c r="AN3619" s="68"/>
      <c r="AO3619" s="68"/>
      <c r="AP3619" s="68"/>
      <c r="AQ3619" s="68"/>
      <c r="AR3619" s="68"/>
      <c r="AS3619" s="68"/>
      <c r="AT3619" s="68"/>
      <c r="AU3619" s="68"/>
      <c r="AV3619" s="68"/>
      <c r="AW3619" s="68"/>
      <c r="AX3619" s="68"/>
      <c r="AY3619" s="68"/>
      <c r="AZ3619" s="68"/>
      <c r="BA3619" s="68"/>
      <c r="BB3619" s="68"/>
      <c r="BC3619" s="68"/>
      <c r="BD3619" s="68"/>
      <c r="BE3619" s="68"/>
      <c r="BF3619" s="68"/>
      <c r="BG3619" s="68"/>
      <c r="BH3619" s="68"/>
      <c r="BI3619" s="68"/>
      <c r="BJ3619" s="68"/>
      <c r="BK3619" s="68"/>
      <c r="BL3619" s="68"/>
      <c r="BM3619" s="68"/>
      <c r="BN3619" s="68"/>
      <c r="BO3619" s="68"/>
      <c r="BP3619" s="68"/>
    </row>
    <row r="3620" spans="1:68" ht="47.25">
      <c r="A3620" s="133"/>
      <c r="B3620" s="135" t="s">
        <v>6675</v>
      </c>
      <c r="C3620" s="125" t="s">
        <v>7265</v>
      </c>
      <c r="D3620" s="125" t="s">
        <v>7377</v>
      </c>
      <c r="E3620" s="126"/>
      <c r="F3620" s="127"/>
      <c r="G3620" s="127"/>
      <c r="H3620" s="126">
        <v>11</v>
      </c>
      <c r="I3620" s="133" t="s">
        <v>720</v>
      </c>
      <c r="J3620" s="133" t="s">
        <v>4507</v>
      </c>
      <c r="K3620" s="135" t="s">
        <v>4501</v>
      </c>
      <c r="L3620" s="135"/>
      <c r="M3620" s="126" t="s">
        <v>555</v>
      </c>
      <c r="N3620" s="126" t="s">
        <v>7470</v>
      </c>
      <c r="O3620" s="129">
        <v>2021</v>
      </c>
      <c r="P3620" s="130">
        <v>162.80000000000001</v>
      </c>
      <c r="Q3620" s="115">
        <f t="shared" si="179"/>
        <v>0</v>
      </c>
      <c r="R3620" s="131">
        <f t="shared" si="180"/>
        <v>0</v>
      </c>
      <c r="S3620" s="68"/>
      <c r="T3620" s="68"/>
      <c r="U3620" s="68"/>
      <c r="V3620" s="68"/>
      <c r="W3620" s="68"/>
      <c r="X3620" s="68"/>
      <c r="Y3620" s="68"/>
      <c r="Z3620" s="68"/>
      <c r="AA3620" s="68"/>
      <c r="AB3620" s="68"/>
      <c r="AC3620" s="68"/>
      <c r="AD3620" s="68"/>
      <c r="AE3620" s="68"/>
      <c r="AF3620" s="68"/>
      <c r="AG3620" s="68"/>
      <c r="AH3620" s="68"/>
      <c r="AI3620" s="68"/>
      <c r="AJ3620" s="68"/>
      <c r="AK3620" s="68"/>
      <c r="AL3620" s="68"/>
      <c r="AM3620" s="68"/>
      <c r="AN3620" s="68"/>
      <c r="AO3620" s="68"/>
      <c r="AP3620" s="68"/>
      <c r="AQ3620" s="68"/>
      <c r="AR3620" s="68"/>
      <c r="AS3620" s="68"/>
      <c r="AT3620" s="68"/>
      <c r="AU3620" s="68"/>
      <c r="AV3620" s="68"/>
      <c r="AW3620" s="68"/>
      <c r="AX3620" s="68"/>
      <c r="AY3620" s="68"/>
      <c r="AZ3620" s="68"/>
      <c r="BA3620" s="68"/>
      <c r="BB3620" s="68"/>
      <c r="BC3620" s="68"/>
      <c r="BD3620" s="68"/>
      <c r="BE3620" s="68"/>
      <c r="BF3620" s="68"/>
      <c r="BG3620" s="68"/>
      <c r="BH3620" s="68"/>
      <c r="BI3620" s="68"/>
      <c r="BJ3620" s="68"/>
      <c r="BK3620" s="68"/>
      <c r="BL3620" s="68"/>
      <c r="BM3620" s="68"/>
      <c r="BN3620" s="68"/>
      <c r="BO3620" s="68"/>
      <c r="BP3620" s="68"/>
    </row>
    <row r="3621" spans="1:68" ht="78.75">
      <c r="A3621" s="188" t="s">
        <v>12980</v>
      </c>
      <c r="B3621" s="177" t="s">
        <v>12231</v>
      </c>
      <c r="C3621" s="119" t="s">
        <v>7265</v>
      </c>
      <c r="D3621" s="119" t="s">
        <v>7375</v>
      </c>
      <c r="E3621" s="120"/>
      <c r="F3621" s="148" t="s">
        <v>13156</v>
      </c>
      <c r="G3621" s="148" t="s">
        <v>555</v>
      </c>
      <c r="H3621" s="122" t="s">
        <v>4866</v>
      </c>
      <c r="I3621" s="148" t="s">
        <v>2288</v>
      </c>
      <c r="J3621" s="148" t="s">
        <v>4466</v>
      </c>
      <c r="K3621" s="119" t="s">
        <v>12704</v>
      </c>
      <c r="L3621" s="177"/>
      <c r="M3621" s="120" t="s">
        <v>555</v>
      </c>
      <c r="N3621" s="120" t="s">
        <v>7470</v>
      </c>
      <c r="O3621" s="189">
        <v>2021</v>
      </c>
      <c r="P3621" s="114">
        <v>550</v>
      </c>
      <c r="Q3621" s="115">
        <f t="shared" si="179"/>
        <v>0</v>
      </c>
      <c r="R3621" s="116">
        <f t="shared" si="180"/>
        <v>0</v>
      </c>
      <c r="S3621" s="68"/>
      <c r="T3621" s="68"/>
      <c r="U3621" s="68"/>
      <c r="V3621" s="68"/>
      <c r="W3621" s="68"/>
      <c r="X3621" s="68"/>
      <c r="Y3621" s="68"/>
      <c r="Z3621" s="68"/>
      <c r="AA3621" s="68"/>
      <c r="AB3621" s="68"/>
      <c r="AC3621" s="68"/>
      <c r="AD3621" s="68"/>
      <c r="AE3621" s="68"/>
      <c r="AF3621" s="68"/>
      <c r="AG3621" s="68"/>
      <c r="AH3621" s="68"/>
      <c r="AI3621" s="68"/>
      <c r="AJ3621" s="68"/>
      <c r="AK3621" s="68"/>
      <c r="AL3621" s="68"/>
      <c r="AM3621" s="68"/>
      <c r="AN3621" s="68"/>
      <c r="AO3621" s="68"/>
      <c r="AP3621" s="68"/>
      <c r="AQ3621" s="68"/>
      <c r="AR3621" s="68"/>
      <c r="AS3621" s="68"/>
      <c r="AT3621" s="68"/>
      <c r="AU3621" s="68"/>
      <c r="AV3621" s="68"/>
      <c r="AW3621" s="68"/>
      <c r="AX3621" s="68"/>
      <c r="AY3621" s="68"/>
      <c r="AZ3621" s="68"/>
      <c r="BA3621" s="68"/>
      <c r="BB3621" s="68"/>
      <c r="BC3621" s="68"/>
      <c r="BD3621" s="68"/>
      <c r="BE3621" s="68"/>
      <c r="BF3621" s="68"/>
      <c r="BG3621" s="68"/>
      <c r="BH3621" s="68"/>
      <c r="BI3621" s="68"/>
      <c r="BJ3621" s="68"/>
      <c r="BK3621" s="68"/>
      <c r="BL3621" s="68"/>
      <c r="BM3621" s="68"/>
      <c r="BN3621" s="68"/>
      <c r="BO3621" s="68"/>
      <c r="BP3621" s="68"/>
    </row>
    <row r="3622" spans="1:68" ht="78.75">
      <c r="A3622" s="188" t="s">
        <v>12981</v>
      </c>
      <c r="B3622" s="177" t="s">
        <v>12232</v>
      </c>
      <c r="C3622" s="119" t="s">
        <v>7265</v>
      </c>
      <c r="D3622" s="119" t="s">
        <v>7375</v>
      </c>
      <c r="E3622" s="120"/>
      <c r="F3622" s="148" t="s">
        <v>13156</v>
      </c>
      <c r="G3622" s="148" t="s">
        <v>555</v>
      </c>
      <c r="H3622" s="122" t="s">
        <v>4868</v>
      </c>
      <c r="I3622" s="148" t="s">
        <v>2288</v>
      </c>
      <c r="J3622" s="148" t="s">
        <v>4471</v>
      </c>
      <c r="K3622" s="119" t="s">
        <v>12704</v>
      </c>
      <c r="L3622" s="177"/>
      <c r="M3622" s="120" t="s">
        <v>555</v>
      </c>
      <c r="N3622" s="120" t="s">
        <v>7470</v>
      </c>
      <c r="O3622" s="189">
        <v>2021</v>
      </c>
      <c r="P3622" s="114">
        <v>550</v>
      </c>
      <c r="Q3622" s="115">
        <f t="shared" si="179"/>
        <v>0</v>
      </c>
      <c r="R3622" s="116">
        <f t="shared" si="180"/>
        <v>0</v>
      </c>
      <c r="S3622" s="68"/>
      <c r="T3622" s="68"/>
      <c r="U3622" s="68"/>
      <c r="V3622" s="68"/>
      <c r="W3622" s="68"/>
      <c r="X3622" s="68"/>
      <c r="Y3622" s="68"/>
      <c r="Z3622" s="68"/>
      <c r="AA3622" s="68"/>
      <c r="AB3622" s="68"/>
      <c r="AC3622" s="68"/>
      <c r="AD3622" s="68"/>
      <c r="AE3622" s="68"/>
      <c r="AF3622" s="68"/>
      <c r="AG3622" s="68"/>
      <c r="AH3622" s="68"/>
      <c r="AI3622" s="68"/>
      <c r="AJ3622" s="68"/>
      <c r="AK3622" s="68"/>
      <c r="AL3622" s="68"/>
      <c r="AM3622" s="68"/>
      <c r="AN3622" s="68"/>
      <c r="AO3622" s="68"/>
      <c r="AP3622" s="68"/>
      <c r="AQ3622" s="68"/>
      <c r="AR3622" s="68"/>
      <c r="AS3622" s="68"/>
      <c r="AT3622" s="68"/>
      <c r="AU3622" s="68"/>
      <c r="AV3622" s="68"/>
      <c r="AW3622" s="68"/>
      <c r="AX3622" s="68"/>
      <c r="AY3622" s="68"/>
      <c r="AZ3622" s="68"/>
      <c r="BA3622" s="68"/>
      <c r="BB3622" s="68"/>
      <c r="BC3622" s="68"/>
      <c r="BD3622" s="68"/>
      <c r="BE3622" s="68"/>
      <c r="BF3622" s="68"/>
      <c r="BG3622" s="68"/>
      <c r="BH3622" s="68"/>
      <c r="BI3622" s="68"/>
      <c r="BJ3622" s="68"/>
      <c r="BK3622" s="68"/>
      <c r="BL3622" s="68"/>
      <c r="BM3622" s="68"/>
      <c r="BN3622" s="68"/>
      <c r="BO3622" s="68"/>
      <c r="BP3622" s="68"/>
    </row>
    <row r="3623" spans="1:68" ht="63">
      <c r="A3623" s="188" t="s">
        <v>12982</v>
      </c>
      <c r="B3623" s="119" t="s">
        <v>12213</v>
      </c>
      <c r="C3623" s="119" t="s">
        <v>7265</v>
      </c>
      <c r="D3623" s="119" t="s">
        <v>7375</v>
      </c>
      <c r="E3623" s="119"/>
      <c r="F3623" s="148" t="s">
        <v>13095</v>
      </c>
      <c r="G3623" s="148" t="s">
        <v>555</v>
      </c>
      <c r="H3623" s="147" t="s">
        <v>4866</v>
      </c>
      <c r="I3623" s="148" t="s">
        <v>12544</v>
      </c>
      <c r="J3623" s="148" t="s">
        <v>4466</v>
      </c>
      <c r="K3623" s="119" t="s">
        <v>12705</v>
      </c>
      <c r="L3623" s="119"/>
      <c r="M3623" s="120" t="s">
        <v>555</v>
      </c>
      <c r="N3623" s="120" t="s">
        <v>7470</v>
      </c>
      <c r="O3623" s="189">
        <v>2021</v>
      </c>
      <c r="P3623" s="114">
        <v>698.5</v>
      </c>
      <c r="Q3623" s="115">
        <f t="shared" si="179"/>
        <v>0</v>
      </c>
      <c r="R3623" s="116">
        <f t="shared" si="180"/>
        <v>0</v>
      </c>
      <c r="S3623" s="68"/>
      <c r="T3623" s="68"/>
      <c r="U3623" s="68"/>
      <c r="V3623" s="68"/>
      <c r="W3623" s="68"/>
      <c r="X3623" s="68"/>
      <c r="Y3623" s="68"/>
      <c r="Z3623" s="68"/>
      <c r="AA3623" s="68"/>
      <c r="AB3623" s="68"/>
      <c r="AC3623" s="68"/>
      <c r="AD3623" s="68"/>
      <c r="AE3623" s="68"/>
      <c r="AF3623" s="68"/>
      <c r="AG3623" s="68"/>
      <c r="AH3623" s="68"/>
      <c r="AI3623" s="68"/>
      <c r="AJ3623" s="68"/>
      <c r="AK3623" s="68"/>
      <c r="AL3623" s="68"/>
      <c r="AM3623" s="68"/>
      <c r="AN3623" s="68"/>
      <c r="AO3623" s="68"/>
      <c r="AP3623" s="68"/>
      <c r="AQ3623" s="68"/>
      <c r="AR3623" s="68"/>
      <c r="AS3623" s="68"/>
      <c r="AT3623" s="68"/>
      <c r="AU3623" s="68"/>
      <c r="AV3623" s="68"/>
      <c r="AW3623" s="68"/>
      <c r="AX3623" s="68"/>
      <c r="AY3623" s="68"/>
      <c r="AZ3623" s="68"/>
      <c r="BA3623" s="68"/>
      <c r="BB3623" s="68"/>
      <c r="BC3623" s="68"/>
      <c r="BD3623" s="68"/>
      <c r="BE3623" s="68"/>
      <c r="BF3623" s="68"/>
      <c r="BG3623" s="68"/>
      <c r="BH3623" s="68"/>
      <c r="BI3623" s="68"/>
      <c r="BJ3623" s="68"/>
      <c r="BK3623" s="68"/>
      <c r="BL3623" s="68"/>
      <c r="BM3623" s="68"/>
      <c r="BN3623" s="68"/>
      <c r="BO3623" s="68"/>
      <c r="BP3623" s="68"/>
    </row>
    <row r="3624" spans="1:68" ht="63">
      <c r="A3624" s="188" t="s">
        <v>12983</v>
      </c>
      <c r="B3624" s="119" t="s">
        <v>12214</v>
      </c>
      <c r="C3624" s="119" t="s">
        <v>7265</v>
      </c>
      <c r="D3624" s="119" t="s">
        <v>7375</v>
      </c>
      <c r="E3624" s="119"/>
      <c r="F3624" s="148" t="s">
        <v>13095</v>
      </c>
      <c r="G3624" s="148" t="s">
        <v>555</v>
      </c>
      <c r="H3624" s="147" t="s">
        <v>4868</v>
      </c>
      <c r="I3624" s="148" t="s">
        <v>12544</v>
      </c>
      <c r="J3624" s="148" t="s">
        <v>4471</v>
      </c>
      <c r="K3624" s="119" t="s">
        <v>12705</v>
      </c>
      <c r="L3624" s="119"/>
      <c r="M3624" s="120" t="s">
        <v>555</v>
      </c>
      <c r="N3624" s="120" t="s">
        <v>7470</v>
      </c>
      <c r="O3624" s="189">
        <v>2021</v>
      </c>
      <c r="P3624" s="114">
        <v>698.5</v>
      </c>
      <c r="Q3624" s="115">
        <f t="shared" si="179"/>
        <v>0</v>
      </c>
      <c r="R3624" s="116">
        <f t="shared" si="180"/>
        <v>0</v>
      </c>
      <c r="S3624" s="68"/>
      <c r="T3624" s="68"/>
      <c r="U3624" s="68"/>
      <c r="V3624" s="68"/>
      <c r="W3624" s="68"/>
      <c r="X3624" s="68"/>
      <c r="Y3624" s="68"/>
      <c r="Z3624" s="68"/>
      <c r="AA3624" s="68"/>
      <c r="AB3624" s="68"/>
      <c r="AC3624" s="68"/>
      <c r="AD3624" s="68"/>
      <c r="AE3624" s="68"/>
      <c r="AF3624" s="68"/>
      <c r="AG3624" s="68"/>
      <c r="AH3624" s="68"/>
      <c r="AI3624" s="68"/>
      <c r="AJ3624" s="68"/>
      <c r="AK3624" s="68"/>
      <c r="AL3624" s="68"/>
      <c r="AM3624" s="68"/>
      <c r="AN3624" s="68"/>
      <c r="AO3624" s="68"/>
      <c r="AP3624" s="68"/>
      <c r="AQ3624" s="68"/>
      <c r="AR3624" s="68"/>
      <c r="AS3624" s="68"/>
      <c r="AT3624" s="68"/>
      <c r="AU3624" s="68"/>
      <c r="AV3624" s="68"/>
      <c r="AW3624" s="68"/>
      <c r="AX3624" s="68"/>
      <c r="AY3624" s="68"/>
      <c r="AZ3624" s="68"/>
      <c r="BA3624" s="68"/>
      <c r="BB3624" s="68"/>
      <c r="BC3624" s="68"/>
      <c r="BD3624" s="68"/>
      <c r="BE3624" s="68"/>
      <c r="BF3624" s="68"/>
      <c r="BG3624" s="68"/>
      <c r="BH3624" s="68"/>
      <c r="BI3624" s="68"/>
      <c r="BJ3624" s="68"/>
      <c r="BK3624" s="68"/>
      <c r="BL3624" s="68"/>
      <c r="BM3624" s="68"/>
      <c r="BN3624" s="68"/>
      <c r="BO3624" s="68"/>
      <c r="BP3624" s="68"/>
    </row>
    <row r="3625" spans="1:68" ht="47.25">
      <c r="A3625" s="133" t="s">
        <v>9111</v>
      </c>
      <c r="B3625" s="135" t="s">
        <v>4550</v>
      </c>
      <c r="C3625" s="125" t="s">
        <v>7265</v>
      </c>
      <c r="D3625" s="125" t="s">
        <v>7375</v>
      </c>
      <c r="E3625" s="126"/>
      <c r="F3625" s="133" t="s">
        <v>718</v>
      </c>
      <c r="G3625" s="133" t="s">
        <v>555</v>
      </c>
      <c r="H3625" s="126">
        <v>10</v>
      </c>
      <c r="I3625" s="133" t="s">
        <v>718</v>
      </c>
      <c r="J3625" s="133" t="s">
        <v>4551</v>
      </c>
      <c r="K3625" s="135" t="s">
        <v>4552</v>
      </c>
      <c r="L3625" s="135"/>
      <c r="M3625" s="126" t="s">
        <v>555</v>
      </c>
      <c r="N3625" s="126" t="s">
        <v>7470</v>
      </c>
      <c r="O3625" s="129">
        <v>2021</v>
      </c>
      <c r="P3625" s="130">
        <v>707.08000000000015</v>
      </c>
      <c r="Q3625" s="115">
        <f t="shared" si="179"/>
        <v>0</v>
      </c>
      <c r="R3625" s="131">
        <f t="shared" si="180"/>
        <v>0</v>
      </c>
      <c r="S3625" s="68"/>
      <c r="T3625" s="68"/>
      <c r="U3625" s="68"/>
      <c r="V3625" s="68"/>
      <c r="W3625" s="68"/>
      <c r="X3625" s="68"/>
      <c r="Y3625" s="68"/>
      <c r="Z3625" s="68"/>
      <c r="AA3625" s="68"/>
      <c r="AB3625" s="68"/>
      <c r="AC3625" s="68"/>
      <c r="AD3625" s="68"/>
      <c r="AE3625" s="68"/>
      <c r="AF3625" s="68"/>
      <c r="AG3625" s="68"/>
      <c r="AH3625" s="68"/>
      <c r="AI3625" s="68"/>
      <c r="AJ3625" s="68"/>
      <c r="AK3625" s="68"/>
      <c r="AL3625" s="68"/>
      <c r="AM3625" s="68"/>
      <c r="AN3625" s="68"/>
      <c r="AO3625" s="68"/>
      <c r="AP3625" s="68"/>
      <c r="AQ3625" s="68"/>
      <c r="AR3625" s="68"/>
      <c r="AS3625" s="68"/>
      <c r="AT3625" s="68"/>
      <c r="AU3625" s="68"/>
      <c r="AV3625" s="68"/>
      <c r="AW3625" s="68"/>
      <c r="AX3625" s="68"/>
      <c r="AY3625" s="68"/>
      <c r="AZ3625" s="68"/>
      <c r="BA3625" s="68"/>
      <c r="BB3625" s="68"/>
      <c r="BC3625" s="68"/>
      <c r="BD3625" s="68"/>
      <c r="BE3625" s="68"/>
      <c r="BF3625" s="68"/>
      <c r="BG3625" s="68"/>
      <c r="BH3625" s="68"/>
      <c r="BI3625" s="68"/>
      <c r="BJ3625" s="68"/>
      <c r="BK3625" s="68"/>
      <c r="BL3625" s="68"/>
      <c r="BM3625" s="68"/>
      <c r="BN3625" s="68"/>
      <c r="BO3625" s="68"/>
      <c r="BP3625" s="68"/>
    </row>
    <row r="3626" spans="1:68" ht="47.25">
      <c r="A3626" s="133"/>
      <c r="B3626" s="135" t="s">
        <v>4553</v>
      </c>
      <c r="C3626" s="125" t="s">
        <v>7265</v>
      </c>
      <c r="D3626" s="125" t="s">
        <v>7375</v>
      </c>
      <c r="E3626" s="126"/>
      <c r="F3626" s="127"/>
      <c r="G3626" s="127"/>
      <c r="H3626" s="126">
        <v>10</v>
      </c>
      <c r="I3626" s="133" t="s">
        <v>4554</v>
      </c>
      <c r="J3626" s="127" t="s">
        <v>4555</v>
      </c>
      <c r="K3626" s="135" t="s">
        <v>4552</v>
      </c>
      <c r="L3626" s="135"/>
      <c r="M3626" s="126" t="s">
        <v>555</v>
      </c>
      <c r="N3626" s="126" t="s">
        <v>7470</v>
      </c>
      <c r="O3626" s="129">
        <v>2020</v>
      </c>
      <c r="P3626" s="130">
        <v>161.15</v>
      </c>
      <c r="Q3626" s="115">
        <f t="shared" si="179"/>
        <v>0</v>
      </c>
      <c r="R3626" s="131">
        <f t="shared" si="180"/>
        <v>0</v>
      </c>
      <c r="S3626" s="68"/>
      <c r="T3626" s="68"/>
      <c r="U3626" s="68"/>
      <c r="V3626" s="68"/>
      <c r="W3626" s="68"/>
      <c r="X3626" s="68"/>
      <c r="Y3626" s="68"/>
      <c r="Z3626" s="68"/>
      <c r="AA3626" s="68"/>
      <c r="AB3626" s="68"/>
      <c r="AC3626" s="68"/>
      <c r="AD3626" s="68"/>
      <c r="AE3626" s="68"/>
      <c r="AF3626" s="68"/>
      <c r="AG3626" s="68"/>
      <c r="AH3626" s="68"/>
      <c r="AI3626" s="68"/>
      <c r="AJ3626" s="68"/>
      <c r="AK3626" s="68"/>
      <c r="AL3626" s="68"/>
      <c r="AM3626" s="68"/>
      <c r="AN3626" s="68"/>
      <c r="AO3626" s="68"/>
      <c r="AP3626" s="68"/>
      <c r="AQ3626" s="68"/>
      <c r="AR3626" s="68"/>
      <c r="AS3626" s="68"/>
      <c r="AT3626" s="68"/>
      <c r="AU3626" s="68"/>
      <c r="AV3626" s="68"/>
      <c r="AW3626" s="68"/>
      <c r="AX3626" s="68"/>
      <c r="AY3626" s="68"/>
      <c r="AZ3626" s="68"/>
      <c r="BA3626" s="68"/>
      <c r="BB3626" s="68"/>
      <c r="BC3626" s="68"/>
      <c r="BD3626" s="68"/>
      <c r="BE3626" s="68"/>
      <c r="BF3626" s="68"/>
      <c r="BG3626" s="68"/>
      <c r="BH3626" s="68"/>
      <c r="BI3626" s="68"/>
      <c r="BJ3626" s="68"/>
      <c r="BK3626" s="68"/>
      <c r="BL3626" s="68"/>
      <c r="BM3626" s="68"/>
      <c r="BN3626" s="68"/>
      <c r="BO3626" s="68"/>
      <c r="BP3626" s="68"/>
    </row>
    <row r="3627" spans="1:68" ht="47.25">
      <c r="A3627" s="133"/>
      <c r="B3627" s="135" t="s">
        <v>4556</v>
      </c>
      <c r="C3627" s="125" t="s">
        <v>7265</v>
      </c>
      <c r="D3627" s="125" t="s">
        <v>7375</v>
      </c>
      <c r="E3627" s="126"/>
      <c r="F3627" s="127"/>
      <c r="G3627" s="127"/>
      <c r="H3627" s="126">
        <v>10</v>
      </c>
      <c r="I3627" s="133" t="s">
        <v>2256</v>
      </c>
      <c r="J3627" s="127" t="s">
        <v>4480</v>
      </c>
      <c r="K3627" s="135" t="s">
        <v>4552</v>
      </c>
      <c r="L3627" s="135"/>
      <c r="M3627" s="126" t="s">
        <v>555</v>
      </c>
      <c r="N3627" s="126" t="s">
        <v>7470</v>
      </c>
      <c r="O3627" s="129">
        <v>2021</v>
      </c>
      <c r="P3627" s="130">
        <v>164.01000000000002</v>
      </c>
      <c r="Q3627" s="115">
        <f t="shared" si="179"/>
        <v>0</v>
      </c>
      <c r="R3627" s="131">
        <f t="shared" si="180"/>
        <v>0</v>
      </c>
      <c r="S3627" s="68"/>
      <c r="T3627" s="68"/>
      <c r="U3627" s="68"/>
      <c r="V3627" s="68"/>
      <c r="W3627" s="68"/>
      <c r="X3627" s="68"/>
      <c r="Y3627" s="68"/>
      <c r="Z3627" s="68"/>
      <c r="AA3627" s="68"/>
      <c r="AB3627" s="68"/>
      <c r="AC3627" s="68"/>
      <c r="AD3627" s="68"/>
      <c r="AE3627" s="68"/>
      <c r="AF3627" s="68"/>
      <c r="AG3627" s="68"/>
      <c r="AH3627" s="68"/>
      <c r="AI3627" s="68"/>
      <c r="AJ3627" s="68"/>
      <c r="AK3627" s="68"/>
      <c r="AL3627" s="68"/>
      <c r="AM3627" s="68"/>
      <c r="AN3627" s="68"/>
      <c r="AO3627" s="68"/>
      <c r="AP3627" s="68"/>
      <c r="AQ3627" s="68"/>
      <c r="AR3627" s="68"/>
      <c r="AS3627" s="68"/>
      <c r="AT3627" s="68"/>
      <c r="AU3627" s="68"/>
      <c r="AV3627" s="68"/>
      <c r="AW3627" s="68"/>
      <c r="AX3627" s="68"/>
      <c r="AY3627" s="68"/>
      <c r="AZ3627" s="68"/>
      <c r="BA3627" s="68"/>
      <c r="BB3627" s="68"/>
      <c r="BC3627" s="68"/>
      <c r="BD3627" s="68"/>
      <c r="BE3627" s="68"/>
      <c r="BF3627" s="68"/>
      <c r="BG3627" s="68"/>
      <c r="BH3627" s="68"/>
      <c r="BI3627" s="68"/>
      <c r="BJ3627" s="68"/>
      <c r="BK3627" s="68"/>
      <c r="BL3627" s="68"/>
      <c r="BM3627" s="68"/>
      <c r="BN3627" s="68"/>
      <c r="BO3627" s="68"/>
      <c r="BP3627" s="68"/>
    </row>
    <row r="3628" spans="1:68" ht="47.25">
      <c r="A3628" s="133" t="s">
        <v>9112</v>
      </c>
      <c r="B3628" s="135" t="s">
        <v>4557</v>
      </c>
      <c r="C3628" s="125" t="s">
        <v>7265</v>
      </c>
      <c r="D3628" s="125" t="s">
        <v>7375</v>
      </c>
      <c r="E3628" s="126"/>
      <c r="F3628" s="133" t="s">
        <v>718</v>
      </c>
      <c r="G3628" s="133" t="s">
        <v>555</v>
      </c>
      <c r="H3628" s="126">
        <v>11</v>
      </c>
      <c r="I3628" s="133" t="s">
        <v>718</v>
      </c>
      <c r="J3628" s="133" t="s">
        <v>4558</v>
      </c>
      <c r="K3628" s="135" t="s">
        <v>4552</v>
      </c>
      <c r="L3628" s="135"/>
      <c r="M3628" s="126" t="s">
        <v>555</v>
      </c>
      <c r="N3628" s="126" t="s">
        <v>7470</v>
      </c>
      <c r="O3628" s="129">
        <v>2021</v>
      </c>
      <c r="P3628" s="130">
        <v>707.08000000000015</v>
      </c>
      <c r="Q3628" s="115">
        <f t="shared" si="179"/>
        <v>0</v>
      </c>
      <c r="R3628" s="131">
        <f t="shared" si="180"/>
        <v>0</v>
      </c>
      <c r="S3628" s="68"/>
      <c r="T3628" s="68"/>
      <c r="U3628" s="68"/>
      <c r="V3628" s="68"/>
      <c r="W3628" s="68"/>
      <c r="X3628" s="68"/>
      <c r="Y3628" s="68"/>
      <c r="Z3628" s="68"/>
      <c r="AA3628" s="68"/>
      <c r="AB3628" s="68"/>
      <c r="AC3628" s="68"/>
      <c r="AD3628" s="68"/>
      <c r="AE3628" s="68"/>
      <c r="AF3628" s="68"/>
      <c r="AG3628" s="68"/>
      <c r="AH3628" s="68"/>
      <c r="AI3628" s="68"/>
      <c r="AJ3628" s="68"/>
      <c r="AK3628" s="68"/>
      <c r="AL3628" s="68"/>
      <c r="AM3628" s="68"/>
      <c r="AN3628" s="68"/>
      <c r="AO3628" s="68"/>
      <c r="AP3628" s="68"/>
      <c r="AQ3628" s="68"/>
      <c r="AR3628" s="68"/>
      <c r="AS3628" s="68"/>
      <c r="AT3628" s="68"/>
      <c r="AU3628" s="68"/>
      <c r="AV3628" s="68"/>
      <c r="AW3628" s="68"/>
      <c r="AX3628" s="68"/>
      <c r="AY3628" s="68"/>
      <c r="AZ3628" s="68"/>
      <c r="BA3628" s="68"/>
      <c r="BB3628" s="68"/>
      <c r="BC3628" s="68"/>
      <c r="BD3628" s="68"/>
      <c r="BE3628" s="68"/>
      <c r="BF3628" s="68"/>
      <c r="BG3628" s="68"/>
      <c r="BH3628" s="68"/>
      <c r="BI3628" s="68"/>
      <c r="BJ3628" s="68"/>
      <c r="BK3628" s="68"/>
      <c r="BL3628" s="68"/>
      <c r="BM3628" s="68"/>
      <c r="BN3628" s="68"/>
      <c r="BO3628" s="68"/>
      <c r="BP3628" s="68"/>
    </row>
    <row r="3629" spans="1:68" ht="47.25">
      <c r="A3629" s="273"/>
      <c r="B3629" s="135" t="s">
        <v>4559</v>
      </c>
      <c r="C3629" s="125" t="s">
        <v>7265</v>
      </c>
      <c r="D3629" s="125" t="s">
        <v>7375</v>
      </c>
      <c r="E3629" s="126"/>
      <c r="F3629" s="127"/>
      <c r="G3629" s="127"/>
      <c r="H3629" s="126">
        <v>11</v>
      </c>
      <c r="I3629" s="133" t="s">
        <v>2240</v>
      </c>
      <c r="J3629" s="127" t="s">
        <v>4482</v>
      </c>
      <c r="K3629" s="135" t="s">
        <v>4552</v>
      </c>
      <c r="L3629" s="274"/>
      <c r="M3629" s="126" t="s">
        <v>555</v>
      </c>
      <c r="N3629" s="126" t="s">
        <v>7470</v>
      </c>
      <c r="O3629" s="129">
        <v>2021</v>
      </c>
      <c r="P3629" s="130">
        <v>162.36000000000001</v>
      </c>
      <c r="Q3629" s="115">
        <f t="shared" si="179"/>
        <v>0</v>
      </c>
      <c r="R3629" s="131">
        <f t="shared" si="180"/>
        <v>0</v>
      </c>
      <c r="S3629" s="68"/>
      <c r="T3629" s="68"/>
      <c r="U3629" s="68"/>
      <c r="V3629" s="68"/>
      <c r="W3629" s="68"/>
      <c r="X3629" s="68"/>
      <c r="Y3629" s="68"/>
      <c r="Z3629" s="68"/>
      <c r="AA3629" s="68"/>
      <c r="AB3629" s="68"/>
      <c r="AC3629" s="68"/>
      <c r="AD3629" s="68"/>
      <c r="AE3629" s="68"/>
      <c r="AF3629" s="68"/>
      <c r="AG3629" s="68"/>
      <c r="AH3629" s="68"/>
      <c r="AI3629" s="68"/>
      <c r="AJ3629" s="68"/>
      <c r="AK3629" s="68"/>
      <c r="AL3629" s="68"/>
      <c r="AM3629" s="68"/>
      <c r="AN3629" s="68"/>
      <c r="AO3629" s="68"/>
      <c r="AP3629" s="68"/>
      <c r="AQ3629" s="68"/>
      <c r="AR3629" s="68"/>
      <c r="AS3629" s="68"/>
      <c r="AT3629" s="68"/>
      <c r="AU3629" s="68"/>
      <c r="AV3629" s="68"/>
      <c r="AW3629" s="68"/>
      <c r="AX3629" s="68"/>
      <c r="AY3629" s="68"/>
      <c r="AZ3629" s="68"/>
      <c r="BA3629" s="68"/>
      <c r="BB3629" s="68"/>
      <c r="BC3629" s="68"/>
      <c r="BD3629" s="68"/>
      <c r="BE3629" s="68"/>
      <c r="BF3629" s="68"/>
      <c r="BG3629" s="68"/>
      <c r="BH3629" s="68"/>
      <c r="BI3629" s="68"/>
      <c r="BJ3629" s="68"/>
      <c r="BK3629" s="68"/>
      <c r="BL3629" s="68"/>
      <c r="BM3629" s="68"/>
      <c r="BN3629" s="68"/>
      <c r="BO3629" s="68"/>
      <c r="BP3629" s="68"/>
    </row>
    <row r="3630" spans="1:68" ht="63">
      <c r="A3630" s="133" t="s">
        <v>9113</v>
      </c>
      <c r="B3630" s="135" t="s">
        <v>4560</v>
      </c>
      <c r="C3630" s="125" t="s">
        <v>7265</v>
      </c>
      <c r="D3630" s="125" t="s">
        <v>7375</v>
      </c>
      <c r="E3630" s="126"/>
      <c r="F3630" s="133" t="s">
        <v>10431</v>
      </c>
      <c r="G3630" s="133" t="s">
        <v>555</v>
      </c>
      <c r="H3630" s="126">
        <v>10</v>
      </c>
      <c r="I3630" s="133" t="s">
        <v>4561</v>
      </c>
      <c r="J3630" s="133" t="s">
        <v>4551</v>
      </c>
      <c r="K3630" s="135" t="s">
        <v>4562</v>
      </c>
      <c r="L3630" s="135"/>
      <c r="M3630" s="126" t="s">
        <v>555</v>
      </c>
      <c r="N3630" s="126" t="s">
        <v>7470</v>
      </c>
      <c r="O3630" s="129">
        <v>2021</v>
      </c>
      <c r="P3630" s="130">
        <v>670.45</v>
      </c>
      <c r="Q3630" s="115">
        <f t="shared" si="179"/>
        <v>0</v>
      </c>
      <c r="R3630" s="131">
        <f t="shared" si="180"/>
        <v>0</v>
      </c>
      <c r="S3630" s="68"/>
      <c r="T3630" s="68"/>
      <c r="U3630" s="68"/>
      <c r="V3630" s="68"/>
      <c r="W3630" s="68"/>
      <c r="X3630" s="68"/>
      <c r="Y3630" s="68"/>
      <c r="Z3630" s="68"/>
      <c r="AA3630" s="68"/>
      <c r="AB3630" s="68"/>
      <c r="AC3630" s="68"/>
      <c r="AD3630" s="68"/>
      <c r="AE3630" s="68"/>
      <c r="AF3630" s="68"/>
      <c r="AG3630" s="68"/>
      <c r="AH3630" s="68"/>
      <c r="AI3630" s="68"/>
      <c r="AJ3630" s="68"/>
      <c r="AK3630" s="68"/>
      <c r="AL3630" s="68"/>
      <c r="AM3630" s="68"/>
      <c r="AN3630" s="68"/>
      <c r="AO3630" s="68"/>
      <c r="AP3630" s="68"/>
      <c r="AQ3630" s="68"/>
      <c r="AR3630" s="68"/>
      <c r="AS3630" s="68"/>
      <c r="AT3630" s="68"/>
      <c r="AU3630" s="68"/>
      <c r="AV3630" s="68"/>
      <c r="AW3630" s="68"/>
      <c r="AX3630" s="68"/>
      <c r="AY3630" s="68"/>
      <c r="AZ3630" s="68"/>
      <c r="BA3630" s="68"/>
      <c r="BB3630" s="68"/>
      <c r="BC3630" s="68"/>
      <c r="BD3630" s="68"/>
      <c r="BE3630" s="68"/>
      <c r="BF3630" s="68"/>
      <c r="BG3630" s="68"/>
      <c r="BH3630" s="68"/>
      <c r="BI3630" s="68"/>
      <c r="BJ3630" s="68"/>
      <c r="BK3630" s="68"/>
      <c r="BL3630" s="68"/>
      <c r="BM3630" s="68"/>
      <c r="BN3630" s="68"/>
      <c r="BO3630" s="68"/>
      <c r="BP3630" s="68"/>
    </row>
    <row r="3631" spans="1:68" ht="47.25">
      <c r="A3631" s="133"/>
      <c r="B3631" s="135" t="s">
        <v>4563</v>
      </c>
      <c r="C3631" s="125" t="s">
        <v>7265</v>
      </c>
      <c r="D3631" s="125" t="s">
        <v>7375</v>
      </c>
      <c r="E3631" s="126"/>
      <c r="F3631" s="127"/>
      <c r="G3631" s="127"/>
      <c r="H3631" s="126">
        <v>10</v>
      </c>
      <c r="I3631" s="127" t="s">
        <v>568</v>
      </c>
      <c r="J3631" s="133" t="s">
        <v>4476</v>
      </c>
      <c r="K3631" s="135" t="s">
        <v>4562</v>
      </c>
      <c r="L3631" s="135"/>
      <c r="M3631" s="126" t="s">
        <v>555</v>
      </c>
      <c r="N3631" s="126" t="s">
        <v>7470</v>
      </c>
      <c r="O3631" s="129">
        <v>2021</v>
      </c>
      <c r="P3631" s="130">
        <v>311.3</v>
      </c>
      <c r="Q3631" s="115">
        <f t="shared" si="179"/>
        <v>0</v>
      </c>
      <c r="R3631" s="131">
        <f t="shared" si="180"/>
        <v>0</v>
      </c>
      <c r="S3631" s="68"/>
      <c r="T3631" s="68"/>
      <c r="U3631" s="68"/>
      <c r="V3631" s="68"/>
      <c r="W3631" s="68"/>
      <c r="X3631" s="68"/>
      <c r="Y3631" s="68"/>
      <c r="Z3631" s="68"/>
      <c r="AA3631" s="68"/>
      <c r="AB3631" s="68"/>
      <c r="AC3631" s="68"/>
      <c r="AD3631" s="68"/>
      <c r="AE3631" s="68"/>
      <c r="AF3631" s="68"/>
      <c r="AG3631" s="68"/>
      <c r="AH3631" s="68"/>
      <c r="AI3631" s="68"/>
      <c r="AJ3631" s="68"/>
      <c r="AK3631" s="68"/>
      <c r="AL3631" s="68"/>
      <c r="AM3631" s="68"/>
      <c r="AN3631" s="68"/>
      <c r="AO3631" s="68"/>
      <c r="AP3631" s="68"/>
      <c r="AQ3631" s="68"/>
      <c r="AR3631" s="68"/>
      <c r="AS3631" s="68"/>
      <c r="AT3631" s="68"/>
      <c r="AU3631" s="68"/>
      <c r="AV3631" s="68"/>
      <c r="AW3631" s="68"/>
      <c r="AX3631" s="68"/>
      <c r="AY3631" s="68"/>
      <c r="AZ3631" s="68"/>
      <c r="BA3631" s="68"/>
      <c r="BB3631" s="68"/>
      <c r="BC3631" s="68"/>
      <c r="BD3631" s="68"/>
      <c r="BE3631" s="68"/>
      <c r="BF3631" s="68"/>
      <c r="BG3631" s="68"/>
      <c r="BH3631" s="68"/>
      <c r="BI3631" s="68"/>
      <c r="BJ3631" s="68"/>
      <c r="BK3631" s="68"/>
      <c r="BL3631" s="68"/>
      <c r="BM3631" s="68"/>
      <c r="BN3631" s="68"/>
      <c r="BO3631" s="68"/>
      <c r="BP3631" s="68"/>
    </row>
    <row r="3632" spans="1:68" ht="47.25">
      <c r="A3632" s="133"/>
      <c r="B3632" s="135" t="s">
        <v>4564</v>
      </c>
      <c r="C3632" s="125" t="s">
        <v>7265</v>
      </c>
      <c r="D3632" s="125" t="s">
        <v>7375</v>
      </c>
      <c r="E3632" s="126"/>
      <c r="F3632" s="127"/>
      <c r="G3632" s="127"/>
      <c r="H3632" s="126">
        <v>10</v>
      </c>
      <c r="I3632" s="127" t="s">
        <v>568</v>
      </c>
      <c r="J3632" s="133" t="s">
        <v>4565</v>
      </c>
      <c r="K3632" s="135" t="s">
        <v>4562</v>
      </c>
      <c r="L3632" s="135"/>
      <c r="M3632" s="126" t="s">
        <v>555</v>
      </c>
      <c r="N3632" s="126" t="s">
        <v>7470</v>
      </c>
      <c r="O3632" s="129">
        <v>2021</v>
      </c>
      <c r="P3632" s="130">
        <v>161.15</v>
      </c>
      <c r="Q3632" s="115">
        <f t="shared" si="179"/>
        <v>0</v>
      </c>
      <c r="R3632" s="131">
        <f t="shared" si="180"/>
        <v>0</v>
      </c>
      <c r="S3632" s="68"/>
      <c r="T3632" s="68"/>
      <c r="U3632" s="68"/>
      <c r="V3632" s="68"/>
      <c r="W3632" s="68"/>
      <c r="X3632" s="68"/>
      <c r="Y3632" s="68"/>
      <c r="Z3632" s="68"/>
      <c r="AA3632" s="68"/>
      <c r="AB3632" s="68"/>
      <c r="AC3632" s="68"/>
      <c r="AD3632" s="68"/>
      <c r="AE3632" s="68"/>
      <c r="AF3632" s="68"/>
      <c r="AG3632" s="68"/>
      <c r="AH3632" s="68"/>
      <c r="AI3632" s="68"/>
      <c r="AJ3632" s="68"/>
      <c r="AK3632" s="68"/>
      <c r="AL3632" s="68"/>
      <c r="AM3632" s="68"/>
      <c r="AN3632" s="68"/>
      <c r="AO3632" s="68"/>
      <c r="AP3632" s="68"/>
      <c r="AQ3632" s="68"/>
      <c r="AR3632" s="68"/>
      <c r="AS3632" s="68"/>
      <c r="AT3632" s="68"/>
      <c r="AU3632" s="68"/>
      <c r="AV3632" s="68"/>
      <c r="AW3632" s="68"/>
      <c r="AX3632" s="68"/>
      <c r="AY3632" s="68"/>
      <c r="AZ3632" s="68"/>
      <c r="BA3632" s="68"/>
      <c r="BB3632" s="68"/>
      <c r="BC3632" s="68"/>
      <c r="BD3632" s="68"/>
      <c r="BE3632" s="68"/>
      <c r="BF3632" s="68"/>
      <c r="BG3632" s="68"/>
      <c r="BH3632" s="68"/>
      <c r="BI3632" s="68"/>
      <c r="BJ3632" s="68"/>
      <c r="BK3632" s="68"/>
      <c r="BL3632" s="68"/>
      <c r="BM3632" s="68"/>
      <c r="BN3632" s="68"/>
      <c r="BO3632" s="68"/>
      <c r="BP3632" s="68"/>
    </row>
    <row r="3633" spans="1:68" ht="47.25">
      <c r="A3633" s="133"/>
      <c r="B3633" s="135" t="s">
        <v>4566</v>
      </c>
      <c r="C3633" s="125" t="s">
        <v>7265</v>
      </c>
      <c r="D3633" s="125" t="s">
        <v>7375</v>
      </c>
      <c r="E3633" s="126"/>
      <c r="F3633" s="127"/>
      <c r="G3633" s="127"/>
      <c r="H3633" s="126">
        <v>10</v>
      </c>
      <c r="I3633" s="127" t="s">
        <v>568</v>
      </c>
      <c r="J3633" s="133" t="s">
        <v>4567</v>
      </c>
      <c r="K3633" s="135" t="s">
        <v>4562</v>
      </c>
      <c r="L3633" s="135"/>
      <c r="M3633" s="126" t="s">
        <v>555</v>
      </c>
      <c r="N3633" s="126" t="s">
        <v>7470</v>
      </c>
      <c r="O3633" s="129">
        <v>2021</v>
      </c>
      <c r="P3633" s="130">
        <v>145.53000000000003</v>
      </c>
      <c r="Q3633" s="115">
        <f t="shared" si="179"/>
        <v>0</v>
      </c>
      <c r="R3633" s="131">
        <f t="shared" si="180"/>
        <v>0</v>
      </c>
      <c r="S3633" s="68"/>
      <c r="T3633" s="68"/>
      <c r="U3633" s="68"/>
      <c r="V3633" s="68"/>
      <c r="W3633" s="68"/>
      <c r="X3633" s="68"/>
      <c r="Y3633" s="68"/>
      <c r="Z3633" s="68"/>
      <c r="AA3633" s="68"/>
      <c r="AB3633" s="68"/>
      <c r="AC3633" s="68"/>
      <c r="AD3633" s="68"/>
      <c r="AE3633" s="68"/>
      <c r="AF3633" s="68"/>
      <c r="AG3633" s="68"/>
      <c r="AH3633" s="68"/>
      <c r="AI3633" s="68"/>
      <c r="AJ3633" s="68"/>
      <c r="AK3633" s="68"/>
      <c r="AL3633" s="68"/>
      <c r="AM3633" s="68"/>
      <c r="AN3633" s="68"/>
      <c r="AO3633" s="68"/>
      <c r="AP3633" s="68"/>
      <c r="AQ3633" s="68"/>
      <c r="AR3633" s="68"/>
      <c r="AS3633" s="68"/>
      <c r="AT3633" s="68"/>
      <c r="AU3633" s="68"/>
      <c r="AV3633" s="68"/>
      <c r="AW3633" s="68"/>
      <c r="AX3633" s="68"/>
      <c r="AY3633" s="68"/>
      <c r="AZ3633" s="68"/>
      <c r="BA3633" s="68"/>
      <c r="BB3633" s="68"/>
      <c r="BC3633" s="68"/>
      <c r="BD3633" s="68"/>
      <c r="BE3633" s="68"/>
      <c r="BF3633" s="68"/>
      <c r="BG3633" s="68"/>
      <c r="BH3633" s="68"/>
      <c r="BI3633" s="68"/>
      <c r="BJ3633" s="68"/>
      <c r="BK3633" s="68"/>
      <c r="BL3633" s="68"/>
      <c r="BM3633" s="68"/>
      <c r="BN3633" s="68"/>
      <c r="BO3633" s="68"/>
      <c r="BP3633" s="68"/>
    </row>
    <row r="3634" spans="1:68" ht="47.25">
      <c r="A3634" s="133"/>
      <c r="B3634" s="135" t="s">
        <v>4568</v>
      </c>
      <c r="C3634" s="125" t="s">
        <v>7265</v>
      </c>
      <c r="D3634" s="125" t="s">
        <v>7375</v>
      </c>
      <c r="E3634" s="126"/>
      <c r="F3634" s="127"/>
      <c r="G3634" s="127"/>
      <c r="H3634" s="126">
        <v>10</v>
      </c>
      <c r="I3634" s="127" t="s">
        <v>4494</v>
      </c>
      <c r="J3634" s="133" t="s">
        <v>4569</v>
      </c>
      <c r="K3634" s="135" t="s">
        <v>4562</v>
      </c>
      <c r="L3634" s="135"/>
      <c r="M3634" s="126" t="s">
        <v>555</v>
      </c>
      <c r="N3634" s="126" t="s">
        <v>7470</v>
      </c>
      <c r="O3634" s="129">
        <v>2021</v>
      </c>
      <c r="P3634" s="130">
        <v>166.32</v>
      </c>
      <c r="Q3634" s="115">
        <f t="shared" si="179"/>
        <v>0</v>
      </c>
      <c r="R3634" s="131">
        <f t="shared" si="180"/>
        <v>0</v>
      </c>
      <c r="S3634" s="68"/>
      <c r="T3634" s="68"/>
      <c r="U3634" s="68"/>
      <c r="V3634" s="68"/>
      <c r="W3634" s="68"/>
      <c r="X3634" s="68"/>
      <c r="Y3634" s="68"/>
      <c r="Z3634" s="68"/>
      <c r="AA3634" s="68"/>
      <c r="AB3634" s="68"/>
      <c r="AC3634" s="68"/>
      <c r="AD3634" s="68"/>
      <c r="AE3634" s="68"/>
      <c r="AF3634" s="68"/>
      <c r="AG3634" s="68"/>
      <c r="AH3634" s="68"/>
      <c r="AI3634" s="68"/>
      <c r="AJ3634" s="68"/>
      <c r="AK3634" s="68"/>
      <c r="AL3634" s="68"/>
      <c r="AM3634" s="68"/>
      <c r="AN3634" s="68"/>
      <c r="AO3634" s="68"/>
      <c r="AP3634" s="68"/>
      <c r="AQ3634" s="68"/>
      <c r="AR3634" s="68"/>
      <c r="AS3634" s="68"/>
      <c r="AT3634" s="68"/>
      <c r="AU3634" s="68"/>
      <c r="AV3634" s="68"/>
      <c r="AW3634" s="68"/>
      <c r="AX3634" s="68"/>
      <c r="AY3634" s="68"/>
      <c r="AZ3634" s="68"/>
      <c r="BA3634" s="68"/>
      <c r="BB3634" s="68"/>
      <c r="BC3634" s="68"/>
      <c r="BD3634" s="68"/>
      <c r="BE3634" s="68"/>
      <c r="BF3634" s="68"/>
      <c r="BG3634" s="68"/>
      <c r="BH3634" s="68"/>
      <c r="BI3634" s="68"/>
      <c r="BJ3634" s="68"/>
      <c r="BK3634" s="68"/>
      <c r="BL3634" s="68"/>
      <c r="BM3634" s="68"/>
      <c r="BN3634" s="68"/>
      <c r="BO3634" s="68"/>
      <c r="BP3634" s="68"/>
    </row>
    <row r="3635" spans="1:68" ht="63">
      <c r="A3635" s="133" t="s">
        <v>9114</v>
      </c>
      <c r="B3635" s="135" t="s">
        <v>4570</v>
      </c>
      <c r="C3635" s="125" t="s">
        <v>7265</v>
      </c>
      <c r="D3635" s="125" t="s">
        <v>7375</v>
      </c>
      <c r="E3635" s="126"/>
      <c r="F3635" s="133" t="s">
        <v>10431</v>
      </c>
      <c r="G3635" s="133" t="s">
        <v>555</v>
      </c>
      <c r="H3635" s="126">
        <v>11</v>
      </c>
      <c r="I3635" s="133" t="s">
        <v>4561</v>
      </c>
      <c r="J3635" s="133" t="s">
        <v>4558</v>
      </c>
      <c r="K3635" s="135" t="s">
        <v>4562</v>
      </c>
      <c r="L3635" s="135"/>
      <c r="M3635" s="126" t="s">
        <v>555</v>
      </c>
      <c r="N3635" s="126" t="s">
        <v>7470</v>
      </c>
      <c r="O3635" s="129">
        <v>2021</v>
      </c>
      <c r="P3635" s="130">
        <v>670.45</v>
      </c>
      <c r="Q3635" s="115">
        <f t="shared" si="179"/>
        <v>0</v>
      </c>
      <c r="R3635" s="131">
        <f t="shared" si="180"/>
        <v>0</v>
      </c>
      <c r="S3635" s="68"/>
      <c r="T3635" s="68"/>
      <c r="U3635" s="68"/>
      <c r="V3635" s="68"/>
      <c r="W3635" s="68"/>
      <c r="X3635" s="68"/>
      <c r="Y3635" s="68"/>
      <c r="Z3635" s="68"/>
      <c r="AA3635" s="68"/>
      <c r="AB3635" s="68"/>
      <c r="AC3635" s="68"/>
      <c r="AD3635" s="68"/>
      <c r="AE3635" s="68"/>
      <c r="AF3635" s="68"/>
      <c r="AG3635" s="68"/>
      <c r="AH3635" s="68"/>
      <c r="AI3635" s="68"/>
      <c r="AJ3635" s="68"/>
      <c r="AK3635" s="68"/>
      <c r="AL3635" s="68"/>
      <c r="AM3635" s="68"/>
      <c r="AN3635" s="68"/>
      <c r="AO3635" s="68"/>
      <c r="AP3635" s="68"/>
      <c r="AQ3635" s="68"/>
      <c r="AR3635" s="68"/>
      <c r="AS3635" s="68"/>
      <c r="AT3635" s="68"/>
      <c r="AU3635" s="68"/>
      <c r="AV3635" s="68"/>
      <c r="AW3635" s="68"/>
      <c r="AX3635" s="68"/>
      <c r="AY3635" s="68"/>
      <c r="AZ3635" s="68"/>
      <c r="BA3635" s="68"/>
      <c r="BB3635" s="68"/>
      <c r="BC3635" s="68"/>
      <c r="BD3635" s="68"/>
      <c r="BE3635" s="68"/>
      <c r="BF3635" s="68"/>
      <c r="BG3635" s="68"/>
      <c r="BH3635" s="68"/>
      <c r="BI3635" s="68"/>
      <c r="BJ3635" s="68"/>
      <c r="BK3635" s="68"/>
      <c r="BL3635" s="68"/>
      <c r="BM3635" s="68"/>
      <c r="BN3635" s="68"/>
      <c r="BO3635" s="68"/>
      <c r="BP3635" s="68"/>
    </row>
    <row r="3636" spans="1:68" ht="47.25">
      <c r="A3636" s="133"/>
      <c r="B3636" s="135" t="s">
        <v>4571</v>
      </c>
      <c r="C3636" s="125" t="s">
        <v>7265</v>
      </c>
      <c r="D3636" s="125" t="s">
        <v>7375</v>
      </c>
      <c r="E3636" s="126"/>
      <c r="F3636" s="127"/>
      <c r="G3636" s="127"/>
      <c r="H3636" s="126">
        <v>11</v>
      </c>
      <c r="I3636" s="127" t="s">
        <v>568</v>
      </c>
      <c r="J3636" s="133" t="s">
        <v>4482</v>
      </c>
      <c r="K3636" s="135" t="s">
        <v>4562</v>
      </c>
      <c r="L3636" s="135"/>
      <c r="M3636" s="126" t="s">
        <v>555</v>
      </c>
      <c r="N3636" s="126" t="s">
        <v>7470</v>
      </c>
      <c r="O3636" s="129">
        <v>2021</v>
      </c>
      <c r="P3636" s="130">
        <v>311.3</v>
      </c>
      <c r="Q3636" s="115">
        <f t="shared" si="179"/>
        <v>0</v>
      </c>
      <c r="R3636" s="131">
        <f t="shared" si="180"/>
        <v>0</v>
      </c>
      <c r="S3636" s="68"/>
      <c r="T3636" s="68"/>
      <c r="U3636" s="68"/>
      <c r="V3636" s="68"/>
      <c r="W3636" s="68"/>
      <c r="X3636" s="68"/>
      <c r="Y3636" s="68"/>
      <c r="Z3636" s="68"/>
      <c r="AA3636" s="68"/>
      <c r="AB3636" s="68"/>
      <c r="AC3636" s="68"/>
      <c r="AD3636" s="68"/>
      <c r="AE3636" s="68"/>
      <c r="AF3636" s="68"/>
      <c r="AG3636" s="68"/>
      <c r="AH3636" s="68"/>
      <c r="AI3636" s="68"/>
      <c r="AJ3636" s="68"/>
      <c r="AK3636" s="68"/>
      <c r="AL3636" s="68"/>
      <c r="AM3636" s="68"/>
      <c r="AN3636" s="68"/>
      <c r="AO3636" s="68"/>
      <c r="AP3636" s="68"/>
      <c r="AQ3636" s="68"/>
      <c r="AR3636" s="68"/>
      <c r="AS3636" s="68"/>
      <c r="AT3636" s="68"/>
      <c r="AU3636" s="68"/>
      <c r="AV3636" s="68"/>
      <c r="AW3636" s="68"/>
      <c r="AX3636" s="68"/>
      <c r="AY3636" s="68"/>
      <c r="AZ3636" s="68"/>
      <c r="BA3636" s="68"/>
      <c r="BB3636" s="68"/>
      <c r="BC3636" s="68"/>
      <c r="BD3636" s="68"/>
      <c r="BE3636" s="68"/>
      <c r="BF3636" s="68"/>
      <c r="BG3636" s="68"/>
      <c r="BH3636" s="68"/>
      <c r="BI3636" s="68"/>
      <c r="BJ3636" s="68"/>
      <c r="BK3636" s="68"/>
      <c r="BL3636" s="68"/>
      <c r="BM3636" s="68"/>
      <c r="BN3636" s="68"/>
      <c r="BO3636" s="68"/>
      <c r="BP3636" s="68"/>
    </row>
    <row r="3637" spans="1:68" ht="47.25">
      <c r="A3637" s="133"/>
      <c r="B3637" s="135" t="s">
        <v>4572</v>
      </c>
      <c r="C3637" s="125" t="s">
        <v>7265</v>
      </c>
      <c r="D3637" s="125" t="s">
        <v>7375</v>
      </c>
      <c r="E3637" s="126"/>
      <c r="F3637" s="127"/>
      <c r="G3637" s="127"/>
      <c r="H3637" s="126">
        <v>11</v>
      </c>
      <c r="I3637" s="127" t="s">
        <v>568</v>
      </c>
      <c r="J3637" s="133" t="s">
        <v>4573</v>
      </c>
      <c r="K3637" s="135" t="s">
        <v>4562</v>
      </c>
      <c r="L3637" s="135"/>
      <c r="M3637" s="126" t="s">
        <v>555</v>
      </c>
      <c r="N3637" s="126" t="s">
        <v>7470</v>
      </c>
      <c r="O3637" s="129">
        <v>2021</v>
      </c>
      <c r="P3637" s="130">
        <v>161.15</v>
      </c>
      <c r="Q3637" s="115">
        <f t="shared" si="179"/>
        <v>0</v>
      </c>
      <c r="R3637" s="131">
        <f t="shared" si="180"/>
        <v>0</v>
      </c>
      <c r="S3637" s="68"/>
      <c r="T3637" s="68"/>
      <c r="U3637" s="68"/>
      <c r="V3637" s="68"/>
      <c r="W3637" s="68"/>
      <c r="X3637" s="68"/>
      <c r="Y3637" s="68"/>
      <c r="Z3637" s="68"/>
      <c r="AA3637" s="68"/>
      <c r="AB3637" s="68"/>
      <c r="AC3637" s="68"/>
      <c r="AD3637" s="68"/>
      <c r="AE3637" s="68"/>
      <c r="AF3637" s="68"/>
      <c r="AG3637" s="68"/>
      <c r="AH3637" s="68"/>
      <c r="AI3637" s="68"/>
      <c r="AJ3637" s="68"/>
      <c r="AK3637" s="68"/>
      <c r="AL3637" s="68"/>
      <c r="AM3637" s="68"/>
      <c r="AN3637" s="68"/>
      <c r="AO3637" s="68"/>
      <c r="AP3637" s="68"/>
      <c r="AQ3637" s="68"/>
      <c r="AR3637" s="68"/>
      <c r="AS3637" s="68"/>
      <c r="AT3637" s="68"/>
      <c r="AU3637" s="68"/>
      <c r="AV3637" s="68"/>
      <c r="AW3637" s="68"/>
      <c r="AX3637" s="68"/>
      <c r="AY3637" s="68"/>
      <c r="AZ3637" s="68"/>
      <c r="BA3637" s="68"/>
      <c r="BB3637" s="68"/>
      <c r="BC3637" s="68"/>
      <c r="BD3637" s="68"/>
      <c r="BE3637" s="68"/>
      <c r="BF3637" s="68"/>
      <c r="BG3637" s="68"/>
      <c r="BH3637" s="68"/>
      <c r="BI3637" s="68"/>
      <c r="BJ3637" s="68"/>
      <c r="BK3637" s="68"/>
      <c r="BL3637" s="68"/>
      <c r="BM3637" s="68"/>
      <c r="BN3637" s="68"/>
      <c r="BO3637" s="68"/>
      <c r="BP3637" s="68"/>
    </row>
    <row r="3638" spans="1:68" ht="47.25">
      <c r="A3638" s="133"/>
      <c r="B3638" s="135" t="s">
        <v>4574</v>
      </c>
      <c r="C3638" s="125" t="s">
        <v>7265</v>
      </c>
      <c r="D3638" s="125" t="s">
        <v>7375</v>
      </c>
      <c r="E3638" s="126"/>
      <c r="F3638" s="127"/>
      <c r="G3638" s="127"/>
      <c r="H3638" s="126">
        <v>11</v>
      </c>
      <c r="I3638" s="127" t="s">
        <v>568</v>
      </c>
      <c r="J3638" s="133" t="s">
        <v>4575</v>
      </c>
      <c r="K3638" s="135" t="s">
        <v>4562</v>
      </c>
      <c r="L3638" s="135"/>
      <c r="M3638" s="126" t="s">
        <v>555</v>
      </c>
      <c r="N3638" s="126" t="s">
        <v>7470</v>
      </c>
      <c r="O3638" s="129">
        <v>2020</v>
      </c>
      <c r="P3638" s="130">
        <v>137.5</v>
      </c>
      <c r="Q3638" s="115">
        <f t="shared" si="179"/>
        <v>0</v>
      </c>
      <c r="R3638" s="131">
        <f t="shared" si="180"/>
        <v>0</v>
      </c>
      <c r="S3638" s="68"/>
      <c r="T3638" s="68"/>
      <c r="U3638" s="68"/>
      <c r="V3638" s="68"/>
      <c r="W3638" s="68"/>
      <c r="X3638" s="68"/>
      <c r="Y3638" s="68"/>
      <c r="Z3638" s="68"/>
      <c r="AA3638" s="68"/>
      <c r="AB3638" s="68"/>
      <c r="AC3638" s="68"/>
      <c r="AD3638" s="68"/>
      <c r="AE3638" s="68"/>
      <c r="AF3638" s="68"/>
      <c r="AG3638" s="68"/>
      <c r="AH3638" s="68"/>
      <c r="AI3638" s="68"/>
      <c r="AJ3638" s="68"/>
      <c r="AK3638" s="68"/>
      <c r="AL3638" s="68"/>
      <c r="AM3638" s="68"/>
      <c r="AN3638" s="68"/>
      <c r="AO3638" s="68"/>
      <c r="AP3638" s="68"/>
      <c r="AQ3638" s="68"/>
      <c r="AR3638" s="68"/>
      <c r="AS3638" s="68"/>
      <c r="AT3638" s="68"/>
      <c r="AU3638" s="68"/>
      <c r="AV3638" s="68"/>
      <c r="AW3638" s="68"/>
      <c r="AX3638" s="68"/>
      <c r="AY3638" s="68"/>
      <c r="AZ3638" s="68"/>
      <c r="BA3638" s="68"/>
      <c r="BB3638" s="68"/>
      <c r="BC3638" s="68"/>
      <c r="BD3638" s="68"/>
      <c r="BE3638" s="68"/>
      <c r="BF3638" s="68"/>
      <c r="BG3638" s="68"/>
      <c r="BH3638" s="68"/>
      <c r="BI3638" s="68"/>
      <c r="BJ3638" s="68"/>
      <c r="BK3638" s="68"/>
      <c r="BL3638" s="68"/>
      <c r="BM3638" s="68"/>
      <c r="BN3638" s="68"/>
      <c r="BO3638" s="68"/>
      <c r="BP3638" s="68"/>
    </row>
    <row r="3639" spans="1:68" ht="47.25">
      <c r="A3639" s="133"/>
      <c r="B3639" s="135" t="s">
        <v>4576</v>
      </c>
      <c r="C3639" s="125" t="s">
        <v>7265</v>
      </c>
      <c r="D3639" s="125" t="s">
        <v>7375</v>
      </c>
      <c r="E3639" s="126"/>
      <c r="F3639" s="127"/>
      <c r="G3639" s="127"/>
      <c r="H3639" s="126">
        <v>11</v>
      </c>
      <c r="I3639" s="127" t="s">
        <v>4494</v>
      </c>
      <c r="J3639" s="133" t="s">
        <v>4577</v>
      </c>
      <c r="K3639" s="135" t="s">
        <v>4562</v>
      </c>
      <c r="L3639" s="135"/>
      <c r="M3639" s="126" t="s">
        <v>555</v>
      </c>
      <c r="N3639" s="126" t="s">
        <v>7470</v>
      </c>
      <c r="O3639" s="129">
        <v>2021</v>
      </c>
      <c r="P3639" s="130">
        <v>166.32</v>
      </c>
      <c r="Q3639" s="115">
        <f t="shared" si="179"/>
        <v>0</v>
      </c>
      <c r="R3639" s="131">
        <f t="shared" si="180"/>
        <v>0</v>
      </c>
      <c r="S3639" s="68"/>
      <c r="T3639" s="68"/>
      <c r="U3639" s="68"/>
      <c r="V3639" s="68"/>
      <c r="W3639" s="68"/>
      <c r="X3639" s="68"/>
      <c r="Y3639" s="68"/>
      <c r="Z3639" s="68"/>
      <c r="AA3639" s="68"/>
      <c r="AB3639" s="68"/>
      <c r="AC3639" s="68"/>
      <c r="AD3639" s="68"/>
      <c r="AE3639" s="68"/>
      <c r="AF3639" s="68"/>
      <c r="AG3639" s="68"/>
      <c r="AH3639" s="68"/>
      <c r="AI3639" s="68"/>
      <c r="AJ3639" s="68"/>
      <c r="AK3639" s="68"/>
      <c r="AL3639" s="68"/>
      <c r="AM3639" s="68"/>
      <c r="AN3639" s="68"/>
      <c r="AO3639" s="68"/>
      <c r="AP3639" s="68"/>
      <c r="AQ3639" s="68"/>
      <c r="AR3639" s="68"/>
      <c r="AS3639" s="68"/>
      <c r="AT3639" s="68"/>
      <c r="AU3639" s="68"/>
      <c r="AV3639" s="68"/>
      <c r="AW3639" s="68"/>
      <c r="AX3639" s="68"/>
      <c r="AY3639" s="68"/>
      <c r="AZ3639" s="68"/>
      <c r="BA3639" s="68"/>
      <c r="BB3639" s="68"/>
      <c r="BC3639" s="68"/>
      <c r="BD3639" s="68"/>
      <c r="BE3639" s="68"/>
      <c r="BF3639" s="68"/>
      <c r="BG3639" s="68"/>
      <c r="BH3639" s="68"/>
      <c r="BI3639" s="68"/>
      <c r="BJ3639" s="68"/>
      <c r="BK3639" s="68"/>
      <c r="BL3639" s="68"/>
      <c r="BM3639" s="68"/>
      <c r="BN3639" s="68"/>
      <c r="BO3639" s="68"/>
      <c r="BP3639" s="68"/>
    </row>
    <row r="3640" spans="1:68" ht="63">
      <c r="A3640" s="133" t="s">
        <v>9446</v>
      </c>
      <c r="B3640" s="135" t="s">
        <v>6898</v>
      </c>
      <c r="C3640" s="125" t="s">
        <v>7265</v>
      </c>
      <c r="D3640" s="125" t="s">
        <v>7376</v>
      </c>
      <c r="E3640" s="126"/>
      <c r="F3640" s="133" t="s">
        <v>10433</v>
      </c>
      <c r="G3640" s="133" t="s">
        <v>555</v>
      </c>
      <c r="H3640" s="135">
        <v>10</v>
      </c>
      <c r="I3640" s="133" t="s">
        <v>754</v>
      </c>
      <c r="J3640" s="133" t="s">
        <v>4578</v>
      </c>
      <c r="K3640" s="135" t="s">
        <v>7453</v>
      </c>
      <c r="L3640" s="135"/>
      <c r="M3640" s="126" t="s">
        <v>555</v>
      </c>
      <c r="N3640" s="126" t="s">
        <v>7470</v>
      </c>
      <c r="O3640" s="129">
        <v>2021</v>
      </c>
      <c r="P3640" s="130">
        <v>515.57000000000005</v>
      </c>
      <c r="Q3640" s="115">
        <f t="shared" si="179"/>
        <v>0</v>
      </c>
      <c r="R3640" s="131">
        <f t="shared" si="180"/>
        <v>0</v>
      </c>
      <c r="S3640" s="75"/>
      <c r="T3640" s="75"/>
      <c r="U3640" s="75"/>
      <c r="V3640" s="75"/>
      <c r="W3640" s="75"/>
      <c r="X3640" s="68"/>
      <c r="Y3640" s="68"/>
      <c r="Z3640" s="68"/>
      <c r="AA3640" s="68"/>
      <c r="AB3640" s="68"/>
      <c r="AC3640" s="68"/>
      <c r="AD3640" s="68"/>
      <c r="AE3640" s="68"/>
      <c r="AF3640" s="68"/>
      <c r="AG3640" s="68"/>
      <c r="AH3640" s="68"/>
      <c r="AI3640" s="68"/>
      <c r="AJ3640" s="68"/>
      <c r="AK3640" s="68"/>
      <c r="AL3640" s="68"/>
      <c r="AM3640" s="68"/>
      <c r="AN3640" s="68"/>
      <c r="AO3640" s="68"/>
      <c r="AP3640" s="68"/>
      <c r="AQ3640" s="68"/>
      <c r="AR3640" s="68"/>
      <c r="AS3640" s="68"/>
      <c r="AT3640" s="68"/>
      <c r="AU3640" s="68"/>
      <c r="AV3640" s="68"/>
      <c r="AW3640" s="68"/>
      <c r="AX3640" s="68"/>
      <c r="AY3640" s="68"/>
      <c r="AZ3640" s="68"/>
      <c r="BA3640" s="68"/>
      <c r="BB3640" s="68"/>
      <c r="BC3640" s="68"/>
      <c r="BD3640" s="68"/>
      <c r="BE3640" s="68"/>
      <c r="BF3640" s="68"/>
      <c r="BG3640" s="68"/>
      <c r="BH3640" s="68"/>
      <c r="BI3640" s="68"/>
      <c r="BJ3640" s="68"/>
      <c r="BK3640" s="68"/>
      <c r="BL3640" s="68"/>
      <c r="BM3640" s="68"/>
      <c r="BN3640" s="68"/>
      <c r="BO3640" s="68"/>
      <c r="BP3640" s="68"/>
    </row>
    <row r="3641" spans="1:68" ht="63">
      <c r="A3641" s="133" t="s">
        <v>9447</v>
      </c>
      <c r="B3641" s="135" t="s">
        <v>6899</v>
      </c>
      <c r="C3641" s="125" t="s">
        <v>7265</v>
      </c>
      <c r="D3641" s="125" t="s">
        <v>7376</v>
      </c>
      <c r="E3641" s="126"/>
      <c r="F3641" s="133" t="s">
        <v>10433</v>
      </c>
      <c r="G3641" s="133" t="s">
        <v>555</v>
      </c>
      <c r="H3641" s="135">
        <v>11</v>
      </c>
      <c r="I3641" s="133" t="s">
        <v>754</v>
      </c>
      <c r="J3641" s="133" t="s">
        <v>4579</v>
      </c>
      <c r="K3641" s="135" t="s">
        <v>7453</v>
      </c>
      <c r="L3641" s="135"/>
      <c r="M3641" s="126" t="s">
        <v>555</v>
      </c>
      <c r="N3641" s="126" t="s">
        <v>7470</v>
      </c>
      <c r="O3641" s="129">
        <v>2021</v>
      </c>
      <c r="P3641" s="130">
        <v>515.57000000000005</v>
      </c>
      <c r="Q3641" s="115">
        <f t="shared" si="179"/>
        <v>0</v>
      </c>
      <c r="R3641" s="131">
        <f t="shared" si="180"/>
        <v>0</v>
      </c>
      <c r="S3641" s="75"/>
      <c r="T3641" s="75"/>
      <c r="U3641" s="75"/>
      <c r="V3641" s="75"/>
      <c r="W3641" s="75"/>
      <c r="X3641" s="68"/>
      <c r="Y3641" s="68"/>
      <c r="Z3641" s="68"/>
      <c r="AA3641" s="68"/>
      <c r="AB3641" s="68"/>
      <c r="AC3641" s="68"/>
      <c r="AD3641" s="68"/>
      <c r="AE3641" s="68"/>
      <c r="AF3641" s="68"/>
      <c r="AG3641" s="68"/>
      <c r="AH3641" s="68"/>
      <c r="AI3641" s="68"/>
      <c r="AJ3641" s="68"/>
      <c r="AK3641" s="68"/>
      <c r="AL3641" s="68"/>
      <c r="AM3641" s="68"/>
      <c r="AN3641" s="68"/>
      <c r="AO3641" s="68"/>
      <c r="AP3641" s="68"/>
      <c r="AQ3641" s="68"/>
      <c r="AR3641" s="68"/>
      <c r="AS3641" s="68"/>
      <c r="AT3641" s="68"/>
      <c r="AU3641" s="68"/>
      <c r="AV3641" s="68"/>
      <c r="AW3641" s="68"/>
      <c r="AX3641" s="68"/>
      <c r="AY3641" s="68"/>
      <c r="AZ3641" s="68"/>
      <c r="BA3641" s="68"/>
      <c r="BB3641" s="68"/>
      <c r="BC3641" s="68"/>
      <c r="BD3641" s="68"/>
      <c r="BE3641" s="68"/>
      <c r="BF3641" s="68"/>
      <c r="BG3641" s="68"/>
      <c r="BH3641" s="68"/>
      <c r="BI3641" s="68"/>
      <c r="BJ3641" s="68"/>
      <c r="BK3641" s="68"/>
      <c r="BL3641" s="68"/>
      <c r="BM3641" s="68"/>
      <c r="BN3641" s="68"/>
      <c r="BO3641" s="68"/>
      <c r="BP3641" s="68"/>
    </row>
    <row r="3642" spans="1:68" ht="63">
      <c r="A3642" s="108"/>
      <c r="B3642" s="109" t="s">
        <v>7876</v>
      </c>
      <c r="C3642" s="119" t="s">
        <v>7265</v>
      </c>
      <c r="D3642" s="110" t="s">
        <v>7375</v>
      </c>
      <c r="E3642" s="110" t="s">
        <v>8434</v>
      </c>
      <c r="F3642" s="108"/>
      <c r="G3642" s="108"/>
      <c r="H3642" s="111" t="s">
        <v>3276</v>
      </c>
      <c r="I3642" s="112" t="s">
        <v>7877</v>
      </c>
      <c r="J3642" s="113" t="s">
        <v>7878</v>
      </c>
      <c r="K3642" s="110" t="s">
        <v>7850</v>
      </c>
      <c r="L3642" s="108"/>
      <c r="M3642" s="110" t="s">
        <v>555</v>
      </c>
      <c r="N3642" s="110" t="s">
        <v>7470</v>
      </c>
      <c r="O3642" s="111">
        <v>2021</v>
      </c>
      <c r="P3642" s="114">
        <v>348.70000000000005</v>
      </c>
      <c r="Q3642" s="115">
        <f t="shared" si="179"/>
        <v>0</v>
      </c>
      <c r="R3642" s="116">
        <f t="shared" si="180"/>
        <v>0</v>
      </c>
      <c r="S3642" s="68"/>
      <c r="T3642" s="68"/>
      <c r="U3642" s="68"/>
      <c r="V3642" s="68"/>
      <c r="W3642" s="68"/>
      <c r="X3642" s="68"/>
      <c r="Y3642" s="68"/>
      <c r="Z3642" s="68"/>
      <c r="AA3642" s="68"/>
      <c r="AB3642" s="68"/>
      <c r="AC3642" s="68"/>
      <c r="AD3642" s="68"/>
      <c r="AE3642" s="68"/>
      <c r="AF3642" s="68"/>
      <c r="AG3642" s="68"/>
      <c r="AH3642" s="68"/>
      <c r="AI3642" s="68"/>
      <c r="AJ3642" s="68"/>
      <c r="AK3642" s="68"/>
      <c r="AL3642" s="68"/>
      <c r="AM3642" s="68"/>
      <c r="AN3642" s="68"/>
      <c r="AO3642" s="68"/>
      <c r="AP3642" s="68"/>
      <c r="AQ3642" s="68"/>
      <c r="AR3642" s="68"/>
      <c r="AS3642" s="68"/>
      <c r="AT3642" s="68"/>
      <c r="AU3642" s="68"/>
      <c r="AV3642" s="68"/>
      <c r="AW3642" s="68"/>
      <c r="AX3642" s="68"/>
      <c r="AY3642" s="68"/>
      <c r="AZ3642" s="68"/>
      <c r="BA3642" s="68"/>
      <c r="BB3642" s="68"/>
      <c r="BC3642" s="68"/>
      <c r="BD3642" s="68"/>
      <c r="BE3642" s="68"/>
      <c r="BF3642" s="68"/>
      <c r="BG3642" s="68"/>
      <c r="BH3642" s="68"/>
      <c r="BI3642" s="68"/>
      <c r="BJ3642" s="68"/>
      <c r="BK3642" s="68"/>
      <c r="BL3642" s="68"/>
      <c r="BM3642" s="68"/>
      <c r="BN3642" s="68"/>
      <c r="BO3642" s="68"/>
      <c r="BP3642" s="68"/>
    </row>
    <row r="3643" spans="1:68" ht="47.25">
      <c r="A3643" s="204"/>
      <c r="B3643" s="125" t="s">
        <v>7798</v>
      </c>
      <c r="C3643" s="125" t="s">
        <v>7265</v>
      </c>
      <c r="D3643" s="186" t="s">
        <v>7375</v>
      </c>
      <c r="E3643" s="125" t="s">
        <v>253</v>
      </c>
      <c r="F3643" s="137"/>
      <c r="G3643" s="137"/>
      <c r="H3643" s="125">
        <v>10</v>
      </c>
      <c r="I3643" s="137" t="s">
        <v>7761</v>
      </c>
      <c r="J3643" s="137" t="s">
        <v>7799</v>
      </c>
      <c r="K3643" s="125" t="s">
        <v>7800</v>
      </c>
      <c r="L3643" s="125"/>
      <c r="M3643" s="126" t="s">
        <v>555</v>
      </c>
      <c r="N3643" s="126" t="s">
        <v>7470</v>
      </c>
      <c r="O3643" s="125">
        <v>2020</v>
      </c>
      <c r="P3643" s="130">
        <v>785.40000000000009</v>
      </c>
      <c r="Q3643" s="115">
        <f t="shared" si="179"/>
        <v>0</v>
      </c>
      <c r="R3643" s="131">
        <f t="shared" si="180"/>
        <v>0</v>
      </c>
      <c r="S3643" s="68"/>
      <c r="T3643" s="68"/>
      <c r="U3643" s="68"/>
      <c r="V3643" s="68"/>
      <c r="W3643" s="68"/>
      <c r="X3643" s="68"/>
      <c r="Y3643" s="68"/>
      <c r="Z3643" s="68"/>
      <c r="AA3643" s="68"/>
      <c r="AB3643" s="68"/>
      <c r="AC3643" s="68"/>
      <c r="AD3643" s="68"/>
      <c r="AE3643" s="68"/>
      <c r="AF3643" s="68"/>
      <c r="AG3643" s="68"/>
      <c r="AH3643" s="68"/>
      <c r="AI3643" s="68"/>
      <c r="AJ3643" s="68"/>
      <c r="AK3643" s="68"/>
      <c r="AL3643" s="68"/>
      <c r="AM3643" s="68"/>
      <c r="AN3643" s="68"/>
      <c r="AO3643" s="68"/>
      <c r="AP3643" s="68"/>
      <c r="AQ3643" s="68"/>
      <c r="AR3643" s="68"/>
      <c r="AS3643" s="68"/>
      <c r="AT3643" s="68"/>
      <c r="AU3643" s="68"/>
      <c r="AV3643" s="68"/>
      <c r="AW3643" s="68"/>
      <c r="AX3643" s="68"/>
      <c r="AY3643" s="68"/>
      <c r="AZ3643" s="68"/>
      <c r="BA3643" s="68"/>
      <c r="BB3643" s="68"/>
      <c r="BC3643" s="68"/>
      <c r="BD3643" s="68"/>
      <c r="BE3643" s="68"/>
      <c r="BF3643" s="68"/>
      <c r="BG3643" s="68"/>
      <c r="BH3643" s="68"/>
      <c r="BI3643" s="68"/>
      <c r="BJ3643" s="68"/>
      <c r="BK3643" s="68"/>
      <c r="BL3643" s="68"/>
      <c r="BM3643" s="68"/>
      <c r="BN3643" s="68"/>
      <c r="BO3643" s="68"/>
      <c r="BP3643" s="68"/>
    </row>
    <row r="3644" spans="1:68" ht="47.25">
      <c r="A3644" s="204"/>
      <c r="B3644" s="125" t="s">
        <v>7801</v>
      </c>
      <c r="C3644" s="125" t="s">
        <v>7265</v>
      </c>
      <c r="D3644" s="186" t="s">
        <v>7375</v>
      </c>
      <c r="E3644" s="125" t="s">
        <v>253</v>
      </c>
      <c r="F3644" s="137"/>
      <c r="G3644" s="137"/>
      <c r="H3644" s="125">
        <v>11</v>
      </c>
      <c r="I3644" s="137" t="s">
        <v>7761</v>
      </c>
      <c r="J3644" s="137" t="s">
        <v>7802</v>
      </c>
      <c r="K3644" s="125" t="s">
        <v>7800</v>
      </c>
      <c r="L3644" s="125"/>
      <c r="M3644" s="126" t="s">
        <v>555</v>
      </c>
      <c r="N3644" s="126" t="s">
        <v>7470</v>
      </c>
      <c r="O3644" s="125">
        <v>2020</v>
      </c>
      <c r="P3644" s="130">
        <v>785.40000000000009</v>
      </c>
      <c r="Q3644" s="115">
        <f t="shared" si="179"/>
        <v>0</v>
      </c>
      <c r="R3644" s="131">
        <f t="shared" si="180"/>
        <v>0</v>
      </c>
      <c r="S3644" s="68"/>
      <c r="T3644" s="68"/>
      <c r="U3644" s="68"/>
      <c r="V3644" s="68"/>
      <c r="W3644" s="68"/>
      <c r="X3644" s="68"/>
      <c r="Y3644" s="68"/>
      <c r="Z3644" s="68"/>
      <c r="AA3644" s="68"/>
      <c r="AB3644" s="68"/>
      <c r="AC3644" s="68"/>
      <c r="AD3644" s="68"/>
      <c r="AE3644" s="68"/>
      <c r="AF3644" s="68"/>
      <c r="AG3644" s="68"/>
      <c r="AH3644" s="68"/>
      <c r="AI3644" s="68"/>
      <c r="AJ3644" s="68"/>
      <c r="AK3644" s="68"/>
      <c r="AL3644" s="68"/>
      <c r="AM3644" s="68"/>
      <c r="AN3644" s="68"/>
      <c r="AO3644" s="68"/>
      <c r="AP3644" s="68"/>
      <c r="AQ3644" s="68"/>
      <c r="AR3644" s="68"/>
      <c r="AS3644" s="68"/>
      <c r="AT3644" s="68"/>
      <c r="AU3644" s="68"/>
      <c r="AV3644" s="68"/>
      <c r="AW3644" s="68"/>
      <c r="AX3644" s="68"/>
      <c r="AY3644" s="68"/>
      <c r="AZ3644" s="68"/>
      <c r="BA3644" s="68"/>
      <c r="BB3644" s="68"/>
      <c r="BC3644" s="68"/>
      <c r="BD3644" s="68"/>
      <c r="BE3644" s="68"/>
      <c r="BF3644" s="68"/>
      <c r="BG3644" s="68"/>
      <c r="BH3644" s="68"/>
      <c r="BI3644" s="68"/>
      <c r="BJ3644" s="68"/>
      <c r="BK3644" s="68"/>
      <c r="BL3644" s="68"/>
      <c r="BM3644" s="68"/>
      <c r="BN3644" s="68"/>
      <c r="BO3644" s="68"/>
      <c r="BP3644" s="68"/>
    </row>
    <row r="3645" spans="1:68" ht="15.75">
      <c r="A3645" s="162" t="s">
        <v>9651</v>
      </c>
      <c r="B3645" s="163"/>
      <c r="C3645" s="164"/>
      <c r="D3645" s="165"/>
      <c r="E3645" s="166"/>
      <c r="F3645" s="167"/>
      <c r="G3645" s="168"/>
      <c r="H3645" s="169"/>
      <c r="I3645" s="170"/>
      <c r="J3645" s="170"/>
      <c r="K3645" s="166"/>
      <c r="L3645" s="171"/>
      <c r="M3645" s="166"/>
      <c r="N3645" s="166"/>
      <c r="O3645" s="172"/>
      <c r="P3645" s="202"/>
      <c r="Q3645" s="174"/>
      <c r="R3645" s="175"/>
      <c r="S3645" s="68"/>
      <c r="T3645" s="68"/>
      <c r="U3645" s="68"/>
      <c r="V3645" s="68"/>
      <c r="W3645" s="68"/>
      <c r="X3645" s="68"/>
      <c r="Y3645" s="68"/>
      <c r="Z3645" s="68"/>
      <c r="AA3645" s="68"/>
      <c r="AB3645" s="68"/>
      <c r="AC3645" s="68"/>
      <c r="AD3645" s="68"/>
      <c r="AE3645" s="68"/>
      <c r="AF3645" s="68"/>
      <c r="AG3645" s="68"/>
      <c r="AH3645" s="68"/>
      <c r="AI3645" s="68"/>
      <c r="AJ3645" s="68"/>
      <c r="AK3645" s="68"/>
      <c r="AL3645" s="68"/>
      <c r="AM3645" s="68"/>
      <c r="AN3645" s="68"/>
      <c r="AO3645" s="68"/>
      <c r="AP3645" s="68"/>
      <c r="AQ3645" s="68"/>
      <c r="AR3645" s="68"/>
      <c r="AS3645" s="68"/>
      <c r="AT3645" s="68"/>
      <c r="AU3645" s="68"/>
      <c r="AV3645" s="68"/>
      <c r="AW3645" s="68"/>
      <c r="AX3645" s="68"/>
      <c r="AY3645" s="68"/>
      <c r="AZ3645" s="68"/>
      <c r="BA3645" s="68"/>
      <c r="BB3645" s="68"/>
      <c r="BC3645" s="68"/>
      <c r="BD3645" s="68"/>
      <c r="BE3645" s="68"/>
      <c r="BF3645" s="68"/>
      <c r="BG3645" s="68"/>
      <c r="BH3645" s="68"/>
      <c r="BI3645" s="68"/>
      <c r="BJ3645" s="68"/>
      <c r="BK3645" s="68"/>
      <c r="BL3645" s="68"/>
      <c r="BM3645" s="68"/>
      <c r="BN3645" s="68"/>
      <c r="BO3645" s="68"/>
      <c r="BP3645" s="68"/>
    </row>
    <row r="3646" spans="1:68" ht="63">
      <c r="A3646" s="133" t="s">
        <v>9107</v>
      </c>
      <c r="B3646" s="125" t="s">
        <v>4523</v>
      </c>
      <c r="C3646" s="125" t="s">
        <v>7265</v>
      </c>
      <c r="D3646" s="125" t="s">
        <v>7375</v>
      </c>
      <c r="E3646" s="126"/>
      <c r="F3646" s="133" t="s">
        <v>4524</v>
      </c>
      <c r="G3646" s="133" t="s">
        <v>767</v>
      </c>
      <c r="H3646" s="126">
        <v>10</v>
      </c>
      <c r="I3646" s="133" t="s">
        <v>4524</v>
      </c>
      <c r="J3646" s="133" t="s">
        <v>4525</v>
      </c>
      <c r="K3646" s="135" t="s">
        <v>4526</v>
      </c>
      <c r="L3646" s="135"/>
      <c r="M3646" s="126" t="s">
        <v>767</v>
      </c>
      <c r="N3646" s="126" t="s">
        <v>7470</v>
      </c>
      <c r="O3646" s="129">
        <v>2021</v>
      </c>
      <c r="P3646" s="130">
        <v>703.45</v>
      </c>
      <c r="Q3646" s="115">
        <f t="shared" ref="Q3646:Q3653" si="181">SUM(S3646:BP3646)</f>
        <v>0</v>
      </c>
      <c r="R3646" s="131">
        <f t="shared" ref="R3646:R3653" si="182">P3646*Q3646</f>
        <v>0</v>
      </c>
      <c r="S3646" s="68"/>
      <c r="T3646" s="68"/>
      <c r="U3646" s="68"/>
      <c r="V3646" s="68"/>
      <c r="W3646" s="68"/>
      <c r="X3646" s="68"/>
      <c r="Y3646" s="68"/>
      <c r="Z3646" s="68"/>
      <c r="AA3646" s="68"/>
      <c r="AB3646" s="68"/>
      <c r="AC3646" s="68"/>
      <c r="AD3646" s="68"/>
      <c r="AE3646" s="68"/>
      <c r="AF3646" s="68"/>
      <c r="AG3646" s="68"/>
      <c r="AH3646" s="68"/>
      <c r="AI3646" s="68"/>
      <c r="AJ3646" s="68"/>
      <c r="AK3646" s="68"/>
      <c r="AL3646" s="68"/>
      <c r="AM3646" s="68"/>
      <c r="AN3646" s="68"/>
      <c r="AO3646" s="68"/>
      <c r="AP3646" s="68"/>
      <c r="AQ3646" s="68"/>
      <c r="AR3646" s="68"/>
      <c r="AS3646" s="68"/>
      <c r="AT3646" s="68"/>
      <c r="AU3646" s="68"/>
      <c r="AV3646" s="68"/>
      <c r="AW3646" s="68"/>
      <c r="AX3646" s="68"/>
      <c r="AY3646" s="68"/>
      <c r="AZ3646" s="68"/>
      <c r="BA3646" s="68"/>
      <c r="BB3646" s="68"/>
      <c r="BC3646" s="68"/>
      <c r="BD3646" s="68"/>
      <c r="BE3646" s="68"/>
      <c r="BF3646" s="68"/>
      <c r="BG3646" s="68"/>
      <c r="BH3646" s="68"/>
      <c r="BI3646" s="68"/>
      <c r="BJ3646" s="68"/>
      <c r="BK3646" s="68"/>
      <c r="BL3646" s="68"/>
      <c r="BM3646" s="68"/>
      <c r="BN3646" s="68"/>
      <c r="BO3646" s="68"/>
      <c r="BP3646" s="68"/>
    </row>
    <row r="3647" spans="1:68" ht="47.25">
      <c r="A3647" s="133"/>
      <c r="B3647" s="125" t="s">
        <v>4527</v>
      </c>
      <c r="C3647" s="125" t="s">
        <v>7265</v>
      </c>
      <c r="D3647" s="125" t="s">
        <v>7375</v>
      </c>
      <c r="E3647" s="126"/>
      <c r="F3647" s="133"/>
      <c r="G3647" s="133"/>
      <c r="H3647" s="126">
        <v>10</v>
      </c>
      <c r="I3647" s="133" t="s">
        <v>2669</v>
      </c>
      <c r="J3647" s="133" t="s">
        <v>4528</v>
      </c>
      <c r="K3647" s="135" t="s">
        <v>4529</v>
      </c>
      <c r="L3647" s="135"/>
      <c r="M3647" s="126" t="s">
        <v>767</v>
      </c>
      <c r="N3647" s="126" t="s">
        <v>7470</v>
      </c>
      <c r="O3647" s="129">
        <v>2021</v>
      </c>
      <c r="P3647" s="130">
        <v>272.03000000000003</v>
      </c>
      <c r="Q3647" s="115">
        <f t="shared" si="181"/>
        <v>0</v>
      </c>
      <c r="R3647" s="131">
        <f t="shared" si="182"/>
        <v>0</v>
      </c>
      <c r="S3647" s="68"/>
      <c r="T3647" s="68"/>
      <c r="U3647" s="68"/>
      <c r="V3647" s="68"/>
      <c r="W3647" s="68"/>
      <c r="X3647" s="68"/>
      <c r="Y3647" s="68"/>
      <c r="Z3647" s="68"/>
      <c r="AA3647" s="68"/>
      <c r="AB3647" s="68"/>
      <c r="AC3647" s="68"/>
      <c r="AD3647" s="68"/>
      <c r="AE3647" s="68"/>
      <c r="AF3647" s="68"/>
      <c r="AG3647" s="68"/>
      <c r="AH3647" s="68"/>
      <c r="AI3647" s="68"/>
      <c r="AJ3647" s="68"/>
      <c r="AK3647" s="68"/>
      <c r="AL3647" s="68"/>
      <c r="AM3647" s="68"/>
      <c r="AN3647" s="68"/>
      <c r="AO3647" s="68"/>
      <c r="AP3647" s="68"/>
      <c r="AQ3647" s="68"/>
      <c r="AR3647" s="68"/>
      <c r="AS3647" s="68"/>
      <c r="AT3647" s="68"/>
      <c r="AU3647" s="68"/>
      <c r="AV3647" s="68"/>
      <c r="AW3647" s="68"/>
      <c r="AX3647" s="68"/>
      <c r="AY3647" s="68"/>
      <c r="AZ3647" s="68"/>
      <c r="BA3647" s="68"/>
      <c r="BB3647" s="68"/>
      <c r="BC3647" s="68"/>
      <c r="BD3647" s="68"/>
      <c r="BE3647" s="68"/>
      <c r="BF3647" s="68"/>
      <c r="BG3647" s="68"/>
      <c r="BH3647" s="68"/>
      <c r="BI3647" s="68"/>
      <c r="BJ3647" s="68"/>
      <c r="BK3647" s="68"/>
      <c r="BL3647" s="68"/>
      <c r="BM3647" s="68"/>
      <c r="BN3647" s="68"/>
      <c r="BO3647" s="68"/>
      <c r="BP3647" s="68"/>
    </row>
    <row r="3648" spans="1:68" ht="63">
      <c r="A3648" s="133" t="s">
        <v>9108</v>
      </c>
      <c r="B3648" s="125" t="s">
        <v>4530</v>
      </c>
      <c r="C3648" s="125" t="s">
        <v>7265</v>
      </c>
      <c r="D3648" s="125" t="s">
        <v>7375</v>
      </c>
      <c r="E3648" s="126"/>
      <c r="F3648" s="133" t="s">
        <v>4524</v>
      </c>
      <c r="G3648" s="133" t="s">
        <v>767</v>
      </c>
      <c r="H3648" s="126">
        <v>11</v>
      </c>
      <c r="I3648" s="133" t="s">
        <v>4524</v>
      </c>
      <c r="J3648" s="133" t="s">
        <v>4531</v>
      </c>
      <c r="K3648" s="135" t="s">
        <v>4526</v>
      </c>
      <c r="L3648" s="135"/>
      <c r="M3648" s="126" t="s">
        <v>767</v>
      </c>
      <c r="N3648" s="126" t="s">
        <v>7470</v>
      </c>
      <c r="O3648" s="129">
        <v>2021</v>
      </c>
      <c r="P3648" s="130">
        <v>703.45</v>
      </c>
      <c r="Q3648" s="115">
        <f t="shared" si="181"/>
        <v>0</v>
      </c>
      <c r="R3648" s="131">
        <f t="shared" si="182"/>
        <v>0</v>
      </c>
      <c r="S3648" s="68"/>
      <c r="T3648" s="68"/>
      <c r="U3648" s="68"/>
      <c r="V3648" s="68"/>
      <c r="W3648" s="68"/>
      <c r="X3648" s="68"/>
      <c r="Y3648" s="68"/>
      <c r="Z3648" s="68"/>
      <c r="AA3648" s="68"/>
      <c r="AB3648" s="68"/>
      <c r="AC3648" s="68"/>
      <c r="AD3648" s="68"/>
      <c r="AE3648" s="68"/>
      <c r="AF3648" s="68"/>
      <c r="AG3648" s="68"/>
      <c r="AH3648" s="68"/>
      <c r="AI3648" s="68"/>
      <c r="AJ3648" s="68"/>
      <c r="AK3648" s="68"/>
      <c r="AL3648" s="68"/>
      <c r="AM3648" s="68"/>
      <c r="AN3648" s="68"/>
      <c r="AO3648" s="68"/>
      <c r="AP3648" s="68"/>
      <c r="AQ3648" s="68"/>
      <c r="AR3648" s="68"/>
      <c r="AS3648" s="68"/>
      <c r="AT3648" s="68"/>
      <c r="AU3648" s="68"/>
      <c r="AV3648" s="68"/>
      <c r="AW3648" s="68"/>
      <c r="AX3648" s="68"/>
      <c r="AY3648" s="68"/>
      <c r="AZ3648" s="68"/>
      <c r="BA3648" s="68"/>
      <c r="BB3648" s="68"/>
      <c r="BC3648" s="68"/>
      <c r="BD3648" s="68"/>
      <c r="BE3648" s="68"/>
      <c r="BF3648" s="68"/>
      <c r="BG3648" s="68"/>
      <c r="BH3648" s="68"/>
      <c r="BI3648" s="68"/>
      <c r="BJ3648" s="68"/>
      <c r="BK3648" s="68"/>
      <c r="BL3648" s="68"/>
      <c r="BM3648" s="68"/>
      <c r="BN3648" s="68"/>
      <c r="BO3648" s="68"/>
      <c r="BP3648" s="68"/>
    </row>
    <row r="3649" spans="1:68" ht="63">
      <c r="A3649" s="133"/>
      <c r="B3649" s="125" t="s">
        <v>4532</v>
      </c>
      <c r="C3649" s="125" t="s">
        <v>7265</v>
      </c>
      <c r="D3649" s="125" t="s">
        <v>7375</v>
      </c>
      <c r="E3649" s="126"/>
      <c r="F3649" s="133"/>
      <c r="G3649" s="133"/>
      <c r="H3649" s="126">
        <v>11</v>
      </c>
      <c r="I3649" s="133" t="s">
        <v>2651</v>
      </c>
      <c r="J3649" s="133" t="s">
        <v>4533</v>
      </c>
      <c r="K3649" s="135" t="s">
        <v>4526</v>
      </c>
      <c r="L3649" s="135"/>
      <c r="M3649" s="126" t="s">
        <v>767</v>
      </c>
      <c r="N3649" s="126" t="s">
        <v>7470</v>
      </c>
      <c r="O3649" s="129">
        <v>2021</v>
      </c>
      <c r="P3649" s="130">
        <v>272.03000000000003</v>
      </c>
      <c r="Q3649" s="115">
        <f t="shared" si="181"/>
        <v>0</v>
      </c>
      <c r="R3649" s="131">
        <f t="shared" si="182"/>
        <v>0</v>
      </c>
      <c r="S3649" s="68"/>
      <c r="T3649" s="68"/>
      <c r="U3649" s="68"/>
      <c r="V3649" s="68"/>
      <c r="W3649" s="68"/>
      <c r="X3649" s="68"/>
      <c r="Y3649" s="68"/>
      <c r="Z3649" s="68"/>
      <c r="AA3649" s="68"/>
      <c r="AB3649" s="68"/>
      <c r="AC3649" s="68"/>
      <c r="AD3649" s="68"/>
      <c r="AE3649" s="68"/>
      <c r="AF3649" s="68"/>
      <c r="AG3649" s="68"/>
      <c r="AH3649" s="68"/>
      <c r="AI3649" s="68"/>
      <c r="AJ3649" s="68"/>
      <c r="AK3649" s="68"/>
      <c r="AL3649" s="68"/>
      <c r="AM3649" s="68"/>
      <c r="AN3649" s="68"/>
      <c r="AO3649" s="68"/>
      <c r="AP3649" s="68"/>
      <c r="AQ3649" s="68"/>
      <c r="AR3649" s="68"/>
      <c r="AS3649" s="68"/>
      <c r="AT3649" s="68"/>
      <c r="AU3649" s="68"/>
      <c r="AV3649" s="68"/>
      <c r="AW3649" s="68"/>
      <c r="AX3649" s="68"/>
      <c r="AY3649" s="68"/>
      <c r="AZ3649" s="68"/>
      <c r="BA3649" s="68"/>
      <c r="BB3649" s="68"/>
      <c r="BC3649" s="68"/>
      <c r="BD3649" s="68"/>
      <c r="BE3649" s="68"/>
      <c r="BF3649" s="68"/>
      <c r="BG3649" s="68"/>
      <c r="BH3649" s="68"/>
      <c r="BI3649" s="68"/>
      <c r="BJ3649" s="68"/>
      <c r="BK3649" s="68"/>
      <c r="BL3649" s="68"/>
      <c r="BM3649" s="68"/>
      <c r="BN3649" s="68"/>
      <c r="BO3649" s="68"/>
      <c r="BP3649" s="68"/>
    </row>
    <row r="3650" spans="1:68" ht="63">
      <c r="A3650" s="188" t="s">
        <v>12984</v>
      </c>
      <c r="B3650" s="119" t="s">
        <v>12199</v>
      </c>
      <c r="C3650" s="119" t="s">
        <v>7265</v>
      </c>
      <c r="D3650" s="119" t="s">
        <v>7884</v>
      </c>
      <c r="E3650" s="120"/>
      <c r="F3650" s="148" t="s">
        <v>13157</v>
      </c>
      <c r="G3650" s="148" t="s">
        <v>767</v>
      </c>
      <c r="H3650" s="122" t="s">
        <v>4866</v>
      </c>
      <c r="I3650" s="148" t="s">
        <v>12706</v>
      </c>
      <c r="J3650" s="148" t="s">
        <v>12707</v>
      </c>
      <c r="K3650" s="119" t="s">
        <v>12708</v>
      </c>
      <c r="L3650" s="177"/>
      <c r="M3650" s="120" t="s">
        <v>767</v>
      </c>
      <c r="N3650" s="120" t="s">
        <v>7470</v>
      </c>
      <c r="O3650" s="189">
        <v>2021</v>
      </c>
      <c r="P3650" s="114">
        <v>605</v>
      </c>
      <c r="Q3650" s="115">
        <f t="shared" si="181"/>
        <v>0</v>
      </c>
      <c r="R3650" s="116">
        <f t="shared" si="182"/>
        <v>0</v>
      </c>
      <c r="S3650" s="68"/>
      <c r="T3650" s="68"/>
      <c r="U3650" s="68"/>
      <c r="V3650" s="68"/>
      <c r="W3650" s="68"/>
      <c r="X3650" s="68"/>
      <c r="Y3650" s="68"/>
      <c r="Z3650" s="68"/>
      <c r="AA3650" s="68"/>
      <c r="AB3650" s="68"/>
      <c r="AC3650" s="68"/>
      <c r="AD3650" s="68"/>
      <c r="AE3650" s="68"/>
      <c r="AF3650" s="68"/>
      <c r="AG3650" s="68"/>
      <c r="AH3650" s="68"/>
      <c r="AI3650" s="68"/>
      <c r="AJ3650" s="68"/>
      <c r="AK3650" s="68"/>
      <c r="AL3650" s="68"/>
      <c r="AM3650" s="68"/>
      <c r="AN3650" s="68"/>
      <c r="AO3650" s="68"/>
      <c r="AP3650" s="68"/>
      <c r="AQ3650" s="68"/>
      <c r="AR3650" s="68"/>
      <c r="AS3650" s="68"/>
      <c r="AT3650" s="68"/>
      <c r="AU3650" s="68"/>
      <c r="AV3650" s="68"/>
      <c r="AW3650" s="68"/>
      <c r="AX3650" s="68"/>
      <c r="AY3650" s="68"/>
      <c r="AZ3650" s="68"/>
      <c r="BA3650" s="68"/>
      <c r="BB3650" s="68"/>
      <c r="BC3650" s="68"/>
      <c r="BD3650" s="68"/>
      <c r="BE3650" s="68"/>
      <c r="BF3650" s="68"/>
      <c r="BG3650" s="68"/>
      <c r="BH3650" s="68"/>
      <c r="BI3650" s="68"/>
      <c r="BJ3650" s="68"/>
      <c r="BK3650" s="68"/>
      <c r="BL3650" s="68"/>
      <c r="BM3650" s="68"/>
      <c r="BN3650" s="68"/>
      <c r="BO3650" s="68"/>
      <c r="BP3650" s="68"/>
    </row>
    <row r="3651" spans="1:68" ht="63">
      <c r="A3651" s="188" t="s">
        <v>12985</v>
      </c>
      <c r="B3651" s="119" t="s">
        <v>12200</v>
      </c>
      <c r="C3651" s="119" t="s">
        <v>7265</v>
      </c>
      <c r="D3651" s="119" t="s">
        <v>7884</v>
      </c>
      <c r="E3651" s="120"/>
      <c r="F3651" s="148" t="s">
        <v>12555</v>
      </c>
      <c r="G3651" s="148" t="s">
        <v>767</v>
      </c>
      <c r="H3651" s="122" t="s">
        <v>4868</v>
      </c>
      <c r="I3651" s="148" t="s">
        <v>12555</v>
      </c>
      <c r="J3651" s="148" t="s">
        <v>12709</v>
      </c>
      <c r="K3651" s="119" t="s">
        <v>12708</v>
      </c>
      <c r="L3651" s="177"/>
      <c r="M3651" s="120" t="s">
        <v>767</v>
      </c>
      <c r="N3651" s="120" t="s">
        <v>7470</v>
      </c>
      <c r="O3651" s="189">
        <v>2021</v>
      </c>
      <c r="P3651" s="114">
        <v>605</v>
      </c>
      <c r="Q3651" s="115">
        <f t="shared" si="181"/>
        <v>0</v>
      </c>
      <c r="R3651" s="116">
        <f t="shared" si="182"/>
        <v>0</v>
      </c>
      <c r="S3651" s="68"/>
      <c r="T3651" s="68"/>
      <c r="U3651" s="68"/>
      <c r="V3651" s="68"/>
      <c r="W3651" s="68"/>
      <c r="X3651" s="68"/>
      <c r="Y3651" s="68"/>
      <c r="Z3651" s="68"/>
      <c r="AA3651" s="68"/>
      <c r="AB3651" s="68"/>
      <c r="AC3651" s="68"/>
      <c r="AD3651" s="68"/>
      <c r="AE3651" s="68"/>
      <c r="AF3651" s="68"/>
      <c r="AG3651" s="68"/>
      <c r="AH3651" s="68"/>
      <c r="AI3651" s="68"/>
      <c r="AJ3651" s="68"/>
      <c r="AK3651" s="68"/>
      <c r="AL3651" s="68"/>
      <c r="AM3651" s="68"/>
      <c r="AN3651" s="68"/>
      <c r="AO3651" s="68"/>
      <c r="AP3651" s="68"/>
      <c r="AQ3651" s="68"/>
      <c r="AR3651" s="68"/>
      <c r="AS3651" s="68"/>
      <c r="AT3651" s="68"/>
      <c r="AU3651" s="68"/>
      <c r="AV3651" s="68"/>
      <c r="AW3651" s="68"/>
      <c r="AX3651" s="68"/>
      <c r="AY3651" s="68"/>
      <c r="AZ3651" s="68"/>
      <c r="BA3651" s="68"/>
      <c r="BB3651" s="68"/>
      <c r="BC3651" s="68"/>
      <c r="BD3651" s="68"/>
      <c r="BE3651" s="68"/>
      <c r="BF3651" s="68"/>
      <c r="BG3651" s="68"/>
      <c r="BH3651" s="68"/>
      <c r="BI3651" s="68"/>
      <c r="BJ3651" s="68"/>
      <c r="BK3651" s="68"/>
      <c r="BL3651" s="68"/>
      <c r="BM3651" s="68"/>
      <c r="BN3651" s="68"/>
      <c r="BO3651" s="68"/>
      <c r="BP3651" s="68"/>
    </row>
    <row r="3652" spans="1:68" ht="47.25">
      <c r="A3652" s="133"/>
      <c r="B3652" s="186" t="s">
        <v>4534</v>
      </c>
      <c r="C3652" s="125" t="s">
        <v>7265</v>
      </c>
      <c r="D3652" s="125" t="s">
        <v>7375</v>
      </c>
      <c r="E3652" s="126"/>
      <c r="F3652" s="127"/>
      <c r="G3652" s="127"/>
      <c r="H3652" s="126" t="s">
        <v>4379</v>
      </c>
      <c r="I3652" s="133" t="s">
        <v>4535</v>
      </c>
      <c r="J3652" s="133" t="s">
        <v>4536</v>
      </c>
      <c r="K3652" s="135" t="s">
        <v>709</v>
      </c>
      <c r="L3652" s="135"/>
      <c r="M3652" s="126" t="s">
        <v>767</v>
      </c>
      <c r="N3652" s="126" t="s">
        <v>7470</v>
      </c>
      <c r="O3652" s="129">
        <v>2019</v>
      </c>
      <c r="P3652" s="130">
        <v>188.10000000000002</v>
      </c>
      <c r="Q3652" s="115">
        <f t="shared" si="181"/>
        <v>0</v>
      </c>
      <c r="R3652" s="131">
        <f t="shared" si="182"/>
        <v>0</v>
      </c>
      <c r="S3652" s="68"/>
      <c r="T3652" s="68"/>
      <c r="U3652" s="68"/>
      <c r="V3652" s="68"/>
      <c r="W3652" s="68"/>
      <c r="X3652" s="68"/>
      <c r="Y3652" s="68"/>
      <c r="Z3652" s="68"/>
      <c r="AA3652" s="68"/>
      <c r="AB3652" s="68"/>
      <c r="AC3652" s="68"/>
      <c r="AD3652" s="68"/>
      <c r="AE3652" s="68"/>
      <c r="AF3652" s="68"/>
      <c r="AG3652" s="68"/>
      <c r="AH3652" s="68"/>
      <c r="AI3652" s="68"/>
      <c r="AJ3652" s="68"/>
      <c r="AK3652" s="68"/>
      <c r="AL3652" s="68"/>
      <c r="AM3652" s="68"/>
      <c r="AN3652" s="68"/>
      <c r="AO3652" s="68"/>
      <c r="AP3652" s="68"/>
      <c r="AQ3652" s="68"/>
      <c r="AR3652" s="68"/>
      <c r="AS3652" s="68"/>
      <c r="AT3652" s="68"/>
      <c r="AU3652" s="68"/>
      <c r="AV3652" s="68"/>
      <c r="AW3652" s="68"/>
      <c r="AX3652" s="68"/>
      <c r="AY3652" s="68"/>
      <c r="AZ3652" s="68"/>
      <c r="BA3652" s="68"/>
      <c r="BB3652" s="68"/>
      <c r="BC3652" s="68"/>
      <c r="BD3652" s="68"/>
      <c r="BE3652" s="68"/>
      <c r="BF3652" s="68"/>
      <c r="BG3652" s="68"/>
      <c r="BH3652" s="68"/>
      <c r="BI3652" s="68"/>
      <c r="BJ3652" s="68"/>
      <c r="BK3652" s="68"/>
      <c r="BL3652" s="68"/>
      <c r="BM3652" s="68"/>
      <c r="BN3652" s="68"/>
      <c r="BO3652" s="68"/>
      <c r="BP3652" s="68"/>
    </row>
    <row r="3653" spans="1:68" ht="47.25">
      <c r="A3653" s="133"/>
      <c r="B3653" s="186" t="s">
        <v>4537</v>
      </c>
      <c r="C3653" s="125" t="s">
        <v>7265</v>
      </c>
      <c r="D3653" s="125" t="s">
        <v>7375</v>
      </c>
      <c r="E3653" s="126"/>
      <c r="F3653" s="127"/>
      <c r="G3653" s="127"/>
      <c r="H3653" s="126">
        <v>11</v>
      </c>
      <c r="I3653" s="127" t="s">
        <v>4538</v>
      </c>
      <c r="J3653" s="133" t="s">
        <v>4539</v>
      </c>
      <c r="K3653" s="125" t="s">
        <v>709</v>
      </c>
      <c r="L3653" s="135"/>
      <c r="M3653" s="126" t="s">
        <v>767</v>
      </c>
      <c r="N3653" s="126" t="s">
        <v>7470</v>
      </c>
      <c r="O3653" s="129">
        <v>2019</v>
      </c>
      <c r="P3653" s="130">
        <v>162.47</v>
      </c>
      <c r="Q3653" s="115">
        <f t="shared" si="181"/>
        <v>0</v>
      </c>
      <c r="R3653" s="131">
        <f t="shared" si="182"/>
        <v>0</v>
      </c>
      <c r="S3653" s="68"/>
      <c r="T3653" s="68"/>
      <c r="U3653" s="68"/>
      <c r="V3653" s="68"/>
      <c r="W3653" s="68"/>
      <c r="X3653" s="68"/>
      <c r="Y3653" s="68"/>
      <c r="Z3653" s="68"/>
      <c r="AA3653" s="68"/>
      <c r="AB3653" s="68"/>
      <c r="AC3653" s="68"/>
      <c r="AD3653" s="68"/>
      <c r="AE3653" s="68"/>
      <c r="AF3653" s="68"/>
      <c r="AG3653" s="68"/>
      <c r="AH3653" s="68"/>
      <c r="AI3653" s="68"/>
      <c r="AJ3653" s="68"/>
      <c r="AK3653" s="68"/>
      <c r="AL3653" s="68"/>
      <c r="AM3653" s="68"/>
      <c r="AN3653" s="68"/>
      <c r="AO3653" s="68"/>
      <c r="AP3653" s="68"/>
      <c r="AQ3653" s="68"/>
      <c r="AR3653" s="68"/>
      <c r="AS3653" s="68"/>
      <c r="AT3653" s="68"/>
      <c r="AU3653" s="68"/>
      <c r="AV3653" s="68"/>
      <c r="AW3653" s="68"/>
      <c r="AX3653" s="68"/>
      <c r="AY3653" s="68"/>
      <c r="AZ3653" s="68"/>
      <c r="BA3653" s="68"/>
      <c r="BB3653" s="68"/>
      <c r="BC3653" s="68"/>
      <c r="BD3653" s="68"/>
      <c r="BE3653" s="68"/>
      <c r="BF3653" s="68"/>
      <c r="BG3653" s="68"/>
      <c r="BH3653" s="68"/>
      <c r="BI3653" s="68"/>
      <c r="BJ3653" s="68"/>
      <c r="BK3653" s="68"/>
      <c r="BL3653" s="68"/>
      <c r="BM3653" s="68"/>
      <c r="BN3653" s="68"/>
      <c r="BO3653" s="68"/>
      <c r="BP3653" s="68"/>
    </row>
    <row r="3654" spans="1:68" ht="15.75">
      <c r="A3654" s="162" t="s">
        <v>9652</v>
      </c>
      <c r="B3654" s="163"/>
      <c r="C3654" s="164"/>
      <c r="D3654" s="165"/>
      <c r="E3654" s="166"/>
      <c r="F3654" s="167"/>
      <c r="G3654" s="168"/>
      <c r="H3654" s="169"/>
      <c r="I3654" s="170"/>
      <c r="J3654" s="170"/>
      <c r="K3654" s="166"/>
      <c r="L3654" s="171"/>
      <c r="M3654" s="166"/>
      <c r="N3654" s="166"/>
      <c r="O3654" s="172"/>
      <c r="P3654" s="202"/>
      <c r="Q3654" s="174"/>
      <c r="R3654" s="175"/>
      <c r="S3654" s="68"/>
      <c r="T3654" s="68"/>
      <c r="U3654" s="68"/>
      <c r="V3654" s="68"/>
      <c r="W3654" s="68"/>
      <c r="X3654" s="68"/>
      <c r="Y3654" s="68"/>
      <c r="Z3654" s="68"/>
      <c r="AA3654" s="68"/>
      <c r="AB3654" s="68"/>
      <c r="AC3654" s="68"/>
      <c r="AD3654" s="68"/>
      <c r="AE3654" s="68"/>
      <c r="AF3654" s="68"/>
      <c r="AG3654" s="68"/>
      <c r="AH3654" s="68"/>
      <c r="AI3654" s="68"/>
      <c r="AJ3654" s="68"/>
      <c r="AK3654" s="68"/>
      <c r="AL3654" s="68"/>
      <c r="AM3654" s="68"/>
      <c r="AN3654" s="68"/>
      <c r="AO3654" s="68"/>
      <c r="AP3654" s="68"/>
      <c r="AQ3654" s="68"/>
      <c r="AR3654" s="68"/>
      <c r="AS3654" s="68"/>
      <c r="AT3654" s="68"/>
      <c r="AU3654" s="68"/>
      <c r="AV3654" s="68"/>
      <c r="AW3654" s="68"/>
      <c r="AX3654" s="68"/>
      <c r="AY3654" s="68"/>
      <c r="AZ3654" s="68"/>
      <c r="BA3654" s="68"/>
      <c r="BB3654" s="68"/>
      <c r="BC3654" s="68"/>
      <c r="BD3654" s="68"/>
      <c r="BE3654" s="68"/>
      <c r="BF3654" s="68"/>
      <c r="BG3654" s="68"/>
      <c r="BH3654" s="68"/>
      <c r="BI3654" s="68"/>
      <c r="BJ3654" s="68"/>
      <c r="BK3654" s="68"/>
      <c r="BL3654" s="68"/>
      <c r="BM3654" s="68"/>
      <c r="BN3654" s="68"/>
      <c r="BO3654" s="68"/>
      <c r="BP3654" s="68"/>
    </row>
    <row r="3655" spans="1:68" ht="47.25">
      <c r="A3655" s="133" t="s">
        <v>9109</v>
      </c>
      <c r="B3655" s="135" t="s">
        <v>4540</v>
      </c>
      <c r="C3655" s="125" t="s">
        <v>7265</v>
      </c>
      <c r="D3655" s="125" t="s">
        <v>7375</v>
      </c>
      <c r="E3655" s="126"/>
      <c r="F3655" s="133" t="s">
        <v>4541</v>
      </c>
      <c r="G3655" s="133" t="s">
        <v>855</v>
      </c>
      <c r="H3655" s="125" t="s">
        <v>3276</v>
      </c>
      <c r="I3655" s="133" t="s">
        <v>4541</v>
      </c>
      <c r="J3655" s="133" t="s">
        <v>4542</v>
      </c>
      <c r="K3655" s="135" t="s">
        <v>4543</v>
      </c>
      <c r="L3655" s="135"/>
      <c r="M3655" s="126" t="s">
        <v>855</v>
      </c>
      <c r="N3655" s="126" t="s">
        <v>7470</v>
      </c>
      <c r="O3655" s="129">
        <v>2020</v>
      </c>
      <c r="P3655" s="130">
        <v>731.50000000000011</v>
      </c>
      <c r="Q3655" s="115">
        <f t="shared" ref="Q3655:Q3663" si="183">SUM(S3655:BP3655)</f>
        <v>0</v>
      </c>
      <c r="R3655" s="131">
        <f t="shared" ref="R3655:R3663" si="184">P3655*Q3655</f>
        <v>0</v>
      </c>
      <c r="S3655" s="68"/>
      <c r="T3655" s="68"/>
      <c r="U3655" s="68"/>
      <c r="V3655" s="68"/>
      <c r="W3655" s="68"/>
      <c r="X3655" s="68"/>
      <c r="Y3655" s="68"/>
      <c r="Z3655" s="68"/>
      <c r="AA3655" s="68"/>
      <c r="AB3655" s="68"/>
      <c r="AC3655" s="68"/>
      <c r="AD3655" s="68"/>
      <c r="AE3655" s="68"/>
      <c r="AF3655" s="68"/>
      <c r="AG3655" s="68"/>
      <c r="AH3655" s="68"/>
      <c r="AI3655" s="68"/>
      <c r="AJ3655" s="68"/>
      <c r="AK3655" s="68"/>
      <c r="AL3655" s="68"/>
      <c r="AM3655" s="68"/>
      <c r="AN3655" s="68"/>
      <c r="AO3655" s="68"/>
      <c r="AP3655" s="68"/>
      <c r="AQ3655" s="68"/>
      <c r="AR3655" s="68"/>
      <c r="AS3655" s="68"/>
      <c r="AT3655" s="68"/>
      <c r="AU3655" s="68"/>
      <c r="AV3655" s="68"/>
      <c r="AW3655" s="68"/>
      <c r="AX3655" s="68"/>
      <c r="AY3655" s="68"/>
      <c r="AZ3655" s="68"/>
      <c r="BA3655" s="68"/>
      <c r="BB3655" s="68"/>
      <c r="BC3655" s="68"/>
      <c r="BD3655" s="68"/>
      <c r="BE3655" s="68"/>
      <c r="BF3655" s="68"/>
      <c r="BG3655" s="68"/>
      <c r="BH3655" s="68"/>
      <c r="BI3655" s="68"/>
      <c r="BJ3655" s="68"/>
      <c r="BK3655" s="68"/>
      <c r="BL3655" s="68"/>
      <c r="BM3655" s="68"/>
      <c r="BN3655" s="68"/>
      <c r="BO3655" s="68"/>
      <c r="BP3655" s="68"/>
    </row>
    <row r="3656" spans="1:68" ht="47.25">
      <c r="A3656" s="133"/>
      <c r="B3656" s="135" t="s">
        <v>4544</v>
      </c>
      <c r="C3656" s="125" t="s">
        <v>7265</v>
      </c>
      <c r="D3656" s="125" t="s">
        <v>7375</v>
      </c>
      <c r="E3656" s="126"/>
      <c r="F3656" s="127"/>
      <c r="G3656" s="127"/>
      <c r="H3656" s="126" t="s">
        <v>4379</v>
      </c>
      <c r="I3656" s="133" t="s">
        <v>4545</v>
      </c>
      <c r="J3656" s="133" t="s">
        <v>4546</v>
      </c>
      <c r="K3656" s="135" t="s">
        <v>4543</v>
      </c>
      <c r="L3656" s="135"/>
      <c r="M3656" s="126" t="s">
        <v>855</v>
      </c>
      <c r="N3656" s="126" t="s">
        <v>7470</v>
      </c>
      <c r="O3656" s="129">
        <v>2019</v>
      </c>
      <c r="P3656" s="130">
        <v>231.66000000000003</v>
      </c>
      <c r="Q3656" s="115">
        <f t="shared" si="183"/>
        <v>0</v>
      </c>
      <c r="R3656" s="131">
        <f t="shared" si="184"/>
        <v>0</v>
      </c>
      <c r="S3656" s="68"/>
      <c r="T3656" s="68"/>
      <c r="U3656" s="68"/>
      <c r="V3656" s="68"/>
      <c r="W3656" s="68"/>
      <c r="X3656" s="68"/>
      <c r="Y3656" s="68"/>
      <c r="Z3656" s="68"/>
      <c r="AA3656" s="68"/>
      <c r="AB3656" s="68"/>
      <c r="AC3656" s="68"/>
      <c r="AD3656" s="68"/>
      <c r="AE3656" s="68"/>
      <c r="AF3656" s="68"/>
      <c r="AG3656" s="68"/>
      <c r="AH3656" s="68"/>
      <c r="AI3656" s="68"/>
      <c r="AJ3656" s="68"/>
      <c r="AK3656" s="68"/>
      <c r="AL3656" s="68"/>
      <c r="AM3656" s="68"/>
      <c r="AN3656" s="68"/>
      <c r="AO3656" s="68"/>
      <c r="AP3656" s="68"/>
      <c r="AQ3656" s="68"/>
      <c r="AR3656" s="68"/>
      <c r="AS3656" s="68"/>
      <c r="AT3656" s="68"/>
      <c r="AU3656" s="68"/>
      <c r="AV3656" s="68"/>
      <c r="AW3656" s="68"/>
      <c r="AX3656" s="68"/>
      <c r="AY3656" s="68"/>
      <c r="AZ3656" s="68"/>
      <c r="BA3656" s="68"/>
      <c r="BB3656" s="68"/>
      <c r="BC3656" s="68"/>
      <c r="BD3656" s="68"/>
      <c r="BE3656" s="68"/>
      <c r="BF3656" s="68"/>
      <c r="BG3656" s="68"/>
      <c r="BH3656" s="68"/>
      <c r="BI3656" s="68"/>
      <c r="BJ3656" s="68"/>
      <c r="BK3656" s="68"/>
      <c r="BL3656" s="68"/>
      <c r="BM3656" s="68"/>
      <c r="BN3656" s="68"/>
      <c r="BO3656" s="68"/>
      <c r="BP3656" s="68"/>
    </row>
    <row r="3657" spans="1:68" ht="63">
      <c r="A3657" s="133" t="s">
        <v>9110</v>
      </c>
      <c r="B3657" s="135" t="s">
        <v>6679</v>
      </c>
      <c r="C3657" s="125" t="s">
        <v>7265</v>
      </c>
      <c r="D3657" s="125" t="s">
        <v>7377</v>
      </c>
      <c r="E3657" s="126"/>
      <c r="F3657" s="133" t="s">
        <v>10582</v>
      </c>
      <c r="G3657" s="133" t="s">
        <v>855</v>
      </c>
      <c r="H3657" s="125" t="s">
        <v>3276</v>
      </c>
      <c r="I3657" s="133" t="s">
        <v>4547</v>
      </c>
      <c r="J3657" s="133" t="s">
        <v>4548</v>
      </c>
      <c r="K3657" s="135" t="s">
        <v>4549</v>
      </c>
      <c r="L3657" s="135"/>
      <c r="M3657" s="126" t="s">
        <v>855</v>
      </c>
      <c r="N3657" s="126" t="s">
        <v>7470</v>
      </c>
      <c r="O3657" s="129">
        <v>2020</v>
      </c>
      <c r="P3657" s="130">
        <v>534.49000000000012</v>
      </c>
      <c r="Q3657" s="115">
        <f t="shared" si="183"/>
        <v>0</v>
      </c>
      <c r="R3657" s="131">
        <f t="shared" si="184"/>
        <v>0</v>
      </c>
      <c r="S3657" s="68"/>
      <c r="T3657" s="68"/>
      <c r="U3657" s="68"/>
      <c r="V3657" s="68"/>
      <c r="W3657" s="68"/>
      <c r="X3657" s="68"/>
      <c r="Y3657" s="68"/>
      <c r="Z3657" s="68"/>
      <c r="AA3657" s="68"/>
      <c r="AB3657" s="68"/>
      <c r="AC3657" s="68"/>
      <c r="AD3657" s="68"/>
      <c r="AE3657" s="68"/>
      <c r="AF3657" s="68"/>
      <c r="AG3657" s="68"/>
      <c r="AH3657" s="68"/>
      <c r="AI3657" s="68"/>
      <c r="AJ3657" s="68"/>
      <c r="AK3657" s="68"/>
      <c r="AL3657" s="68"/>
      <c r="AM3657" s="68"/>
      <c r="AN3657" s="68"/>
      <c r="AO3657" s="68"/>
      <c r="AP3657" s="68"/>
      <c r="AQ3657" s="68"/>
      <c r="AR3657" s="68"/>
      <c r="AS3657" s="68"/>
      <c r="AT3657" s="68"/>
      <c r="AU3657" s="68"/>
      <c r="AV3657" s="68"/>
      <c r="AW3657" s="68"/>
      <c r="AX3657" s="68"/>
      <c r="AY3657" s="68"/>
      <c r="AZ3657" s="68"/>
      <c r="BA3657" s="68"/>
      <c r="BB3657" s="68"/>
      <c r="BC3657" s="68"/>
      <c r="BD3657" s="68"/>
      <c r="BE3657" s="68"/>
      <c r="BF3657" s="68"/>
      <c r="BG3657" s="68"/>
      <c r="BH3657" s="68"/>
      <c r="BI3657" s="68"/>
      <c r="BJ3657" s="68"/>
      <c r="BK3657" s="68"/>
      <c r="BL3657" s="68"/>
      <c r="BM3657" s="68"/>
      <c r="BN3657" s="68"/>
      <c r="BO3657" s="68"/>
      <c r="BP3657" s="68"/>
    </row>
    <row r="3658" spans="1:68" ht="47.25">
      <c r="A3658" s="204"/>
      <c r="B3658" s="186" t="s">
        <v>7804</v>
      </c>
      <c r="C3658" s="125" t="s">
        <v>7265</v>
      </c>
      <c r="D3658" s="186" t="s">
        <v>7375</v>
      </c>
      <c r="E3658" s="125"/>
      <c r="F3658" s="136"/>
      <c r="G3658" s="136"/>
      <c r="H3658" s="186">
        <v>10</v>
      </c>
      <c r="I3658" s="137" t="s">
        <v>2551</v>
      </c>
      <c r="J3658" s="137" t="s">
        <v>7805</v>
      </c>
      <c r="K3658" s="125" t="s">
        <v>7803</v>
      </c>
      <c r="L3658" s="186"/>
      <c r="M3658" s="126" t="s">
        <v>855</v>
      </c>
      <c r="N3658" s="126" t="s">
        <v>7470</v>
      </c>
      <c r="O3658" s="125">
        <v>2019</v>
      </c>
      <c r="P3658" s="130">
        <v>336.71000000000004</v>
      </c>
      <c r="Q3658" s="115">
        <f t="shared" si="183"/>
        <v>0</v>
      </c>
      <c r="R3658" s="131">
        <f t="shared" si="184"/>
        <v>0</v>
      </c>
      <c r="S3658" s="68"/>
      <c r="T3658" s="68"/>
      <c r="U3658" s="68"/>
      <c r="V3658" s="68"/>
      <c r="W3658" s="68"/>
      <c r="X3658" s="68"/>
      <c r="Y3658" s="68"/>
      <c r="Z3658" s="68"/>
      <c r="AA3658" s="68"/>
      <c r="AB3658" s="68"/>
      <c r="AC3658" s="68"/>
      <c r="AD3658" s="68"/>
      <c r="AE3658" s="68"/>
      <c r="AF3658" s="68"/>
      <c r="AG3658" s="68"/>
      <c r="AH3658" s="68"/>
      <c r="AI3658" s="68"/>
      <c r="AJ3658" s="68"/>
      <c r="AK3658" s="68"/>
      <c r="AL3658" s="68"/>
      <c r="AM3658" s="68"/>
      <c r="AN3658" s="68"/>
      <c r="AO3658" s="68"/>
      <c r="AP3658" s="68"/>
      <c r="AQ3658" s="68"/>
      <c r="AR3658" s="68"/>
      <c r="AS3658" s="68"/>
      <c r="AT3658" s="68"/>
      <c r="AU3658" s="68"/>
      <c r="AV3658" s="68"/>
      <c r="AW3658" s="68"/>
      <c r="AX3658" s="68"/>
      <c r="AY3658" s="68"/>
      <c r="AZ3658" s="68"/>
      <c r="BA3658" s="68"/>
      <c r="BB3658" s="68"/>
      <c r="BC3658" s="68"/>
      <c r="BD3658" s="68"/>
      <c r="BE3658" s="68"/>
      <c r="BF3658" s="68"/>
      <c r="BG3658" s="68"/>
      <c r="BH3658" s="68"/>
      <c r="BI3658" s="68"/>
      <c r="BJ3658" s="68"/>
      <c r="BK3658" s="68"/>
      <c r="BL3658" s="68"/>
      <c r="BM3658" s="68"/>
      <c r="BN3658" s="68"/>
      <c r="BO3658" s="68"/>
      <c r="BP3658" s="68"/>
    </row>
    <row r="3659" spans="1:68" ht="47.25">
      <c r="A3659" s="204"/>
      <c r="B3659" s="186" t="s">
        <v>7806</v>
      </c>
      <c r="C3659" s="125" t="s">
        <v>7265</v>
      </c>
      <c r="D3659" s="186" t="s">
        <v>7375</v>
      </c>
      <c r="E3659" s="125"/>
      <c r="F3659" s="136"/>
      <c r="G3659" s="136"/>
      <c r="H3659" s="186">
        <v>11</v>
      </c>
      <c r="I3659" s="137" t="s">
        <v>2551</v>
      </c>
      <c r="J3659" s="137" t="s">
        <v>7807</v>
      </c>
      <c r="K3659" s="125" t="s">
        <v>7803</v>
      </c>
      <c r="L3659" s="186"/>
      <c r="M3659" s="126" t="s">
        <v>855</v>
      </c>
      <c r="N3659" s="126" t="s">
        <v>7470</v>
      </c>
      <c r="O3659" s="125">
        <v>2019</v>
      </c>
      <c r="P3659" s="130">
        <v>336.71000000000004</v>
      </c>
      <c r="Q3659" s="115">
        <f t="shared" si="183"/>
        <v>0</v>
      </c>
      <c r="R3659" s="131">
        <f t="shared" si="184"/>
        <v>0</v>
      </c>
      <c r="S3659" s="68"/>
      <c r="T3659" s="68"/>
      <c r="U3659" s="68"/>
      <c r="V3659" s="68"/>
      <c r="W3659" s="68"/>
      <c r="X3659" s="68"/>
      <c r="Y3659" s="68"/>
      <c r="Z3659" s="68"/>
      <c r="AA3659" s="68"/>
      <c r="AB3659" s="68"/>
      <c r="AC3659" s="68"/>
      <c r="AD3659" s="68"/>
      <c r="AE3659" s="68"/>
      <c r="AF3659" s="68"/>
      <c r="AG3659" s="68"/>
      <c r="AH3659" s="68"/>
      <c r="AI3659" s="68"/>
      <c r="AJ3659" s="68"/>
      <c r="AK3659" s="68"/>
      <c r="AL3659" s="68"/>
      <c r="AM3659" s="68"/>
      <c r="AN3659" s="68"/>
      <c r="AO3659" s="68"/>
      <c r="AP3659" s="68"/>
      <c r="AQ3659" s="68"/>
      <c r="AR3659" s="68"/>
      <c r="AS3659" s="68"/>
      <c r="AT3659" s="68"/>
      <c r="AU3659" s="68"/>
      <c r="AV3659" s="68"/>
      <c r="AW3659" s="68"/>
      <c r="AX3659" s="68"/>
      <c r="AY3659" s="68"/>
      <c r="AZ3659" s="68"/>
      <c r="BA3659" s="68"/>
      <c r="BB3659" s="68"/>
      <c r="BC3659" s="68"/>
      <c r="BD3659" s="68"/>
      <c r="BE3659" s="68"/>
      <c r="BF3659" s="68"/>
      <c r="BG3659" s="68"/>
      <c r="BH3659" s="68"/>
      <c r="BI3659" s="68"/>
      <c r="BJ3659" s="68"/>
      <c r="BK3659" s="68"/>
      <c r="BL3659" s="68"/>
      <c r="BM3659" s="68"/>
      <c r="BN3659" s="68"/>
      <c r="BO3659" s="68"/>
      <c r="BP3659" s="68"/>
    </row>
    <row r="3660" spans="1:68" ht="63">
      <c r="A3660" s="133" t="s">
        <v>9115</v>
      </c>
      <c r="B3660" s="135" t="s">
        <v>4580</v>
      </c>
      <c r="C3660" s="125" t="s">
        <v>7265</v>
      </c>
      <c r="D3660" s="125" t="s">
        <v>7375</v>
      </c>
      <c r="E3660" s="126"/>
      <c r="F3660" s="133" t="s">
        <v>4510</v>
      </c>
      <c r="G3660" s="133" t="s">
        <v>555</v>
      </c>
      <c r="H3660" s="126">
        <v>10</v>
      </c>
      <c r="I3660" s="133" t="s">
        <v>4581</v>
      </c>
      <c r="J3660" s="133" t="s">
        <v>4582</v>
      </c>
      <c r="K3660" s="135" t="s">
        <v>4583</v>
      </c>
      <c r="L3660" s="135"/>
      <c r="M3660" s="126" t="s">
        <v>855</v>
      </c>
      <c r="N3660" s="126" t="s">
        <v>7470</v>
      </c>
      <c r="O3660" s="129">
        <v>2019</v>
      </c>
      <c r="P3660" s="130">
        <v>585.20000000000005</v>
      </c>
      <c r="Q3660" s="115">
        <f t="shared" si="183"/>
        <v>0</v>
      </c>
      <c r="R3660" s="131">
        <f t="shared" si="184"/>
        <v>0</v>
      </c>
      <c r="S3660" s="68"/>
      <c r="T3660" s="68"/>
      <c r="U3660" s="68"/>
      <c r="V3660" s="68"/>
      <c r="W3660" s="68"/>
      <c r="X3660" s="68"/>
      <c r="Y3660" s="68"/>
      <c r="Z3660" s="68"/>
      <c r="AA3660" s="68"/>
      <c r="AB3660" s="68"/>
      <c r="AC3660" s="68"/>
      <c r="AD3660" s="68"/>
      <c r="AE3660" s="68"/>
      <c r="AF3660" s="68"/>
      <c r="AG3660" s="68"/>
      <c r="AH3660" s="68"/>
      <c r="AI3660" s="68"/>
      <c r="AJ3660" s="68"/>
      <c r="AK3660" s="68"/>
      <c r="AL3660" s="68"/>
      <c r="AM3660" s="68"/>
      <c r="AN3660" s="68"/>
      <c r="AO3660" s="68"/>
      <c r="AP3660" s="68"/>
      <c r="AQ3660" s="68"/>
      <c r="AR3660" s="68"/>
      <c r="AS3660" s="68"/>
      <c r="AT3660" s="68"/>
      <c r="AU3660" s="68"/>
      <c r="AV3660" s="68"/>
      <c r="AW3660" s="68"/>
      <c r="AX3660" s="68"/>
      <c r="AY3660" s="68"/>
      <c r="AZ3660" s="68"/>
      <c r="BA3660" s="68"/>
      <c r="BB3660" s="68"/>
      <c r="BC3660" s="68"/>
      <c r="BD3660" s="68"/>
      <c r="BE3660" s="68"/>
      <c r="BF3660" s="68"/>
      <c r="BG3660" s="68"/>
      <c r="BH3660" s="68"/>
      <c r="BI3660" s="68"/>
      <c r="BJ3660" s="68"/>
      <c r="BK3660" s="68"/>
      <c r="BL3660" s="68"/>
      <c r="BM3660" s="68"/>
      <c r="BN3660" s="68"/>
      <c r="BO3660" s="68"/>
      <c r="BP3660" s="68"/>
    </row>
    <row r="3661" spans="1:68" ht="63">
      <c r="A3661" s="133" t="s">
        <v>9116</v>
      </c>
      <c r="B3661" s="135" t="s">
        <v>4584</v>
      </c>
      <c r="C3661" s="125" t="s">
        <v>7265</v>
      </c>
      <c r="D3661" s="125" t="s">
        <v>7375</v>
      </c>
      <c r="E3661" s="126"/>
      <c r="F3661" s="133" t="s">
        <v>4510</v>
      </c>
      <c r="G3661" s="133" t="s">
        <v>555</v>
      </c>
      <c r="H3661" s="126">
        <v>11</v>
      </c>
      <c r="I3661" s="133" t="s">
        <v>4585</v>
      </c>
      <c r="J3661" s="133" t="s">
        <v>4586</v>
      </c>
      <c r="K3661" s="135" t="s">
        <v>4583</v>
      </c>
      <c r="L3661" s="135"/>
      <c r="M3661" s="126" t="s">
        <v>855</v>
      </c>
      <c r="N3661" s="126" t="s">
        <v>7470</v>
      </c>
      <c r="O3661" s="129">
        <v>2019</v>
      </c>
      <c r="P3661" s="130">
        <v>637.89</v>
      </c>
      <c r="Q3661" s="115">
        <f t="shared" si="183"/>
        <v>0</v>
      </c>
      <c r="R3661" s="131">
        <f t="shared" si="184"/>
        <v>0</v>
      </c>
      <c r="S3661" s="68"/>
      <c r="T3661" s="68"/>
      <c r="U3661" s="68"/>
      <c r="V3661" s="68"/>
      <c r="W3661" s="68"/>
      <c r="X3661" s="68"/>
      <c r="Y3661" s="68"/>
      <c r="Z3661" s="68"/>
      <c r="AA3661" s="68"/>
      <c r="AB3661" s="68"/>
      <c r="AC3661" s="68"/>
      <c r="AD3661" s="68"/>
      <c r="AE3661" s="68"/>
      <c r="AF3661" s="68"/>
      <c r="AG3661" s="68"/>
      <c r="AH3661" s="68"/>
      <c r="AI3661" s="68"/>
      <c r="AJ3661" s="68"/>
      <c r="AK3661" s="68"/>
      <c r="AL3661" s="68"/>
      <c r="AM3661" s="68"/>
      <c r="AN3661" s="68"/>
      <c r="AO3661" s="68"/>
      <c r="AP3661" s="68"/>
      <c r="AQ3661" s="68"/>
      <c r="AR3661" s="68"/>
      <c r="AS3661" s="68"/>
      <c r="AT3661" s="68"/>
      <c r="AU3661" s="68"/>
      <c r="AV3661" s="68"/>
      <c r="AW3661" s="68"/>
      <c r="AX3661" s="68"/>
      <c r="AY3661" s="68"/>
      <c r="AZ3661" s="68"/>
      <c r="BA3661" s="68"/>
      <c r="BB3661" s="68"/>
      <c r="BC3661" s="68"/>
      <c r="BD3661" s="68"/>
      <c r="BE3661" s="68"/>
      <c r="BF3661" s="68"/>
      <c r="BG3661" s="68"/>
      <c r="BH3661" s="68"/>
      <c r="BI3661" s="68"/>
      <c r="BJ3661" s="68"/>
      <c r="BK3661" s="68"/>
      <c r="BL3661" s="68"/>
      <c r="BM3661" s="68"/>
      <c r="BN3661" s="68"/>
      <c r="BO3661" s="68"/>
      <c r="BP3661" s="68"/>
    </row>
    <row r="3662" spans="1:68" ht="63">
      <c r="A3662" s="188" t="s">
        <v>12986</v>
      </c>
      <c r="B3662" s="177" t="s">
        <v>12314</v>
      </c>
      <c r="C3662" s="119" t="s">
        <v>7265</v>
      </c>
      <c r="D3662" s="119" t="s">
        <v>7375</v>
      </c>
      <c r="E3662" s="120"/>
      <c r="F3662" s="148" t="s">
        <v>2548</v>
      </c>
      <c r="G3662" s="148" t="s">
        <v>855</v>
      </c>
      <c r="H3662" s="122" t="s">
        <v>4866</v>
      </c>
      <c r="I3662" s="148" t="s">
        <v>2551</v>
      </c>
      <c r="J3662" s="148" t="s">
        <v>12710</v>
      </c>
      <c r="K3662" s="119" t="s">
        <v>12711</v>
      </c>
      <c r="L3662" s="177"/>
      <c r="M3662" s="120" t="s">
        <v>855</v>
      </c>
      <c r="N3662" s="120" t="s">
        <v>7470</v>
      </c>
      <c r="O3662" s="189">
        <v>2021</v>
      </c>
      <c r="P3662" s="114">
        <v>770.00000000000011</v>
      </c>
      <c r="Q3662" s="115">
        <f t="shared" si="183"/>
        <v>0</v>
      </c>
      <c r="R3662" s="116">
        <f t="shared" si="184"/>
        <v>0</v>
      </c>
      <c r="S3662" s="68"/>
      <c r="T3662" s="68"/>
      <c r="U3662" s="68"/>
      <c r="V3662" s="68"/>
      <c r="W3662" s="68"/>
      <c r="X3662" s="68"/>
      <c r="Y3662" s="68"/>
      <c r="Z3662" s="68"/>
      <c r="AA3662" s="68"/>
      <c r="AB3662" s="68"/>
      <c r="AC3662" s="68"/>
      <c r="AD3662" s="68"/>
      <c r="AE3662" s="68"/>
      <c r="AF3662" s="68"/>
      <c r="AG3662" s="68"/>
      <c r="AH3662" s="68"/>
      <c r="AI3662" s="68"/>
      <c r="AJ3662" s="68"/>
      <c r="AK3662" s="68"/>
      <c r="AL3662" s="68"/>
      <c r="AM3662" s="68"/>
      <c r="AN3662" s="68"/>
      <c r="AO3662" s="68"/>
      <c r="AP3662" s="68"/>
      <c r="AQ3662" s="68"/>
      <c r="AR3662" s="68"/>
      <c r="AS3662" s="68"/>
      <c r="AT3662" s="68"/>
      <c r="AU3662" s="68"/>
      <c r="AV3662" s="68"/>
      <c r="AW3662" s="68"/>
      <c r="AX3662" s="68"/>
      <c r="AY3662" s="68"/>
      <c r="AZ3662" s="68"/>
      <c r="BA3662" s="68"/>
      <c r="BB3662" s="68"/>
      <c r="BC3662" s="68"/>
      <c r="BD3662" s="68"/>
      <c r="BE3662" s="68"/>
      <c r="BF3662" s="68"/>
      <c r="BG3662" s="68"/>
      <c r="BH3662" s="68"/>
      <c r="BI3662" s="68"/>
      <c r="BJ3662" s="68"/>
      <c r="BK3662" s="68"/>
      <c r="BL3662" s="68"/>
      <c r="BM3662" s="68"/>
      <c r="BN3662" s="68"/>
      <c r="BO3662" s="68"/>
      <c r="BP3662" s="68"/>
    </row>
    <row r="3663" spans="1:68" ht="63">
      <c r="A3663" s="188" t="s">
        <v>12987</v>
      </c>
      <c r="B3663" s="177" t="s">
        <v>12315</v>
      </c>
      <c r="C3663" s="119" t="s">
        <v>7265</v>
      </c>
      <c r="D3663" s="119" t="s">
        <v>7375</v>
      </c>
      <c r="E3663" s="120"/>
      <c r="F3663" s="148" t="s">
        <v>2548</v>
      </c>
      <c r="G3663" s="148" t="s">
        <v>855</v>
      </c>
      <c r="H3663" s="122" t="s">
        <v>4868</v>
      </c>
      <c r="I3663" s="148" t="s">
        <v>2551</v>
      </c>
      <c r="J3663" s="148" t="s">
        <v>12712</v>
      </c>
      <c r="K3663" s="119" t="s">
        <v>12711</v>
      </c>
      <c r="L3663" s="177"/>
      <c r="M3663" s="120" t="s">
        <v>855</v>
      </c>
      <c r="N3663" s="120" t="s">
        <v>7470</v>
      </c>
      <c r="O3663" s="189">
        <v>2021</v>
      </c>
      <c r="P3663" s="114">
        <v>770.00000000000011</v>
      </c>
      <c r="Q3663" s="115">
        <f t="shared" si="183"/>
        <v>0</v>
      </c>
      <c r="R3663" s="116">
        <f t="shared" si="184"/>
        <v>0</v>
      </c>
      <c r="S3663" s="68"/>
      <c r="T3663" s="68"/>
      <c r="U3663" s="68"/>
      <c r="V3663" s="68"/>
      <c r="W3663" s="68"/>
      <c r="X3663" s="68"/>
      <c r="Y3663" s="68"/>
      <c r="Z3663" s="68"/>
      <c r="AA3663" s="68"/>
      <c r="AB3663" s="68"/>
      <c r="AC3663" s="68"/>
      <c r="AD3663" s="68"/>
      <c r="AE3663" s="68"/>
      <c r="AF3663" s="68"/>
      <c r="AG3663" s="68"/>
      <c r="AH3663" s="68"/>
      <c r="AI3663" s="68"/>
      <c r="AJ3663" s="68"/>
      <c r="AK3663" s="68"/>
      <c r="AL3663" s="68"/>
      <c r="AM3663" s="68"/>
      <c r="AN3663" s="68"/>
      <c r="AO3663" s="68"/>
      <c r="AP3663" s="68"/>
      <c r="AQ3663" s="68"/>
      <c r="AR3663" s="68"/>
      <c r="AS3663" s="68"/>
      <c r="AT3663" s="68"/>
      <c r="AU3663" s="68"/>
      <c r="AV3663" s="68"/>
      <c r="AW3663" s="68"/>
      <c r="AX3663" s="68"/>
      <c r="AY3663" s="68"/>
      <c r="AZ3663" s="68"/>
      <c r="BA3663" s="68"/>
      <c r="BB3663" s="68"/>
      <c r="BC3663" s="68"/>
      <c r="BD3663" s="68"/>
      <c r="BE3663" s="68"/>
      <c r="BF3663" s="68"/>
      <c r="BG3663" s="68"/>
      <c r="BH3663" s="68"/>
      <c r="BI3663" s="68"/>
      <c r="BJ3663" s="68"/>
      <c r="BK3663" s="68"/>
      <c r="BL3663" s="68"/>
      <c r="BM3663" s="68"/>
      <c r="BN3663" s="68"/>
      <c r="BO3663" s="68"/>
      <c r="BP3663" s="68"/>
    </row>
    <row r="3664" spans="1:68" ht="15.75">
      <c r="A3664" s="162" t="s">
        <v>9653</v>
      </c>
      <c r="B3664" s="163"/>
      <c r="C3664" s="164"/>
      <c r="D3664" s="165"/>
      <c r="E3664" s="166"/>
      <c r="F3664" s="167"/>
      <c r="G3664" s="168"/>
      <c r="H3664" s="169"/>
      <c r="I3664" s="170"/>
      <c r="J3664" s="170"/>
      <c r="K3664" s="166"/>
      <c r="L3664" s="171"/>
      <c r="M3664" s="166"/>
      <c r="N3664" s="166"/>
      <c r="O3664" s="172"/>
      <c r="P3664" s="202"/>
      <c r="Q3664" s="174"/>
      <c r="R3664" s="175"/>
      <c r="S3664" s="68"/>
      <c r="T3664" s="68"/>
      <c r="U3664" s="68"/>
      <c r="V3664" s="68"/>
      <c r="W3664" s="68"/>
      <c r="X3664" s="68"/>
      <c r="Y3664" s="68"/>
      <c r="Z3664" s="68"/>
      <c r="AA3664" s="68"/>
      <c r="AB3664" s="68"/>
      <c r="AC3664" s="68"/>
      <c r="AD3664" s="68"/>
      <c r="AE3664" s="68"/>
      <c r="AF3664" s="68"/>
      <c r="AG3664" s="68"/>
      <c r="AH3664" s="68"/>
      <c r="AI3664" s="68"/>
      <c r="AJ3664" s="68"/>
      <c r="AK3664" s="68"/>
      <c r="AL3664" s="68"/>
      <c r="AM3664" s="68"/>
      <c r="AN3664" s="68"/>
      <c r="AO3664" s="68"/>
      <c r="AP3664" s="68"/>
      <c r="AQ3664" s="68"/>
      <c r="AR3664" s="68"/>
      <c r="AS3664" s="68"/>
      <c r="AT3664" s="68"/>
      <c r="AU3664" s="68"/>
      <c r="AV3664" s="68"/>
      <c r="AW3664" s="68"/>
      <c r="AX3664" s="68"/>
      <c r="AY3664" s="68"/>
      <c r="AZ3664" s="68"/>
      <c r="BA3664" s="68"/>
      <c r="BB3664" s="68"/>
      <c r="BC3664" s="68"/>
      <c r="BD3664" s="68"/>
      <c r="BE3664" s="68"/>
      <c r="BF3664" s="68"/>
      <c r="BG3664" s="68"/>
      <c r="BH3664" s="68"/>
      <c r="BI3664" s="68"/>
      <c r="BJ3664" s="68"/>
      <c r="BK3664" s="68"/>
      <c r="BL3664" s="68"/>
      <c r="BM3664" s="68"/>
      <c r="BN3664" s="68"/>
      <c r="BO3664" s="68"/>
      <c r="BP3664" s="68"/>
    </row>
    <row r="3665" spans="1:68" ht="47.25">
      <c r="A3665" s="133" t="s">
        <v>9117</v>
      </c>
      <c r="B3665" s="135" t="s">
        <v>4587</v>
      </c>
      <c r="C3665" s="125" t="s">
        <v>7265</v>
      </c>
      <c r="D3665" s="125" t="s">
        <v>7375</v>
      </c>
      <c r="E3665" s="126"/>
      <c r="F3665" s="133" t="s">
        <v>2598</v>
      </c>
      <c r="G3665" s="133" t="s">
        <v>900</v>
      </c>
      <c r="H3665" s="126">
        <v>10</v>
      </c>
      <c r="I3665" s="133" t="s">
        <v>2598</v>
      </c>
      <c r="J3665" s="133" t="s">
        <v>4588</v>
      </c>
      <c r="K3665" s="135" t="s">
        <v>4589</v>
      </c>
      <c r="L3665" s="135"/>
      <c r="M3665" s="126" t="s">
        <v>900</v>
      </c>
      <c r="N3665" s="126" t="s">
        <v>7470</v>
      </c>
      <c r="O3665" s="129">
        <v>2019</v>
      </c>
      <c r="P3665" s="130">
        <v>1110.3400000000001</v>
      </c>
      <c r="Q3665" s="115">
        <f t="shared" ref="Q3665:Q3666" si="185">SUM(S3665:BP3665)</f>
        <v>0</v>
      </c>
      <c r="R3665" s="131">
        <f t="shared" ref="R3665:R3666" si="186">P3665*Q3665</f>
        <v>0</v>
      </c>
      <c r="S3665" s="68"/>
      <c r="T3665" s="68"/>
      <c r="U3665" s="68"/>
      <c r="V3665" s="68"/>
      <c r="W3665" s="68"/>
      <c r="X3665" s="68"/>
      <c r="Y3665" s="68"/>
      <c r="Z3665" s="68"/>
      <c r="AA3665" s="68"/>
      <c r="AB3665" s="68"/>
      <c r="AC3665" s="68"/>
      <c r="AD3665" s="68"/>
      <c r="AE3665" s="68"/>
      <c r="AF3665" s="68"/>
      <c r="AG3665" s="68"/>
      <c r="AH3665" s="68"/>
      <c r="AI3665" s="68"/>
      <c r="AJ3665" s="68"/>
      <c r="AK3665" s="68"/>
      <c r="AL3665" s="68"/>
      <c r="AM3665" s="68"/>
      <c r="AN3665" s="68"/>
      <c r="AO3665" s="68"/>
      <c r="AP3665" s="68"/>
      <c r="AQ3665" s="68"/>
      <c r="AR3665" s="68"/>
      <c r="AS3665" s="68"/>
      <c r="AT3665" s="68"/>
      <c r="AU3665" s="68"/>
      <c r="AV3665" s="68"/>
      <c r="AW3665" s="68"/>
      <c r="AX3665" s="68"/>
      <c r="AY3665" s="68"/>
      <c r="AZ3665" s="68"/>
      <c r="BA3665" s="68"/>
      <c r="BB3665" s="68"/>
      <c r="BC3665" s="68"/>
      <c r="BD3665" s="68"/>
      <c r="BE3665" s="68"/>
      <c r="BF3665" s="68"/>
      <c r="BG3665" s="68"/>
      <c r="BH3665" s="68"/>
      <c r="BI3665" s="68"/>
      <c r="BJ3665" s="68"/>
      <c r="BK3665" s="68"/>
      <c r="BL3665" s="68"/>
      <c r="BM3665" s="68"/>
      <c r="BN3665" s="68"/>
      <c r="BO3665" s="68"/>
      <c r="BP3665" s="68"/>
    </row>
    <row r="3666" spans="1:68" ht="63">
      <c r="A3666" s="133" t="s">
        <v>9118</v>
      </c>
      <c r="B3666" s="135" t="s">
        <v>4590</v>
      </c>
      <c r="C3666" s="125" t="s">
        <v>7265</v>
      </c>
      <c r="D3666" s="125" t="s">
        <v>7375</v>
      </c>
      <c r="E3666" s="126"/>
      <c r="F3666" s="133" t="s">
        <v>4591</v>
      </c>
      <c r="G3666" s="133" t="s">
        <v>900</v>
      </c>
      <c r="H3666" s="126">
        <v>11</v>
      </c>
      <c r="I3666" s="133" t="s">
        <v>4592</v>
      </c>
      <c r="J3666" s="133" t="s">
        <v>4593</v>
      </c>
      <c r="K3666" s="135" t="s">
        <v>4589</v>
      </c>
      <c r="L3666" s="135"/>
      <c r="M3666" s="126" t="s">
        <v>900</v>
      </c>
      <c r="N3666" s="126" t="s">
        <v>7470</v>
      </c>
      <c r="O3666" s="129">
        <v>2019</v>
      </c>
      <c r="P3666" s="130">
        <v>1110.3400000000001</v>
      </c>
      <c r="Q3666" s="115">
        <f t="shared" si="185"/>
        <v>0</v>
      </c>
      <c r="R3666" s="131">
        <f t="shared" si="186"/>
        <v>0</v>
      </c>
      <c r="S3666" s="68"/>
      <c r="T3666" s="68"/>
      <c r="U3666" s="68"/>
      <c r="V3666" s="68"/>
      <c r="W3666" s="68"/>
      <c r="X3666" s="68"/>
      <c r="Y3666" s="68"/>
      <c r="Z3666" s="68"/>
      <c r="AA3666" s="68"/>
      <c r="AB3666" s="68"/>
      <c r="AC3666" s="68"/>
      <c r="AD3666" s="68"/>
      <c r="AE3666" s="68"/>
      <c r="AF3666" s="68"/>
      <c r="AG3666" s="68"/>
      <c r="AH3666" s="68"/>
      <c r="AI3666" s="68"/>
      <c r="AJ3666" s="68"/>
      <c r="AK3666" s="68"/>
      <c r="AL3666" s="68"/>
      <c r="AM3666" s="68"/>
      <c r="AN3666" s="68"/>
      <c r="AO3666" s="68"/>
      <c r="AP3666" s="68"/>
      <c r="AQ3666" s="68"/>
      <c r="AR3666" s="68"/>
      <c r="AS3666" s="68"/>
      <c r="AT3666" s="68"/>
      <c r="AU3666" s="68"/>
      <c r="AV3666" s="68"/>
      <c r="AW3666" s="68"/>
      <c r="AX3666" s="68"/>
      <c r="AY3666" s="68"/>
      <c r="AZ3666" s="68"/>
      <c r="BA3666" s="68"/>
      <c r="BB3666" s="68"/>
      <c r="BC3666" s="68"/>
      <c r="BD3666" s="68"/>
      <c r="BE3666" s="68"/>
      <c r="BF3666" s="68"/>
      <c r="BG3666" s="68"/>
      <c r="BH3666" s="68"/>
      <c r="BI3666" s="68"/>
      <c r="BJ3666" s="68"/>
      <c r="BK3666" s="68"/>
      <c r="BL3666" s="68"/>
      <c r="BM3666" s="68"/>
      <c r="BN3666" s="68"/>
      <c r="BO3666" s="68"/>
      <c r="BP3666" s="68"/>
    </row>
    <row r="3667" spans="1:68" ht="15.75">
      <c r="A3667" s="206" t="s">
        <v>9654</v>
      </c>
      <c r="B3667" s="232"/>
      <c r="C3667" s="233"/>
      <c r="D3667" s="234"/>
      <c r="E3667" s="172"/>
      <c r="F3667" s="239"/>
      <c r="G3667" s="235"/>
      <c r="H3667" s="236"/>
      <c r="I3667" s="208"/>
      <c r="J3667" s="208"/>
      <c r="K3667" s="172"/>
      <c r="L3667" s="237"/>
      <c r="M3667" s="172"/>
      <c r="N3667" s="172"/>
      <c r="O3667" s="172"/>
      <c r="P3667" s="202"/>
      <c r="Q3667" s="174"/>
      <c r="R3667" s="174"/>
      <c r="S3667" s="68"/>
      <c r="T3667" s="68"/>
      <c r="U3667" s="68"/>
      <c r="V3667" s="68"/>
      <c r="W3667" s="68"/>
      <c r="X3667" s="68"/>
      <c r="Y3667" s="68"/>
      <c r="Z3667" s="68"/>
      <c r="AA3667" s="68"/>
      <c r="AB3667" s="68"/>
      <c r="AC3667" s="68"/>
      <c r="AD3667" s="68"/>
      <c r="AE3667" s="68"/>
      <c r="AF3667" s="68"/>
      <c r="AG3667" s="68"/>
      <c r="AH3667" s="68"/>
      <c r="AI3667" s="68"/>
      <c r="AJ3667" s="68"/>
      <c r="AK3667" s="68"/>
      <c r="AL3667" s="68"/>
      <c r="AM3667" s="68"/>
      <c r="AN3667" s="68"/>
      <c r="AO3667" s="68"/>
      <c r="AP3667" s="68"/>
      <c r="AQ3667" s="68"/>
      <c r="AR3667" s="68"/>
      <c r="AS3667" s="68"/>
      <c r="AT3667" s="68"/>
      <c r="AU3667" s="68"/>
      <c r="AV3667" s="68"/>
      <c r="AW3667" s="68"/>
      <c r="AX3667" s="68"/>
      <c r="AY3667" s="68"/>
      <c r="AZ3667" s="68"/>
      <c r="BA3667" s="68"/>
      <c r="BB3667" s="68"/>
      <c r="BC3667" s="68"/>
      <c r="BD3667" s="68"/>
      <c r="BE3667" s="68"/>
      <c r="BF3667" s="68"/>
      <c r="BG3667" s="68"/>
      <c r="BH3667" s="68"/>
      <c r="BI3667" s="68"/>
      <c r="BJ3667" s="68"/>
      <c r="BK3667" s="68"/>
      <c r="BL3667" s="68"/>
      <c r="BM3667" s="68"/>
      <c r="BN3667" s="68"/>
      <c r="BO3667" s="68"/>
      <c r="BP3667" s="68"/>
    </row>
    <row r="3668" spans="1:68" ht="47.25">
      <c r="A3668" s="133" t="s">
        <v>9119</v>
      </c>
      <c r="B3668" s="125" t="s">
        <v>4594</v>
      </c>
      <c r="C3668" s="125" t="s">
        <v>7265</v>
      </c>
      <c r="D3668" s="125" t="s">
        <v>7375</v>
      </c>
      <c r="E3668" s="126"/>
      <c r="F3668" s="133" t="s">
        <v>10496</v>
      </c>
      <c r="G3668" s="133" t="s">
        <v>10674</v>
      </c>
      <c r="H3668" s="126">
        <v>10</v>
      </c>
      <c r="I3668" s="133" t="s">
        <v>4595</v>
      </c>
      <c r="J3668" s="133" t="s">
        <v>4596</v>
      </c>
      <c r="K3668" s="135" t="s">
        <v>4597</v>
      </c>
      <c r="L3668" s="135"/>
      <c r="M3668" s="126" t="s">
        <v>555</v>
      </c>
      <c r="N3668" s="126" t="s">
        <v>7470</v>
      </c>
      <c r="O3668" s="129">
        <v>2021</v>
      </c>
      <c r="P3668" s="130">
        <v>533.61</v>
      </c>
      <c r="Q3668" s="115">
        <f t="shared" ref="Q3668:Q3670" si="187">SUM(S3668:BP3668)</f>
        <v>0</v>
      </c>
      <c r="R3668" s="131">
        <f t="shared" ref="R3668:R3670" si="188">P3668*Q3668</f>
        <v>0</v>
      </c>
      <c r="S3668" s="68"/>
      <c r="T3668" s="68"/>
      <c r="U3668" s="68"/>
      <c r="V3668" s="68"/>
      <c r="W3668" s="68"/>
      <c r="X3668" s="68"/>
      <c r="Y3668" s="68"/>
      <c r="Z3668" s="68"/>
      <c r="AA3668" s="68"/>
      <c r="AB3668" s="68"/>
      <c r="AC3668" s="68"/>
      <c r="AD3668" s="68"/>
      <c r="AE3668" s="68"/>
      <c r="AF3668" s="68"/>
      <c r="AG3668" s="68"/>
      <c r="AH3668" s="68"/>
      <c r="AI3668" s="68"/>
      <c r="AJ3668" s="68"/>
      <c r="AK3668" s="68"/>
      <c r="AL3668" s="68"/>
      <c r="AM3668" s="68"/>
      <c r="AN3668" s="68"/>
      <c r="AO3668" s="68"/>
      <c r="AP3668" s="68"/>
      <c r="AQ3668" s="68"/>
      <c r="AR3668" s="68"/>
      <c r="AS3668" s="68"/>
      <c r="AT3668" s="68"/>
      <c r="AU3668" s="68"/>
      <c r="AV3668" s="68"/>
      <c r="AW3668" s="68"/>
      <c r="AX3668" s="68"/>
      <c r="AY3668" s="68"/>
      <c r="AZ3668" s="68"/>
      <c r="BA3668" s="68"/>
      <c r="BB3668" s="68"/>
      <c r="BC3668" s="68"/>
      <c r="BD3668" s="68"/>
      <c r="BE3668" s="68"/>
      <c r="BF3668" s="68"/>
      <c r="BG3668" s="68"/>
      <c r="BH3668" s="68"/>
      <c r="BI3668" s="68"/>
      <c r="BJ3668" s="68"/>
      <c r="BK3668" s="68"/>
      <c r="BL3668" s="68"/>
      <c r="BM3668" s="68"/>
      <c r="BN3668" s="68"/>
      <c r="BO3668" s="68"/>
      <c r="BP3668" s="68"/>
    </row>
    <row r="3669" spans="1:68" ht="47.25">
      <c r="A3669" s="133"/>
      <c r="B3669" s="125" t="s">
        <v>4598</v>
      </c>
      <c r="C3669" s="125" t="s">
        <v>7265</v>
      </c>
      <c r="D3669" s="125" t="s">
        <v>7375</v>
      </c>
      <c r="E3669" s="126"/>
      <c r="F3669" s="133"/>
      <c r="G3669" s="133"/>
      <c r="H3669" s="126">
        <v>10</v>
      </c>
      <c r="I3669" s="133" t="s">
        <v>4599</v>
      </c>
      <c r="J3669" s="133" t="s">
        <v>4600</v>
      </c>
      <c r="K3669" s="135" t="s">
        <v>4597</v>
      </c>
      <c r="L3669" s="135"/>
      <c r="M3669" s="126" t="s">
        <v>555</v>
      </c>
      <c r="N3669" s="126" t="s">
        <v>7470</v>
      </c>
      <c r="O3669" s="129">
        <v>2020</v>
      </c>
      <c r="P3669" s="130">
        <v>404.25000000000006</v>
      </c>
      <c r="Q3669" s="115">
        <f t="shared" si="187"/>
        <v>0</v>
      </c>
      <c r="R3669" s="131">
        <f t="shared" si="188"/>
        <v>0</v>
      </c>
      <c r="S3669" s="68"/>
      <c r="T3669" s="68"/>
      <c r="U3669" s="68"/>
      <c r="V3669" s="68"/>
      <c r="W3669" s="68"/>
      <c r="X3669" s="68"/>
      <c r="Y3669" s="68"/>
      <c r="Z3669" s="68"/>
      <c r="AA3669" s="68"/>
      <c r="AB3669" s="68"/>
      <c r="AC3669" s="68"/>
      <c r="AD3669" s="68"/>
      <c r="AE3669" s="68"/>
      <c r="AF3669" s="68"/>
      <c r="AG3669" s="68"/>
      <c r="AH3669" s="68"/>
      <c r="AI3669" s="68"/>
      <c r="AJ3669" s="68"/>
      <c r="AK3669" s="68"/>
      <c r="AL3669" s="68"/>
      <c r="AM3669" s="68"/>
      <c r="AN3669" s="68"/>
      <c r="AO3669" s="68"/>
      <c r="AP3669" s="68"/>
      <c r="AQ3669" s="68"/>
      <c r="AR3669" s="68"/>
      <c r="AS3669" s="68"/>
      <c r="AT3669" s="68"/>
      <c r="AU3669" s="68"/>
      <c r="AV3669" s="68"/>
      <c r="AW3669" s="68"/>
      <c r="AX3669" s="68"/>
      <c r="AY3669" s="68"/>
      <c r="AZ3669" s="68"/>
      <c r="BA3669" s="68"/>
      <c r="BB3669" s="68"/>
      <c r="BC3669" s="68"/>
      <c r="BD3669" s="68"/>
      <c r="BE3669" s="68"/>
      <c r="BF3669" s="68"/>
      <c r="BG3669" s="68"/>
      <c r="BH3669" s="68"/>
      <c r="BI3669" s="68"/>
      <c r="BJ3669" s="68"/>
      <c r="BK3669" s="68"/>
      <c r="BL3669" s="68"/>
      <c r="BM3669" s="68"/>
      <c r="BN3669" s="68"/>
      <c r="BO3669" s="68"/>
      <c r="BP3669" s="68"/>
    </row>
    <row r="3670" spans="1:68" ht="47.25">
      <c r="A3670" s="133" t="s">
        <v>9120</v>
      </c>
      <c r="B3670" s="125" t="s">
        <v>4601</v>
      </c>
      <c r="C3670" s="125" t="s">
        <v>7265</v>
      </c>
      <c r="D3670" s="125" t="s">
        <v>7375</v>
      </c>
      <c r="E3670" s="126"/>
      <c r="F3670" s="133" t="s">
        <v>10496</v>
      </c>
      <c r="G3670" s="133" t="s">
        <v>10674</v>
      </c>
      <c r="H3670" s="126">
        <v>11</v>
      </c>
      <c r="I3670" s="133" t="s">
        <v>4595</v>
      </c>
      <c r="J3670" s="133" t="s">
        <v>4602</v>
      </c>
      <c r="K3670" s="135" t="s">
        <v>4597</v>
      </c>
      <c r="L3670" s="135"/>
      <c r="M3670" s="126" t="s">
        <v>555</v>
      </c>
      <c r="N3670" s="126" t="s">
        <v>7470</v>
      </c>
      <c r="O3670" s="129">
        <v>2019</v>
      </c>
      <c r="P3670" s="130">
        <v>533.61</v>
      </c>
      <c r="Q3670" s="115">
        <f t="shared" si="187"/>
        <v>0</v>
      </c>
      <c r="R3670" s="131">
        <f t="shared" si="188"/>
        <v>0</v>
      </c>
      <c r="S3670" s="68"/>
      <c r="T3670" s="68"/>
      <c r="U3670" s="68"/>
      <c r="V3670" s="68"/>
      <c r="W3670" s="68"/>
      <c r="X3670" s="68"/>
      <c r="Y3670" s="68"/>
      <c r="Z3670" s="68"/>
      <c r="AA3670" s="68"/>
      <c r="AB3670" s="68"/>
      <c r="AC3670" s="68"/>
      <c r="AD3670" s="68"/>
      <c r="AE3670" s="68"/>
      <c r="AF3670" s="68"/>
      <c r="AG3670" s="68"/>
      <c r="AH3670" s="68"/>
      <c r="AI3670" s="68"/>
      <c r="AJ3670" s="68"/>
      <c r="AK3670" s="68"/>
      <c r="AL3670" s="68"/>
      <c r="AM3670" s="68"/>
      <c r="AN3670" s="68"/>
      <c r="AO3670" s="68"/>
      <c r="AP3670" s="68"/>
      <c r="AQ3670" s="68"/>
      <c r="AR3670" s="68"/>
      <c r="AS3670" s="68"/>
      <c r="AT3670" s="68"/>
      <c r="AU3670" s="68"/>
      <c r="AV3670" s="68"/>
      <c r="AW3670" s="68"/>
      <c r="AX3670" s="68"/>
      <c r="AY3670" s="68"/>
      <c r="AZ3670" s="68"/>
      <c r="BA3670" s="68"/>
      <c r="BB3670" s="68"/>
      <c r="BC3670" s="68"/>
      <c r="BD3670" s="68"/>
      <c r="BE3670" s="68"/>
      <c r="BF3670" s="68"/>
      <c r="BG3670" s="68"/>
      <c r="BH3670" s="68"/>
      <c r="BI3670" s="68"/>
      <c r="BJ3670" s="68"/>
      <c r="BK3670" s="68"/>
      <c r="BL3670" s="68"/>
      <c r="BM3670" s="68"/>
      <c r="BN3670" s="68"/>
      <c r="BO3670" s="68"/>
      <c r="BP3670" s="68"/>
    </row>
    <row r="3671" spans="1:68" ht="15.75">
      <c r="A3671" s="206" t="s">
        <v>9655</v>
      </c>
      <c r="B3671" s="232"/>
      <c r="C3671" s="233"/>
      <c r="D3671" s="234"/>
      <c r="E3671" s="172"/>
      <c r="F3671" s="239"/>
      <c r="G3671" s="235"/>
      <c r="H3671" s="236"/>
      <c r="I3671" s="208"/>
      <c r="J3671" s="208"/>
      <c r="K3671" s="172"/>
      <c r="L3671" s="237"/>
      <c r="M3671" s="172"/>
      <c r="N3671" s="172"/>
      <c r="O3671" s="172"/>
      <c r="P3671" s="202"/>
      <c r="Q3671" s="174"/>
      <c r="R3671" s="174"/>
      <c r="S3671" s="68"/>
      <c r="T3671" s="68"/>
      <c r="U3671" s="68"/>
      <c r="V3671" s="68"/>
      <c r="W3671" s="68"/>
      <c r="X3671" s="68"/>
      <c r="Y3671" s="68"/>
      <c r="Z3671" s="68"/>
      <c r="AA3671" s="68"/>
      <c r="AB3671" s="68"/>
      <c r="AC3671" s="68"/>
      <c r="AD3671" s="68"/>
      <c r="AE3671" s="68"/>
      <c r="AF3671" s="68"/>
      <c r="AG3671" s="68"/>
      <c r="AH3671" s="68"/>
      <c r="AI3671" s="68"/>
      <c r="AJ3671" s="68"/>
      <c r="AK3671" s="68"/>
      <c r="AL3671" s="68"/>
      <c r="AM3671" s="68"/>
      <c r="AN3671" s="68"/>
      <c r="AO3671" s="68"/>
      <c r="AP3671" s="68"/>
      <c r="AQ3671" s="68"/>
      <c r="AR3671" s="68"/>
      <c r="AS3671" s="68"/>
      <c r="AT3671" s="68"/>
      <c r="AU3671" s="68"/>
      <c r="AV3671" s="68"/>
      <c r="AW3671" s="68"/>
      <c r="AX3671" s="68"/>
      <c r="AY3671" s="68"/>
      <c r="AZ3671" s="68"/>
      <c r="BA3671" s="68"/>
      <c r="BB3671" s="68"/>
      <c r="BC3671" s="68"/>
      <c r="BD3671" s="68"/>
      <c r="BE3671" s="68"/>
      <c r="BF3671" s="68"/>
      <c r="BG3671" s="68"/>
      <c r="BH3671" s="68"/>
      <c r="BI3671" s="68"/>
      <c r="BJ3671" s="68"/>
      <c r="BK3671" s="68"/>
      <c r="BL3671" s="68"/>
      <c r="BM3671" s="68"/>
      <c r="BN3671" s="68"/>
      <c r="BO3671" s="68"/>
      <c r="BP3671" s="68"/>
    </row>
    <row r="3672" spans="1:68" ht="63">
      <c r="A3672" s="133" t="s">
        <v>9121</v>
      </c>
      <c r="B3672" s="125" t="s">
        <v>4603</v>
      </c>
      <c r="C3672" s="125" t="s">
        <v>7265</v>
      </c>
      <c r="D3672" s="125" t="s">
        <v>7375</v>
      </c>
      <c r="E3672" s="126"/>
      <c r="F3672" s="133" t="s">
        <v>10583</v>
      </c>
      <c r="G3672" s="133" t="s">
        <v>2645</v>
      </c>
      <c r="H3672" s="126">
        <v>10</v>
      </c>
      <c r="I3672" s="133" t="s">
        <v>4604</v>
      </c>
      <c r="J3672" s="133" t="s">
        <v>4605</v>
      </c>
      <c r="K3672" s="135" t="s">
        <v>4606</v>
      </c>
      <c r="L3672" s="135"/>
      <c r="M3672" s="126" t="s">
        <v>767</v>
      </c>
      <c r="N3672" s="126" t="s">
        <v>7470</v>
      </c>
      <c r="O3672" s="129">
        <v>2021</v>
      </c>
      <c r="P3672" s="130">
        <v>642.84</v>
      </c>
      <c r="Q3672" s="115">
        <f t="shared" ref="Q3672:Q3677" si="189">SUM(S3672:BP3672)</f>
        <v>0</v>
      </c>
      <c r="R3672" s="131">
        <f t="shared" ref="R3672:R3677" si="190">P3672*Q3672</f>
        <v>0</v>
      </c>
      <c r="S3672" s="68"/>
      <c r="T3672" s="68"/>
      <c r="U3672" s="68"/>
      <c r="V3672" s="68"/>
      <c r="W3672" s="68"/>
      <c r="X3672" s="68"/>
      <c r="Y3672" s="68"/>
      <c r="Z3672" s="68"/>
      <c r="AA3672" s="68"/>
      <c r="AB3672" s="68"/>
      <c r="AC3672" s="68"/>
      <c r="AD3672" s="68"/>
      <c r="AE3672" s="68"/>
      <c r="AF3672" s="68"/>
      <c r="AG3672" s="68"/>
      <c r="AH3672" s="68"/>
      <c r="AI3672" s="68"/>
      <c r="AJ3672" s="68"/>
      <c r="AK3672" s="68"/>
      <c r="AL3672" s="68"/>
      <c r="AM3672" s="68"/>
      <c r="AN3672" s="68"/>
      <c r="AO3672" s="68"/>
      <c r="AP3672" s="68"/>
      <c r="AQ3672" s="68"/>
      <c r="AR3672" s="68"/>
      <c r="AS3672" s="68"/>
      <c r="AT3672" s="68"/>
      <c r="AU3672" s="68"/>
      <c r="AV3672" s="68"/>
      <c r="AW3672" s="68"/>
      <c r="AX3672" s="68"/>
      <c r="AY3672" s="68"/>
      <c r="AZ3672" s="68"/>
      <c r="BA3672" s="68"/>
      <c r="BB3672" s="68"/>
      <c r="BC3672" s="68"/>
      <c r="BD3672" s="68"/>
      <c r="BE3672" s="68"/>
      <c r="BF3672" s="68"/>
      <c r="BG3672" s="68"/>
      <c r="BH3672" s="68"/>
      <c r="BI3672" s="68"/>
      <c r="BJ3672" s="68"/>
      <c r="BK3672" s="68"/>
      <c r="BL3672" s="68"/>
      <c r="BM3672" s="68"/>
      <c r="BN3672" s="68"/>
      <c r="BO3672" s="68"/>
      <c r="BP3672" s="68"/>
    </row>
    <row r="3673" spans="1:68" ht="47.25">
      <c r="A3673" s="133"/>
      <c r="B3673" s="135" t="s">
        <v>4607</v>
      </c>
      <c r="C3673" s="125" t="s">
        <v>7265</v>
      </c>
      <c r="D3673" s="125" t="s">
        <v>7375</v>
      </c>
      <c r="E3673" s="126"/>
      <c r="F3673" s="127"/>
      <c r="G3673" s="127"/>
      <c r="H3673" s="126">
        <v>10</v>
      </c>
      <c r="I3673" s="133" t="s">
        <v>6124</v>
      </c>
      <c r="J3673" s="133" t="s">
        <v>4608</v>
      </c>
      <c r="K3673" s="135" t="s">
        <v>4606</v>
      </c>
      <c r="L3673" s="135"/>
      <c r="M3673" s="126" t="s">
        <v>767</v>
      </c>
      <c r="N3673" s="126" t="s">
        <v>7470</v>
      </c>
      <c r="O3673" s="129">
        <v>2021</v>
      </c>
      <c r="P3673" s="130">
        <v>359.26000000000005</v>
      </c>
      <c r="Q3673" s="115">
        <f t="shared" si="189"/>
        <v>0</v>
      </c>
      <c r="R3673" s="131">
        <f t="shared" si="190"/>
        <v>0</v>
      </c>
      <c r="S3673" s="68"/>
      <c r="T3673" s="68"/>
      <c r="U3673" s="68"/>
      <c r="V3673" s="68"/>
      <c r="W3673" s="68"/>
      <c r="X3673" s="68"/>
      <c r="Y3673" s="68"/>
      <c r="Z3673" s="68"/>
      <c r="AA3673" s="68"/>
      <c r="AB3673" s="68"/>
      <c r="AC3673" s="68"/>
      <c r="AD3673" s="68"/>
      <c r="AE3673" s="68"/>
      <c r="AF3673" s="68"/>
      <c r="AG3673" s="68"/>
      <c r="AH3673" s="68"/>
      <c r="AI3673" s="68"/>
      <c r="AJ3673" s="68"/>
      <c r="AK3673" s="68"/>
      <c r="AL3673" s="68"/>
      <c r="AM3673" s="68"/>
      <c r="AN3673" s="68"/>
      <c r="AO3673" s="68"/>
      <c r="AP3673" s="68"/>
      <c r="AQ3673" s="68"/>
      <c r="AR3673" s="68"/>
      <c r="AS3673" s="68"/>
      <c r="AT3673" s="68"/>
      <c r="AU3673" s="68"/>
      <c r="AV3673" s="68"/>
      <c r="AW3673" s="68"/>
      <c r="AX3673" s="68"/>
      <c r="AY3673" s="68"/>
      <c r="AZ3673" s="68"/>
      <c r="BA3673" s="68"/>
      <c r="BB3673" s="68"/>
      <c r="BC3673" s="68"/>
      <c r="BD3673" s="68"/>
      <c r="BE3673" s="68"/>
      <c r="BF3673" s="68"/>
      <c r="BG3673" s="68"/>
      <c r="BH3673" s="68"/>
      <c r="BI3673" s="68"/>
      <c r="BJ3673" s="68"/>
      <c r="BK3673" s="68"/>
      <c r="BL3673" s="68"/>
      <c r="BM3673" s="68"/>
      <c r="BN3673" s="68"/>
      <c r="BO3673" s="68"/>
      <c r="BP3673" s="68"/>
    </row>
    <row r="3674" spans="1:68" ht="63">
      <c r="A3674" s="133" t="s">
        <v>9122</v>
      </c>
      <c r="B3674" s="125" t="s">
        <v>4609</v>
      </c>
      <c r="C3674" s="125" t="s">
        <v>7265</v>
      </c>
      <c r="D3674" s="125" t="s">
        <v>7375</v>
      </c>
      <c r="E3674" s="126"/>
      <c r="F3674" s="133" t="s">
        <v>10583</v>
      </c>
      <c r="G3674" s="133" t="s">
        <v>2645</v>
      </c>
      <c r="H3674" s="126">
        <v>11</v>
      </c>
      <c r="I3674" s="133" t="s">
        <v>4604</v>
      </c>
      <c r="J3674" s="133" t="s">
        <v>4610</v>
      </c>
      <c r="K3674" s="135" t="s">
        <v>4606</v>
      </c>
      <c r="L3674" s="135"/>
      <c r="M3674" s="126" t="s">
        <v>767</v>
      </c>
      <c r="N3674" s="126" t="s">
        <v>7470</v>
      </c>
      <c r="O3674" s="129">
        <v>2021</v>
      </c>
      <c r="P3674" s="130">
        <v>642.84</v>
      </c>
      <c r="Q3674" s="115">
        <f t="shared" si="189"/>
        <v>0</v>
      </c>
      <c r="R3674" s="131">
        <f t="shared" si="190"/>
        <v>0</v>
      </c>
      <c r="S3674" s="68"/>
      <c r="T3674" s="68"/>
      <c r="U3674" s="68"/>
      <c r="V3674" s="68"/>
      <c r="W3674" s="68"/>
      <c r="X3674" s="68"/>
      <c r="Y3674" s="68"/>
      <c r="Z3674" s="68"/>
      <c r="AA3674" s="68"/>
      <c r="AB3674" s="68"/>
      <c r="AC3674" s="68"/>
      <c r="AD3674" s="68"/>
      <c r="AE3674" s="68"/>
      <c r="AF3674" s="68"/>
      <c r="AG3674" s="68"/>
      <c r="AH3674" s="68"/>
      <c r="AI3674" s="68"/>
      <c r="AJ3674" s="68"/>
      <c r="AK3674" s="68"/>
      <c r="AL3674" s="68"/>
      <c r="AM3674" s="68"/>
      <c r="AN3674" s="68"/>
      <c r="AO3674" s="68"/>
      <c r="AP3674" s="68"/>
      <c r="AQ3674" s="68"/>
      <c r="AR3674" s="68"/>
      <c r="AS3674" s="68"/>
      <c r="AT3674" s="68"/>
      <c r="AU3674" s="68"/>
      <c r="AV3674" s="68"/>
      <c r="AW3674" s="68"/>
      <c r="AX3674" s="68"/>
      <c r="AY3674" s="68"/>
      <c r="AZ3674" s="68"/>
      <c r="BA3674" s="68"/>
      <c r="BB3674" s="68"/>
      <c r="BC3674" s="68"/>
      <c r="BD3674" s="68"/>
      <c r="BE3674" s="68"/>
      <c r="BF3674" s="68"/>
      <c r="BG3674" s="68"/>
      <c r="BH3674" s="68"/>
      <c r="BI3674" s="68"/>
      <c r="BJ3674" s="68"/>
      <c r="BK3674" s="68"/>
      <c r="BL3674" s="68"/>
      <c r="BM3674" s="68"/>
      <c r="BN3674" s="68"/>
      <c r="BO3674" s="68"/>
      <c r="BP3674" s="68"/>
    </row>
    <row r="3675" spans="1:68" ht="47.25">
      <c r="A3675" s="133"/>
      <c r="B3675" s="135" t="s">
        <v>4611</v>
      </c>
      <c r="C3675" s="125" t="s">
        <v>7265</v>
      </c>
      <c r="D3675" s="125" t="s">
        <v>7375</v>
      </c>
      <c r="E3675" s="126"/>
      <c r="F3675" s="127"/>
      <c r="G3675" s="127"/>
      <c r="H3675" s="126">
        <v>11</v>
      </c>
      <c r="I3675" s="127" t="s">
        <v>4612</v>
      </c>
      <c r="J3675" s="127" t="s">
        <v>4613</v>
      </c>
      <c r="K3675" s="135" t="s">
        <v>4606</v>
      </c>
      <c r="L3675" s="135"/>
      <c r="M3675" s="126" t="s">
        <v>767</v>
      </c>
      <c r="N3675" s="126" t="s">
        <v>7470</v>
      </c>
      <c r="O3675" s="129">
        <v>2021</v>
      </c>
      <c r="P3675" s="130">
        <v>314.16000000000003</v>
      </c>
      <c r="Q3675" s="115">
        <f t="shared" si="189"/>
        <v>0</v>
      </c>
      <c r="R3675" s="131">
        <f t="shared" si="190"/>
        <v>0</v>
      </c>
      <c r="S3675" s="68"/>
      <c r="T3675" s="68"/>
      <c r="U3675" s="68"/>
      <c r="V3675" s="68"/>
      <c r="W3675" s="68"/>
      <c r="X3675" s="68"/>
      <c r="Y3675" s="68"/>
      <c r="Z3675" s="68"/>
      <c r="AA3675" s="68"/>
      <c r="AB3675" s="68"/>
      <c r="AC3675" s="68"/>
      <c r="AD3675" s="68"/>
      <c r="AE3675" s="68"/>
      <c r="AF3675" s="68"/>
      <c r="AG3675" s="68"/>
      <c r="AH3675" s="68"/>
      <c r="AI3675" s="68"/>
      <c r="AJ3675" s="68"/>
      <c r="AK3675" s="68"/>
      <c r="AL3675" s="68"/>
      <c r="AM3675" s="68"/>
      <c r="AN3675" s="68"/>
      <c r="AO3675" s="68"/>
      <c r="AP3675" s="68"/>
      <c r="AQ3675" s="68"/>
      <c r="AR3675" s="68"/>
      <c r="AS3675" s="68"/>
      <c r="AT3675" s="68"/>
      <c r="AU3675" s="68"/>
      <c r="AV3675" s="68"/>
      <c r="AW3675" s="68"/>
      <c r="AX3675" s="68"/>
      <c r="AY3675" s="68"/>
      <c r="AZ3675" s="68"/>
      <c r="BA3675" s="68"/>
      <c r="BB3675" s="68"/>
      <c r="BC3675" s="68"/>
      <c r="BD3675" s="68"/>
      <c r="BE3675" s="68"/>
      <c r="BF3675" s="68"/>
      <c r="BG3675" s="68"/>
      <c r="BH3675" s="68"/>
      <c r="BI3675" s="68"/>
      <c r="BJ3675" s="68"/>
      <c r="BK3675" s="68"/>
      <c r="BL3675" s="68"/>
      <c r="BM3675" s="68"/>
      <c r="BN3675" s="68"/>
      <c r="BO3675" s="68"/>
      <c r="BP3675" s="68"/>
    </row>
    <row r="3676" spans="1:68" ht="63">
      <c r="A3676" s="188" t="s">
        <v>12988</v>
      </c>
      <c r="B3676" s="177" t="s">
        <v>12204</v>
      </c>
      <c r="C3676" s="119" t="s">
        <v>7265</v>
      </c>
      <c r="D3676" s="119" t="s">
        <v>7884</v>
      </c>
      <c r="E3676" s="120"/>
      <c r="F3676" s="148" t="s">
        <v>12430</v>
      </c>
      <c r="G3676" s="148" t="s">
        <v>2645</v>
      </c>
      <c r="H3676" s="122" t="s">
        <v>4866</v>
      </c>
      <c r="I3676" s="148" t="s">
        <v>12430</v>
      </c>
      <c r="J3676" s="148" t="s">
        <v>12713</v>
      </c>
      <c r="K3676" s="119" t="s">
        <v>12714</v>
      </c>
      <c r="L3676" s="177"/>
      <c r="M3676" s="120" t="s">
        <v>767</v>
      </c>
      <c r="N3676" s="120" t="s">
        <v>7470</v>
      </c>
      <c r="O3676" s="189">
        <v>2021</v>
      </c>
      <c r="P3676" s="114">
        <v>660</v>
      </c>
      <c r="Q3676" s="115">
        <f t="shared" si="189"/>
        <v>0</v>
      </c>
      <c r="R3676" s="116">
        <f t="shared" si="190"/>
        <v>0</v>
      </c>
      <c r="S3676" s="68"/>
      <c r="T3676" s="68"/>
      <c r="U3676" s="68"/>
      <c r="V3676" s="68"/>
      <c r="W3676" s="68"/>
      <c r="X3676" s="68"/>
      <c r="Y3676" s="68"/>
      <c r="Z3676" s="68"/>
      <c r="AA3676" s="68"/>
      <c r="AB3676" s="68"/>
      <c r="AC3676" s="68"/>
      <c r="AD3676" s="68"/>
      <c r="AE3676" s="68"/>
      <c r="AF3676" s="68"/>
      <c r="AG3676" s="68"/>
      <c r="AH3676" s="68"/>
      <c r="AI3676" s="68"/>
      <c r="AJ3676" s="68"/>
      <c r="AK3676" s="68"/>
      <c r="AL3676" s="68"/>
      <c r="AM3676" s="68"/>
      <c r="AN3676" s="68"/>
      <c r="AO3676" s="68"/>
      <c r="AP3676" s="68"/>
      <c r="AQ3676" s="68"/>
      <c r="AR3676" s="68"/>
      <c r="AS3676" s="68"/>
      <c r="AT3676" s="68"/>
      <c r="AU3676" s="68"/>
      <c r="AV3676" s="68"/>
      <c r="AW3676" s="68"/>
      <c r="AX3676" s="68"/>
      <c r="AY3676" s="68"/>
      <c r="AZ3676" s="68"/>
      <c r="BA3676" s="68"/>
      <c r="BB3676" s="68"/>
      <c r="BC3676" s="68"/>
      <c r="BD3676" s="68"/>
      <c r="BE3676" s="68"/>
      <c r="BF3676" s="68"/>
      <c r="BG3676" s="68"/>
      <c r="BH3676" s="68"/>
      <c r="BI3676" s="68"/>
      <c r="BJ3676" s="68"/>
      <c r="BK3676" s="68"/>
      <c r="BL3676" s="68"/>
      <c r="BM3676" s="68"/>
      <c r="BN3676" s="68"/>
      <c r="BO3676" s="68"/>
      <c r="BP3676" s="68"/>
    </row>
    <row r="3677" spans="1:68" ht="63">
      <c r="A3677" s="188" t="s">
        <v>12989</v>
      </c>
      <c r="B3677" s="177" t="s">
        <v>12205</v>
      </c>
      <c r="C3677" s="119" t="s">
        <v>7265</v>
      </c>
      <c r="D3677" s="119" t="s">
        <v>7884</v>
      </c>
      <c r="E3677" s="120"/>
      <c r="F3677" s="148" t="s">
        <v>12430</v>
      </c>
      <c r="G3677" s="148" t="s">
        <v>2645</v>
      </c>
      <c r="H3677" s="122" t="s">
        <v>4868</v>
      </c>
      <c r="I3677" s="148" t="s">
        <v>12430</v>
      </c>
      <c r="J3677" s="148" t="s">
        <v>12715</v>
      </c>
      <c r="K3677" s="119" t="s">
        <v>12714</v>
      </c>
      <c r="L3677" s="177"/>
      <c r="M3677" s="120" t="s">
        <v>767</v>
      </c>
      <c r="N3677" s="120" t="s">
        <v>7470</v>
      </c>
      <c r="O3677" s="189">
        <v>2021</v>
      </c>
      <c r="P3677" s="114">
        <v>660</v>
      </c>
      <c r="Q3677" s="115">
        <f t="shared" si="189"/>
        <v>0</v>
      </c>
      <c r="R3677" s="116">
        <f t="shared" si="190"/>
        <v>0</v>
      </c>
      <c r="S3677" s="68"/>
      <c r="T3677" s="68"/>
      <c r="U3677" s="68"/>
      <c r="V3677" s="68"/>
      <c r="W3677" s="68"/>
      <c r="X3677" s="68"/>
      <c r="Y3677" s="68"/>
      <c r="Z3677" s="68"/>
      <c r="AA3677" s="68"/>
      <c r="AB3677" s="68"/>
      <c r="AC3677" s="68"/>
      <c r="AD3677" s="68"/>
      <c r="AE3677" s="68"/>
      <c r="AF3677" s="68"/>
      <c r="AG3677" s="68"/>
      <c r="AH3677" s="68"/>
      <c r="AI3677" s="68"/>
      <c r="AJ3677" s="68"/>
      <c r="AK3677" s="68"/>
      <c r="AL3677" s="68"/>
      <c r="AM3677" s="68"/>
      <c r="AN3677" s="68"/>
      <c r="AO3677" s="68"/>
      <c r="AP3677" s="68"/>
      <c r="AQ3677" s="68"/>
      <c r="AR3677" s="68"/>
      <c r="AS3677" s="68"/>
      <c r="AT3677" s="68"/>
      <c r="AU3677" s="68"/>
      <c r="AV3677" s="68"/>
      <c r="AW3677" s="68"/>
      <c r="AX3677" s="68"/>
      <c r="AY3677" s="68"/>
      <c r="AZ3677" s="68"/>
      <c r="BA3677" s="68"/>
      <c r="BB3677" s="68"/>
      <c r="BC3677" s="68"/>
      <c r="BD3677" s="68"/>
      <c r="BE3677" s="68"/>
      <c r="BF3677" s="68"/>
      <c r="BG3677" s="68"/>
      <c r="BH3677" s="68"/>
      <c r="BI3677" s="68"/>
      <c r="BJ3677" s="68"/>
      <c r="BK3677" s="68"/>
      <c r="BL3677" s="68"/>
      <c r="BM3677" s="68"/>
      <c r="BN3677" s="68"/>
      <c r="BO3677" s="68"/>
      <c r="BP3677" s="68"/>
    </row>
    <row r="3678" spans="1:68" ht="15.75">
      <c r="A3678" s="206" t="s">
        <v>9656</v>
      </c>
      <c r="B3678" s="232"/>
      <c r="C3678" s="233"/>
      <c r="D3678" s="234"/>
      <c r="E3678" s="172"/>
      <c r="F3678" s="239"/>
      <c r="G3678" s="235"/>
      <c r="H3678" s="236"/>
      <c r="I3678" s="208"/>
      <c r="J3678" s="208"/>
      <c r="K3678" s="172"/>
      <c r="L3678" s="237"/>
      <c r="M3678" s="172"/>
      <c r="N3678" s="172"/>
      <c r="O3678" s="172"/>
      <c r="P3678" s="202"/>
      <c r="Q3678" s="174"/>
      <c r="R3678" s="174"/>
      <c r="S3678" s="68"/>
      <c r="T3678" s="68"/>
      <c r="U3678" s="68"/>
      <c r="V3678" s="68"/>
      <c r="W3678" s="68"/>
      <c r="X3678" s="68"/>
      <c r="Y3678" s="68"/>
      <c r="Z3678" s="68"/>
      <c r="AA3678" s="68"/>
      <c r="AB3678" s="68"/>
      <c r="AC3678" s="68"/>
      <c r="AD3678" s="68"/>
      <c r="AE3678" s="68"/>
      <c r="AF3678" s="68"/>
      <c r="AG3678" s="68"/>
      <c r="AH3678" s="68"/>
      <c r="AI3678" s="68"/>
      <c r="AJ3678" s="68"/>
      <c r="AK3678" s="68"/>
      <c r="AL3678" s="68"/>
      <c r="AM3678" s="68"/>
      <c r="AN3678" s="68"/>
      <c r="AO3678" s="68"/>
      <c r="AP3678" s="68"/>
      <c r="AQ3678" s="68"/>
      <c r="AR3678" s="68"/>
      <c r="AS3678" s="68"/>
      <c r="AT3678" s="68"/>
      <c r="AU3678" s="68"/>
      <c r="AV3678" s="68"/>
      <c r="AW3678" s="68"/>
      <c r="AX3678" s="68"/>
      <c r="AY3678" s="68"/>
      <c r="AZ3678" s="68"/>
      <c r="BA3678" s="68"/>
      <c r="BB3678" s="68"/>
      <c r="BC3678" s="68"/>
      <c r="BD3678" s="68"/>
      <c r="BE3678" s="68"/>
      <c r="BF3678" s="68"/>
      <c r="BG3678" s="68"/>
      <c r="BH3678" s="68"/>
      <c r="BI3678" s="68"/>
      <c r="BJ3678" s="68"/>
      <c r="BK3678" s="68"/>
      <c r="BL3678" s="68"/>
      <c r="BM3678" s="68"/>
      <c r="BN3678" s="68"/>
      <c r="BO3678" s="68"/>
      <c r="BP3678" s="68"/>
    </row>
    <row r="3679" spans="1:68" ht="47.25">
      <c r="A3679" s="133" t="s">
        <v>9123</v>
      </c>
      <c r="B3679" s="125" t="s">
        <v>4614</v>
      </c>
      <c r="C3679" s="125" t="s">
        <v>7265</v>
      </c>
      <c r="D3679" s="125" t="s">
        <v>7375</v>
      </c>
      <c r="E3679" s="126"/>
      <c r="F3679" s="133" t="s">
        <v>4541</v>
      </c>
      <c r="G3679" s="133" t="s">
        <v>2712</v>
      </c>
      <c r="H3679" s="126">
        <v>10</v>
      </c>
      <c r="I3679" s="133" t="s">
        <v>4541</v>
      </c>
      <c r="J3679" s="127" t="s">
        <v>4615</v>
      </c>
      <c r="K3679" s="135" t="s">
        <v>4616</v>
      </c>
      <c r="L3679" s="135"/>
      <c r="M3679" s="126" t="s">
        <v>855</v>
      </c>
      <c r="N3679" s="126" t="s">
        <v>7470</v>
      </c>
      <c r="O3679" s="129">
        <v>2021</v>
      </c>
      <c r="P3679" s="130">
        <v>616.66000000000008</v>
      </c>
      <c r="Q3679" s="115">
        <f t="shared" ref="Q3679:Q3681" si="191">SUM(S3679:BP3679)</f>
        <v>0</v>
      </c>
      <c r="R3679" s="131">
        <f t="shared" ref="R3679:R3681" si="192">P3679*Q3679</f>
        <v>0</v>
      </c>
      <c r="S3679" s="68"/>
      <c r="T3679" s="68"/>
      <c r="U3679" s="68"/>
      <c r="V3679" s="68"/>
      <c r="W3679" s="68"/>
      <c r="X3679" s="68"/>
      <c r="Y3679" s="68"/>
      <c r="Z3679" s="68"/>
      <c r="AA3679" s="68"/>
      <c r="AB3679" s="68"/>
      <c r="AC3679" s="68"/>
      <c r="AD3679" s="68"/>
      <c r="AE3679" s="68"/>
      <c r="AF3679" s="68"/>
      <c r="AG3679" s="68"/>
      <c r="AH3679" s="68"/>
      <c r="AI3679" s="68"/>
      <c r="AJ3679" s="68"/>
      <c r="AK3679" s="68"/>
      <c r="AL3679" s="68"/>
      <c r="AM3679" s="68"/>
      <c r="AN3679" s="68"/>
      <c r="AO3679" s="68"/>
      <c r="AP3679" s="68"/>
      <c r="AQ3679" s="68"/>
      <c r="AR3679" s="68"/>
      <c r="AS3679" s="68"/>
      <c r="AT3679" s="68"/>
      <c r="AU3679" s="68"/>
      <c r="AV3679" s="68"/>
      <c r="AW3679" s="68"/>
      <c r="AX3679" s="68"/>
      <c r="AY3679" s="68"/>
      <c r="AZ3679" s="68"/>
      <c r="BA3679" s="68"/>
      <c r="BB3679" s="68"/>
      <c r="BC3679" s="68"/>
      <c r="BD3679" s="68"/>
      <c r="BE3679" s="68"/>
      <c r="BF3679" s="68"/>
      <c r="BG3679" s="68"/>
      <c r="BH3679" s="68"/>
      <c r="BI3679" s="68"/>
      <c r="BJ3679" s="68"/>
      <c r="BK3679" s="68"/>
      <c r="BL3679" s="68"/>
      <c r="BM3679" s="68"/>
      <c r="BN3679" s="68"/>
      <c r="BO3679" s="68"/>
      <c r="BP3679" s="68"/>
    </row>
    <row r="3680" spans="1:68" ht="47.25">
      <c r="A3680" s="133"/>
      <c r="B3680" s="135" t="s">
        <v>4617</v>
      </c>
      <c r="C3680" s="125" t="s">
        <v>7265</v>
      </c>
      <c r="D3680" s="125" t="s">
        <v>7375</v>
      </c>
      <c r="E3680" s="126"/>
      <c r="F3680" s="127"/>
      <c r="G3680" s="127"/>
      <c r="H3680" s="126">
        <v>10</v>
      </c>
      <c r="I3680" s="133" t="s">
        <v>4545</v>
      </c>
      <c r="J3680" s="133" t="s">
        <v>4618</v>
      </c>
      <c r="K3680" s="125" t="s">
        <v>4616</v>
      </c>
      <c r="L3680" s="135"/>
      <c r="M3680" s="126" t="s">
        <v>855</v>
      </c>
      <c r="N3680" s="126" t="s">
        <v>7470</v>
      </c>
      <c r="O3680" s="129">
        <v>2019</v>
      </c>
      <c r="P3680" s="130">
        <v>322.3</v>
      </c>
      <c r="Q3680" s="115">
        <f t="shared" si="191"/>
        <v>0</v>
      </c>
      <c r="R3680" s="131">
        <f t="shared" si="192"/>
        <v>0</v>
      </c>
      <c r="S3680" s="68"/>
      <c r="T3680" s="68"/>
      <c r="U3680" s="68"/>
      <c r="V3680" s="68"/>
      <c r="W3680" s="68"/>
      <c r="X3680" s="68"/>
      <c r="Y3680" s="68"/>
      <c r="Z3680" s="68"/>
      <c r="AA3680" s="68"/>
      <c r="AB3680" s="68"/>
      <c r="AC3680" s="68"/>
      <c r="AD3680" s="68"/>
      <c r="AE3680" s="68"/>
      <c r="AF3680" s="68"/>
      <c r="AG3680" s="68"/>
      <c r="AH3680" s="68"/>
      <c r="AI3680" s="68"/>
      <c r="AJ3680" s="68"/>
      <c r="AK3680" s="68"/>
      <c r="AL3680" s="68"/>
      <c r="AM3680" s="68"/>
      <c r="AN3680" s="68"/>
      <c r="AO3680" s="68"/>
      <c r="AP3680" s="68"/>
      <c r="AQ3680" s="68"/>
      <c r="AR3680" s="68"/>
      <c r="AS3680" s="68"/>
      <c r="AT3680" s="68"/>
      <c r="AU3680" s="68"/>
      <c r="AV3680" s="68"/>
      <c r="AW3680" s="68"/>
      <c r="AX3680" s="68"/>
      <c r="AY3680" s="68"/>
      <c r="AZ3680" s="68"/>
      <c r="BA3680" s="68"/>
      <c r="BB3680" s="68"/>
      <c r="BC3680" s="68"/>
      <c r="BD3680" s="68"/>
      <c r="BE3680" s="68"/>
      <c r="BF3680" s="68"/>
      <c r="BG3680" s="68"/>
      <c r="BH3680" s="68"/>
      <c r="BI3680" s="68"/>
      <c r="BJ3680" s="68"/>
      <c r="BK3680" s="68"/>
      <c r="BL3680" s="68"/>
      <c r="BM3680" s="68"/>
      <c r="BN3680" s="68"/>
      <c r="BO3680" s="68"/>
      <c r="BP3680" s="68"/>
    </row>
    <row r="3681" spans="1:68" ht="47.25">
      <c r="A3681" s="133" t="s">
        <v>9124</v>
      </c>
      <c r="B3681" s="125" t="s">
        <v>4619</v>
      </c>
      <c r="C3681" s="125" t="s">
        <v>7265</v>
      </c>
      <c r="D3681" s="125" t="s">
        <v>7375</v>
      </c>
      <c r="E3681" s="126"/>
      <c r="F3681" s="133" t="s">
        <v>4541</v>
      </c>
      <c r="G3681" s="133" t="s">
        <v>2712</v>
      </c>
      <c r="H3681" s="126">
        <v>11</v>
      </c>
      <c r="I3681" s="133" t="s">
        <v>4541</v>
      </c>
      <c r="J3681" s="127" t="s">
        <v>4620</v>
      </c>
      <c r="K3681" s="135" t="s">
        <v>4616</v>
      </c>
      <c r="L3681" s="135"/>
      <c r="M3681" s="126" t="s">
        <v>855</v>
      </c>
      <c r="N3681" s="126" t="s">
        <v>7470</v>
      </c>
      <c r="O3681" s="129">
        <v>2021</v>
      </c>
      <c r="P3681" s="130">
        <v>616.66000000000008</v>
      </c>
      <c r="Q3681" s="115">
        <f t="shared" si="191"/>
        <v>0</v>
      </c>
      <c r="R3681" s="131">
        <f t="shared" si="192"/>
        <v>0</v>
      </c>
      <c r="S3681" s="68"/>
      <c r="T3681" s="68"/>
      <c r="U3681" s="68"/>
      <c r="V3681" s="68"/>
      <c r="W3681" s="68"/>
      <c r="X3681" s="68"/>
      <c r="Y3681" s="68"/>
      <c r="Z3681" s="68"/>
      <c r="AA3681" s="68"/>
      <c r="AB3681" s="68"/>
      <c r="AC3681" s="68"/>
      <c r="AD3681" s="68"/>
      <c r="AE3681" s="68"/>
      <c r="AF3681" s="68"/>
      <c r="AG3681" s="68"/>
      <c r="AH3681" s="68"/>
      <c r="AI3681" s="68"/>
      <c r="AJ3681" s="68"/>
      <c r="AK3681" s="68"/>
      <c r="AL3681" s="68"/>
      <c r="AM3681" s="68"/>
      <c r="AN3681" s="68"/>
      <c r="AO3681" s="68"/>
      <c r="AP3681" s="68"/>
      <c r="AQ3681" s="68"/>
      <c r="AR3681" s="68"/>
      <c r="AS3681" s="68"/>
      <c r="AT3681" s="68"/>
      <c r="AU3681" s="68"/>
      <c r="AV3681" s="68"/>
      <c r="AW3681" s="68"/>
      <c r="AX3681" s="68"/>
      <c r="AY3681" s="68"/>
      <c r="AZ3681" s="68"/>
      <c r="BA3681" s="68"/>
      <c r="BB3681" s="68"/>
      <c r="BC3681" s="68"/>
      <c r="BD3681" s="68"/>
      <c r="BE3681" s="68"/>
      <c r="BF3681" s="68"/>
      <c r="BG3681" s="68"/>
      <c r="BH3681" s="68"/>
      <c r="BI3681" s="68"/>
      <c r="BJ3681" s="68"/>
      <c r="BK3681" s="68"/>
      <c r="BL3681" s="68"/>
      <c r="BM3681" s="68"/>
      <c r="BN3681" s="68"/>
      <c r="BO3681" s="68"/>
      <c r="BP3681" s="68"/>
    </row>
    <row r="3682" spans="1:68" ht="15.75">
      <c r="A3682" s="206" t="s">
        <v>9657</v>
      </c>
      <c r="B3682" s="232"/>
      <c r="C3682" s="233"/>
      <c r="D3682" s="234"/>
      <c r="E3682" s="172"/>
      <c r="F3682" s="239"/>
      <c r="G3682" s="235"/>
      <c r="H3682" s="236"/>
      <c r="I3682" s="208"/>
      <c r="J3682" s="208"/>
      <c r="K3682" s="172"/>
      <c r="L3682" s="237"/>
      <c r="M3682" s="172"/>
      <c r="N3682" s="172"/>
      <c r="O3682" s="172"/>
      <c r="P3682" s="202"/>
      <c r="Q3682" s="174"/>
      <c r="R3682" s="174"/>
      <c r="S3682" s="68"/>
      <c r="T3682" s="68"/>
      <c r="U3682" s="68"/>
      <c r="V3682" s="68"/>
      <c r="W3682" s="68"/>
      <c r="X3682" s="68"/>
      <c r="Y3682" s="68"/>
      <c r="Z3682" s="68"/>
      <c r="AA3682" s="68"/>
      <c r="AB3682" s="68"/>
      <c r="AC3682" s="68"/>
      <c r="AD3682" s="68"/>
      <c r="AE3682" s="68"/>
      <c r="AF3682" s="68"/>
      <c r="AG3682" s="68"/>
      <c r="AH3682" s="68"/>
      <c r="AI3682" s="68"/>
      <c r="AJ3682" s="68"/>
      <c r="AK3682" s="68"/>
      <c r="AL3682" s="68"/>
      <c r="AM3682" s="68"/>
      <c r="AN3682" s="68"/>
      <c r="AO3682" s="68"/>
      <c r="AP3682" s="68"/>
      <c r="AQ3682" s="68"/>
      <c r="AR3682" s="68"/>
      <c r="AS3682" s="68"/>
      <c r="AT3682" s="68"/>
      <c r="AU3682" s="68"/>
      <c r="AV3682" s="68"/>
      <c r="AW3682" s="68"/>
      <c r="AX3682" s="68"/>
      <c r="AY3682" s="68"/>
      <c r="AZ3682" s="68"/>
      <c r="BA3682" s="68"/>
      <c r="BB3682" s="68"/>
      <c r="BC3682" s="68"/>
      <c r="BD3682" s="68"/>
      <c r="BE3682" s="68"/>
      <c r="BF3682" s="68"/>
      <c r="BG3682" s="68"/>
      <c r="BH3682" s="68"/>
      <c r="BI3682" s="68"/>
      <c r="BJ3682" s="68"/>
      <c r="BK3682" s="68"/>
      <c r="BL3682" s="68"/>
      <c r="BM3682" s="68"/>
      <c r="BN3682" s="68"/>
      <c r="BO3682" s="68"/>
      <c r="BP3682" s="68"/>
    </row>
    <row r="3683" spans="1:68" ht="63">
      <c r="A3683" s="133" t="s">
        <v>9125</v>
      </c>
      <c r="B3683" s="125" t="s">
        <v>4621</v>
      </c>
      <c r="C3683" s="125" t="s">
        <v>7265</v>
      </c>
      <c r="D3683" s="125" t="s">
        <v>7375</v>
      </c>
      <c r="E3683" s="126"/>
      <c r="F3683" s="133" t="s">
        <v>10584</v>
      </c>
      <c r="G3683" s="133" t="s">
        <v>2765</v>
      </c>
      <c r="H3683" s="125" t="s">
        <v>3276</v>
      </c>
      <c r="I3683" s="133" t="s">
        <v>4622</v>
      </c>
      <c r="J3683" s="127" t="s">
        <v>4623</v>
      </c>
      <c r="K3683" s="135" t="s">
        <v>4624</v>
      </c>
      <c r="L3683" s="135"/>
      <c r="M3683" s="126" t="s">
        <v>900</v>
      </c>
      <c r="N3683" s="126" t="s">
        <v>7470</v>
      </c>
      <c r="O3683" s="129">
        <v>2021</v>
      </c>
      <c r="P3683" s="130">
        <v>970.86000000000013</v>
      </c>
      <c r="Q3683" s="115">
        <f t="shared" ref="Q3683:Q3684" si="193">SUM(S3683:BP3683)</f>
        <v>0</v>
      </c>
      <c r="R3683" s="131">
        <f t="shared" ref="R3683:R3684" si="194">P3683*Q3683</f>
        <v>0</v>
      </c>
      <c r="S3683" s="68"/>
      <c r="T3683" s="68"/>
      <c r="U3683" s="68"/>
      <c r="V3683" s="68"/>
      <c r="W3683" s="68"/>
      <c r="X3683" s="68"/>
      <c r="Y3683" s="68"/>
      <c r="Z3683" s="68"/>
      <c r="AA3683" s="68"/>
      <c r="AB3683" s="68"/>
      <c r="AC3683" s="68"/>
      <c r="AD3683" s="68"/>
      <c r="AE3683" s="68"/>
      <c r="AF3683" s="68"/>
      <c r="AG3683" s="68"/>
      <c r="AH3683" s="68"/>
      <c r="AI3683" s="68"/>
      <c r="AJ3683" s="68"/>
      <c r="AK3683" s="68"/>
      <c r="AL3683" s="68"/>
      <c r="AM3683" s="68"/>
      <c r="AN3683" s="68"/>
      <c r="AO3683" s="68"/>
      <c r="AP3683" s="68"/>
      <c r="AQ3683" s="68"/>
      <c r="AR3683" s="68"/>
      <c r="AS3683" s="68"/>
      <c r="AT3683" s="68"/>
      <c r="AU3683" s="68"/>
      <c r="AV3683" s="68"/>
      <c r="AW3683" s="68"/>
      <c r="AX3683" s="68"/>
      <c r="AY3683" s="68"/>
      <c r="AZ3683" s="68"/>
      <c r="BA3683" s="68"/>
      <c r="BB3683" s="68"/>
      <c r="BC3683" s="68"/>
      <c r="BD3683" s="68"/>
      <c r="BE3683" s="68"/>
      <c r="BF3683" s="68"/>
      <c r="BG3683" s="68"/>
      <c r="BH3683" s="68"/>
      <c r="BI3683" s="68"/>
      <c r="BJ3683" s="68"/>
      <c r="BK3683" s="68"/>
      <c r="BL3683" s="68"/>
      <c r="BM3683" s="68"/>
      <c r="BN3683" s="68"/>
      <c r="BO3683" s="68"/>
      <c r="BP3683" s="68"/>
    </row>
    <row r="3684" spans="1:68" ht="47.25">
      <c r="A3684" s="133"/>
      <c r="B3684" s="135" t="s">
        <v>4625</v>
      </c>
      <c r="C3684" s="125" t="s">
        <v>7265</v>
      </c>
      <c r="D3684" s="125" t="s">
        <v>7375</v>
      </c>
      <c r="E3684" s="126"/>
      <c r="F3684" s="127"/>
      <c r="G3684" s="127"/>
      <c r="H3684" s="126" t="s">
        <v>4379</v>
      </c>
      <c r="I3684" s="133" t="s">
        <v>4622</v>
      </c>
      <c r="J3684" s="133" t="s">
        <v>4626</v>
      </c>
      <c r="K3684" s="125" t="s">
        <v>4624</v>
      </c>
      <c r="L3684" s="135"/>
      <c r="M3684" s="126" t="s">
        <v>900</v>
      </c>
      <c r="N3684" s="126" t="s">
        <v>7470</v>
      </c>
      <c r="O3684" s="129">
        <v>2019</v>
      </c>
      <c r="P3684" s="130">
        <v>354.64000000000004</v>
      </c>
      <c r="Q3684" s="115">
        <f t="shared" si="193"/>
        <v>0</v>
      </c>
      <c r="R3684" s="131">
        <f t="shared" si="194"/>
        <v>0</v>
      </c>
      <c r="S3684" s="68"/>
      <c r="T3684" s="68"/>
      <c r="U3684" s="68"/>
      <c r="V3684" s="68"/>
      <c r="W3684" s="68"/>
      <c r="X3684" s="68"/>
      <c r="Y3684" s="68"/>
      <c r="Z3684" s="68"/>
      <c r="AA3684" s="68"/>
      <c r="AB3684" s="68"/>
      <c r="AC3684" s="68"/>
      <c r="AD3684" s="68"/>
      <c r="AE3684" s="68"/>
      <c r="AF3684" s="68"/>
      <c r="AG3684" s="68"/>
      <c r="AH3684" s="68"/>
      <c r="AI3684" s="68"/>
      <c r="AJ3684" s="68"/>
      <c r="AK3684" s="68"/>
      <c r="AL3684" s="68"/>
      <c r="AM3684" s="68"/>
      <c r="AN3684" s="68"/>
      <c r="AO3684" s="68"/>
      <c r="AP3684" s="68"/>
      <c r="AQ3684" s="68"/>
      <c r="AR3684" s="68"/>
      <c r="AS3684" s="68"/>
      <c r="AT3684" s="68"/>
      <c r="AU3684" s="68"/>
      <c r="AV3684" s="68"/>
      <c r="AW3684" s="68"/>
      <c r="AX3684" s="68"/>
      <c r="AY3684" s="68"/>
      <c r="AZ3684" s="68"/>
      <c r="BA3684" s="68"/>
      <c r="BB3684" s="68"/>
      <c r="BC3684" s="68"/>
      <c r="BD3684" s="68"/>
      <c r="BE3684" s="68"/>
      <c r="BF3684" s="68"/>
      <c r="BG3684" s="68"/>
      <c r="BH3684" s="68"/>
      <c r="BI3684" s="68"/>
      <c r="BJ3684" s="68"/>
      <c r="BK3684" s="68"/>
      <c r="BL3684" s="68"/>
      <c r="BM3684" s="68"/>
      <c r="BN3684" s="68"/>
      <c r="BO3684" s="68"/>
      <c r="BP3684" s="68"/>
    </row>
    <row r="3685" spans="1:68" ht="15.75">
      <c r="A3685" s="206" t="s">
        <v>9658</v>
      </c>
      <c r="B3685" s="232"/>
      <c r="C3685" s="233"/>
      <c r="D3685" s="234"/>
      <c r="E3685" s="172"/>
      <c r="F3685" s="239"/>
      <c r="G3685" s="235"/>
      <c r="H3685" s="236"/>
      <c r="I3685" s="208"/>
      <c r="J3685" s="208"/>
      <c r="K3685" s="172"/>
      <c r="L3685" s="237"/>
      <c r="M3685" s="172"/>
      <c r="N3685" s="172"/>
      <c r="O3685" s="172"/>
      <c r="P3685" s="202"/>
      <c r="Q3685" s="174"/>
      <c r="R3685" s="174"/>
      <c r="S3685" s="68"/>
      <c r="T3685" s="68"/>
      <c r="U3685" s="68"/>
      <c r="V3685" s="68"/>
      <c r="W3685" s="68"/>
      <c r="X3685" s="68"/>
      <c r="Y3685" s="68"/>
      <c r="Z3685" s="68"/>
      <c r="AA3685" s="68"/>
      <c r="AB3685" s="68"/>
      <c r="AC3685" s="68"/>
      <c r="AD3685" s="68"/>
      <c r="AE3685" s="68"/>
      <c r="AF3685" s="68"/>
      <c r="AG3685" s="68"/>
      <c r="AH3685" s="68"/>
      <c r="AI3685" s="68"/>
      <c r="AJ3685" s="68"/>
      <c r="AK3685" s="68"/>
      <c r="AL3685" s="68"/>
      <c r="AM3685" s="68"/>
      <c r="AN3685" s="68"/>
      <c r="AO3685" s="68"/>
      <c r="AP3685" s="68"/>
      <c r="AQ3685" s="68"/>
      <c r="AR3685" s="68"/>
      <c r="AS3685" s="68"/>
      <c r="AT3685" s="68"/>
      <c r="AU3685" s="68"/>
      <c r="AV3685" s="68"/>
      <c r="AW3685" s="68"/>
      <c r="AX3685" s="68"/>
      <c r="AY3685" s="68"/>
      <c r="AZ3685" s="68"/>
      <c r="BA3685" s="68"/>
      <c r="BB3685" s="68"/>
      <c r="BC3685" s="68"/>
      <c r="BD3685" s="68"/>
      <c r="BE3685" s="68"/>
      <c r="BF3685" s="68"/>
      <c r="BG3685" s="68"/>
      <c r="BH3685" s="68"/>
      <c r="BI3685" s="68"/>
      <c r="BJ3685" s="68"/>
      <c r="BK3685" s="68"/>
      <c r="BL3685" s="68"/>
      <c r="BM3685" s="68"/>
      <c r="BN3685" s="68"/>
      <c r="BO3685" s="68"/>
      <c r="BP3685" s="68"/>
    </row>
    <row r="3686" spans="1:68" ht="63">
      <c r="A3686" s="133" t="s">
        <v>9448</v>
      </c>
      <c r="B3686" s="135" t="s">
        <v>6900</v>
      </c>
      <c r="C3686" s="125" t="s">
        <v>7265</v>
      </c>
      <c r="D3686" s="125" t="s">
        <v>7376</v>
      </c>
      <c r="E3686" s="126"/>
      <c r="F3686" s="133" t="s">
        <v>2784</v>
      </c>
      <c r="G3686" s="133" t="s">
        <v>2783</v>
      </c>
      <c r="H3686" s="135">
        <v>10</v>
      </c>
      <c r="I3686" s="133" t="s">
        <v>2784</v>
      </c>
      <c r="J3686" s="133" t="s">
        <v>4627</v>
      </c>
      <c r="K3686" s="135" t="s">
        <v>7455</v>
      </c>
      <c r="L3686" s="135"/>
      <c r="M3686" s="126" t="s">
        <v>2782</v>
      </c>
      <c r="N3686" s="126" t="s">
        <v>7470</v>
      </c>
      <c r="O3686" s="129">
        <v>2020</v>
      </c>
      <c r="P3686" s="130">
        <v>586.96</v>
      </c>
      <c r="Q3686" s="115">
        <f t="shared" ref="Q3686:Q3687" si="195">SUM(S3686:BP3686)</f>
        <v>0</v>
      </c>
      <c r="R3686" s="131">
        <f t="shared" ref="R3686:R3687" si="196">P3686*Q3686</f>
        <v>0</v>
      </c>
      <c r="S3686" s="75"/>
      <c r="T3686" s="75"/>
      <c r="U3686" s="75"/>
      <c r="V3686" s="75"/>
      <c r="W3686" s="75"/>
      <c r="X3686" s="68"/>
      <c r="Y3686" s="68"/>
      <c r="Z3686" s="68"/>
      <c r="AA3686" s="68"/>
      <c r="AB3686" s="68"/>
      <c r="AC3686" s="68"/>
      <c r="AD3686" s="68"/>
      <c r="AE3686" s="68"/>
      <c r="AF3686" s="68"/>
      <c r="AG3686" s="68"/>
      <c r="AH3686" s="68"/>
      <c r="AI3686" s="68"/>
      <c r="AJ3686" s="68"/>
      <c r="AK3686" s="68"/>
      <c r="AL3686" s="68"/>
      <c r="AM3686" s="68"/>
      <c r="AN3686" s="68"/>
      <c r="AO3686" s="68"/>
      <c r="AP3686" s="68"/>
      <c r="AQ3686" s="68"/>
      <c r="AR3686" s="68"/>
      <c r="AS3686" s="68"/>
      <c r="AT3686" s="68"/>
      <c r="AU3686" s="68"/>
      <c r="AV3686" s="68"/>
      <c r="AW3686" s="68"/>
      <c r="AX3686" s="68"/>
      <c r="AY3686" s="68"/>
      <c r="AZ3686" s="68"/>
      <c r="BA3686" s="68"/>
      <c r="BB3686" s="68"/>
      <c r="BC3686" s="68"/>
      <c r="BD3686" s="68"/>
      <c r="BE3686" s="68"/>
      <c r="BF3686" s="68"/>
      <c r="BG3686" s="68"/>
      <c r="BH3686" s="68"/>
      <c r="BI3686" s="68"/>
      <c r="BJ3686" s="68"/>
      <c r="BK3686" s="68"/>
      <c r="BL3686" s="68"/>
      <c r="BM3686" s="68"/>
      <c r="BN3686" s="68"/>
      <c r="BO3686" s="68"/>
      <c r="BP3686" s="68"/>
    </row>
    <row r="3687" spans="1:68" ht="63">
      <c r="A3687" s="133" t="s">
        <v>9449</v>
      </c>
      <c r="B3687" s="135" t="s">
        <v>6901</v>
      </c>
      <c r="C3687" s="125" t="s">
        <v>7265</v>
      </c>
      <c r="D3687" s="125" t="s">
        <v>7376</v>
      </c>
      <c r="E3687" s="126"/>
      <c r="F3687" s="133" t="s">
        <v>10501</v>
      </c>
      <c r="G3687" s="133" t="s">
        <v>2783</v>
      </c>
      <c r="H3687" s="135">
        <v>11</v>
      </c>
      <c r="I3687" s="133" t="s">
        <v>2784</v>
      </c>
      <c r="J3687" s="133" t="s">
        <v>4628</v>
      </c>
      <c r="K3687" s="135" t="s">
        <v>7455</v>
      </c>
      <c r="L3687" s="135"/>
      <c r="M3687" s="126" t="s">
        <v>2782</v>
      </c>
      <c r="N3687" s="126" t="s">
        <v>7470</v>
      </c>
      <c r="O3687" s="135">
        <v>2021</v>
      </c>
      <c r="P3687" s="130">
        <v>586.96</v>
      </c>
      <c r="Q3687" s="115">
        <f t="shared" si="195"/>
        <v>0</v>
      </c>
      <c r="R3687" s="131">
        <f t="shared" si="196"/>
        <v>0</v>
      </c>
      <c r="S3687" s="75"/>
      <c r="T3687" s="75"/>
      <c r="U3687" s="75"/>
      <c r="V3687" s="75"/>
      <c r="W3687" s="75"/>
      <c r="X3687" s="68"/>
      <c r="Y3687" s="68"/>
      <c r="Z3687" s="68"/>
      <c r="AA3687" s="68"/>
      <c r="AB3687" s="68"/>
      <c r="AC3687" s="68"/>
      <c r="AD3687" s="68"/>
      <c r="AE3687" s="68"/>
      <c r="AF3687" s="68"/>
      <c r="AG3687" s="68"/>
      <c r="AH3687" s="68"/>
      <c r="AI3687" s="68"/>
      <c r="AJ3687" s="68"/>
      <c r="AK3687" s="68"/>
      <c r="AL3687" s="68"/>
      <c r="AM3687" s="68"/>
      <c r="AN3687" s="68"/>
      <c r="AO3687" s="68"/>
      <c r="AP3687" s="68"/>
      <c r="AQ3687" s="68"/>
      <c r="AR3687" s="68"/>
      <c r="AS3687" s="68"/>
      <c r="AT3687" s="68"/>
      <c r="AU3687" s="68"/>
      <c r="AV3687" s="68"/>
      <c r="AW3687" s="68"/>
      <c r="AX3687" s="68"/>
      <c r="AY3687" s="68"/>
      <c r="AZ3687" s="68"/>
      <c r="BA3687" s="68"/>
      <c r="BB3687" s="68"/>
      <c r="BC3687" s="68"/>
      <c r="BD3687" s="68"/>
      <c r="BE3687" s="68"/>
      <c r="BF3687" s="68"/>
      <c r="BG3687" s="68"/>
      <c r="BH3687" s="68"/>
      <c r="BI3687" s="68"/>
      <c r="BJ3687" s="68"/>
      <c r="BK3687" s="68"/>
      <c r="BL3687" s="68"/>
      <c r="BM3687" s="68"/>
      <c r="BN3687" s="68"/>
      <c r="BO3687" s="68"/>
      <c r="BP3687" s="68"/>
    </row>
    <row r="3688" spans="1:68" ht="15.75">
      <c r="A3688" s="206" t="s">
        <v>12272</v>
      </c>
      <c r="B3688" s="232"/>
      <c r="C3688" s="233"/>
      <c r="D3688" s="234"/>
      <c r="E3688" s="172"/>
      <c r="F3688" s="239"/>
      <c r="G3688" s="235"/>
      <c r="H3688" s="236"/>
      <c r="I3688" s="208"/>
      <c r="J3688" s="208"/>
      <c r="K3688" s="172"/>
      <c r="L3688" s="237"/>
      <c r="M3688" s="172"/>
      <c r="N3688" s="172"/>
      <c r="O3688" s="172"/>
      <c r="P3688" s="202"/>
      <c r="Q3688" s="174"/>
      <c r="R3688" s="174"/>
      <c r="S3688" s="68"/>
      <c r="T3688" s="68"/>
      <c r="U3688" s="68"/>
      <c r="V3688" s="68"/>
      <c r="W3688" s="68"/>
      <c r="X3688" s="68"/>
      <c r="Y3688" s="68"/>
      <c r="Z3688" s="68"/>
      <c r="AA3688" s="68"/>
      <c r="AB3688" s="68"/>
      <c r="AC3688" s="68"/>
      <c r="AD3688" s="68"/>
      <c r="AE3688" s="68"/>
      <c r="AF3688" s="68"/>
      <c r="AG3688" s="68"/>
      <c r="AH3688" s="68"/>
      <c r="AI3688" s="68"/>
      <c r="AJ3688" s="68"/>
      <c r="AK3688" s="68"/>
      <c r="AL3688" s="68"/>
      <c r="AM3688" s="68"/>
      <c r="AN3688" s="68"/>
      <c r="AO3688" s="68"/>
      <c r="AP3688" s="68"/>
      <c r="AQ3688" s="68"/>
      <c r="AR3688" s="68"/>
      <c r="AS3688" s="68"/>
      <c r="AT3688" s="68"/>
      <c r="AU3688" s="68"/>
      <c r="AV3688" s="68"/>
      <c r="AW3688" s="68"/>
      <c r="AX3688" s="68"/>
      <c r="AY3688" s="68"/>
      <c r="AZ3688" s="68"/>
      <c r="BA3688" s="68"/>
      <c r="BB3688" s="68"/>
      <c r="BC3688" s="68"/>
      <c r="BD3688" s="68"/>
      <c r="BE3688" s="68"/>
      <c r="BF3688" s="68"/>
      <c r="BG3688" s="68"/>
      <c r="BH3688" s="68"/>
      <c r="BI3688" s="68"/>
      <c r="BJ3688" s="68"/>
      <c r="BK3688" s="68"/>
      <c r="BL3688" s="68"/>
      <c r="BM3688" s="68"/>
      <c r="BN3688" s="68"/>
      <c r="BO3688" s="68"/>
      <c r="BP3688" s="68"/>
    </row>
    <row r="3689" spans="1:68" ht="78.75">
      <c r="A3689" s="188" t="s">
        <v>12990</v>
      </c>
      <c r="B3689" s="119" t="s">
        <v>12273</v>
      </c>
      <c r="C3689" s="119" t="s">
        <v>7265</v>
      </c>
      <c r="D3689" s="119" t="s">
        <v>7375</v>
      </c>
      <c r="E3689" s="120"/>
      <c r="F3689" s="148" t="s">
        <v>10503</v>
      </c>
      <c r="G3689" s="148" t="s">
        <v>2840</v>
      </c>
      <c r="H3689" s="122" t="s">
        <v>4866</v>
      </c>
      <c r="I3689" s="148" t="s">
        <v>2805</v>
      </c>
      <c r="J3689" s="148" t="s">
        <v>12716</v>
      </c>
      <c r="K3689" s="119" t="s">
        <v>12717</v>
      </c>
      <c r="L3689" s="177"/>
      <c r="M3689" s="120" t="s">
        <v>2796</v>
      </c>
      <c r="N3689" s="120" t="s">
        <v>7470</v>
      </c>
      <c r="O3689" s="189">
        <v>2021</v>
      </c>
      <c r="P3689" s="114">
        <v>577.5</v>
      </c>
      <c r="Q3689" s="115">
        <f t="shared" ref="Q3689:Q3690" si="197">SUM(S3689:BP3689)</f>
        <v>0</v>
      </c>
      <c r="R3689" s="116">
        <f t="shared" ref="R3689:R3690" si="198">P3689*Q3689</f>
        <v>0</v>
      </c>
      <c r="S3689" s="68"/>
      <c r="T3689" s="68"/>
      <c r="U3689" s="68"/>
      <c r="V3689" s="68"/>
      <c r="W3689" s="68"/>
      <c r="X3689" s="68"/>
      <c r="Y3689" s="68"/>
      <c r="Z3689" s="68"/>
      <c r="AA3689" s="68"/>
      <c r="AB3689" s="68"/>
      <c r="AC3689" s="68"/>
      <c r="AD3689" s="68"/>
      <c r="AE3689" s="68"/>
      <c r="AF3689" s="68"/>
      <c r="AG3689" s="68"/>
      <c r="AH3689" s="68"/>
      <c r="AI3689" s="68"/>
      <c r="AJ3689" s="68"/>
      <c r="AK3689" s="68"/>
      <c r="AL3689" s="68"/>
      <c r="AM3689" s="68"/>
      <c r="AN3689" s="68"/>
      <c r="AO3689" s="68"/>
      <c r="AP3689" s="68"/>
      <c r="AQ3689" s="68"/>
      <c r="AR3689" s="68"/>
      <c r="AS3689" s="68"/>
      <c r="AT3689" s="68"/>
      <c r="AU3689" s="68"/>
      <c r="AV3689" s="68"/>
      <c r="AW3689" s="68"/>
      <c r="AX3689" s="68"/>
      <c r="AY3689" s="68"/>
      <c r="AZ3689" s="68"/>
      <c r="BA3689" s="68"/>
      <c r="BB3689" s="68"/>
      <c r="BC3689" s="68"/>
      <c r="BD3689" s="68"/>
      <c r="BE3689" s="68"/>
      <c r="BF3689" s="68"/>
      <c r="BG3689" s="68"/>
      <c r="BH3689" s="68"/>
      <c r="BI3689" s="68"/>
      <c r="BJ3689" s="68"/>
      <c r="BK3689" s="68"/>
      <c r="BL3689" s="68"/>
      <c r="BM3689" s="68"/>
      <c r="BN3689" s="68"/>
      <c r="BO3689" s="68"/>
      <c r="BP3689" s="68"/>
    </row>
    <row r="3690" spans="1:68" ht="78.75">
      <c r="A3690" s="188" t="s">
        <v>12991</v>
      </c>
      <c r="B3690" s="119" t="s">
        <v>12274</v>
      </c>
      <c r="C3690" s="119" t="s">
        <v>7265</v>
      </c>
      <c r="D3690" s="119" t="s">
        <v>7375</v>
      </c>
      <c r="E3690" s="120"/>
      <c r="F3690" s="148" t="s">
        <v>10503</v>
      </c>
      <c r="G3690" s="148" t="s">
        <v>2840</v>
      </c>
      <c r="H3690" s="122" t="s">
        <v>4868</v>
      </c>
      <c r="I3690" s="148" t="s">
        <v>2805</v>
      </c>
      <c r="J3690" s="148" t="s">
        <v>12718</v>
      </c>
      <c r="K3690" s="119" t="s">
        <v>12717</v>
      </c>
      <c r="L3690" s="177"/>
      <c r="M3690" s="120" t="s">
        <v>2796</v>
      </c>
      <c r="N3690" s="120" t="s">
        <v>7470</v>
      </c>
      <c r="O3690" s="189">
        <v>2021</v>
      </c>
      <c r="P3690" s="114">
        <v>577.5</v>
      </c>
      <c r="Q3690" s="115">
        <f t="shared" si="197"/>
        <v>0</v>
      </c>
      <c r="R3690" s="116">
        <f t="shared" si="198"/>
        <v>0</v>
      </c>
      <c r="S3690" s="68"/>
      <c r="T3690" s="68"/>
      <c r="U3690" s="68"/>
      <c r="V3690" s="68"/>
      <c r="W3690" s="68"/>
      <c r="X3690" s="68"/>
      <c r="Y3690" s="68"/>
      <c r="Z3690" s="68"/>
      <c r="AA3690" s="68"/>
      <c r="AB3690" s="68"/>
      <c r="AC3690" s="68"/>
      <c r="AD3690" s="68"/>
      <c r="AE3690" s="68"/>
      <c r="AF3690" s="68"/>
      <c r="AG3690" s="68"/>
      <c r="AH3690" s="68"/>
      <c r="AI3690" s="68"/>
      <c r="AJ3690" s="68"/>
      <c r="AK3690" s="68"/>
      <c r="AL3690" s="68"/>
      <c r="AM3690" s="68"/>
      <c r="AN3690" s="68"/>
      <c r="AO3690" s="68"/>
      <c r="AP3690" s="68"/>
      <c r="AQ3690" s="68"/>
      <c r="AR3690" s="68"/>
      <c r="AS3690" s="68"/>
      <c r="AT3690" s="68"/>
      <c r="AU3690" s="68"/>
      <c r="AV3690" s="68"/>
      <c r="AW3690" s="68"/>
      <c r="AX3690" s="68"/>
      <c r="AY3690" s="68"/>
      <c r="AZ3690" s="68"/>
      <c r="BA3690" s="68"/>
      <c r="BB3690" s="68"/>
      <c r="BC3690" s="68"/>
      <c r="BD3690" s="68"/>
      <c r="BE3690" s="68"/>
      <c r="BF3690" s="68"/>
      <c r="BG3690" s="68"/>
      <c r="BH3690" s="68"/>
      <c r="BI3690" s="68"/>
      <c r="BJ3690" s="68"/>
      <c r="BK3690" s="68"/>
      <c r="BL3690" s="68"/>
      <c r="BM3690" s="68"/>
      <c r="BN3690" s="68"/>
      <c r="BO3690" s="68"/>
      <c r="BP3690" s="68"/>
    </row>
    <row r="3691" spans="1:68" ht="15.75">
      <c r="A3691" s="205" t="s">
        <v>9659</v>
      </c>
      <c r="B3691" s="223"/>
      <c r="C3691" s="224"/>
      <c r="D3691" s="225"/>
      <c r="E3691" s="226"/>
      <c r="F3691" s="156"/>
      <c r="G3691" s="156"/>
      <c r="H3691" s="155"/>
      <c r="I3691" s="227"/>
      <c r="J3691" s="227"/>
      <c r="K3691" s="226"/>
      <c r="L3691" s="228"/>
      <c r="M3691" s="226"/>
      <c r="N3691" s="226"/>
      <c r="O3691" s="226"/>
      <c r="P3691" s="159"/>
      <c r="Q3691" s="161"/>
      <c r="R3691" s="161"/>
      <c r="S3691" s="68"/>
      <c r="T3691" s="68"/>
      <c r="U3691" s="68"/>
      <c r="V3691" s="68"/>
      <c r="W3691" s="68"/>
      <c r="X3691" s="68"/>
      <c r="Y3691" s="68"/>
      <c r="Z3691" s="68"/>
      <c r="AA3691" s="68"/>
      <c r="AB3691" s="68"/>
      <c r="AC3691" s="68"/>
      <c r="AD3691" s="68"/>
      <c r="AE3691" s="68"/>
      <c r="AF3691" s="68"/>
      <c r="AG3691" s="68"/>
      <c r="AH3691" s="68"/>
      <c r="AI3691" s="68"/>
      <c r="AJ3691" s="68"/>
      <c r="AK3691" s="68"/>
      <c r="AL3691" s="68"/>
      <c r="AM3691" s="68"/>
      <c r="AN3691" s="68"/>
      <c r="AO3691" s="68"/>
      <c r="AP3691" s="68"/>
      <c r="AQ3691" s="68"/>
      <c r="AR3691" s="68"/>
      <c r="AS3691" s="68"/>
      <c r="AT3691" s="68"/>
      <c r="AU3691" s="68"/>
      <c r="AV3691" s="68"/>
      <c r="AW3691" s="68"/>
      <c r="AX3691" s="68"/>
      <c r="AY3691" s="68"/>
      <c r="AZ3691" s="68"/>
      <c r="BA3691" s="68"/>
      <c r="BB3691" s="68"/>
      <c r="BC3691" s="68"/>
      <c r="BD3691" s="68"/>
      <c r="BE3691" s="68"/>
      <c r="BF3691" s="68"/>
      <c r="BG3691" s="68"/>
      <c r="BH3691" s="68"/>
      <c r="BI3691" s="68"/>
      <c r="BJ3691" s="68"/>
      <c r="BK3691" s="68"/>
      <c r="BL3691" s="68"/>
      <c r="BM3691" s="68"/>
      <c r="BN3691" s="68"/>
      <c r="BO3691" s="68"/>
      <c r="BP3691" s="68"/>
    </row>
    <row r="3692" spans="1:68" ht="15.75">
      <c r="A3692" s="162" t="s">
        <v>9660</v>
      </c>
      <c r="B3692" s="163"/>
      <c r="C3692" s="164"/>
      <c r="D3692" s="165"/>
      <c r="E3692" s="166"/>
      <c r="F3692" s="167"/>
      <c r="G3692" s="168"/>
      <c r="H3692" s="169"/>
      <c r="I3692" s="170"/>
      <c r="J3692" s="170"/>
      <c r="K3692" s="166"/>
      <c r="L3692" s="171"/>
      <c r="M3692" s="166"/>
      <c r="N3692" s="166"/>
      <c r="O3692" s="172"/>
      <c r="P3692" s="202"/>
      <c r="Q3692" s="174"/>
      <c r="R3692" s="175"/>
      <c r="S3692" s="68"/>
      <c r="T3692" s="68"/>
      <c r="U3692" s="68"/>
      <c r="V3692" s="68"/>
      <c r="W3692" s="68"/>
      <c r="X3692" s="68"/>
      <c r="Y3692" s="68"/>
      <c r="Z3692" s="68"/>
      <c r="AA3692" s="68"/>
      <c r="AB3692" s="68"/>
      <c r="AC3692" s="68"/>
      <c r="AD3692" s="68"/>
      <c r="AE3692" s="68"/>
      <c r="AF3692" s="68"/>
      <c r="AG3692" s="68"/>
      <c r="AH3692" s="68"/>
      <c r="AI3692" s="68"/>
      <c r="AJ3692" s="68"/>
      <c r="AK3692" s="68"/>
      <c r="AL3692" s="68"/>
      <c r="AM3692" s="68"/>
      <c r="AN3692" s="68"/>
      <c r="AO3692" s="68"/>
      <c r="AP3692" s="68"/>
      <c r="AQ3692" s="68"/>
      <c r="AR3692" s="68"/>
      <c r="AS3692" s="68"/>
      <c r="AT3692" s="68"/>
      <c r="AU3692" s="68"/>
      <c r="AV3692" s="68"/>
      <c r="AW3692" s="68"/>
      <c r="AX3692" s="68"/>
      <c r="AY3692" s="68"/>
      <c r="AZ3692" s="68"/>
      <c r="BA3692" s="68"/>
      <c r="BB3692" s="68"/>
      <c r="BC3692" s="68"/>
      <c r="BD3692" s="68"/>
      <c r="BE3692" s="68"/>
      <c r="BF3692" s="68"/>
      <c r="BG3692" s="68"/>
      <c r="BH3692" s="68"/>
      <c r="BI3692" s="68"/>
      <c r="BJ3692" s="68"/>
      <c r="BK3692" s="68"/>
      <c r="BL3692" s="68"/>
      <c r="BM3692" s="68"/>
      <c r="BN3692" s="68"/>
      <c r="BO3692" s="68"/>
      <c r="BP3692" s="68"/>
    </row>
    <row r="3693" spans="1:68" ht="47.25">
      <c r="A3693" s="133" t="s">
        <v>9126</v>
      </c>
      <c r="B3693" s="125" t="s">
        <v>4629</v>
      </c>
      <c r="C3693" s="125" t="s">
        <v>7265</v>
      </c>
      <c r="D3693" s="125" t="s">
        <v>7375</v>
      </c>
      <c r="E3693" s="126"/>
      <c r="F3693" s="133" t="s">
        <v>4630</v>
      </c>
      <c r="G3693" s="133" t="s">
        <v>10691</v>
      </c>
      <c r="H3693" s="126">
        <v>10</v>
      </c>
      <c r="I3693" s="133" t="s">
        <v>4630</v>
      </c>
      <c r="J3693" s="133" t="s">
        <v>4631</v>
      </c>
      <c r="K3693" s="135" t="s">
        <v>4632</v>
      </c>
      <c r="L3693" s="135"/>
      <c r="M3693" s="126" t="s">
        <v>7471</v>
      </c>
      <c r="N3693" s="126" t="s">
        <v>7470</v>
      </c>
      <c r="O3693" s="129">
        <v>2021</v>
      </c>
      <c r="P3693" s="130">
        <v>479.82000000000011</v>
      </c>
      <c r="Q3693" s="115">
        <f t="shared" ref="Q3693:Q3733" si="199">SUM(S3693:BP3693)</f>
        <v>0</v>
      </c>
      <c r="R3693" s="131">
        <f t="shared" ref="R3693:R3733" si="200">P3693*Q3693</f>
        <v>0</v>
      </c>
      <c r="S3693" s="68"/>
      <c r="T3693" s="68"/>
      <c r="U3693" s="68"/>
      <c r="V3693" s="68"/>
      <c r="W3693" s="68"/>
      <c r="X3693" s="68"/>
      <c r="Y3693" s="68"/>
      <c r="Z3693" s="68"/>
      <c r="AA3693" s="68"/>
      <c r="AB3693" s="68"/>
      <c r="AC3693" s="68"/>
      <c r="AD3693" s="68"/>
      <c r="AE3693" s="68"/>
      <c r="AF3693" s="68"/>
      <c r="AG3693" s="68"/>
      <c r="AH3693" s="68"/>
      <c r="AI3693" s="68"/>
      <c r="AJ3693" s="68"/>
      <c r="AK3693" s="68"/>
      <c r="AL3693" s="68"/>
      <c r="AM3693" s="68"/>
      <c r="AN3693" s="68"/>
      <c r="AO3693" s="68"/>
      <c r="AP3693" s="68"/>
      <c r="AQ3693" s="68"/>
      <c r="AR3693" s="68"/>
      <c r="AS3693" s="68"/>
      <c r="AT3693" s="68"/>
      <c r="AU3693" s="68"/>
      <c r="AV3693" s="68"/>
      <c r="AW3693" s="68"/>
      <c r="AX3693" s="68"/>
      <c r="AY3693" s="68"/>
      <c r="AZ3693" s="68"/>
      <c r="BA3693" s="68"/>
      <c r="BB3693" s="68"/>
      <c r="BC3693" s="68"/>
      <c r="BD3693" s="68"/>
      <c r="BE3693" s="68"/>
      <c r="BF3693" s="68"/>
      <c r="BG3693" s="68"/>
      <c r="BH3693" s="68"/>
      <c r="BI3693" s="68"/>
      <c r="BJ3693" s="68"/>
      <c r="BK3693" s="68"/>
      <c r="BL3693" s="68"/>
      <c r="BM3693" s="68"/>
      <c r="BN3693" s="68"/>
      <c r="BO3693" s="68"/>
      <c r="BP3693" s="68"/>
    </row>
    <row r="3694" spans="1:68" ht="47.25">
      <c r="A3694" s="136"/>
      <c r="B3694" s="135" t="s">
        <v>6959</v>
      </c>
      <c r="C3694" s="125" t="s">
        <v>7265</v>
      </c>
      <c r="D3694" s="125" t="s">
        <v>7375</v>
      </c>
      <c r="E3694" s="126"/>
      <c r="F3694" s="127"/>
      <c r="G3694" s="127"/>
      <c r="H3694" s="126">
        <v>10</v>
      </c>
      <c r="I3694" s="238" t="s">
        <v>4633</v>
      </c>
      <c r="J3694" s="127" t="s">
        <v>4634</v>
      </c>
      <c r="K3694" s="135" t="s">
        <v>2858</v>
      </c>
      <c r="L3694" s="135"/>
      <c r="M3694" s="126" t="s">
        <v>2935</v>
      </c>
      <c r="N3694" s="126" t="s">
        <v>7470</v>
      </c>
      <c r="O3694" s="129">
        <v>2021</v>
      </c>
      <c r="P3694" s="130">
        <v>159.39000000000001</v>
      </c>
      <c r="Q3694" s="115">
        <f t="shared" si="199"/>
        <v>0</v>
      </c>
      <c r="R3694" s="131">
        <f t="shared" si="200"/>
        <v>0</v>
      </c>
      <c r="S3694" s="68"/>
      <c r="T3694" s="68"/>
      <c r="U3694" s="68"/>
      <c r="V3694" s="68"/>
      <c r="W3694" s="68"/>
      <c r="X3694" s="68"/>
      <c r="Y3694" s="68"/>
      <c r="Z3694" s="68"/>
      <c r="AA3694" s="68"/>
      <c r="AB3694" s="68"/>
      <c r="AC3694" s="68"/>
      <c r="AD3694" s="68"/>
      <c r="AE3694" s="68"/>
      <c r="AF3694" s="68"/>
      <c r="AG3694" s="68"/>
      <c r="AH3694" s="68"/>
      <c r="AI3694" s="68"/>
      <c r="AJ3694" s="68"/>
      <c r="AK3694" s="68"/>
      <c r="AL3694" s="68"/>
      <c r="AM3694" s="68"/>
      <c r="AN3694" s="68"/>
      <c r="AO3694" s="68"/>
      <c r="AP3694" s="68"/>
      <c r="AQ3694" s="68"/>
      <c r="AR3694" s="68"/>
      <c r="AS3694" s="68"/>
      <c r="AT3694" s="68"/>
      <c r="AU3694" s="68"/>
      <c r="AV3694" s="68"/>
      <c r="AW3694" s="68"/>
      <c r="AX3694" s="68"/>
      <c r="AY3694" s="68"/>
      <c r="AZ3694" s="68"/>
      <c r="BA3694" s="68"/>
      <c r="BB3694" s="68"/>
      <c r="BC3694" s="68"/>
      <c r="BD3694" s="68"/>
      <c r="BE3694" s="68"/>
      <c r="BF3694" s="68"/>
      <c r="BG3694" s="68"/>
      <c r="BH3694" s="68"/>
      <c r="BI3694" s="68"/>
      <c r="BJ3694" s="68"/>
      <c r="BK3694" s="68"/>
      <c r="BL3694" s="68"/>
      <c r="BM3694" s="68"/>
      <c r="BN3694" s="68"/>
      <c r="BO3694" s="68"/>
      <c r="BP3694" s="68"/>
    </row>
    <row r="3695" spans="1:68" ht="47.25">
      <c r="A3695" s="136"/>
      <c r="B3695" s="135" t="s">
        <v>6960</v>
      </c>
      <c r="C3695" s="125" t="s">
        <v>7265</v>
      </c>
      <c r="D3695" s="125" t="s">
        <v>7375</v>
      </c>
      <c r="E3695" s="126"/>
      <c r="F3695" s="127"/>
      <c r="G3695" s="127"/>
      <c r="H3695" s="126">
        <v>10</v>
      </c>
      <c r="I3695" s="238" t="s">
        <v>4633</v>
      </c>
      <c r="J3695" s="238" t="s">
        <v>4635</v>
      </c>
      <c r="K3695" s="135" t="s">
        <v>2858</v>
      </c>
      <c r="L3695" s="135"/>
      <c r="M3695" s="126" t="s">
        <v>2935</v>
      </c>
      <c r="N3695" s="126" t="s">
        <v>7470</v>
      </c>
      <c r="O3695" s="129">
        <v>2021</v>
      </c>
      <c r="P3695" s="130">
        <v>159.39000000000001</v>
      </c>
      <c r="Q3695" s="115">
        <f t="shared" si="199"/>
        <v>0</v>
      </c>
      <c r="R3695" s="131">
        <f t="shared" si="200"/>
        <v>0</v>
      </c>
      <c r="S3695" s="68"/>
      <c r="T3695" s="68"/>
      <c r="U3695" s="68"/>
      <c r="V3695" s="68"/>
      <c r="W3695" s="68"/>
      <c r="X3695" s="68"/>
      <c r="Y3695" s="68"/>
      <c r="Z3695" s="68"/>
      <c r="AA3695" s="68"/>
      <c r="AB3695" s="68"/>
      <c r="AC3695" s="68"/>
      <c r="AD3695" s="68"/>
      <c r="AE3695" s="68"/>
      <c r="AF3695" s="68"/>
      <c r="AG3695" s="68"/>
      <c r="AH3695" s="68"/>
      <c r="AI3695" s="68"/>
      <c r="AJ3695" s="68"/>
      <c r="AK3695" s="68"/>
      <c r="AL3695" s="68"/>
      <c r="AM3695" s="68"/>
      <c r="AN3695" s="68"/>
      <c r="AO3695" s="68"/>
      <c r="AP3695" s="68"/>
      <c r="AQ3695" s="68"/>
      <c r="AR3695" s="68"/>
      <c r="AS3695" s="68"/>
      <c r="AT3695" s="68"/>
      <c r="AU3695" s="68"/>
      <c r="AV3695" s="68"/>
      <c r="AW3695" s="68"/>
      <c r="AX3695" s="68"/>
      <c r="AY3695" s="68"/>
      <c r="AZ3695" s="68"/>
      <c r="BA3695" s="68"/>
      <c r="BB3695" s="68"/>
      <c r="BC3695" s="68"/>
      <c r="BD3695" s="68"/>
      <c r="BE3695" s="68"/>
      <c r="BF3695" s="68"/>
      <c r="BG3695" s="68"/>
      <c r="BH3695" s="68"/>
      <c r="BI3695" s="68"/>
      <c r="BJ3695" s="68"/>
      <c r="BK3695" s="68"/>
      <c r="BL3695" s="68"/>
      <c r="BM3695" s="68"/>
      <c r="BN3695" s="68"/>
      <c r="BO3695" s="68"/>
      <c r="BP3695" s="68"/>
    </row>
    <row r="3696" spans="1:68" ht="47.25">
      <c r="A3696" s="136"/>
      <c r="B3696" s="135" t="s">
        <v>6958</v>
      </c>
      <c r="C3696" s="125" t="s">
        <v>7265</v>
      </c>
      <c r="D3696" s="125" t="s">
        <v>7375</v>
      </c>
      <c r="E3696" s="126"/>
      <c r="F3696" s="127"/>
      <c r="G3696" s="127"/>
      <c r="H3696" s="126">
        <v>10</v>
      </c>
      <c r="I3696" s="238" t="s">
        <v>2863</v>
      </c>
      <c r="J3696" s="238" t="s">
        <v>4636</v>
      </c>
      <c r="K3696" s="135" t="s">
        <v>2858</v>
      </c>
      <c r="L3696" s="135"/>
      <c r="M3696" s="126" t="s">
        <v>2935</v>
      </c>
      <c r="N3696" s="126" t="s">
        <v>7470</v>
      </c>
      <c r="O3696" s="129">
        <v>2021</v>
      </c>
      <c r="P3696" s="130">
        <v>132.88</v>
      </c>
      <c r="Q3696" s="115">
        <f t="shared" si="199"/>
        <v>0</v>
      </c>
      <c r="R3696" s="131">
        <f t="shared" si="200"/>
        <v>0</v>
      </c>
      <c r="S3696" s="68"/>
      <c r="T3696" s="68"/>
      <c r="U3696" s="68"/>
      <c r="V3696" s="68"/>
      <c r="W3696" s="68"/>
      <c r="X3696" s="68"/>
      <c r="Y3696" s="68"/>
      <c r="Z3696" s="68"/>
      <c r="AA3696" s="68"/>
      <c r="AB3696" s="68"/>
      <c r="AC3696" s="68"/>
      <c r="AD3696" s="68"/>
      <c r="AE3696" s="68"/>
      <c r="AF3696" s="68"/>
      <c r="AG3696" s="68"/>
      <c r="AH3696" s="68"/>
      <c r="AI3696" s="68"/>
      <c r="AJ3696" s="68"/>
      <c r="AK3696" s="68"/>
      <c r="AL3696" s="68"/>
      <c r="AM3696" s="68"/>
      <c r="AN3696" s="68"/>
      <c r="AO3696" s="68"/>
      <c r="AP3696" s="68"/>
      <c r="AQ3696" s="68"/>
      <c r="AR3696" s="68"/>
      <c r="AS3696" s="68"/>
      <c r="AT3696" s="68"/>
      <c r="AU3696" s="68"/>
      <c r="AV3696" s="68"/>
      <c r="AW3696" s="68"/>
      <c r="AX3696" s="68"/>
      <c r="AY3696" s="68"/>
      <c r="AZ3696" s="68"/>
      <c r="BA3696" s="68"/>
      <c r="BB3696" s="68"/>
      <c r="BC3696" s="68"/>
      <c r="BD3696" s="68"/>
      <c r="BE3696" s="68"/>
      <c r="BF3696" s="68"/>
      <c r="BG3696" s="68"/>
      <c r="BH3696" s="68"/>
      <c r="BI3696" s="68"/>
      <c r="BJ3696" s="68"/>
      <c r="BK3696" s="68"/>
      <c r="BL3696" s="68"/>
      <c r="BM3696" s="68"/>
      <c r="BN3696" s="68"/>
      <c r="BO3696" s="68"/>
      <c r="BP3696" s="68"/>
    </row>
    <row r="3697" spans="1:68" ht="47.25">
      <c r="A3697" s="136"/>
      <c r="B3697" s="135" t="s">
        <v>4637</v>
      </c>
      <c r="C3697" s="125" t="s">
        <v>7265</v>
      </c>
      <c r="D3697" s="125" t="s">
        <v>7375</v>
      </c>
      <c r="E3697" s="126"/>
      <c r="F3697" s="127"/>
      <c r="G3697" s="127"/>
      <c r="H3697" s="126">
        <v>10</v>
      </c>
      <c r="I3697" s="238" t="s">
        <v>4638</v>
      </c>
      <c r="J3697" s="238" t="s">
        <v>4639</v>
      </c>
      <c r="K3697" s="135" t="s">
        <v>2858</v>
      </c>
      <c r="L3697" s="135"/>
      <c r="M3697" s="126" t="s">
        <v>2935</v>
      </c>
      <c r="N3697" s="126" t="s">
        <v>7470</v>
      </c>
      <c r="O3697" s="129">
        <v>2021</v>
      </c>
      <c r="P3697" s="130">
        <v>113.85000000000001</v>
      </c>
      <c r="Q3697" s="115">
        <f t="shared" si="199"/>
        <v>0</v>
      </c>
      <c r="R3697" s="131">
        <f t="shared" si="200"/>
        <v>0</v>
      </c>
      <c r="S3697" s="68"/>
      <c r="T3697" s="68"/>
      <c r="U3697" s="68"/>
      <c r="V3697" s="68"/>
      <c r="W3697" s="68"/>
      <c r="X3697" s="68"/>
      <c r="Y3697" s="68"/>
      <c r="Z3697" s="68"/>
      <c r="AA3697" s="68"/>
      <c r="AB3697" s="68"/>
      <c r="AC3697" s="68"/>
      <c r="AD3697" s="68"/>
      <c r="AE3697" s="68"/>
      <c r="AF3697" s="68"/>
      <c r="AG3697" s="68"/>
      <c r="AH3697" s="68"/>
      <c r="AI3697" s="68"/>
      <c r="AJ3697" s="68"/>
      <c r="AK3697" s="68"/>
      <c r="AL3697" s="68"/>
      <c r="AM3697" s="68"/>
      <c r="AN3697" s="68"/>
      <c r="AO3697" s="68"/>
      <c r="AP3697" s="68"/>
      <c r="AQ3697" s="68"/>
      <c r="AR3697" s="68"/>
      <c r="AS3697" s="68"/>
      <c r="AT3697" s="68"/>
      <c r="AU3697" s="68"/>
      <c r="AV3697" s="68"/>
      <c r="AW3697" s="68"/>
      <c r="AX3697" s="68"/>
      <c r="AY3697" s="68"/>
      <c r="AZ3697" s="68"/>
      <c r="BA3697" s="68"/>
      <c r="BB3697" s="68"/>
      <c r="BC3697" s="68"/>
      <c r="BD3697" s="68"/>
      <c r="BE3697" s="68"/>
      <c r="BF3697" s="68"/>
      <c r="BG3697" s="68"/>
      <c r="BH3697" s="68"/>
      <c r="BI3697" s="68"/>
      <c r="BJ3697" s="68"/>
      <c r="BK3697" s="68"/>
      <c r="BL3697" s="68"/>
      <c r="BM3697" s="68"/>
      <c r="BN3697" s="68"/>
      <c r="BO3697" s="68"/>
      <c r="BP3697" s="68"/>
    </row>
    <row r="3698" spans="1:68" ht="47.25">
      <c r="A3698" s="136"/>
      <c r="B3698" s="135" t="s">
        <v>4640</v>
      </c>
      <c r="C3698" s="125" t="s">
        <v>7265</v>
      </c>
      <c r="D3698" s="125" t="s">
        <v>7375</v>
      </c>
      <c r="E3698" s="126"/>
      <c r="F3698" s="127"/>
      <c r="G3698" s="127"/>
      <c r="H3698" s="126">
        <v>10</v>
      </c>
      <c r="I3698" s="238" t="s">
        <v>2869</v>
      </c>
      <c r="J3698" s="238" t="s">
        <v>4641</v>
      </c>
      <c r="K3698" s="135" t="s">
        <v>2858</v>
      </c>
      <c r="L3698" s="135"/>
      <c r="M3698" s="126" t="s">
        <v>2935</v>
      </c>
      <c r="N3698" s="126" t="s">
        <v>7470</v>
      </c>
      <c r="O3698" s="129">
        <v>2021</v>
      </c>
      <c r="P3698" s="130">
        <v>47.410000000000004</v>
      </c>
      <c r="Q3698" s="115">
        <f t="shared" si="199"/>
        <v>0</v>
      </c>
      <c r="R3698" s="131">
        <f t="shared" si="200"/>
        <v>0</v>
      </c>
      <c r="S3698" s="68"/>
      <c r="T3698" s="68"/>
      <c r="U3698" s="68"/>
      <c r="V3698" s="68"/>
      <c r="W3698" s="68"/>
      <c r="X3698" s="68"/>
      <c r="Y3698" s="68"/>
      <c r="Z3698" s="68"/>
      <c r="AA3698" s="68"/>
      <c r="AB3698" s="68"/>
      <c r="AC3698" s="68"/>
      <c r="AD3698" s="68"/>
      <c r="AE3698" s="68"/>
      <c r="AF3698" s="68"/>
      <c r="AG3698" s="68"/>
      <c r="AH3698" s="68"/>
      <c r="AI3698" s="68"/>
      <c r="AJ3698" s="68"/>
      <c r="AK3698" s="68"/>
      <c r="AL3698" s="68"/>
      <c r="AM3698" s="68"/>
      <c r="AN3698" s="68"/>
      <c r="AO3698" s="68"/>
      <c r="AP3698" s="68"/>
      <c r="AQ3698" s="68"/>
      <c r="AR3698" s="68"/>
      <c r="AS3698" s="68"/>
      <c r="AT3698" s="68"/>
      <c r="AU3698" s="68"/>
      <c r="AV3698" s="68"/>
      <c r="AW3698" s="68"/>
      <c r="AX3698" s="68"/>
      <c r="AY3698" s="68"/>
      <c r="AZ3698" s="68"/>
      <c r="BA3698" s="68"/>
      <c r="BB3698" s="68"/>
      <c r="BC3698" s="68"/>
      <c r="BD3698" s="68"/>
      <c r="BE3698" s="68"/>
      <c r="BF3698" s="68"/>
      <c r="BG3698" s="68"/>
      <c r="BH3698" s="68"/>
      <c r="BI3698" s="68"/>
      <c r="BJ3698" s="68"/>
      <c r="BK3698" s="68"/>
      <c r="BL3698" s="68"/>
      <c r="BM3698" s="68"/>
      <c r="BN3698" s="68"/>
      <c r="BO3698" s="68"/>
      <c r="BP3698" s="68"/>
    </row>
    <row r="3699" spans="1:68" ht="47.25">
      <c r="A3699" s="136"/>
      <c r="B3699" s="135" t="s">
        <v>4642</v>
      </c>
      <c r="C3699" s="125" t="s">
        <v>7265</v>
      </c>
      <c r="D3699" s="125" t="s">
        <v>7375</v>
      </c>
      <c r="E3699" s="126"/>
      <c r="F3699" s="127"/>
      <c r="G3699" s="127"/>
      <c r="H3699" s="134" t="s">
        <v>3229</v>
      </c>
      <c r="I3699" s="229" t="s">
        <v>4643</v>
      </c>
      <c r="J3699" s="238" t="s">
        <v>4644</v>
      </c>
      <c r="K3699" s="135" t="s">
        <v>7417</v>
      </c>
      <c r="L3699" s="135"/>
      <c r="M3699" s="126" t="s">
        <v>2935</v>
      </c>
      <c r="N3699" s="126" t="s">
        <v>7470</v>
      </c>
      <c r="O3699" s="129">
        <v>2021</v>
      </c>
      <c r="P3699" s="130">
        <v>227.59000000000003</v>
      </c>
      <c r="Q3699" s="115">
        <f t="shared" si="199"/>
        <v>0</v>
      </c>
      <c r="R3699" s="131">
        <f t="shared" si="200"/>
        <v>0</v>
      </c>
      <c r="S3699" s="68"/>
      <c r="T3699" s="68"/>
      <c r="U3699" s="68"/>
      <c r="V3699" s="68"/>
      <c r="W3699" s="68"/>
      <c r="X3699" s="68"/>
      <c r="Y3699" s="68"/>
      <c r="Z3699" s="68"/>
      <c r="AA3699" s="68"/>
      <c r="AB3699" s="68"/>
      <c r="AC3699" s="68"/>
      <c r="AD3699" s="68"/>
      <c r="AE3699" s="68"/>
      <c r="AF3699" s="68"/>
      <c r="AG3699" s="68"/>
      <c r="AH3699" s="68"/>
      <c r="AI3699" s="68"/>
      <c r="AJ3699" s="68"/>
      <c r="AK3699" s="68"/>
      <c r="AL3699" s="68"/>
      <c r="AM3699" s="68"/>
      <c r="AN3699" s="68"/>
      <c r="AO3699" s="68"/>
      <c r="AP3699" s="68"/>
      <c r="AQ3699" s="68"/>
      <c r="AR3699" s="68"/>
      <c r="AS3699" s="68"/>
      <c r="AT3699" s="68"/>
      <c r="AU3699" s="68"/>
      <c r="AV3699" s="68"/>
      <c r="AW3699" s="68"/>
      <c r="AX3699" s="68"/>
      <c r="AY3699" s="68"/>
      <c r="AZ3699" s="68"/>
      <c r="BA3699" s="68"/>
      <c r="BB3699" s="68"/>
      <c r="BC3699" s="68"/>
      <c r="BD3699" s="68"/>
      <c r="BE3699" s="68"/>
      <c r="BF3699" s="68"/>
      <c r="BG3699" s="68"/>
      <c r="BH3699" s="68"/>
      <c r="BI3699" s="68"/>
      <c r="BJ3699" s="68"/>
      <c r="BK3699" s="68"/>
      <c r="BL3699" s="68"/>
      <c r="BM3699" s="68"/>
      <c r="BN3699" s="68"/>
      <c r="BO3699" s="68"/>
      <c r="BP3699" s="68"/>
    </row>
    <row r="3700" spans="1:68" ht="78.75">
      <c r="A3700" s="133" t="s">
        <v>9127</v>
      </c>
      <c r="B3700" s="125" t="s">
        <v>4645</v>
      </c>
      <c r="C3700" s="125" t="s">
        <v>7265</v>
      </c>
      <c r="D3700" s="125" t="s">
        <v>7375</v>
      </c>
      <c r="E3700" s="126"/>
      <c r="F3700" s="133" t="s">
        <v>10585</v>
      </c>
      <c r="G3700" s="133" t="s">
        <v>10692</v>
      </c>
      <c r="H3700" s="126">
        <v>10</v>
      </c>
      <c r="I3700" s="133" t="s">
        <v>4646</v>
      </c>
      <c r="J3700" s="133" t="s">
        <v>4647</v>
      </c>
      <c r="K3700" s="135" t="s">
        <v>2950</v>
      </c>
      <c r="L3700" s="135"/>
      <c r="M3700" s="126" t="s">
        <v>7471</v>
      </c>
      <c r="N3700" s="126" t="s">
        <v>7470</v>
      </c>
      <c r="O3700" s="129">
        <v>2021</v>
      </c>
      <c r="P3700" s="130">
        <v>488.07000000000011</v>
      </c>
      <c r="Q3700" s="115">
        <f t="shared" si="199"/>
        <v>0</v>
      </c>
      <c r="R3700" s="131">
        <f t="shared" si="200"/>
        <v>0</v>
      </c>
      <c r="S3700" s="68"/>
      <c r="T3700" s="68"/>
      <c r="U3700" s="68"/>
      <c r="V3700" s="68"/>
      <c r="W3700" s="68"/>
      <c r="X3700" s="68"/>
      <c r="Y3700" s="68"/>
      <c r="Z3700" s="68"/>
      <c r="AA3700" s="68"/>
      <c r="AB3700" s="68"/>
      <c r="AC3700" s="68"/>
      <c r="AD3700" s="68"/>
      <c r="AE3700" s="68"/>
      <c r="AF3700" s="68"/>
      <c r="AG3700" s="68"/>
      <c r="AH3700" s="68"/>
      <c r="AI3700" s="68"/>
      <c r="AJ3700" s="68"/>
      <c r="AK3700" s="68"/>
      <c r="AL3700" s="68"/>
      <c r="AM3700" s="68"/>
      <c r="AN3700" s="68"/>
      <c r="AO3700" s="68"/>
      <c r="AP3700" s="68"/>
      <c r="AQ3700" s="68"/>
      <c r="AR3700" s="68"/>
      <c r="AS3700" s="68"/>
      <c r="AT3700" s="68"/>
      <c r="AU3700" s="68"/>
      <c r="AV3700" s="68"/>
      <c r="AW3700" s="68"/>
      <c r="AX3700" s="68"/>
      <c r="AY3700" s="68"/>
      <c r="AZ3700" s="68"/>
      <c r="BA3700" s="68"/>
      <c r="BB3700" s="68"/>
      <c r="BC3700" s="68"/>
      <c r="BD3700" s="68"/>
      <c r="BE3700" s="68"/>
      <c r="BF3700" s="68"/>
      <c r="BG3700" s="68"/>
      <c r="BH3700" s="68"/>
      <c r="BI3700" s="68"/>
      <c r="BJ3700" s="68"/>
      <c r="BK3700" s="68"/>
      <c r="BL3700" s="68"/>
      <c r="BM3700" s="68"/>
      <c r="BN3700" s="68"/>
      <c r="BO3700" s="68"/>
      <c r="BP3700" s="68"/>
    </row>
    <row r="3701" spans="1:68" ht="47.25">
      <c r="A3701" s="176"/>
      <c r="B3701" s="119" t="s">
        <v>6999</v>
      </c>
      <c r="C3701" s="119" t="s">
        <v>7265</v>
      </c>
      <c r="D3701" s="119" t="s">
        <v>7375</v>
      </c>
      <c r="E3701" s="120" t="s">
        <v>7437</v>
      </c>
      <c r="F3701" s="176"/>
      <c r="G3701" s="176"/>
      <c r="H3701" s="177">
        <v>10</v>
      </c>
      <c r="I3701" s="176" t="s">
        <v>7054</v>
      </c>
      <c r="J3701" s="176" t="s">
        <v>7055</v>
      </c>
      <c r="K3701" s="177" t="s">
        <v>2950</v>
      </c>
      <c r="L3701" s="177"/>
      <c r="M3701" s="120" t="s">
        <v>7471</v>
      </c>
      <c r="N3701" s="120" t="s">
        <v>7470</v>
      </c>
      <c r="O3701" s="123">
        <v>2021</v>
      </c>
      <c r="P3701" s="114">
        <v>173.25</v>
      </c>
      <c r="Q3701" s="115">
        <f t="shared" si="199"/>
        <v>0</v>
      </c>
      <c r="R3701" s="116">
        <f t="shared" si="200"/>
        <v>0</v>
      </c>
      <c r="S3701" s="68"/>
      <c r="T3701" s="68"/>
      <c r="U3701" s="68"/>
      <c r="V3701" s="68"/>
      <c r="W3701" s="68"/>
      <c r="X3701" s="68"/>
      <c r="Y3701" s="68"/>
      <c r="Z3701" s="68"/>
      <c r="AA3701" s="68"/>
      <c r="AB3701" s="68"/>
      <c r="AC3701" s="68"/>
      <c r="AD3701" s="68"/>
      <c r="AE3701" s="68"/>
      <c r="AF3701" s="68"/>
      <c r="AG3701" s="68"/>
      <c r="AH3701" s="68"/>
      <c r="AI3701" s="68"/>
      <c r="AJ3701" s="68"/>
      <c r="AK3701" s="68"/>
      <c r="AL3701" s="68"/>
      <c r="AM3701" s="68"/>
      <c r="AN3701" s="68"/>
      <c r="AO3701" s="68"/>
      <c r="AP3701" s="68"/>
      <c r="AQ3701" s="68"/>
      <c r="AR3701" s="68"/>
      <c r="AS3701" s="68"/>
      <c r="AT3701" s="68"/>
      <c r="AU3701" s="68"/>
      <c r="AV3701" s="68"/>
      <c r="AW3701" s="68"/>
      <c r="AX3701" s="68"/>
      <c r="AY3701" s="68"/>
      <c r="AZ3701" s="68"/>
      <c r="BA3701" s="68"/>
      <c r="BB3701" s="68"/>
      <c r="BC3701" s="68"/>
      <c r="BD3701" s="68"/>
      <c r="BE3701" s="68"/>
      <c r="BF3701" s="68"/>
      <c r="BG3701" s="68"/>
      <c r="BH3701" s="68"/>
      <c r="BI3701" s="68"/>
      <c r="BJ3701" s="68"/>
      <c r="BK3701" s="68"/>
      <c r="BL3701" s="68"/>
      <c r="BM3701" s="68"/>
      <c r="BN3701" s="68"/>
      <c r="BO3701" s="68"/>
      <c r="BP3701" s="68"/>
    </row>
    <row r="3702" spans="1:68" ht="78.75">
      <c r="A3702" s="188" t="s">
        <v>12992</v>
      </c>
      <c r="B3702" s="119" t="s">
        <v>12239</v>
      </c>
      <c r="C3702" s="119" t="s">
        <v>7265</v>
      </c>
      <c r="D3702" s="119" t="s">
        <v>7375</v>
      </c>
      <c r="E3702" s="177"/>
      <c r="F3702" s="148" t="s">
        <v>13158</v>
      </c>
      <c r="G3702" s="148" t="s">
        <v>13159</v>
      </c>
      <c r="H3702" s="122" t="s">
        <v>4866</v>
      </c>
      <c r="I3702" s="148" t="s">
        <v>12719</v>
      </c>
      <c r="J3702" s="148" t="s">
        <v>12720</v>
      </c>
      <c r="K3702" s="119" t="s">
        <v>12721</v>
      </c>
      <c r="L3702" s="177"/>
      <c r="M3702" s="120" t="s">
        <v>7471</v>
      </c>
      <c r="N3702" s="120" t="s">
        <v>7470</v>
      </c>
      <c r="O3702" s="189">
        <v>2021</v>
      </c>
      <c r="P3702" s="114">
        <v>376.20000000000005</v>
      </c>
      <c r="Q3702" s="115">
        <f t="shared" si="199"/>
        <v>0</v>
      </c>
      <c r="R3702" s="116">
        <f t="shared" si="200"/>
        <v>0</v>
      </c>
      <c r="S3702" s="68"/>
      <c r="T3702" s="68"/>
      <c r="U3702" s="68"/>
      <c r="V3702" s="68"/>
      <c r="W3702" s="68"/>
      <c r="X3702" s="68"/>
      <c r="Y3702" s="68"/>
      <c r="Z3702" s="68"/>
      <c r="AA3702" s="68"/>
      <c r="AB3702" s="68"/>
      <c r="AC3702" s="68"/>
      <c r="AD3702" s="68"/>
      <c r="AE3702" s="68"/>
      <c r="AF3702" s="68"/>
      <c r="AG3702" s="68"/>
      <c r="AH3702" s="68"/>
      <c r="AI3702" s="68"/>
      <c r="AJ3702" s="68"/>
      <c r="AK3702" s="68"/>
      <c r="AL3702" s="68"/>
      <c r="AM3702" s="68"/>
      <c r="AN3702" s="68"/>
      <c r="AO3702" s="68"/>
      <c r="AP3702" s="68"/>
      <c r="AQ3702" s="68"/>
      <c r="AR3702" s="68"/>
      <c r="AS3702" s="68"/>
      <c r="AT3702" s="68"/>
      <c r="AU3702" s="68"/>
      <c r="AV3702" s="68"/>
      <c r="AW3702" s="68"/>
      <c r="AX3702" s="68"/>
      <c r="AY3702" s="68"/>
      <c r="AZ3702" s="68"/>
      <c r="BA3702" s="68"/>
      <c r="BB3702" s="68"/>
      <c r="BC3702" s="68"/>
      <c r="BD3702" s="68"/>
      <c r="BE3702" s="68"/>
      <c r="BF3702" s="68"/>
      <c r="BG3702" s="68"/>
      <c r="BH3702" s="68"/>
      <c r="BI3702" s="68"/>
      <c r="BJ3702" s="68"/>
      <c r="BK3702" s="68"/>
      <c r="BL3702" s="68"/>
      <c r="BM3702" s="68"/>
      <c r="BN3702" s="68"/>
      <c r="BO3702" s="68"/>
      <c r="BP3702" s="68"/>
    </row>
    <row r="3703" spans="1:68" ht="78.75">
      <c r="A3703" s="188" t="s">
        <v>12993</v>
      </c>
      <c r="B3703" s="119" t="s">
        <v>12240</v>
      </c>
      <c r="C3703" s="119" t="s">
        <v>7265</v>
      </c>
      <c r="D3703" s="119" t="s">
        <v>7375</v>
      </c>
      <c r="E3703" s="177"/>
      <c r="F3703" s="148" t="s">
        <v>13158</v>
      </c>
      <c r="G3703" s="148" t="s">
        <v>13160</v>
      </c>
      <c r="H3703" s="122" t="s">
        <v>4868</v>
      </c>
      <c r="I3703" s="148" t="s">
        <v>12719</v>
      </c>
      <c r="J3703" s="148" t="s">
        <v>12722</v>
      </c>
      <c r="K3703" s="119" t="s">
        <v>12721</v>
      </c>
      <c r="L3703" s="177"/>
      <c r="M3703" s="120" t="s">
        <v>7471</v>
      </c>
      <c r="N3703" s="120" t="s">
        <v>7470</v>
      </c>
      <c r="O3703" s="189">
        <v>2021</v>
      </c>
      <c r="P3703" s="114">
        <v>376.20000000000005</v>
      </c>
      <c r="Q3703" s="115">
        <f t="shared" si="199"/>
        <v>0</v>
      </c>
      <c r="R3703" s="116">
        <f t="shared" si="200"/>
        <v>0</v>
      </c>
      <c r="S3703" s="68"/>
      <c r="T3703" s="68"/>
      <c r="U3703" s="68"/>
      <c r="V3703" s="68"/>
      <c r="W3703" s="68"/>
      <c r="X3703" s="68"/>
      <c r="Y3703" s="68"/>
      <c r="Z3703" s="68"/>
      <c r="AA3703" s="68"/>
      <c r="AB3703" s="68"/>
      <c r="AC3703" s="68"/>
      <c r="AD3703" s="68"/>
      <c r="AE3703" s="68"/>
      <c r="AF3703" s="68"/>
      <c r="AG3703" s="68"/>
      <c r="AH3703" s="68"/>
      <c r="AI3703" s="68"/>
      <c r="AJ3703" s="68"/>
      <c r="AK3703" s="68"/>
      <c r="AL3703" s="68"/>
      <c r="AM3703" s="68"/>
      <c r="AN3703" s="68"/>
      <c r="AO3703" s="68"/>
      <c r="AP3703" s="68"/>
      <c r="AQ3703" s="68"/>
      <c r="AR3703" s="68"/>
      <c r="AS3703" s="68"/>
      <c r="AT3703" s="68"/>
      <c r="AU3703" s="68"/>
      <c r="AV3703" s="68"/>
      <c r="AW3703" s="68"/>
      <c r="AX3703" s="68"/>
      <c r="AY3703" s="68"/>
      <c r="AZ3703" s="68"/>
      <c r="BA3703" s="68"/>
      <c r="BB3703" s="68"/>
      <c r="BC3703" s="68"/>
      <c r="BD3703" s="68"/>
      <c r="BE3703" s="68"/>
      <c r="BF3703" s="68"/>
      <c r="BG3703" s="68"/>
      <c r="BH3703" s="68"/>
      <c r="BI3703" s="68"/>
      <c r="BJ3703" s="68"/>
      <c r="BK3703" s="68"/>
      <c r="BL3703" s="68"/>
      <c r="BM3703" s="68"/>
      <c r="BN3703" s="68"/>
      <c r="BO3703" s="68"/>
      <c r="BP3703" s="68"/>
    </row>
    <row r="3704" spans="1:68" ht="63">
      <c r="A3704" s="133" t="s">
        <v>9128</v>
      </c>
      <c r="B3704" s="125" t="s">
        <v>4648</v>
      </c>
      <c r="C3704" s="125" t="s">
        <v>7265</v>
      </c>
      <c r="D3704" s="125" t="s">
        <v>7375</v>
      </c>
      <c r="E3704" s="135"/>
      <c r="F3704" s="133" t="s">
        <v>10586</v>
      </c>
      <c r="G3704" s="133" t="s">
        <v>10693</v>
      </c>
      <c r="H3704" s="126">
        <v>10</v>
      </c>
      <c r="I3704" s="133" t="s">
        <v>4649</v>
      </c>
      <c r="J3704" s="133" t="s">
        <v>4650</v>
      </c>
      <c r="K3704" s="135" t="s">
        <v>4651</v>
      </c>
      <c r="L3704" s="135"/>
      <c r="M3704" s="126" t="s">
        <v>7471</v>
      </c>
      <c r="N3704" s="126" t="s">
        <v>7470</v>
      </c>
      <c r="O3704" s="129">
        <v>2021</v>
      </c>
      <c r="P3704" s="130">
        <v>491.92000000000007</v>
      </c>
      <c r="Q3704" s="115">
        <f t="shared" si="199"/>
        <v>0</v>
      </c>
      <c r="R3704" s="131">
        <f t="shared" si="200"/>
        <v>0</v>
      </c>
      <c r="S3704" s="68"/>
      <c r="T3704" s="68"/>
      <c r="U3704" s="68"/>
      <c r="V3704" s="68"/>
      <c r="W3704" s="68"/>
      <c r="X3704" s="68"/>
      <c r="Y3704" s="68"/>
      <c r="Z3704" s="68"/>
      <c r="AA3704" s="68"/>
      <c r="AB3704" s="68"/>
      <c r="AC3704" s="68"/>
      <c r="AD3704" s="68"/>
      <c r="AE3704" s="68"/>
      <c r="AF3704" s="68"/>
      <c r="AG3704" s="68"/>
      <c r="AH3704" s="68"/>
      <c r="AI3704" s="68"/>
      <c r="AJ3704" s="68"/>
      <c r="AK3704" s="68"/>
      <c r="AL3704" s="68"/>
      <c r="AM3704" s="68"/>
      <c r="AN3704" s="68"/>
      <c r="AO3704" s="68"/>
      <c r="AP3704" s="68"/>
      <c r="AQ3704" s="68"/>
      <c r="AR3704" s="68"/>
      <c r="AS3704" s="68"/>
      <c r="AT3704" s="68"/>
      <c r="AU3704" s="68"/>
      <c r="AV3704" s="68"/>
      <c r="AW3704" s="68"/>
      <c r="AX3704" s="68"/>
      <c r="AY3704" s="68"/>
      <c r="AZ3704" s="68"/>
      <c r="BA3704" s="68"/>
      <c r="BB3704" s="68"/>
      <c r="BC3704" s="68"/>
      <c r="BD3704" s="68"/>
      <c r="BE3704" s="68"/>
      <c r="BF3704" s="68"/>
      <c r="BG3704" s="68"/>
      <c r="BH3704" s="68"/>
      <c r="BI3704" s="68"/>
      <c r="BJ3704" s="68"/>
      <c r="BK3704" s="68"/>
      <c r="BL3704" s="68"/>
      <c r="BM3704" s="68"/>
      <c r="BN3704" s="68"/>
      <c r="BO3704" s="68"/>
      <c r="BP3704" s="68"/>
    </row>
    <row r="3705" spans="1:68" ht="63">
      <c r="A3705" s="133" t="s">
        <v>9129</v>
      </c>
      <c r="B3705" s="125" t="s">
        <v>4652</v>
      </c>
      <c r="C3705" s="125" t="s">
        <v>7265</v>
      </c>
      <c r="D3705" s="125" t="s">
        <v>7375</v>
      </c>
      <c r="E3705" s="135"/>
      <c r="F3705" s="133" t="s">
        <v>10587</v>
      </c>
      <c r="G3705" s="133" t="s">
        <v>10693</v>
      </c>
      <c r="H3705" s="126">
        <v>11</v>
      </c>
      <c r="I3705" s="133" t="s">
        <v>4653</v>
      </c>
      <c r="J3705" s="133" t="s">
        <v>4654</v>
      </c>
      <c r="K3705" s="135" t="s">
        <v>4651</v>
      </c>
      <c r="L3705" s="135"/>
      <c r="M3705" s="126" t="s">
        <v>7471</v>
      </c>
      <c r="N3705" s="126" t="s">
        <v>7470</v>
      </c>
      <c r="O3705" s="129">
        <v>2021</v>
      </c>
      <c r="P3705" s="130">
        <v>491.92000000000007</v>
      </c>
      <c r="Q3705" s="115">
        <f t="shared" si="199"/>
        <v>0</v>
      </c>
      <c r="R3705" s="131">
        <f t="shared" si="200"/>
        <v>0</v>
      </c>
      <c r="S3705" s="68"/>
      <c r="T3705" s="68"/>
      <c r="U3705" s="68"/>
      <c r="V3705" s="68"/>
      <c r="W3705" s="68"/>
      <c r="X3705" s="68"/>
      <c r="Y3705" s="68"/>
      <c r="Z3705" s="68"/>
      <c r="AA3705" s="68"/>
      <c r="AB3705" s="68"/>
      <c r="AC3705" s="68"/>
      <c r="AD3705" s="68"/>
      <c r="AE3705" s="68"/>
      <c r="AF3705" s="68"/>
      <c r="AG3705" s="68"/>
      <c r="AH3705" s="68"/>
      <c r="AI3705" s="68"/>
      <c r="AJ3705" s="68"/>
      <c r="AK3705" s="68"/>
      <c r="AL3705" s="68"/>
      <c r="AM3705" s="68"/>
      <c r="AN3705" s="68"/>
      <c r="AO3705" s="68"/>
      <c r="AP3705" s="68"/>
      <c r="AQ3705" s="68"/>
      <c r="AR3705" s="68"/>
      <c r="AS3705" s="68"/>
      <c r="AT3705" s="68"/>
      <c r="AU3705" s="68"/>
      <c r="AV3705" s="68"/>
      <c r="AW3705" s="68"/>
      <c r="AX3705" s="68"/>
      <c r="AY3705" s="68"/>
      <c r="AZ3705" s="68"/>
      <c r="BA3705" s="68"/>
      <c r="BB3705" s="68"/>
      <c r="BC3705" s="68"/>
      <c r="BD3705" s="68"/>
      <c r="BE3705" s="68"/>
      <c r="BF3705" s="68"/>
      <c r="BG3705" s="68"/>
      <c r="BH3705" s="68"/>
      <c r="BI3705" s="68"/>
      <c r="BJ3705" s="68"/>
      <c r="BK3705" s="68"/>
      <c r="BL3705" s="68"/>
      <c r="BM3705" s="68"/>
      <c r="BN3705" s="68"/>
      <c r="BO3705" s="68"/>
      <c r="BP3705" s="68"/>
    </row>
    <row r="3706" spans="1:68" ht="110.25">
      <c r="A3706" s="133" t="s">
        <v>9450</v>
      </c>
      <c r="B3706" s="135" t="s">
        <v>6902</v>
      </c>
      <c r="C3706" s="125" t="s">
        <v>7265</v>
      </c>
      <c r="D3706" s="125" t="s">
        <v>7376</v>
      </c>
      <c r="E3706" s="126"/>
      <c r="F3706" s="133" t="s">
        <v>10588</v>
      </c>
      <c r="G3706" s="133" t="s">
        <v>10694</v>
      </c>
      <c r="H3706" s="135">
        <v>10</v>
      </c>
      <c r="I3706" s="133" t="s">
        <v>4674</v>
      </c>
      <c r="J3706" s="133" t="s">
        <v>4675</v>
      </c>
      <c r="K3706" s="135" t="s">
        <v>4676</v>
      </c>
      <c r="L3706" s="135"/>
      <c r="M3706" s="126" t="s">
        <v>7471</v>
      </c>
      <c r="N3706" s="126" t="s">
        <v>7470</v>
      </c>
      <c r="O3706" s="129">
        <v>2020</v>
      </c>
      <c r="P3706" s="130">
        <v>454.63000000000005</v>
      </c>
      <c r="Q3706" s="115">
        <f t="shared" si="199"/>
        <v>0</v>
      </c>
      <c r="R3706" s="131">
        <f t="shared" si="200"/>
        <v>0</v>
      </c>
      <c r="S3706" s="75"/>
      <c r="T3706" s="75"/>
      <c r="U3706" s="75"/>
      <c r="V3706" s="75"/>
      <c r="W3706" s="75"/>
      <c r="X3706" s="68"/>
      <c r="Y3706" s="68"/>
      <c r="Z3706" s="68"/>
      <c r="AA3706" s="68"/>
      <c r="AB3706" s="68"/>
      <c r="AC3706" s="68"/>
      <c r="AD3706" s="68"/>
      <c r="AE3706" s="68"/>
      <c r="AF3706" s="68"/>
      <c r="AG3706" s="68"/>
      <c r="AH3706" s="68"/>
      <c r="AI3706" s="68"/>
      <c r="AJ3706" s="68"/>
      <c r="AK3706" s="68"/>
      <c r="AL3706" s="68"/>
      <c r="AM3706" s="68"/>
      <c r="AN3706" s="68"/>
      <c r="AO3706" s="68"/>
      <c r="AP3706" s="68"/>
      <c r="AQ3706" s="68"/>
      <c r="AR3706" s="68"/>
      <c r="AS3706" s="68"/>
      <c r="AT3706" s="68"/>
      <c r="AU3706" s="68"/>
      <c r="AV3706" s="68"/>
      <c r="AW3706" s="68"/>
      <c r="AX3706" s="68"/>
      <c r="AY3706" s="68"/>
      <c r="AZ3706" s="68"/>
      <c r="BA3706" s="68"/>
      <c r="BB3706" s="68"/>
      <c r="BC3706" s="68"/>
      <c r="BD3706" s="68"/>
      <c r="BE3706" s="68"/>
      <c r="BF3706" s="68"/>
      <c r="BG3706" s="68"/>
      <c r="BH3706" s="68"/>
      <c r="BI3706" s="68"/>
      <c r="BJ3706" s="68"/>
      <c r="BK3706" s="68"/>
      <c r="BL3706" s="68"/>
      <c r="BM3706" s="68"/>
      <c r="BN3706" s="68"/>
      <c r="BO3706" s="68"/>
      <c r="BP3706" s="68"/>
    </row>
    <row r="3707" spans="1:68" ht="47.25">
      <c r="A3707" s="133" t="s">
        <v>9134</v>
      </c>
      <c r="B3707" s="135" t="s">
        <v>6688</v>
      </c>
      <c r="C3707" s="125" t="s">
        <v>7265</v>
      </c>
      <c r="D3707" s="125" t="s">
        <v>7377</v>
      </c>
      <c r="E3707" s="126"/>
      <c r="F3707" s="133" t="s">
        <v>3053</v>
      </c>
      <c r="G3707" s="133" t="s">
        <v>10694</v>
      </c>
      <c r="H3707" s="125">
        <v>10</v>
      </c>
      <c r="I3707" s="133" t="s">
        <v>3053</v>
      </c>
      <c r="J3707" s="133" t="s">
        <v>4673</v>
      </c>
      <c r="K3707" s="135" t="s">
        <v>3052</v>
      </c>
      <c r="L3707" s="135"/>
      <c r="M3707" s="126" t="s">
        <v>7471</v>
      </c>
      <c r="N3707" s="126" t="s">
        <v>7470</v>
      </c>
      <c r="O3707" s="129">
        <v>2021</v>
      </c>
      <c r="P3707" s="130">
        <v>472.45000000000005</v>
      </c>
      <c r="Q3707" s="115">
        <f t="shared" si="199"/>
        <v>0</v>
      </c>
      <c r="R3707" s="131">
        <f t="shared" si="200"/>
        <v>0</v>
      </c>
      <c r="S3707" s="68"/>
      <c r="T3707" s="68"/>
      <c r="U3707" s="68"/>
      <c r="V3707" s="68"/>
      <c r="W3707" s="68"/>
      <c r="X3707" s="68"/>
      <c r="Y3707" s="68"/>
      <c r="Z3707" s="68"/>
      <c r="AA3707" s="68"/>
      <c r="AB3707" s="68"/>
      <c r="AC3707" s="68"/>
      <c r="AD3707" s="68"/>
      <c r="AE3707" s="68"/>
      <c r="AF3707" s="68"/>
      <c r="AG3707" s="68"/>
      <c r="AH3707" s="68"/>
      <c r="AI3707" s="68"/>
      <c r="AJ3707" s="68"/>
      <c r="AK3707" s="68"/>
      <c r="AL3707" s="68"/>
      <c r="AM3707" s="68"/>
      <c r="AN3707" s="68"/>
      <c r="AO3707" s="68"/>
      <c r="AP3707" s="68"/>
      <c r="AQ3707" s="68"/>
      <c r="AR3707" s="68"/>
      <c r="AS3707" s="68"/>
      <c r="AT3707" s="68"/>
      <c r="AU3707" s="68"/>
      <c r="AV3707" s="68"/>
      <c r="AW3707" s="68"/>
      <c r="AX3707" s="68"/>
      <c r="AY3707" s="68"/>
      <c r="AZ3707" s="68"/>
      <c r="BA3707" s="68"/>
      <c r="BB3707" s="68"/>
      <c r="BC3707" s="68"/>
      <c r="BD3707" s="68"/>
      <c r="BE3707" s="68"/>
      <c r="BF3707" s="68"/>
      <c r="BG3707" s="68"/>
      <c r="BH3707" s="68"/>
      <c r="BI3707" s="68"/>
      <c r="BJ3707" s="68"/>
      <c r="BK3707" s="68"/>
      <c r="BL3707" s="68"/>
      <c r="BM3707" s="68"/>
      <c r="BN3707" s="68"/>
      <c r="BO3707" s="68"/>
      <c r="BP3707" s="68"/>
    </row>
    <row r="3708" spans="1:68" ht="47.25">
      <c r="A3708" s="133" t="s">
        <v>9130</v>
      </c>
      <c r="B3708" s="135" t="s">
        <v>7161</v>
      </c>
      <c r="C3708" s="125" t="s">
        <v>7265</v>
      </c>
      <c r="D3708" s="125" t="s">
        <v>7377</v>
      </c>
      <c r="E3708" s="126"/>
      <c r="F3708" s="133" t="s">
        <v>10589</v>
      </c>
      <c r="G3708" s="133" t="s">
        <v>10695</v>
      </c>
      <c r="H3708" s="125">
        <v>10</v>
      </c>
      <c r="I3708" s="238" t="s">
        <v>4655</v>
      </c>
      <c r="J3708" s="238" t="s">
        <v>4656</v>
      </c>
      <c r="K3708" s="135" t="s">
        <v>2909</v>
      </c>
      <c r="L3708" s="135"/>
      <c r="M3708" s="126" t="s">
        <v>2935</v>
      </c>
      <c r="N3708" s="126" t="s">
        <v>7470</v>
      </c>
      <c r="O3708" s="129">
        <v>2021</v>
      </c>
      <c r="P3708" s="130">
        <v>346.5</v>
      </c>
      <c r="Q3708" s="115">
        <f t="shared" si="199"/>
        <v>0</v>
      </c>
      <c r="R3708" s="131">
        <f t="shared" si="200"/>
        <v>0</v>
      </c>
      <c r="S3708" s="68"/>
      <c r="T3708" s="68"/>
      <c r="U3708" s="68"/>
      <c r="V3708" s="68"/>
      <c r="W3708" s="68"/>
      <c r="X3708" s="68"/>
      <c r="Y3708" s="68"/>
      <c r="Z3708" s="68"/>
      <c r="AA3708" s="68"/>
      <c r="AB3708" s="68"/>
      <c r="AC3708" s="68"/>
      <c r="AD3708" s="68"/>
      <c r="AE3708" s="68"/>
      <c r="AF3708" s="68"/>
      <c r="AG3708" s="68"/>
      <c r="AH3708" s="68"/>
      <c r="AI3708" s="68"/>
      <c r="AJ3708" s="68"/>
      <c r="AK3708" s="68"/>
      <c r="AL3708" s="68"/>
      <c r="AM3708" s="68"/>
      <c r="AN3708" s="68"/>
      <c r="AO3708" s="68"/>
      <c r="AP3708" s="68"/>
      <c r="AQ3708" s="68"/>
      <c r="AR3708" s="68"/>
      <c r="AS3708" s="68"/>
      <c r="AT3708" s="68"/>
      <c r="AU3708" s="68"/>
      <c r="AV3708" s="68"/>
      <c r="AW3708" s="68"/>
      <c r="AX3708" s="68"/>
      <c r="AY3708" s="68"/>
      <c r="AZ3708" s="68"/>
      <c r="BA3708" s="68"/>
      <c r="BB3708" s="68"/>
      <c r="BC3708" s="68"/>
      <c r="BD3708" s="68"/>
      <c r="BE3708" s="68"/>
      <c r="BF3708" s="68"/>
      <c r="BG3708" s="68"/>
      <c r="BH3708" s="68"/>
      <c r="BI3708" s="68"/>
      <c r="BJ3708" s="68"/>
      <c r="BK3708" s="68"/>
      <c r="BL3708" s="68"/>
      <c r="BM3708" s="68"/>
      <c r="BN3708" s="68"/>
      <c r="BO3708" s="68"/>
      <c r="BP3708" s="68"/>
    </row>
    <row r="3709" spans="1:68" ht="63">
      <c r="A3709" s="136"/>
      <c r="B3709" s="135" t="s">
        <v>9776</v>
      </c>
      <c r="C3709" s="125" t="s">
        <v>7265</v>
      </c>
      <c r="D3709" s="125" t="s">
        <v>7377</v>
      </c>
      <c r="E3709" s="126"/>
      <c r="F3709" s="137"/>
      <c r="G3709" s="137"/>
      <c r="H3709" s="125">
        <v>10</v>
      </c>
      <c r="I3709" s="238"/>
      <c r="J3709" s="238" t="s">
        <v>4657</v>
      </c>
      <c r="K3709" s="135" t="s">
        <v>2913</v>
      </c>
      <c r="L3709" s="135"/>
      <c r="M3709" s="126" t="s">
        <v>2935</v>
      </c>
      <c r="N3709" s="126" t="s">
        <v>7470</v>
      </c>
      <c r="O3709" s="129">
        <v>2021</v>
      </c>
      <c r="P3709" s="130">
        <v>115.50000000000001</v>
      </c>
      <c r="Q3709" s="115">
        <f t="shared" si="199"/>
        <v>0</v>
      </c>
      <c r="R3709" s="131">
        <f t="shared" si="200"/>
        <v>0</v>
      </c>
      <c r="S3709" s="68"/>
      <c r="T3709" s="68"/>
      <c r="U3709" s="68"/>
      <c r="V3709" s="68"/>
      <c r="W3709" s="68"/>
      <c r="X3709" s="68"/>
      <c r="Y3709" s="68"/>
      <c r="Z3709" s="68"/>
      <c r="AA3709" s="68"/>
      <c r="AB3709" s="68"/>
      <c r="AC3709" s="68"/>
      <c r="AD3709" s="68"/>
      <c r="AE3709" s="68"/>
      <c r="AF3709" s="68"/>
      <c r="AG3709" s="68"/>
      <c r="AH3709" s="68"/>
      <c r="AI3709" s="68"/>
      <c r="AJ3709" s="68"/>
      <c r="AK3709" s="68"/>
      <c r="AL3709" s="68"/>
      <c r="AM3709" s="68"/>
      <c r="AN3709" s="68"/>
      <c r="AO3709" s="68"/>
      <c r="AP3709" s="68"/>
      <c r="AQ3709" s="68"/>
      <c r="AR3709" s="68"/>
      <c r="AS3709" s="68"/>
      <c r="AT3709" s="68"/>
      <c r="AU3709" s="68"/>
      <c r="AV3709" s="68"/>
      <c r="AW3709" s="68"/>
      <c r="AX3709" s="68"/>
      <c r="AY3709" s="68"/>
      <c r="AZ3709" s="68"/>
      <c r="BA3709" s="68"/>
      <c r="BB3709" s="68"/>
      <c r="BC3709" s="68"/>
      <c r="BD3709" s="68"/>
      <c r="BE3709" s="68"/>
      <c r="BF3709" s="68"/>
      <c r="BG3709" s="68"/>
      <c r="BH3709" s="68"/>
      <c r="BI3709" s="68"/>
      <c r="BJ3709" s="68"/>
      <c r="BK3709" s="68"/>
      <c r="BL3709" s="68"/>
      <c r="BM3709" s="68"/>
      <c r="BN3709" s="68"/>
      <c r="BO3709" s="68"/>
      <c r="BP3709" s="68"/>
    </row>
    <row r="3710" spans="1:68" ht="63">
      <c r="A3710" s="136"/>
      <c r="B3710" s="135" t="s">
        <v>7162</v>
      </c>
      <c r="C3710" s="125" t="s">
        <v>7265</v>
      </c>
      <c r="D3710" s="125" t="s">
        <v>7377</v>
      </c>
      <c r="E3710" s="126"/>
      <c r="F3710" s="137"/>
      <c r="G3710" s="137"/>
      <c r="H3710" s="125">
        <v>10</v>
      </c>
      <c r="I3710" s="238"/>
      <c r="J3710" s="238" t="s">
        <v>4658</v>
      </c>
      <c r="K3710" s="135" t="s">
        <v>2913</v>
      </c>
      <c r="L3710" s="135"/>
      <c r="M3710" s="126" t="s">
        <v>2935</v>
      </c>
      <c r="N3710" s="126" t="s">
        <v>7470</v>
      </c>
      <c r="O3710" s="129">
        <v>2021</v>
      </c>
      <c r="P3710" s="130">
        <v>46.2</v>
      </c>
      <c r="Q3710" s="115">
        <f t="shared" si="199"/>
        <v>0</v>
      </c>
      <c r="R3710" s="131">
        <f t="shared" si="200"/>
        <v>0</v>
      </c>
      <c r="S3710" s="68"/>
      <c r="T3710" s="68"/>
      <c r="U3710" s="68"/>
      <c r="V3710" s="68"/>
      <c r="W3710" s="68"/>
      <c r="X3710" s="68"/>
      <c r="Y3710" s="68"/>
      <c r="Z3710" s="68"/>
      <c r="AA3710" s="68"/>
      <c r="AB3710" s="68"/>
      <c r="AC3710" s="68"/>
      <c r="AD3710" s="68"/>
      <c r="AE3710" s="68"/>
      <c r="AF3710" s="68"/>
      <c r="AG3710" s="68"/>
      <c r="AH3710" s="68"/>
      <c r="AI3710" s="68"/>
      <c r="AJ3710" s="68"/>
      <c r="AK3710" s="68"/>
      <c r="AL3710" s="68"/>
      <c r="AM3710" s="68"/>
      <c r="AN3710" s="68"/>
      <c r="AO3710" s="68"/>
      <c r="AP3710" s="68"/>
      <c r="AQ3710" s="68"/>
      <c r="AR3710" s="68"/>
      <c r="AS3710" s="68"/>
      <c r="AT3710" s="68"/>
      <c r="AU3710" s="68"/>
      <c r="AV3710" s="68"/>
      <c r="AW3710" s="68"/>
      <c r="AX3710" s="68"/>
      <c r="AY3710" s="68"/>
      <c r="AZ3710" s="68"/>
      <c r="BA3710" s="68"/>
      <c r="BB3710" s="68"/>
      <c r="BC3710" s="68"/>
      <c r="BD3710" s="68"/>
      <c r="BE3710" s="68"/>
      <c r="BF3710" s="68"/>
      <c r="BG3710" s="68"/>
      <c r="BH3710" s="68"/>
      <c r="BI3710" s="68"/>
      <c r="BJ3710" s="68"/>
      <c r="BK3710" s="68"/>
      <c r="BL3710" s="68"/>
      <c r="BM3710" s="68"/>
      <c r="BN3710" s="68"/>
      <c r="BO3710" s="68"/>
      <c r="BP3710" s="68"/>
    </row>
    <row r="3711" spans="1:68" ht="47.25">
      <c r="A3711" s="133"/>
      <c r="B3711" s="135" t="s">
        <v>11038</v>
      </c>
      <c r="C3711" s="125" t="s">
        <v>7265</v>
      </c>
      <c r="D3711" s="125" t="s">
        <v>7377</v>
      </c>
      <c r="E3711" s="126"/>
      <c r="F3711" s="238"/>
      <c r="G3711" s="137"/>
      <c r="H3711" s="125" t="s">
        <v>3276</v>
      </c>
      <c r="I3711" s="133" t="s">
        <v>4659</v>
      </c>
      <c r="J3711" s="133" t="s">
        <v>4660</v>
      </c>
      <c r="K3711" s="135" t="s">
        <v>2916</v>
      </c>
      <c r="L3711" s="135"/>
      <c r="M3711" s="126" t="s">
        <v>2935</v>
      </c>
      <c r="N3711" s="126" t="s">
        <v>7470</v>
      </c>
      <c r="O3711" s="129">
        <v>2021</v>
      </c>
      <c r="P3711" s="130">
        <v>127.05000000000001</v>
      </c>
      <c r="Q3711" s="115">
        <f t="shared" si="199"/>
        <v>0</v>
      </c>
      <c r="R3711" s="131">
        <f t="shared" si="200"/>
        <v>0</v>
      </c>
      <c r="S3711" s="68"/>
      <c r="T3711" s="68"/>
      <c r="U3711" s="68"/>
      <c r="V3711" s="68"/>
      <c r="W3711" s="68"/>
      <c r="X3711" s="68"/>
      <c r="Y3711" s="68"/>
      <c r="Z3711" s="68"/>
      <c r="AA3711" s="68"/>
      <c r="AB3711" s="68"/>
      <c r="AC3711" s="68"/>
      <c r="AD3711" s="68"/>
      <c r="AE3711" s="68"/>
      <c r="AF3711" s="68"/>
      <c r="AG3711" s="68"/>
      <c r="AH3711" s="68"/>
      <c r="AI3711" s="68"/>
      <c r="AJ3711" s="68"/>
      <c r="AK3711" s="68"/>
      <c r="AL3711" s="68"/>
      <c r="AM3711" s="68"/>
      <c r="AN3711" s="68"/>
      <c r="AO3711" s="68"/>
      <c r="AP3711" s="68"/>
      <c r="AQ3711" s="68"/>
      <c r="AR3711" s="68"/>
      <c r="AS3711" s="68"/>
      <c r="AT3711" s="68"/>
      <c r="AU3711" s="68"/>
      <c r="AV3711" s="68"/>
      <c r="AW3711" s="68"/>
      <c r="AX3711" s="68"/>
      <c r="AY3711" s="68"/>
      <c r="AZ3711" s="68"/>
      <c r="BA3711" s="68"/>
      <c r="BB3711" s="68"/>
      <c r="BC3711" s="68"/>
      <c r="BD3711" s="68"/>
      <c r="BE3711" s="68"/>
      <c r="BF3711" s="68"/>
      <c r="BG3711" s="68"/>
      <c r="BH3711" s="68"/>
      <c r="BI3711" s="68"/>
      <c r="BJ3711" s="68"/>
      <c r="BK3711" s="68"/>
      <c r="BL3711" s="68"/>
      <c r="BM3711" s="68"/>
      <c r="BN3711" s="68"/>
      <c r="BO3711" s="68"/>
      <c r="BP3711" s="68"/>
    </row>
    <row r="3712" spans="1:68" ht="47.25">
      <c r="A3712" s="133"/>
      <c r="B3712" s="135" t="s">
        <v>6680</v>
      </c>
      <c r="C3712" s="125" t="s">
        <v>7265</v>
      </c>
      <c r="D3712" s="125" t="s">
        <v>7377</v>
      </c>
      <c r="E3712" s="126"/>
      <c r="F3712" s="137"/>
      <c r="G3712" s="137"/>
      <c r="H3712" s="125" t="s">
        <v>3276</v>
      </c>
      <c r="I3712" s="133"/>
      <c r="J3712" s="133" t="s">
        <v>4661</v>
      </c>
      <c r="K3712" s="135" t="s">
        <v>2916</v>
      </c>
      <c r="L3712" s="135"/>
      <c r="M3712" s="126" t="s">
        <v>2935</v>
      </c>
      <c r="N3712" s="126" t="s">
        <v>7470</v>
      </c>
      <c r="O3712" s="129">
        <v>2021</v>
      </c>
      <c r="P3712" s="130">
        <v>55.660000000000004</v>
      </c>
      <c r="Q3712" s="115">
        <f t="shared" si="199"/>
        <v>0</v>
      </c>
      <c r="R3712" s="131">
        <f t="shared" si="200"/>
        <v>0</v>
      </c>
      <c r="S3712" s="68"/>
      <c r="T3712" s="68"/>
      <c r="U3712" s="68"/>
      <c r="V3712" s="68"/>
      <c r="W3712" s="68"/>
      <c r="X3712" s="68"/>
      <c r="Y3712" s="68"/>
      <c r="Z3712" s="68"/>
      <c r="AA3712" s="68"/>
      <c r="AB3712" s="68"/>
      <c r="AC3712" s="68"/>
      <c r="AD3712" s="68"/>
      <c r="AE3712" s="68"/>
      <c r="AF3712" s="68"/>
      <c r="AG3712" s="68"/>
      <c r="AH3712" s="68"/>
      <c r="AI3712" s="68"/>
      <c r="AJ3712" s="68"/>
      <c r="AK3712" s="68"/>
      <c r="AL3712" s="68"/>
      <c r="AM3712" s="68"/>
      <c r="AN3712" s="68"/>
      <c r="AO3712" s="68"/>
      <c r="AP3712" s="68"/>
      <c r="AQ3712" s="68"/>
      <c r="AR3712" s="68"/>
      <c r="AS3712" s="68"/>
      <c r="AT3712" s="68"/>
      <c r="AU3712" s="68"/>
      <c r="AV3712" s="68"/>
      <c r="AW3712" s="68"/>
      <c r="AX3712" s="68"/>
      <c r="AY3712" s="68"/>
      <c r="AZ3712" s="68"/>
      <c r="BA3712" s="68"/>
      <c r="BB3712" s="68"/>
      <c r="BC3712" s="68"/>
      <c r="BD3712" s="68"/>
      <c r="BE3712" s="68"/>
      <c r="BF3712" s="68"/>
      <c r="BG3712" s="68"/>
      <c r="BH3712" s="68"/>
      <c r="BI3712" s="68"/>
      <c r="BJ3712" s="68"/>
      <c r="BK3712" s="68"/>
      <c r="BL3712" s="68"/>
      <c r="BM3712" s="68"/>
      <c r="BN3712" s="68"/>
      <c r="BO3712" s="68"/>
      <c r="BP3712" s="68"/>
    </row>
    <row r="3713" spans="1:68" ht="78.75">
      <c r="A3713" s="133" t="s">
        <v>9451</v>
      </c>
      <c r="B3713" s="135" t="s">
        <v>6903</v>
      </c>
      <c r="C3713" s="125" t="s">
        <v>7265</v>
      </c>
      <c r="D3713" s="125" t="s">
        <v>7376</v>
      </c>
      <c r="E3713" s="126"/>
      <c r="F3713" s="133" t="s">
        <v>10590</v>
      </c>
      <c r="G3713" s="133" t="s">
        <v>2859</v>
      </c>
      <c r="H3713" s="135">
        <v>10</v>
      </c>
      <c r="I3713" s="133" t="s">
        <v>4677</v>
      </c>
      <c r="J3713" s="133" t="s">
        <v>4678</v>
      </c>
      <c r="K3713" s="135" t="s">
        <v>4679</v>
      </c>
      <c r="L3713" s="135"/>
      <c r="M3713" s="126" t="s">
        <v>2935</v>
      </c>
      <c r="N3713" s="126" t="s">
        <v>7470</v>
      </c>
      <c r="O3713" s="129">
        <v>2021</v>
      </c>
      <c r="P3713" s="130">
        <v>392.70000000000005</v>
      </c>
      <c r="Q3713" s="115">
        <f t="shared" si="199"/>
        <v>0</v>
      </c>
      <c r="R3713" s="131">
        <f t="shared" si="200"/>
        <v>0</v>
      </c>
      <c r="S3713" s="75"/>
      <c r="T3713" s="75"/>
      <c r="U3713" s="75"/>
      <c r="V3713" s="75"/>
      <c r="W3713" s="75"/>
      <c r="X3713" s="68"/>
      <c r="Y3713" s="68"/>
      <c r="Z3713" s="68"/>
      <c r="AA3713" s="68"/>
      <c r="AB3713" s="68"/>
      <c r="AC3713" s="68"/>
      <c r="AD3713" s="68"/>
      <c r="AE3713" s="68"/>
      <c r="AF3713" s="68"/>
      <c r="AG3713" s="68"/>
      <c r="AH3713" s="68"/>
      <c r="AI3713" s="68"/>
      <c r="AJ3713" s="68"/>
      <c r="AK3713" s="68"/>
      <c r="AL3713" s="68"/>
      <c r="AM3713" s="68"/>
      <c r="AN3713" s="68"/>
      <c r="AO3713" s="68"/>
      <c r="AP3713" s="68"/>
      <c r="AQ3713" s="68"/>
      <c r="AR3713" s="68"/>
      <c r="AS3713" s="68"/>
      <c r="AT3713" s="68"/>
      <c r="AU3713" s="68"/>
      <c r="AV3713" s="68"/>
      <c r="AW3713" s="68"/>
      <c r="AX3713" s="68"/>
      <c r="AY3713" s="68"/>
      <c r="AZ3713" s="68"/>
      <c r="BA3713" s="68"/>
      <c r="BB3713" s="68"/>
      <c r="BC3713" s="68"/>
      <c r="BD3713" s="68"/>
      <c r="BE3713" s="68"/>
      <c r="BF3713" s="68"/>
      <c r="BG3713" s="68"/>
      <c r="BH3713" s="68"/>
      <c r="BI3713" s="68"/>
      <c r="BJ3713" s="68"/>
      <c r="BK3713" s="68"/>
      <c r="BL3713" s="68"/>
      <c r="BM3713" s="68"/>
      <c r="BN3713" s="68"/>
      <c r="BO3713" s="68"/>
      <c r="BP3713" s="68"/>
    </row>
    <row r="3714" spans="1:68" ht="78.75">
      <c r="A3714" s="133" t="s">
        <v>9451</v>
      </c>
      <c r="B3714" s="135" t="s">
        <v>11615</v>
      </c>
      <c r="C3714" s="125" t="s">
        <v>7265</v>
      </c>
      <c r="D3714" s="125" t="s">
        <v>7376</v>
      </c>
      <c r="E3714" s="126"/>
      <c r="F3714" s="133" t="s">
        <v>10590</v>
      </c>
      <c r="G3714" s="133" t="s">
        <v>2859</v>
      </c>
      <c r="H3714" s="135">
        <v>10</v>
      </c>
      <c r="I3714" s="133" t="s">
        <v>4677</v>
      </c>
      <c r="J3714" s="133" t="s">
        <v>4680</v>
      </c>
      <c r="K3714" s="135" t="s">
        <v>4679</v>
      </c>
      <c r="L3714" s="135"/>
      <c r="M3714" s="126" t="s">
        <v>2935</v>
      </c>
      <c r="N3714" s="126" t="s">
        <v>7470</v>
      </c>
      <c r="O3714" s="129">
        <v>2021</v>
      </c>
      <c r="P3714" s="130">
        <v>392.70000000000005</v>
      </c>
      <c r="Q3714" s="115">
        <f t="shared" si="199"/>
        <v>0</v>
      </c>
      <c r="R3714" s="131">
        <f t="shared" si="200"/>
        <v>0</v>
      </c>
      <c r="S3714" s="75"/>
      <c r="T3714" s="75"/>
      <c r="U3714" s="75"/>
      <c r="V3714" s="75"/>
      <c r="W3714" s="75"/>
      <c r="X3714" s="68"/>
      <c r="Y3714" s="68"/>
      <c r="Z3714" s="68"/>
      <c r="AA3714" s="68"/>
      <c r="AB3714" s="68"/>
      <c r="AC3714" s="68"/>
      <c r="AD3714" s="68"/>
      <c r="AE3714" s="68"/>
      <c r="AF3714" s="68"/>
      <c r="AG3714" s="68"/>
      <c r="AH3714" s="68"/>
      <c r="AI3714" s="68"/>
      <c r="AJ3714" s="68"/>
      <c r="AK3714" s="68"/>
      <c r="AL3714" s="68"/>
      <c r="AM3714" s="68"/>
      <c r="AN3714" s="68"/>
      <c r="AO3714" s="68"/>
      <c r="AP3714" s="68"/>
      <c r="AQ3714" s="68"/>
      <c r="AR3714" s="68"/>
      <c r="AS3714" s="68"/>
      <c r="AT3714" s="68"/>
      <c r="AU3714" s="68"/>
      <c r="AV3714" s="68"/>
      <c r="AW3714" s="68"/>
      <c r="AX3714" s="68"/>
      <c r="AY3714" s="68"/>
      <c r="AZ3714" s="68"/>
      <c r="BA3714" s="68"/>
      <c r="BB3714" s="68"/>
      <c r="BC3714" s="68"/>
      <c r="BD3714" s="68"/>
      <c r="BE3714" s="68"/>
      <c r="BF3714" s="68"/>
      <c r="BG3714" s="68"/>
      <c r="BH3714" s="68"/>
      <c r="BI3714" s="68"/>
      <c r="BJ3714" s="68"/>
      <c r="BK3714" s="68"/>
      <c r="BL3714" s="68"/>
      <c r="BM3714" s="68"/>
      <c r="BN3714" s="68"/>
      <c r="BO3714" s="68"/>
      <c r="BP3714" s="68"/>
    </row>
    <row r="3715" spans="1:68" ht="173.25">
      <c r="A3715" s="133" t="s">
        <v>9452</v>
      </c>
      <c r="B3715" s="135" t="s">
        <v>6904</v>
      </c>
      <c r="C3715" s="125" t="s">
        <v>7265</v>
      </c>
      <c r="D3715" s="125" t="s">
        <v>7376</v>
      </c>
      <c r="E3715" s="126"/>
      <c r="F3715" s="133" t="s">
        <v>10591</v>
      </c>
      <c r="G3715" s="133" t="s">
        <v>2859</v>
      </c>
      <c r="H3715" s="135">
        <v>11</v>
      </c>
      <c r="I3715" s="133" t="s">
        <v>4681</v>
      </c>
      <c r="J3715" s="133" t="s">
        <v>4682</v>
      </c>
      <c r="K3715" s="135" t="s">
        <v>4679</v>
      </c>
      <c r="L3715" s="135"/>
      <c r="M3715" s="126" t="s">
        <v>2935</v>
      </c>
      <c r="N3715" s="126" t="s">
        <v>7470</v>
      </c>
      <c r="O3715" s="129">
        <v>2021</v>
      </c>
      <c r="P3715" s="130">
        <v>392.70000000000005</v>
      </c>
      <c r="Q3715" s="115">
        <f t="shared" si="199"/>
        <v>0</v>
      </c>
      <c r="R3715" s="131">
        <f t="shared" si="200"/>
        <v>0</v>
      </c>
      <c r="S3715" s="75"/>
      <c r="T3715" s="75"/>
      <c r="U3715" s="75"/>
      <c r="V3715" s="75"/>
      <c r="W3715" s="75"/>
      <c r="X3715" s="68"/>
      <c r="Y3715" s="68"/>
      <c r="Z3715" s="68"/>
      <c r="AA3715" s="68"/>
      <c r="AB3715" s="68"/>
      <c r="AC3715" s="68"/>
      <c r="AD3715" s="68"/>
      <c r="AE3715" s="68"/>
      <c r="AF3715" s="68"/>
      <c r="AG3715" s="68"/>
      <c r="AH3715" s="68"/>
      <c r="AI3715" s="68"/>
      <c r="AJ3715" s="68"/>
      <c r="AK3715" s="68"/>
      <c r="AL3715" s="68"/>
      <c r="AM3715" s="68"/>
      <c r="AN3715" s="68"/>
      <c r="AO3715" s="68"/>
      <c r="AP3715" s="68"/>
      <c r="AQ3715" s="68"/>
      <c r="AR3715" s="68"/>
      <c r="AS3715" s="68"/>
      <c r="AT3715" s="68"/>
      <c r="AU3715" s="68"/>
      <c r="AV3715" s="68"/>
      <c r="AW3715" s="68"/>
      <c r="AX3715" s="68"/>
      <c r="AY3715" s="68"/>
      <c r="AZ3715" s="68"/>
      <c r="BA3715" s="68"/>
      <c r="BB3715" s="68"/>
      <c r="BC3715" s="68"/>
      <c r="BD3715" s="68"/>
      <c r="BE3715" s="68"/>
      <c r="BF3715" s="68"/>
      <c r="BG3715" s="68"/>
      <c r="BH3715" s="68"/>
      <c r="BI3715" s="68"/>
      <c r="BJ3715" s="68"/>
      <c r="BK3715" s="68"/>
      <c r="BL3715" s="68"/>
      <c r="BM3715" s="68"/>
      <c r="BN3715" s="68"/>
      <c r="BO3715" s="68"/>
      <c r="BP3715" s="68"/>
    </row>
    <row r="3716" spans="1:68" ht="173.25">
      <c r="A3716" s="133" t="s">
        <v>9452</v>
      </c>
      <c r="B3716" s="135" t="s">
        <v>11616</v>
      </c>
      <c r="C3716" s="125" t="s">
        <v>7265</v>
      </c>
      <c r="D3716" s="125" t="s">
        <v>7376</v>
      </c>
      <c r="E3716" s="126"/>
      <c r="F3716" s="133" t="s">
        <v>10591</v>
      </c>
      <c r="G3716" s="133" t="s">
        <v>2859</v>
      </c>
      <c r="H3716" s="135">
        <v>11</v>
      </c>
      <c r="I3716" s="133" t="s">
        <v>4683</v>
      </c>
      <c r="J3716" s="133" t="s">
        <v>4684</v>
      </c>
      <c r="K3716" s="135" t="s">
        <v>4679</v>
      </c>
      <c r="L3716" s="135"/>
      <c r="M3716" s="126" t="s">
        <v>2935</v>
      </c>
      <c r="N3716" s="126" t="s">
        <v>7470</v>
      </c>
      <c r="O3716" s="129">
        <v>2021</v>
      </c>
      <c r="P3716" s="130">
        <v>392.70000000000005</v>
      </c>
      <c r="Q3716" s="115">
        <f t="shared" si="199"/>
        <v>0</v>
      </c>
      <c r="R3716" s="131">
        <f t="shared" si="200"/>
        <v>0</v>
      </c>
      <c r="S3716" s="75"/>
      <c r="T3716" s="75"/>
      <c r="U3716" s="75"/>
      <c r="V3716" s="75"/>
      <c r="W3716" s="75"/>
      <c r="X3716" s="68"/>
      <c r="Y3716" s="68"/>
      <c r="Z3716" s="68"/>
      <c r="AA3716" s="68"/>
      <c r="AB3716" s="68"/>
      <c r="AC3716" s="68"/>
      <c r="AD3716" s="68"/>
      <c r="AE3716" s="68"/>
      <c r="AF3716" s="68"/>
      <c r="AG3716" s="68"/>
      <c r="AH3716" s="68"/>
      <c r="AI3716" s="68"/>
      <c r="AJ3716" s="68"/>
      <c r="AK3716" s="68"/>
      <c r="AL3716" s="68"/>
      <c r="AM3716" s="68"/>
      <c r="AN3716" s="68"/>
      <c r="AO3716" s="68"/>
      <c r="AP3716" s="68"/>
      <c r="AQ3716" s="68"/>
      <c r="AR3716" s="68"/>
      <c r="AS3716" s="68"/>
      <c r="AT3716" s="68"/>
      <c r="AU3716" s="68"/>
      <c r="AV3716" s="68"/>
      <c r="AW3716" s="68"/>
      <c r="AX3716" s="68"/>
      <c r="AY3716" s="68"/>
      <c r="AZ3716" s="68"/>
      <c r="BA3716" s="68"/>
      <c r="BB3716" s="68"/>
      <c r="BC3716" s="68"/>
      <c r="BD3716" s="68"/>
      <c r="BE3716" s="68"/>
      <c r="BF3716" s="68"/>
      <c r="BG3716" s="68"/>
      <c r="BH3716" s="68"/>
      <c r="BI3716" s="68"/>
      <c r="BJ3716" s="68"/>
      <c r="BK3716" s="68"/>
      <c r="BL3716" s="68"/>
      <c r="BM3716" s="68"/>
      <c r="BN3716" s="68"/>
      <c r="BO3716" s="68"/>
      <c r="BP3716" s="68"/>
    </row>
    <row r="3717" spans="1:68" ht="63">
      <c r="A3717" s="133" t="s">
        <v>9131</v>
      </c>
      <c r="B3717" s="135" t="s">
        <v>6681</v>
      </c>
      <c r="C3717" s="125" t="s">
        <v>7265</v>
      </c>
      <c r="D3717" s="125" t="s">
        <v>7377</v>
      </c>
      <c r="E3717" s="126"/>
      <c r="F3717" s="133" t="s">
        <v>10592</v>
      </c>
      <c r="G3717" s="133" t="s">
        <v>10696</v>
      </c>
      <c r="H3717" s="125">
        <v>10</v>
      </c>
      <c r="I3717" s="238" t="s">
        <v>4662</v>
      </c>
      <c r="J3717" s="238" t="s">
        <v>4663</v>
      </c>
      <c r="K3717" s="135" t="s">
        <v>4664</v>
      </c>
      <c r="L3717" s="135"/>
      <c r="M3717" s="126" t="s">
        <v>2935</v>
      </c>
      <c r="N3717" s="126" t="s">
        <v>7470</v>
      </c>
      <c r="O3717" s="129">
        <v>2021</v>
      </c>
      <c r="P3717" s="130">
        <v>325.49000000000007</v>
      </c>
      <c r="Q3717" s="115">
        <f t="shared" si="199"/>
        <v>0</v>
      </c>
      <c r="R3717" s="131">
        <f t="shared" si="200"/>
        <v>0</v>
      </c>
      <c r="S3717" s="68"/>
      <c r="T3717" s="68"/>
      <c r="U3717" s="68"/>
      <c r="V3717" s="68"/>
      <c r="W3717" s="68"/>
      <c r="X3717" s="68"/>
      <c r="Y3717" s="68"/>
      <c r="Z3717" s="68"/>
      <c r="AA3717" s="68"/>
      <c r="AB3717" s="68"/>
      <c r="AC3717" s="68"/>
      <c r="AD3717" s="68"/>
      <c r="AE3717" s="68"/>
      <c r="AF3717" s="68"/>
      <c r="AG3717" s="68"/>
      <c r="AH3717" s="68"/>
      <c r="AI3717" s="68"/>
      <c r="AJ3717" s="68"/>
      <c r="AK3717" s="68"/>
      <c r="AL3717" s="68"/>
      <c r="AM3717" s="68"/>
      <c r="AN3717" s="68"/>
      <c r="AO3717" s="68"/>
      <c r="AP3717" s="68"/>
      <c r="AQ3717" s="68"/>
      <c r="AR3717" s="68"/>
      <c r="AS3717" s="68"/>
      <c r="AT3717" s="68"/>
      <c r="AU3717" s="68"/>
      <c r="AV3717" s="68"/>
      <c r="AW3717" s="68"/>
      <c r="AX3717" s="68"/>
      <c r="AY3717" s="68"/>
      <c r="AZ3717" s="68"/>
      <c r="BA3717" s="68"/>
      <c r="BB3717" s="68"/>
      <c r="BC3717" s="68"/>
      <c r="BD3717" s="68"/>
      <c r="BE3717" s="68"/>
      <c r="BF3717" s="68"/>
      <c r="BG3717" s="68"/>
      <c r="BH3717" s="68"/>
      <c r="BI3717" s="68"/>
      <c r="BJ3717" s="68"/>
      <c r="BK3717" s="68"/>
      <c r="BL3717" s="68"/>
      <c r="BM3717" s="68"/>
      <c r="BN3717" s="68"/>
      <c r="BO3717" s="68"/>
      <c r="BP3717" s="68"/>
    </row>
    <row r="3718" spans="1:68" ht="63">
      <c r="A3718" s="133" t="s">
        <v>9131</v>
      </c>
      <c r="B3718" s="135" t="s">
        <v>6682</v>
      </c>
      <c r="C3718" s="125" t="s">
        <v>7265</v>
      </c>
      <c r="D3718" s="125" t="s">
        <v>7377</v>
      </c>
      <c r="E3718" s="126"/>
      <c r="F3718" s="133" t="s">
        <v>10592</v>
      </c>
      <c r="G3718" s="133" t="s">
        <v>10696</v>
      </c>
      <c r="H3718" s="125">
        <v>10</v>
      </c>
      <c r="I3718" s="238" t="s">
        <v>4662</v>
      </c>
      <c r="J3718" s="238" t="s">
        <v>4665</v>
      </c>
      <c r="K3718" s="135" t="s">
        <v>4664</v>
      </c>
      <c r="L3718" s="135"/>
      <c r="M3718" s="126" t="s">
        <v>2935</v>
      </c>
      <c r="N3718" s="126" t="s">
        <v>7470</v>
      </c>
      <c r="O3718" s="129">
        <v>2021</v>
      </c>
      <c r="P3718" s="130">
        <v>325.49000000000007</v>
      </c>
      <c r="Q3718" s="115">
        <f t="shared" si="199"/>
        <v>0</v>
      </c>
      <c r="R3718" s="131">
        <f t="shared" si="200"/>
        <v>0</v>
      </c>
      <c r="S3718" s="68"/>
      <c r="T3718" s="68"/>
      <c r="U3718" s="68"/>
      <c r="V3718" s="68"/>
      <c r="W3718" s="68"/>
      <c r="X3718" s="68"/>
      <c r="Y3718" s="68"/>
      <c r="Z3718" s="68"/>
      <c r="AA3718" s="68"/>
      <c r="AB3718" s="68"/>
      <c r="AC3718" s="68"/>
      <c r="AD3718" s="68"/>
      <c r="AE3718" s="68"/>
      <c r="AF3718" s="68"/>
      <c r="AG3718" s="68"/>
      <c r="AH3718" s="68"/>
      <c r="AI3718" s="68"/>
      <c r="AJ3718" s="68"/>
      <c r="AK3718" s="68"/>
      <c r="AL3718" s="68"/>
      <c r="AM3718" s="68"/>
      <c r="AN3718" s="68"/>
      <c r="AO3718" s="68"/>
      <c r="AP3718" s="68"/>
      <c r="AQ3718" s="68"/>
      <c r="AR3718" s="68"/>
      <c r="AS3718" s="68"/>
      <c r="AT3718" s="68"/>
      <c r="AU3718" s="68"/>
      <c r="AV3718" s="68"/>
      <c r="AW3718" s="68"/>
      <c r="AX3718" s="68"/>
      <c r="AY3718" s="68"/>
      <c r="AZ3718" s="68"/>
      <c r="BA3718" s="68"/>
      <c r="BB3718" s="68"/>
      <c r="BC3718" s="68"/>
      <c r="BD3718" s="68"/>
      <c r="BE3718" s="68"/>
      <c r="BF3718" s="68"/>
      <c r="BG3718" s="68"/>
      <c r="BH3718" s="68"/>
      <c r="BI3718" s="68"/>
      <c r="BJ3718" s="68"/>
      <c r="BK3718" s="68"/>
      <c r="BL3718" s="68"/>
      <c r="BM3718" s="68"/>
      <c r="BN3718" s="68"/>
      <c r="BO3718" s="68"/>
      <c r="BP3718" s="68"/>
    </row>
    <row r="3719" spans="1:68" ht="63">
      <c r="A3719" s="133" t="s">
        <v>9132</v>
      </c>
      <c r="B3719" s="135" t="s">
        <v>6683</v>
      </c>
      <c r="C3719" s="125" t="s">
        <v>7265</v>
      </c>
      <c r="D3719" s="125" t="s">
        <v>7377</v>
      </c>
      <c r="E3719" s="126"/>
      <c r="F3719" s="133" t="s">
        <v>10593</v>
      </c>
      <c r="G3719" s="133" t="s">
        <v>2859</v>
      </c>
      <c r="H3719" s="125">
        <v>11</v>
      </c>
      <c r="I3719" s="238" t="s">
        <v>4666</v>
      </c>
      <c r="J3719" s="238" t="s">
        <v>4667</v>
      </c>
      <c r="K3719" s="135" t="s">
        <v>4664</v>
      </c>
      <c r="L3719" s="135"/>
      <c r="M3719" s="126" t="s">
        <v>2935</v>
      </c>
      <c r="N3719" s="126" t="s">
        <v>7470</v>
      </c>
      <c r="O3719" s="129">
        <v>2021</v>
      </c>
      <c r="P3719" s="130">
        <v>325.49000000000007</v>
      </c>
      <c r="Q3719" s="115">
        <f t="shared" si="199"/>
        <v>0</v>
      </c>
      <c r="R3719" s="131">
        <f t="shared" si="200"/>
        <v>0</v>
      </c>
      <c r="S3719" s="68"/>
      <c r="T3719" s="68"/>
      <c r="U3719" s="68"/>
      <c r="V3719" s="68"/>
      <c r="W3719" s="68"/>
      <c r="X3719" s="68"/>
      <c r="Y3719" s="68"/>
      <c r="Z3719" s="68"/>
      <c r="AA3719" s="68"/>
      <c r="AB3719" s="68"/>
      <c r="AC3719" s="68"/>
      <c r="AD3719" s="68"/>
      <c r="AE3719" s="68"/>
      <c r="AF3719" s="68"/>
      <c r="AG3719" s="68"/>
      <c r="AH3719" s="68"/>
      <c r="AI3719" s="68"/>
      <c r="AJ3719" s="68"/>
      <c r="AK3719" s="68"/>
      <c r="AL3719" s="68"/>
      <c r="AM3719" s="68"/>
      <c r="AN3719" s="68"/>
      <c r="AO3719" s="68"/>
      <c r="AP3719" s="68"/>
      <c r="AQ3719" s="68"/>
      <c r="AR3719" s="68"/>
      <c r="AS3719" s="68"/>
      <c r="AT3719" s="68"/>
      <c r="AU3719" s="68"/>
      <c r="AV3719" s="68"/>
      <c r="AW3719" s="68"/>
      <c r="AX3719" s="68"/>
      <c r="AY3719" s="68"/>
      <c r="AZ3719" s="68"/>
      <c r="BA3719" s="68"/>
      <c r="BB3719" s="68"/>
      <c r="BC3719" s="68"/>
      <c r="BD3719" s="68"/>
      <c r="BE3719" s="68"/>
      <c r="BF3719" s="68"/>
      <c r="BG3719" s="68"/>
      <c r="BH3719" s="68"/>
      <c r="BI3719" s="68"/>
      <c r="BJ3719" s="68"/>
      <c r="BK3719" s="68"/>
      <c r="BL3719" s="68"/>
      <c r="BM3719" s="68"/>
      <c r="BN3719" s="68"/>
      <c r="BO3719" s="68"/>
      <c r="BP3719" s="68"/>
    </row>
    <row r="3720" spans="1:68" ht="63">
      <c r="A3720" s="133" t="s">
        <v>9132</v>
      </c>
      <c r="B3720" s="135" t="s">
        <v>6684</v>
      </c>
      <c r="C3720" s="125" t="s">
        <v>7265</v>
      </c>
      <c r="D3720" s="125" t="s">
        <v>7377</v>
      </c>
      <c r="E3720" s="126"/>
      <c r="F3720" s="133" t="s">
        <v>10593</v>
      </c>
      <c r="G3720" s="133" t="s">
        <v>2859</v>
      </c>
      <c r="H3720" s="125">
        <v>11</v>
      </c>
      <c r="I3720" s="238" t="s">
        <v>4666</v>
      </c>
      <c r="J3720" s="238" t="s">
        <v>4668</v>
      </c>
      <c r="K3720" s="135" t="s">
        <v>4664</v>
      </c>
      <c r="L3720" s="135"/>
      <c r="M3720" s="126" t="s">
        <v>2935</v>
      </c>
      <c r="N3720" s="126" t="s">
        <v>7470</v>
      </c>
      <c r="O3720" s="129">
        <v>2021</v>
      </c>
      <c r="P3720" s="130">
        <v>325.49000000000007</v>
      </c>
      <c r="Q3720" s="115">
        <f t="shared" si="199"/>
        <v>0</v>
      </c>
      <c r="R3720" s="131">
        <f t="shared" si="200"/>
        <v>0</v>
      </c>
      <c r="S3720" s="68"/>
      <c r="T3720" s="68"/>
      <c r="U3720" s="68"/>
      <c r="V3720" s="68"/>
      <c r="W3720" s="68"/>
      <c r="X3720" s="68"/>
      <c r="Y3720" s="68"/>
      <c r="Z3720" s="68"/>
      <c r="AA3720" s="68"/>
      <c r="AB3720" s="68"/>
      <c r="AC3720" s="68"/>
      <c r="AD3720" s="68"/>
      <c r="AE3720" s="68"/>
      <c r="AF3720" s="68"/>
      <c r="AG3720" s="68"/>
      <c r="AH3720" s="68"/>
      <c r="AI3720" s="68"/>
      <c r="AJ3720" s="68"/>
      <c r="AK3720" s="68"/>
      <c r="AL3720" s="68"/>
      <c r="AM3720" s="68"/>
      <c r="AN3720" s="68"/>
      <c r="AO3720" s="68"/>
      <c r="AP3720" s="68"/>
      <c r="AQ3720" s="68"/>
      <c r="AR3720" s="68"/>
      <c r="AS3720" s="68"/>
      <c r="AT3720" s="68"/>
      <c r="AU3720" s="68"/>
      <c r="AV3720" s="68"/>
      <c r="AW3720" s="68"/>
      <c r="AX3720" s="68"/>
      <c r="AY3720" s="68"/>
      <c r="AZ3720" s="68"/>
      <c r="BA3720" s="68"/>
      <c r="BB3720" s="68"/>
      <c r="BC3720" s="68"/>
      <c r="BD3720" s="68"/>
      <c r="BE3720" s="68"/>
      <c r="BF3720" s="68"/>
      <c r="BG3720" s="68"/>
      <c r="BH3720" s="68"/>
      <c r="BI3720" s="68"/>
      <c r="BJ3720" s="68"/>
      <c r="BK3720" s="68"/>
      <c r="BL3720" s="68"/>
      <c r="BM3720" s="68"/>
      <c r="BN3720" s="68"/>
      <c r="BO3720" s="68"/>
      <c r="BP3720" s="68"/>
    </row>
    <row r="3721" spans="1:68" ht="63">
      <c r="A3721" s="188" t="s">
        <v>12994</v>
      </c>
      <c r="B3721" s="177" t="s">
        <v>12206</v>
      </c>
      <c r="C3721" s="119" t="s">
        <v>7265</v>
      </c>
      <c r="D3721" s="119" t="s">
        <v>7884</v>
      </c>
      <c r="E3721" s="120"/>
      <c r="F3721" s="148" t="s">
        <v>13161</v>
      </c>
      <c r="G3721" s="148" t="s">
        <v>10694</v>
      </c>
      <c r="H3721" s="147" t="s">
        <v>4866</v>
      </c>
      <c r="I3721" s="148" t="s">
        <v>12723</v>
      </c>
      <c r="J3721" s="148" t="s">
        <v>12724</v>
      </c>
      <c r="K3721" s="119" t="s">
        <v>12725</v>
      </c>
      <c r="L3721" s="177"/>
      <c r="M3721" s="120" t="s">
        <v>7471</v>
      </c>
      <c r="N3721" s="120" t="s">
        <v>7470</v>
      </c>
      <c r="O3721" s="189">
        <v>2021</v>
      </c>
      <c r="P3721" s="114">
        <v>544.5</v>
      </c>
      <c r="Q3721" s="115">
        <f t="shared" si="199"/>
        <v>0</v>
      </c>
      <c r="R3721" s="116">
        <f t="shared" si="200"/>
        <v>0</v>
      </c>
      <c r="S3721" s="68"/>
      <c r="T3721" s="68"/>
      <c r="U3721" s="68"/>
      <c r="V3721" s="68"/>
      <c r="W3721" s="68"/>
      <c r="X3721" s="68"/>
      <c r="Y3721" s="68"/>
      <c r="Z3721" s="68"/>
      <c r="AA3721" s="68"/>
      <c r="AB3721" s="68"/>
      <c r="AC3721" s="68"/>
      <c r="AD3721" s="68"/>
      <c r="AE3721" s="68"/>
      <c r="AF3721" s="68"/>
      <c r="AG3721" s="68"/>
      <c r="AH3721" s="68"/>
      <c r="AI3721" s="68"/>
      <c r="AJ3721" s="68"/>
      <c r="AK3721" s="68"/>
      <c r="AL3721" s="68"/>
      <c r="AM3721" s="68"/>
      <c r="AN3721" s="68"/>
      <c r="AO3721" s="68"/>
      <c r="AP3721" s="68"/>
      <c r="AQ3721" s="68"/>
      <c r="AR3721" s="68"/>
      <c r="AS3721" s="68"/>
      <c r="AT3721" s="68"/>
      <c r="AU3721" s="68"/>
      <c r="AV3721" s="68"/>
      <c r="AW3721" s="68"/>
      <c r="AX3721" s="68"/>
      <c r="AY3721" s="68"/>
      <c r="AZ3721" s="68"/>
      <c r="BA3721" s="68"/>
      <c r="BB3721" s="68"/>
      <c r="BC3721" s="68"/>
      <c r="BD3721" s="68"/>
      <c r="BE3721" s="68"/>
      <c r="BF3721" s="68"/>
      <c r="BG3721" s="68"/>
      <c r="BH3721" s="68"/>
      <c r="BI3721" s="68"/>
      <c r="BJ3721" s="68"/>
      <c r="BK3721" s="68"/>
      <c r="BL3721" s="68"/>
      <c r="BM3721" s="68"/>
      <c r="BN3721" s="68"/>
      <c r="BO3721" s="68"/>
      <c r="BP3721" s="68"/>
    </row>
    <row r="3722" spans="1:68" ht="110.25">
      <c r="A3722" s="188" t="s">
        <v>12995</v>
      </c>
      <c r="B3722" s="177" t="s">
        <v>12207</v>
      </c>
      <c r="C3722" s="119" t="s">
        <v>7265</v>
      </c>
      <c r="D3722" s="119" t="s">
        <v>7884</v>
      </c>
      <c r="E3722" s="120"/>
      <c r="F3722" s="148" t="s">
        <v>13162</v>
      </c>
      <c r="G3722" s="148" t="s">
        <v>13163</v>
      </c>
      <c r="H3722" s="147" t="s">
        <v>4866</v>
      </c>
      <c r="I3722" s="148" t="s">
        <v>12726</v>
      </c>
      <c r="J3722" s="148" t="s">
        <v>12727</v>
      </c>
      <c r="K3722" s="119" t="s">
        <v>12728</v>
      </c>
      <c r="L3722" s="177"/>
      <c r="M3722" s="120" t="s">
        <v>2935</v>
      </c>
      <c r="N3722" s="120" t="s">
        <v>7470</v>
      </c>
      <c r="O3722" s="189">
        <v>2021</v>
      </c>
      <c r="P3722" s="114">
        <v>544.5</v>
      </c>
      <c r="Q3722" s="115">
        <f t="shared" si="199"/>
        <v>0</v>
      </c>
      <c r="R3722" s="116">
        <f t="shared" si="200"/>
        <v>0</v>
      </c>
      <c r="S3722" s="68"/>
      <c r="T3722" s="68"/>
      <c r="U3722" s="68"/>
      <c r="V3722" s="68"/>
      <c r="W3722" s="68"/>
      <c r="X3722" s="68"/>
      <c r="Y3722" s="68"/>
      <c r="Z3722" s="68"/>
      <c r="AA3722" s="68"/>
      <c r="AB3722" s="68"/>
      <c r="AC3722" s="68"/>
      <c r="AD3722" s="68"/>
      <c r="AE3722" s="68"/>
      <c r="AF3722" s="68"/>
      <c r="AG3722" s="68"/>
      <c r="AH3722" s="68"/>
      <c r="AI3722" s="68"/>
      <c r="AJ3722" s="68"/>
      <c r="AK3722" s="68"/>
      <c r="AL3722" s="68"/>
      <c r="AM3722" s="68"/>
      <c r="AN3722" s="68"/>
      <c r="AO3722" s="68"/>
      <c r="AP3722" s="68"/>
      <c r="AQ3722" s="68"/>
      <c r="AR3722" s="68"/>
      <c r="AS3722" s="68"/>
      <c r="AT3722" s="68"/>
      <c r="AU3722" s="68"/>
      <c r="AV3722" s="68"/>
      <c r="AW3722" s="68"/>
      <c r="AX3722" s="68"/>
      <c r="AY3722" s="68"/>
      <c r="AZ3722" s="68"/>
      <c r="BA3722" s="68"/>
      <c r="BB3722" s="68"/>
      <c r="BC3722" s="68"/>
      <c r="BD3722" s="68"/>
      <c r="BE3722" s="68"/>
      <c r="BF3722" s="68"/>
      <c r="BG3722" s="68"/>
      <c r="BH3722" s="68"/>
      <c r="BI3722" s="68"/>
      <c r="BJ3722" s="68"/>
      <c r="BK3722" s="68"/>
      <c r="BL3722" s="68"/>
      <c r="BM3722" s="68"/>
      <c r="BN3722" s="68"/>
      <c r="BO3722" s="68"/>
      <c r="BP3722" s="68"/>
    </row>
    <row r="3723" spans="1:68" ht="78.75">
      <c r="A3723" s="188" t="s">
        <v>12996</v>
      </c>
      <c r="B3723" s="177" t="s">
        <v>12250</v>
      </c>
      <c r="C3723" s="119" t="s">
        <v>7265</v>
      </c>
      <c r="D3723" s="119" t="s">
        <v>7375</v>
      </c>
      <c r="E3723" s="120"/>
      <c r="F3723" s="148" t="s">
        <v>13164</v>
      </c>
      <c r="G3723" s="148" t="s">
        <v>13165</v>
      </c>
      <c r="H3723" s="147" t="s">
        <v>4868</v>
      </c>
      <c r="I3723" s="148" t="s">
        <v>12729</v>
      </c>
      <c r="J3723" s="148" t="s">
        <v>12730</v>
      </c>
      <c r="K3723" s="119" t="s">
        <v>12731</v>
      </c>
      <c r="L3723" s="177"/>
      <c r="M3723" s="120" t="s">
        <v>2935</v>
      </c>
      <c r="N3723" s="120" t="s">
        <v>7470</v>
      </c>
      <c r="O3723" s="189">
        <v>2021</v>
      </c>
      <c r="P3723" s="114">
        <v>393.8</v>
      </c>
      <c r="Q3723" s="115">
        <f t="shared" si="199"/>
        <v>0</v>
      </c>
      <c r="R3723" s="116">
        <f t="shared" si="200"/>
        <v>0</v>
      </c>
      <c r="S3723" s="68"/>
      <c r="T3723" s="68"/>
      <c r="U3723" s="68"/>
      <c r="V3723" s="68"/>
      <c r="W3723" s="68"/>
      <c r="X3723" s="68"/>
      <c r="Y3723" s="68"/>
      <c r="Z3723" s="68"/>
      <c r="AA3723" s="68"/>
      <c r="AB3723" s="68"/>
      <c r="AC3723" s="68"/>
      <c r="AD3723" s="68"/>
      <c r="AE3723" s="68"/>
      <c r="AF3723" s="68"/>
      <c r="AG3723" s="68"/>
      <c r="AH3723" s="68"/>
      <c r="AI3723" s="68"/>
      <c r="AJ3723" s="68"/>
      <c r="AK3723" s="68"/>
      <c r="AL3723" s="68"/>
      <c r="AM3723" s="68"/>
      <c r="AN3723" s="68"/>
      <c r="AO3723" s="68"/>
      <c r="AP3723" s="68"/>
      <c r="AQ3723" s="68"/>
      <c r="AR3723" s="68"/>
      <c r="AS3723" s="68"/>
      <c r="AT3723" s="68"/>
      <c r="AU3723" s="68"/>
      <c r="AV3723" s="68"/>
      <c r="AW3723" s="68"/>
      <c r="AX3723" s="68"/>
      <c r="AY3723" s="68"/>
      <c r="AZ3723" s="68"/>
      <c r="BA3723" s="68"/>
      <c r="BB3723" s="68"/>
      <c r="BC3723" s="68"/>
      <c r="BD3723" s="68"/>
      <c r="BE3723" s="68"/>
      <c r="BF3723" s="68"/>
      <c r="BG3723" s="68"/>
      <c r="BH3723" s="68"/>
      <c r="BI3723" s="68"/>
      <c r="BJ3723" s="68"/>
      <c r="BK3723" s="68"/>
      <c r="BL3723" s="68"/>
      <c r="BM3723" s="68"/>
      <c r="BN3723" s="68"/>
      <c r="BO3723" s="68"/>
      <c r="BP3723" s="68"/>
    </row>
    <row r="3724" spans="1:68" ht="78.75">
      <c r="A3724" s="188" t="s">
        <v>12996</v>
      </c>
      <c r="B3724" s="177" t="s">
        <v>12251</v>
      </c>
      <c r="C3724" s="119" t="s">
        <v>7265</v>
      </c>
      <c r="D3724" s="119" t="s">
        <v>7375</v>
      </c>
      <c r="E3724" s="120"/>
      <c r="F3724" s="148" t="s">
        <v>13164</v>
      </c>
      <c r="G3724" s="148" t="s">
        <v>13165</v>
      </c>
      <c r="H3724" s="147" t="s">
        <v>4868</v>
      </c>
      <c r="I3724" s="148" t="s">
        <v>12729</v>
      </c>
      <c r="J3724" s="148" t="s">
        <v>12732</v>
      </c>
      <c r="K3724" s="119" t="s">
        <v>12731</v>
      </c>
      <c r="L3724" s="177"/>
      <c r="M3724" s="120" t="s">
        <v>2935</v>
      </c>
      <c r="N3724" s="120" t="s">
        <v>7470</v>
      </c>
      <c r="O3724" s="189">
        <v>2021</v>
      </c>
      <c r="P3724" s="114">
        <v>393.8</v>
      </c>
      <c r="Q3724" s="115">
        <f t="shared" si="199"/>
        <v>0</v>
      </c>
      <c r="R3724" s="116">
        <f t="shared" si="200"/>
        <v>0</v>
      </c>
      <c r="S3724" s="68"/>
      <c r="T3724" s="68"/>
      <c r="U3724" s="68"/>
      <c r="V3724" s="68"/>
      <c r="W3724" s="68"/>
      <c r="X3724" s="68"/>
      <c r="Y3724" s="68"/>
      <c r="Z3724" s="68"/>
      <c r="AA3724" s="68"/>
      <c r="AB3724" s="68"/>
      <c r="AC3724" s="68"/>
      <c r="AD3724" s="68"/>
      <c r="AE3724" s="68"/>
      <c r="AF3724" s="68"/>
      <c r="AG3724" s="68"/>
      <c r="AH3724" s="68"/>
      <c r="AI3724" s="68"/>
      <c r="AJ3724" s="68"/>
      <c r="AK3724" s="68"/>
      <c r="AL3724" s="68"/>
      <c r="AM3724" s="68"/>
      <c r="AN3724" s="68"/>
      <c r="AO3724" s="68"/>
      <c r="AP3724" s="68"/>
      <c r="AQ3724" s="68"/>
      <c r="AR3724" s="68"/>
      <c r="AS3724" s="68"/>
      <c r="AT3724" s="68"/>
      <c r="AU3724" s="68"/>
      <c r="AV3724" s="68"/>
      <c r="AW3724" s="68"/>
      <c r="AX3724" s="68"/>
      <c r="AY3724" s="68"/>
      <c r="AZ3724" s="68"/>
      <c r="BA3724" s="68"/>
      <c r="BB3724" s="68"/>
      <c r="BC3724" s="68"/>
      <c r="BD3724" s="68"/>
      <c r="BE3724" s="68"/>
      <c r="BF3724" s="68"/>
      <c r="BG3724" s="68"/>
      <c r="BH3724" s="68"/>
      <c r="BI3724" s="68"/>
      <c r="BJ3724" s="68"/>
      <c r="BK3724" s="68"/>
      <c r="BL3724" s="68"/>
      <c r="BM3724" s="68"/>
      <c r="BN3724" s="68"/>
      <c r="BO3724" s="68"/>
      <c r="BP3724" s="68"/>
    </row>
    <row r="3725" spans="1:68" ht="78.75">
      <c r="A3725" s="188" t="s">
        <v>12997</v>
      </c>
      <c r="B3725" s="177" t="s">
        <v>12248</v>
      </c>
      <c r="C3725" s="119" t="s">
        <v>7265</v>
      </c>
      <c r="D3725" s="119" t="s">
        <v>7375</v>
      </c>
      <c r="E3725" s="120"/>
      <c r="F3725" s="148" t="s">
        <v>13166</v>
      </c>
      <c r="G3725" s="148" t="s">
        <v>13167</v>
      </c>
      <c r="H3725" s="147" t="s">
        <v>4866</v>
      </c>
      <c r="I3725" s="148" t="s">
        <v>12733</v>
      </c>
      <c r="J3725" s="148" t="s">
        <v>12734</v>
      </c>
      <c r="K3725" s="119" t="s">
        <v>12735</v>
      </c>
      <c r="L3725" s="177"/>
      <c r="M3725" s="120" t="s">
        <v>2935</v>
      </c>
      <c r="N3725" s="120" t="s">
        <v>7470</v>
      </c>
      <c r="O3725" s="189">
        <v>2021</v>
      </c>
      <c r="P3725" s="114">
        <v>327.8</v>
      </c>
      <c r="Q3725" s="115">
        <f t="shared" si="199"/>
        <v>0</v>
      </c>
      <c r="R3725" s="116">
        <f t="shared" si="200"/>
        <v>0</v>
      </c>
      <c r="S3725" s="68"/>
      <c r="T3725" s="68"/>
      <c r="U3725" s="68"/>
      <c r="V3725" s="68"/>
      <c r="W3725" s="68"/>
      <c r="X3725" s="68"/>
      <c r="Y3725" s="68"/>
      <c r="Z3725" s="68"/>
      <c r="AA3725" s="68"/>
      <c r="AB3725" s="68"/>
      <c r="AC3725" s="68"/>
      <c r="AD3725" s="68"/>
      <c r="AE3725" s="68"/>
      <c r="AF3725" s="68"/>
      <c r="AG3725" s="68"/>
      <c r="AH3725" s="68"/>
      <c r="AI3725" s="68"/>
      <c r="AJ3725" s="68"/>
      <c r="AK3725" s="68"/>
      <c r="AL3725" s="68"/>
      <c r="AM3725" s="68"/>
      <c r="AN3725" s="68"/>
      <c r="AO3725" s="68"/>
      <c r="AP3725" s="68"/>
      <c r="AQ3725" s="68"/>
      <c r="AR3725" s="68"/>
      <c r="AS3725" s="68"/>
      <c r="AT3725" s="68"/>
      <c r="AU3725" s="68"/>
      <c r="AV3725" s="68"/>
      <c r="AW3725" s="68"/>
      <c r="AX3725" s="68"/>
      <c r="AY3725" s="68"/>
      <c r="AZ3725" s="68"/>
      <c r="BA3725" s="68"/>
      <c r="BB3725" s="68"/>
      <c r="BC3725" s="68"/>
      <c r="BD3725" s="68"/>
      <c r="BE3725" s="68"/>
      <c r="BF3725" s="68"/>
      <c r="BG3725" s="68"/>
      <c r="BH3725" s="68"/>
      <c r="BI3725" s="68"/>
      <c r="BJ3725" s="68"/>
      <c r="BK3725" s="68"/>
      <c r="BL3725" s="68"/>
      <c r="BM3725" s="68"/>
      <c r="BN3725" s="68"/>
      <c r="BO3725" s="68"/>
      <c r="BP3725" s="68"/>
    </row>
    <row r="3726" spans="1:68" ht="78.75">
      <c r="A3726" s="188" t="s">
        <v>12997</v>
      </c>
      <c r="B3726" s="177" t="s">
        <v>12249</v>
      </c>
      <c r="C3726" s="119" t="s">
        <v>7265</v>
      </c>
      <c r="D3726" s="119" t="s">
        <v>7375</v>
      </c>
      <c r="E3726" s="120"/>
      <c r="F3726" s="148" t="s">
        <v>13166</v>
      </c>
      <c r="G3726" s="148" t="s">
        <v>13167</v>
      </c>
      <c r="H3726" s="147" t="s">
        <v>4866</v>
      </c>
      <c r="I3726" s="148" t="s">
        <v>12733</v>
      </c>
      <c r="J3726" s="148" t="s">
        <v>12736</v>
      </c>
      <c r="K3726" s="119" t="s">
        <v>12735</v>
      </c>
      <c r="L3726" s="177"/>
      <c r="M3726" s="120" t="s">
        <v>2935</v>
      </c>
      <c r="N3726" s="120" t="s">
        <v>7470</v>
      </c>
      <c r="O3726" s="189">
        <v>2021</v>
      </c>
      <c r="P3726" s="114">
        <v>327.8</v>
      </c>
      <c r="Q3726" s="115">
        <f t="shared" si="199"/>
        <v>0</v>
      </c>
      <c r="R3726" s="116">
        <f t="shared" si="200"/>
        <v>0</v>
      </c>
      <c r="S3726" s="68"/>
      <c r="T3726" s="68"/>
      <c r="U3726" s="68"/>
      <c r="V3726" s="68"/>
      <c r="W3726" s="68"/>
      <c r="X3726" s="68"/>
      <c r="Y3726" s="68"/>
      <c r="Z3726" s="68"/>
      <c r="AA3726" s="68"/>
      <c r="AB3726" s="68"/>
      <c r="AC3726" s="68"/>
      <c r="AD3726" s="68"/>
      <c r="AE3726" s="68"/>
      <c r="AF3726" s="68"/>
      <c r="AG3726" s="68"/>
      <c r="AH3726" s="68"/>
      <c r="AI3726" s="68"/>
      <c r="AJ3726" s="68"/>
      <c r="AK3726" s="68"/>
      <c r="AL3726" s="68"/>
      <c r="AM3726" s="68"/>
      <c r="AN3726" s="68"/>
      <c r="AO3726" s="68"/>
      <c r="AP3726" s="68"/>
      <c r="AQ3726" s="68"/>
      <c r="AR3726" s="68"/>
      <c r="AS3726" s="68"/>
      <c r="AT3726" s="68"/>
      <c r="AU3726" s="68"/>
      <c r="AV3726" s="68"/>
      <c r="AW3726" s="68"/>
      <c r="AX3726" s="68"/>
      <c r="AY3726" s="68"/>
      <c r="AZ3726" s="68"/>
      <c r="BA3726" s="68"/>
      <c r="BB3726" s="68"/>
      <c r="BC3726" s="68"/>
      <c r="BD3726" s="68"/>
      <c r="BE3726" s="68"/>
      <c r="BF3726" s="68"/>
      <c r="BG3726" s="68"/>
      <c r="BH3726" s="68"/>
      <c r="BI3726" s="68"/>
      <c r="BJ3726" s="68"/>
      <c r="BK3726" s="68"/>
      <c r="BL3726" s="68"/>
      <c r="BM3726" s="68"/>
      <c r="BN3726" s="68"/>
      <c r="BO3726" s="68"/>
      <c r="BP3726" s="68"/>
    </row>
    <row r="3727" spans="1:68" ht="78.75">
      <c r="A3727" s="188" t="s">
        <v>12998</v>
      </c>
      <c r="B3727" s="177" t="s">
        <v>12252</v>
      </c>
      <c r="C3727" s="119" t="s">
        <v>7265</v>
      </c>
      <c r="D3727" s="119" t="s">
        <v>7375</v>
      </c>
      <c r="E3727" s="120"/>
      <c r="F3727" s="148" t="s">
        <v>13168</v>
      </c>
      <c r="G3727" s="148" t="s">
        <v>13169</v>
      </c>
      <c r="H3727" s="147" t="s">
        <v>4868</v>
      </c>
      <c r="I3727" s="148" t="s">
        <v>12737</v>
      </c>
      <c r="J3727" s="148" t="s">
        <v>12738</v>
      </c>
      <c r="K3727" s="119" t="s">
        <v>12735</v>
      </c>
      <c r="L3727" s="177"/>
      <c r="M3727" s="120" t="s">
        <v>2935</v>
      </c>
      <c r="N3727" s="120" t="s">
        <v>7470</v>
      </c>
      <c r="O3727" s="189">
        <v>2021</v>
      </c>
      <c r="P3727" s="114">
        <v>327.8</v>
      </c>
      <c r="Q3727" s="115">
        <f t="shared" si="199"/>
        <v>0</v>
      </c>
      <c r="R3727" s="116">
        <f t="shared" si="200"/>
        <v>0</v>
      </c>
      <c r="S3727" s="68"/>
      <c r="T3727" s="68"/>
      <c r="U3727" s="68"/>
      <c r="V3727" s="68"/>
      <c r="W3727" s="68"/>
      <c r="X3727" s="68"/>
      <c r="Y3727" s="68"/>
      <c r="Z3727" s="68"/>
      <c r="AA3727" s="68"/>
      <c r="AB3727" s="68"/>
      <c r="AC3727" s="68"/>
      <c r="AD3727" s="68"/>
      <c r="AE3727" s="68"/>
      <c r="AF3727" s="68"/>
      <c r="AG3727" s="68"/>
      <c r="AH3727" s="68"/>
      <c r="AI3727" s="68"/>
      <c r="AJ3727" s="68"/>
      <c r="AK3727" s="68"/>
      <c r="AL3727" s="68"/>
      <c r="AM3727" s="68"/>
      <c r="AN3727" s="68"/>
      <c r="AO3727" s="68"/>
      <c r="AP3727" s="68"/>
      <c r="AQ3727" s="68"/>
      <c r="AR3727" s="68"/>
      <c r="AS3727" s="68"/>
      <c r="AT3727" s="68"/>
      <c r="AU3727" s="68"/>
      <c r="AV3727" s="68"/>
      <c r="AW3727" s="68"/>
      <c r="AX3727" s="68"/>
      <c r="AY3727" s="68"/>
      <c r="AZ3727" s="68"/>
      <c r="BA3727" s="68"/>
      <c r="BB3727" s="68"/>
      <c r="BC3727" s="68"/>
      <c r="BD3727" s="68"/>
      <c r="BE3727" s="68"/>
      <c r="BF3727" s="68"/>
      <c r="BG3727" s="68"/>
      <c r="BH3727" s="68"/>
      <c r="BI3727" s="68"/>
      <c r="BJ3727" s="68"/>
      <c r="BK3727" s="68"/>
      <c r="BL3727" s="68"/>
      <c r="BM3727" s="68"/>
      <c r="BN3727" s="68"/>
      <c r="BO3727" s="68"/>
      <c r="BP3727" s="68"/>
    </row>
    <row r="3728" spans="1:68" ht="78.75">
      <c r="A3728" s="188" t="s">
        <v>12998</v>
      </c>
      <c r="B3728" s="177" t="s">
        <v>12253</v>
      </c>
      <c r="C3728" s="119" t="s">
        <v>7265</v>
      </c>
      <c r="D3728" s="119" t="s">
        <v>7375</v>
      </c>
      <c r="E3728" s="120"/>
      <c r="F3728" s="148" t="s">
        <v>13170</v>
      </c>
      <c r="G3728" s="148" t="s">
        <v>13169</v>
      </c>
      <c r="H3728" s="147" t="s">
        <v>4868</v>
      </c>
      <c r="I3728" s="148" t="s">
        <v>12737</v>
      </c>
      <c r="J3728" s="148" t="s">
        <v>12739</v>
      </c>
      <c r="K3728" s="119" t="s">
        <v>12735</v>
      </c>
      <c r="L3728" s="177"/>
      <c r="M3728" s="120" t="s">
        <v>2935</v>
      </c>
      <c r="N3728" s="120" t="s">
        <v>7470</v>
      </c>
      <c r="O3728" s="189">
        <v>2021</v>
      </c>
      <c r="P3728" s="114">
        <v>327.8</v>
      </c>
      <c r="Q3728" s="115">
        <f t="shared" si="199"/>
        <v>0</v>
      </c>
      <c r="R3728" s="116">
        <f t="shared" si="200"/>
        <v>0</v>
      </c>
      <c r="S3728" s="68"/>
      <c r="T3728" s="68"/>
      <c r="U3728" s="68"/>
      <c r="V3728" s="68"/>
      <c r="W3728" s="68"/>
      <c r="X3728" s="68"/>
      <c r="Y3728" s="68"/>
      <c r="Z3728" s="68"/>
      <c r="AA3728" s="68"/>
      <c r="AB3728" s="68"/>
      <c r="AC3728" s="68"/>
      <c r="AD3728" s="68"/>
      <c r="AE3728" s="68"/>
      <c r="AF3728" s="68"/>
      <c r="AG3728" s="68"/>
      <c r="AH3728" s="68"/>
      <c r="AI3728" s="68"/>
      <c r="AJ3728" s="68"/>
      <c r="AK3728" s="68"/>
      <c r="AL3728" s="68"/>
      <c r="AM3728" s="68"/>
      <c r="AN3728" s="68"/>
      <c r="AO3728" s="68"/>
      <c r="AP3728" s="68"/>
      <c r="AQ3728" s="68"/>
      <c r="AR3728" s="68"/>
      <c r="AS3728" s="68"/>
      <c r="AT3728" s="68"/>
      <c r="AU3728" s="68"/>
      <c r="AV3728" s="68"/>
      <c r="AW3728" s="68"/>
      <c r="AX3728" s="68"/>
      <c r="AY3728" s="68"/>
      <c r="AZ3728" s="68"/>
      <c r="BA3728" s="68"/>
      <c r="BB3728" s="68"/>
      <c r="BC3728" s="68"/>
      <c r="BD3728" s="68"/>
      <c r="BE3728" s="68"/>
      <c r="BF3728" s="68"/>
      <c r="BG3728" s="68"/>
      <c r="BH3728" s="68"/>
      <c r="BI3728" s="68"/>
      <c r="BJ3728" s="68"/>
      <c r="BK3728" s="68"/>
      <c r="BL3728" s="68"/>
      <c r="BM3728" s="68"/>
      <c r="BN3728" s="68"/>
      <c r="BO3728" s="68"/>
      <c r="BP3728" s="68"/>
    </row>
    <row r="3729" spans="1:68" ht="110.25">
      <c r="A3729" s="188" t="s">
        <v>12999</v>
      </c>
      <c r="B3729" s="177" t="s">
        <v>12254</v>
      </c>
      <c r="C3729" s="119" t="s">
        <v>7265</v>
      </c>
      <c r="D3729" s="119" t="s">
        <v>7375</v>
      </c>
      <c r="E3729" s="120"/>
      <c r="F3729" s="148" t="s">
        <v>13171</v>
      </c>
      <c r="G3729" s="148" t="s">
        <v>13172</v>
      </c>
      <c r="H3729" s="147" t="s">
        <v>4866</v>
      </c>
      <c r="I3729" s="148" t="s">
        <v>12740</v>
      </c>
      <c r="J3729" s="148" t="s">
        <v>12741</v>
      </c>
      <c r="K3729" s="119" t="s">
        <v>2858</v>
      </c>
      <c r="L3729" s="177"/>
      <c r="M3729" s="120" t="s">
        <v>2935</v>
      </c>
      <c r="N3729" s="120" t="s">
        <v>7470</v>
      </c>
      <c r="O3729" s="189">
        <v>2021</v>
      </c>
      <c r="P3729" s="114">
        <v>195.47</v>
      </c>
      <c r="Q3729" s="115">
        <f t="shared" si="199"/>
        <v>0</v>
      </c>
      <c r="R3729" s="116">
        <f t="shared" si="200"/>
        <v>0</v>
      </c>
      <c r="S3729" s="68"/>
      <c r="T3729" s="68"/>
      <c r="U3729" s="68"/>
      <c r="V3729" s="68"/>
      <c r="W3729" s="68"/>
      <c r="X3729" s="68"/>
      <c r="Y3729" s="68"/>
      <c r="Z3729" s="68"/>
      <c r="AA3729" s="68"/>
      <c r="AB3729" s="68"/>
      <c r="AC3729" s="68"/>
      <c r="AD3729" s="68"/>
      <c r="AE3729" s="68"/>
      <c r="AF3729" s="68"/>
      <c r="AG3729" s="68"/>
      <c r="AH3729" s="68"/>
      <c r="AI3729" s="68"/>
      <c r="AJ3729" s="68"/>
      <c r="AK3729" s="68"/>
      <c r="AL3729" s="68"/>
      <c r="AM3729" s="68"/>
      <c r="AN3729" s="68"/>
      <c r="AO3729" s="68"/>
      <c r="AP3729" s="68"/>
      <c r="AQ3729" s="68"/>
      <c r="AR3729" s="68"/>
      <c r="AS3729" s="68"/>
      <c r="AT3729" s="68"/>
      <c r="AU3729" s="68"/>
      <c r="AV3729" s="68"/>
      <c r="AW3729" s="68"/>
      <c r="AX3729" s="68"/>
      <c r="AY3729" s="68"/>
      <c r="AZ3729" s="68"/>
      <c r="BA3729" s="68"/>
      <c r="BB3729" s="68"/>
      <c r="BC3729" s="68"/>
      <c r="BD3729" s="68"/>
      <c r="BE3729" s="68"/>
      <c r="BF3729" s="68"/>
      <c r="BG3729" s="68"/>
      <c r="BH3729" s="68"/>
      <c r="BI3729" s="68"/>
      <c r="BJ3729" s="68"/>
      <c r="BK3729" s="68"/>
      <c r="BL3729" s="68"/>
      <c r="BM3729" s="68"/>
      <c r="BN3729" s="68"/>
      <c r="BO3729" s="68"/>
      <c r="BP3729" s="68"/>
    </row>
    <row r="3730" spans="1:68" ht="110.25">
      <c r="A3730" s="188" t="s">
        <v>13000</v>
      </c>
      <c r="B3730" s="177" t="s">
        <v>12255</v>
      </c>
      <c r="C3730" s="119" t="s">
        <v>7265</v>
      </c>
      <c r="D3730" s="119" t="s">
        <v>7375</v>
      </c>
      <c r="E3730" s="120"/>
      <c r="F3730" s="148" t="s">
        <v>13171</v>
      </c>
      <c r="G3730" s="148" t="s">
        <v>13172</v>
      </c>
      <c r="H3730" s="147" t="s">
        <v>4866</v>
      </c>
      <c r="I3730" s="148" t="s">
        <v>12740</v>
      </c>
      <c r="J3730" s="148" t="s">
        <v>12742</v>
      </c>
      <c r="K3730" s="119" t="s">
        <v>2858</v>
      </c>
      <c r="L3730" s="177"/>
      <c r="M3730" s="120" t="s">
        <v>2935</v>
      </c>
      <c r="N3730" s="120" t="s">
        <v>7470</v>
      </c>
      <c r="O3730" s="189">
        <v>2021</v>
      </c>
      <c r="P3730" s="114">
        <v>195.47</v>
      </c>
      <c r="Q3730" s="115">
        <f t="shared" si="199"/>
        <v>0</v>
      </c>
      <c r="R3730" s="116">
        <f t="shared" si="200"/>
        <v>0</v>
      </c>
      <c r="S3730" s="68"/>
      <c r="T3730" s="68"/>
      <c r="U3730" s="68"/>
      <c r="V3730" s="68"/>
      <c r="W3730" s="68"/>
      <c r="X3730" s="68"/>
      <c r="Y3730" s="68"/>
      <c r="Z3730" s="68"/>
      <c r="AA3730" s="68"/>
      <c r="AB3730" s="68"/>
      <c r="AC3730" s="68"/>
      <c r="AD3730" s="68"/>
      <c r="AE3730" s="68"/>
      <c r="AF3730" s="68"/>
      <c r="AG3730" s="68"/>
      <c r="AH3730" s="68"/>
      <c r="AI3730" s="68"/>
      <c r="AJ3730" s="68"/>
      <c r="AK3730" s="68"/>
      <c r="AL3730" s="68"/>
      <c r="AM3730" s="68"/>
      <c r="AN3730" s="68"/>
      <c r="AO3730" s="68"/>
      <c r="AP3730" s="68"/>
      <c r="AQ3730" s="68"/>
      <c r="AR3730" s="68"/>
      <c r="AS3730" s="68"/>
      <c r="AT3730" s="68"/>
      <c r="AU3730" s="68"/>
      <c r="AV3730" s="68"/>
      <c r="AW3730" s="68"/>
      <c r="AX3730" s="68"/>
      <c r="AY3730" s="68"/>
      <c r="AZ3730" s="68"/>
      <c r="BA3730" s="68"/>
      <c r="BB3730" s="68"/>
      <c r="BC3730" s="68"/>
      <c r="BD3730" s="68"/>
      <c r="BE3730" s="68"/>
      <c r="BF3730" s="68"/>
      <c r="BG3730" s="68"/>
      <c r="BH3730" s="68"/>
      <c r="BI3730" s="68"/>
      <c r="BJ3730" s="68"/>
      <c r="BK3730" s="68"/>
      <c r="BL3730" s="68"/>
      <c r="BM3730" s="68"/>
      <c r="BN3730" s="68"/>
      <c r="BO3730" s="68"/>
      <c r="BP3730" s="68"/>
    </row>
    <row r="3731" spans="1:68" ht="110.25">
      <c r="A3731" s="188" t="s">
        <v>13001</v>
      </c>
      <c r="B3731" s="177" t="s">
        <v>12256</v>
      </c>
      <c r="C3731" s="119" t="s">
        <v>7265</v>
      </c>
      <c r="D3731" s="119" t="s">
        <v>7375</v>
      </c>
      <c r="E3731" s="120"/>
      <c r="F3731" s="148" t="s">
        <v>13171</v>
      </c>
      <c r="G3731" s="148" t="s">
        <v>13172</v>
      </c>
      <c r="H3731" s="147" t="s">
        <v>4866</v>
      </c>
      <c r="I3731" s="148" t="s">
        <v>12740</v>
      </c>
      <c r="J3731" s="148" t="s">
        <v>12743</v>
      </c>
      <c r="K3731" s="119" t="s">
        <v>2858</v>
      </c>
      <c r="L3731" s="177"/>
      <c r="M3731" s="120" t="s">
        <v>2935</v>
      </c>
      <c r="N3731" s="120" t="s">
        <v>7470</v>
      </c>
      <c r="O3731" s="189">
        <v>2021</v>
      </c>
      <c r="P3731" s="114">
        <v>195.47</v>
      </c>
      <c r="Q3731" s="115">
        <f t="shared" si="199"/>
        <v>0</v>
      </c>
      <c r="R3731" s="116">
        <f t="shared" si="200"/>
        <v>0</v>
      </c>
      <c r="S3731" s="68"/>
      <c r="T3731" s="68"/>
      <c r="U3731" s="68"/>
      <c r="V3731" s="68"/>
      <c r="W3731" s="68"/>
      <c r="X3731" s="68"/>
      <c r="Y3731" s="68"/>
      <c r="Z3731" s="68"/>
      <c r="AA3731" s="68"/>
      <c r="AB3731" s="68"/>
      <c r="AC3731" s="68"/>
      <c r="AD3731" s="68"/>
      <c r="AE3731" s="68"/>
      <c r="AF3731" s="68"/>
      <c r="AG3731" s="68"/>
      <c r="AH3731" s="68"/>
      <c r="AI3731" s="68"/>
      <c r="AJ3731" s="68"/>
      <c r="AK3731" s="68"/>
      <c r="AL3731" s="68"/>
      <c r="AM3731" s="68"/>
      <c r="AN3731" s="68"/>
      <c r="AO3731" s="68"/>
      <c r="AP3731" s="68"/>
      <c r="AQ3731" s="68"/>
      <c r="AR3731" s="68"/>
      <c r="AS3731" s="68"/>
      <c r="AT3731" s="68"/>
      <c r="AU3731" s="68"/>
      <c r="AV3731" s="68"/>
      <c r="AW3731" s="68"/>
      <c r="AX3731" s="68"/>
      <c r="AY3731" s="68"/>
      <c r="AZ3731" s="68"/>
      <c r="BA3731" s="68"/>
      <c r="BB3731" s="68"/>
      <c r="BC3731" s="68"/>
      <c r="BD3731" s="68"/>
      <c r="BE3731" s="68"/>
      <c r="BF3731" s="68"/>
      <c r="BG3731" s="68"/>
      <c r="BH3731" s="68"/>
      <c r="BI3731" s="68"/>
      <c r="BJ3731" s="68"/>
      <c r="BK3731" s="68"/>
      <c r="BL3731" s="68"/>
      <c r="BM3731" s="68"/>
      <c r="BN3731" s="68"/>
      <c r="BO3731" s="68"/>
      <c r="BP3731" s="68"/>
    </row>
    <row r="3732" spans="1:68" ht="63">
      <c r="A3732" s="133"/>
      <c r="B3732" s="135" t="s">
        <v>6686</v>
      </c>
      <c r="C3732" s="125" t="s">
        <v>7265</v>
      </c>
      <c r="D3732" s="125" t="s">
        <v>7377</v>
      </c>
      <c r="E3732" s="126"/>
      <c r="F3732" s="133"/>
      <c r="G3732" s="137"/>
      <c r="H3732" s="125">
        <v>10</v>
      </c>
      <c r="I3732" s="133"/>
      <c r="J3732" s="133" t="s">
        <v>4671</v>
      </c>
      <c r="K3732" s="135" t="s">
        <v>3042</v>
      </c>
      <c r="L3732" s="135"/>
      <c r="M3732" s="126" t="s">
        <v>7471</v>
      </c>
      <c r="N3732" s="126" t="s">
        <v>7470</v>
      </c>
      <c r="O3732" s="129">
        <v>2021</v>
      </c>
      <c r="P3732" s="130">
        <v>108.13000000000001</v>
      </c>
      <c r="Q3732" s="115">
        <f t="shared" si="199"/>
        <v>0</v>
      </c>
      <c r="R3732" s="131">
        <f t="shared" si="200"/>
        <v>0</v>
      </c>
      <c r="S3732" s="68"/>
      <c r="T3732" s="68"/>
      <c r="U3732" s="68"/>
      <c r="V3732" s="68"/>
      <c r="W3732" s="68"/>
      <c r="X3732" s="68"/>
      <c r="Y3732" s="68"/>
      <c r="Z3732" s="68"/>
      <c r="AA3732" s="68"/>
      <c r="AB3732" s="68"/>
      <c r="AC3732" s="68"/>
      <c r="AD3732" s="68"/>
      <c r="AE3732" s="68"/>
      <c r="AF3732" s="68"/>
      <c r="AG3732" s="68"/>
      <c r="AH3732" s="68"/>
      <c r="AI3732" s="68"/>
      <c r="AJ3732" s="68"/>
      <c r="AK3732" s="68"/>
      <c r="AL3732" s="68"/>
      <c r="AM3732" s="68"/>
      <c r="AN3732" s="68"/>
      <c r="AO3732" s="68"/>
      <c r="AP3732" s="68"/>
      <c r="AQ3732" s="68"/>
      <c r="AR3732" s="68"/>
      <c r="AS3732" s="68"/>
      <c r="AT3732" s="68"/>
      <c r="AU3732" s="68"/>
      <c r="AV3732" s="68"/>
      <c r="AW3732" s="68"/>
      <c r="AX3732" s="68"/>
      <c r="AY3732" s="68"/>
      <c r="AZ3732" s="68"/>
      <c r="BA3732" s="68"/>
      <c r="BB3732" s="68"/>
      <c r="BC3732" s="68"/>
      <c r="BD3732" s="68"/>
      <c r="BE3732" s="68"/>
      <c r="BF3732" s="68"/>
      <c r="BG3732" s="68"/>
      <c r="BH3732" s="68"/>
      <c r="BI3732" s="68"/>
      <c r="BJ3732" s="68"/>
      <c r="BK3732" s="68"/>
      <c r="BL3732" s="68"/>
      <c r="BM3732" s="68"/>
      <c r="BN3732" s="68"/>
      <c r="BO3732" s="68"/>
      <c r="BP3732" s="68"/>
    </row>
    <row r="3733" spans="1:68" ht="63">
      <c r="A3733" s="133"/>
      <c r="B3733" s="135" t="s">
        <v>6687</v>
      </c>
      <c r="C3733" s="125" t="s">
        <v>7265</v>
      </c>
      <c r="D3733" s="125" t="s">
        <v>7377</v>
      </c>
      <c r="E3733" s="126"/>
      <c r="F3733" s="133"/>
      <c r="G3733" s="137"/>
      <c r="H3733" s="125">
        <v>10</v>
      </c>
      <c r="I3733" s="133"/>
      <c r="J3733" s="133" t="s">
        <v>4672</v>
      </c>
      <c r="K3733" s="135" t="s">
        <v>3042</v>
      </c>
      <c r="L3733" s="135"/>
      <c r="M3733" s="126" t="s">
        <v>7471</v>
      </c>
      <c r="N3733" s="126" t="s">
        <v>7470</v>
      </c>
      <c r="O3733" s="129" t="s">
        <v>6944</v>
      </c>
      <c r="P3733" s="130">
        <v>45.1</v>
      </c>
      <c r="Q3733" s="115">
        <f t="shared" si="199"/>
        <v>0</v>
      </c>
      <c r="R3733" s="131">
        <f t="shared" si="200"/>
        <v>0</v>
      </c>
      <c r="S3733" s="68"/>
      <c r="T3733" s="68"/>
      <c r="U3733" s="68"/>
      <c r="V3733" s="68"/>
      <c r="W3733" s="68"/>
      <c r="X3733" s="68"/>
      <c r="Y3733" s="68"/>
      <c r="Z3733" s="68"/>
      <c r="AA3733" s="68"/>
      <c r="AB3733" s="68"/>
      <c r="AC3733" s="68"/>
      <c r="AD3733" s="68"/>
      <c r="AE3733" s="68"/>
      <c r="AF3733" s="68"/>
      <c r="AG3733" s="68"/>
      <c r="AH3733" s="68"/>
      <c r="AI3733" s="68"/>
      <c r="AJ3733" s="68"/>
      <c r="AK3733" s="68"/>
      <c r="AL3733" s="68"/>
      <c r="AM3733" s="68"/>
      <c r="AN3733" s="68"/>
      <c r="AO3733" s="68"/>
      <c r="AP3733" s="68"/>
      <c r="AQ3733" s="68"/>
      <c r="AR3733" s="68"/>
      <c r="AS3733" s="68"/>
      <c r="AT3733" s="68"/>
      <c r="AU3733" s="68"/>
      <c r="AV3733" s="68"/>
      <c r="AW3733" s="68"/>
      <c r="AX3733" s="68"/>
      <c r="AY3733" s="68"/>
      <c r="AZ3733" s="68"/>
      <c r="BA3733" s="68"/>
      <c r="BB3733" s="68"/>
      <c r="BC3733" s="68"/>
      <c r="BD3733" s="68"/>
      <c r="BE3733" s="68"/>
      <c r="BF3733" s="68"/>
      <c r="BG3733" s="68"/>
      <c r="BH3733" s="68"/>
      <c r="BI3733" s="68"/>
      <c r="BJ3733" s="68"/>
      <c r="BK3733" s="68"/>
      <c r="BL3733" s="68"/>
      <c r="BM3733" s="68"/>
      <c r="BN3733" s="68"/>
      <c r="BO3733" s="68"/>
      <c r="BP3733" s="68"/>
    </row>
    <row r="3734" spans="1:68" ht="15.75">
      <c r="A3734" s="206" t="s">
        <v>9661</v>
      </c>
      <c r="B3734" s="232"/>
      <c r="C3734" s="233"/>
      <c r="D3734" s="234"/>
      <c r="E3734" s="172"/>
      <c r="F3734" s="239"/>
      <c r="G3734" s="235"/>
      <c r="H3734" s="236"/>
      <c r="I3734" s="208"/>
      <c r="J3734" s="208"/>
      <c r="K3734" s="172"/>
      <c r="L3734" s="237"/>
      <c r="M3734" s="172"/>
      <c r="N3734" s="172"/>
      <c r="O3734" s="172"/>
      <c r="P3734" s="202"/>
      <c r="Q3734" s="174"/>
      <c r="R3734" s="174"/>
      <c r="S3734" s="68"/>
      <c r="T3734" s="68"/>
      <c r="U3734" s="68"/>
      <c r="V3734" s="68"/>
      <c r="W3734" s="68"/>
      <c r="X3734" s="68"/>
      <c r="Y3734" s="68"/>
      <c r="Z3734" s="68"/>
      <c r="AA3734" s="68"/>
      <c r="AB3734" s="68"/>
      <c r="AC3734" s="68"/>
      <c r="AD3734" s="68"/>
      <c r="AE3734" s="68"/>
      <c r="AF3734" s="68"/>
      <c r="AG3734" s="68"/>
      <c r="AH3734" s="68"/>
      <c r="AI3734" s="68"/>
      <c r="AJ3734" s="68"/>
      <c r="AK3734" s="68"/>
      <c r="AL3734" s="68"/>
      <c r="AM3734" s="68"/>
      <c r="AN3734" s="68"/>
      <c r="AO3734" s="68"/>
      <c r="AP3734" s="68"/>
      <c r="AQ3734" s="68"/>
      <c r="AR3734" s="68"/>
      <c r="AS3734" s="68"/>
      <c r="AT3734" s="68"/>
      <c r="AU3734" s="68"/>
      <c r="AV3734" s="68"/>
      <c r="AW3734" s="68"/>
      <c r="AX3734" s="68"/>
      <c r="AY3734" s="68"/>
      <c r="AZ3734" s="68"/>
      <c r="BA3734" s="68"/>
      <c r="BB3734" s="68"/>
      <c r="BC3734" s="68"/>
      <c r="BD3734" s="68"/>
      <c r="BE3734" s="68"/>
      <c r="BF3734" s="68"/>
      <c r="BG3734" s="68"/>
      <c r="BH3734" s="68"/>
      <c r="BI3734" s="68"/>
      <c r="BJ3734" s="68"/>
      <c r="BK3734" s="68"/>
      <c r="BL3734" s="68"/>
      <c r="BM3734" s="68"/>
      <c r="BN3734" s="68"/>
      <c r="BO3734" s="68"/>
      <c r="BP3734" s="68"/>
    </row>
    <row r="3735" spans="1:68" ht="63">
      <c r="A3735" s="133" t="s">
        <v>9453</v>
      </c>
      <c r="B3735" s="135" t="s">
        <v>6905</v>
      </c>
      <c r="C3735" s="125" t="s">
        <v>7265</v>
      </c>
      <c r="D3735" s="125" t="s">
        <v>7376</v>
      </c>
      <c r="E3735" s="126"/>
      <c r="F3735" s="133" t="s">
        <v>4725</v>
      </c>
      <c r="G3735" s="133" t="s">
        <v>10697</v>
      </c>
      <c r="H3735" s="125" t="s">
        <v>3276</v>
      </c>
      <c r="I3735" s="133" t="s">
        <v>4725</v>
      </c>
      <c r="J3735" s="133" t="s">
        <v>8050</v>
      </c>
      <c r="K3735" s="135" t="s">
        <v>7456</v>
      </c>
      <c r="L3735" s="135"/>
      <c r="M3735" s="126" t="s">
        <v>3121</v>
      </c>
      <c r="N3735" s="126" t="s">
        <v>7470</v>
      </c>
      <c r="O3735" s="129" t="s">
        <v>6944</v>
      </c>
      <c r="P3735" s="130">
        <v>486.20000000000005</v>
      </c>
      <c r="Q3735" s="115">
        <f t="shared" ref="Q3735:Q3757" si="201">SUM(S3735:BP3735)</f>
        <v>0</v>
      </c>
      <c r="R3735" s="131">
        <f t="shared" ref="R3735:R3757" si="202">P3735*Q3735</f>
        <v>0</v>
      </c>
      <c r="S3735" s="75"/>
      <c r="T3735" s="75"/>
      <c r="U3735" s="75"/>
      <c r="V3735" s="75"/>
      <c r="W3735" s="75"/>
      <c r="X3735" s="68"/>
      <c r="Y3735" s="68"/>
      <c r="Z3735" s="68"/>
      <c r="AA3735" s="68"/>
      <c r="AB3735" s="68"/>
      <c r="AC3735" s="68"/>
      <c r="AD3735" s="68"/>
      <c r="AE3735" s="68"/>
      <c r="AF3735" s="68"/>
      <c r="AG3735" s="68"/>
      <c r="AH3735" s="68"/>
      <c r="AI3735" s="68"/>
      <c r="AJ3735" s="68"/>
      <c r="AK3735" s="68"/>
      <c r="AL3735" s="68"/>
      <c r="AM3735" s="68"/>
      <c r="AN3735" s="68"/>
      <c r="AO3735" s="68"/>
      <c r="AP3735" s="68"/>
      <c r="AQ3735" s="68"/>
      <c r="AR3735" s="68"/>
      <c r="AS3735" s="68"/>
      <c r="AT3735" s="68"/>
      <c r="AU3735" s="68"/>
      <c r="AV3735" s="68"/>
      <c r="AW3735" s="68"/>
      <c r="AX3735" s="68"/>
      <c r="AY3735" s="68"/>
      <c r="AZ3735" s="68"/>
      <c r="BA3735" s="68"/>
      <c r="BB3735" s="68"/>
      <c r="BC3735" s="68"/>
      <c r="BD3735" s="68"/>
      <c r="BE3735" s="68"/>
      <c r="BF3735" s="68"/>
      <c r="BG3735" s="68"/>
      <c r="BH3735" s="68"/>
      <c r="BI3735" s="68"/>
      <c r="BJ3735" s="68"/>
      <c r="BK3735" s="68"/>
      <c r="BL3735" s="68"/>
      <c r="BM3735" s="68"/>
      <c r="BN3735" s="68"/>
      <c r="BO3735" s="68"/>
      <c r="BP3735" s="68"/>
    </row>
    <row r="3736" spans="1:68" ht="47.25">
      <c r="A3736" s="133"/>
      <c r="B3736" s="135" t="s">
        <v>6906</v>
      </c>
      <c r="C3736" s="125" t="s">
        <v>7265</v>
      </c>
      <c r="D3736" s="125" t="s">
        <v>7376</v>
      </c>
      <c r="E3736" s="126"/>
      <c r="F3736" s="124"/>
      <c r="G3736" s="124"/>
      <c r="H3736" s="126" t="s">
        <v>3276</v>
      </c>
      <c r="I3736" s="133" t="s">
        <v>4725</v>
      </c>
      <c r="J3736" s="133" t="s">
        <v>4726</v>
      </c>
      <c r="K3736" s="135" t="s">
        <v>7456</v>
      </c>
      <c r="L3736" s="151"/>
      <c r="M3736" s="126" t="s">
        <v>3121</v>
      </c>
      <c r="N3736" s="126" t="s">
        <v>7470</v>
      </c>
      <c r="O3736" s="129">
        <v>2021</v>
      </c>
      <c r="P3736" s="130">
        <v>175.34000000000003</v>
      </c>
      <c r="Q3736" s="115">
        <f t="shared" si="201"/>
        <v>0</v>
      </c>
      <c r="R3736" s="131">
        <f t="shared" si="202"/>
        <v>0</v>
      </c>
      <c r="S3736" s="75"/>
      <c r="T3736" s="75"/>
      <c r="U3736" s="75"/>
      <c r="V3736" s="75"/>
      <c r="W3736" s="75"/>
      <c r="X3736" s="68"/>
      <c r="Y3736" s="68"/>
      <c r="Z3736" s="68"/>
      <c r="AA3736" s="68"/>
      <c r="AB3736" s="68"/>
      <c r="AC3736" s="68"/>
      <c r="AD3736" s="68"/>
      <c r="AE3736" s="68"/>
      <c r="AF3736" s="68"/>
      <c r="AG3736" s="68"/>
      <c r="AH3736" s="68"/>
      <c r="AI3736" s="68"/>
      <c r="AJ3736" s="68"/>
      <c r="AK3736" s="68"/>
      <c r="AL3736" s="68"/>
      <c r="AM3736" s="68"/>
      <c r="AN3736" s="68"/>
      <c r="AO3736" s="68"/>
      <c r="AP3736" s="68"/>
      <c r="AQ3736" s="68"/>
      <c r="AR3736" s="68"/>
      <c r="AS3736" s="68"/>
      <c r="AT3736" s="68"/>
      <c r="AU3736" s="68"/>
      <c r="AV3736" s="68"/>
      <c r="AW3736" s="68"/>
      <c r="AX3736" s="68"/>
      <c r="AY3736" s="68"/>
      <c r="AZ3736" s="68"/>
      <c r="BA3736" s="68"/>
      <c r="BB3736" s="68"/>
      <c r="BC3736" s="68"/>
      <c r="BD3736" s="68"/>
      <c r="BE3736" s="68"/>
      <c r="BF3736" s="68"/>
      <c r="BG3736" s="68"/>
      <c r="BH3736" s="68"/>
      <c r="BI3736" s="68"/>
      <c r="BJ3736" s="68"/>
      <c r="BK3736" s="68"/>
      <c r="BL3736" s="68"/>
      <c r="BM3736" s="68"/>
      <c r="BN3736" s="68"/>
      <c r="BO3736" s="68"/>
      <c r="BP3736" s="68"/>
    </row>
    <row r="3737" spans="1:68" ht="47.25">
      <c r="A3737" s="133"/>
      <c r="B3737" s="135" t="s">
        <v>9872</v>
      </c>
      <c r="C3737" s="125" t="s">
        <v>7265</v>
      </c>
      <c r="D3737" s="125" t="s">
        <v>7376</v>
      </c>
      <c r="E3737" s="126"/>
      <c r="F3737" s="124"/>
      <c r="G3737" s="124"/>
      <c r="H3737" s="126" t="s">
        <v>3276</v>
      </c>
      <c r="I3737" s="133" t="s">
        <v>4725</v>
      </c>
      <c r="J3737" s="133" t="s">
        <v>4727</v>
      </c>
      <c r="K3737" s="135" t="s">
        <v>7456</v>
      </c>
      <c r="L3737" s="151"/>
      <c r="M3737" s="126" t="s">
        <v>3121</v>
      </c>
      <c r="N3737" s="126" t="s">
        <v>7470</v>
      </c>
      <c r="O3737" s="129">
        <v>2021</v>
      </c>
      <c r="P3737" s="130">
        <v>85.03</v>
      </c>
      <c r="Q3737" s="115">
        <f t="shared" si="201"/>
        <v>0</v>
      </c>
      <c r="R3737" s="131">
        <f t="shared" si="202"/>
        <v>0</v>
      </c>
      <c r="S3737" s="75"/>
      <c r="T3737" s="75"/>
      <c r="U3737" s="75"/>
      <c r="V3737" s="75"/>
      <c r="W3737" s="75"/>
      <c r="X3737" s="68"/>
      <c r="Y3737" s="68"/>
      <c r="Z3737" s="68"/>
      <c r="AA3737" s="68"/>
      <c r="AB3737" s="68"/>
      <c r="AC3737" s="68"/>
      <c r="AD3737" s="68"/>
      <c r="AE3737" s="68"/>
      <c r="AF3737" s="68"/>
      <c r="AG3737" s="68"/>
      <c r="AH3737" s="68"/>
      <c r="AI3737" s="68"/>
      <c r="AJ3737" s="68"/>
      <c r="AK3737" s="68"/>
      <c r="AL3737" s="68"/>
      <c r="AM3737" s="68"/>
      <c r="AN3737" s="68"/>
      <c r="AO3737" s="68"/>
      <c r="AP3737" s="68"/>
      <c r="AQ3737" s="68"/>
      <c r="AR3737" s="68"/>
      <c r="AS3737" s="68"/>
      <c r="AT3737" s="68"/>
      <c r="AU3737" s="68"/>
      <c r="AV3737" s="68"/>
      <c r="AW3737" s="68"/>
      <c r="AX3737" s="68"/>
      <c r="AY3737" s="68"/>
      <c r="AZ3737" s="68"/>
      <c r="BA3737" s="68"/>
      <c r="BB3737" s="68"/>
      <c r="BC3737" s="68"/>
      <c r="BD3737" s="68"/>
      <c r="BE3737" s="68"/>
      <c r="BF3737" s="68"/>
      <c r="BG3737" s="68"/>
      <c r="BH3737" s="68"/>
      <c r="BI3737" s="68"/>
      <c r="BJ3737" s="68"/>
      <c r="BK3737" s="68"/>
      <c r="BL3737" s="68"/>
      <c r="BM3737" s="68"/>
      <c r="BN3737" s="68"/>
      <c r="BO3737" s="68"/>
      <c r="BP3737" s="68"/>
    </row>
    <row r="3738" spans="1:68" ht="47.25">
      <c r="A3738" s="133" t="s">
        <v>9135</v>
      </c>
      <c r="B3738" s="125" t="s">
        <v>4685</v>
      </c>
      <c r="C3738" s="125" t="s">
        <v>7265</v>
      </c>
      <c r="D3738" s="125" t="s">
        <v>7375</v>
      </c>
      <c r="E3738" s="126"/>
      <c r="F3738" s="133" t="s">
        <v>4686</v>
      </c>
      <c r="G3738" s="133" t="s">
        <v>3121</v>
      </c>
      <c r="H3738" s="126">
        <v>10</v>
      </c>
      <c r="I3738" s="133" t="s">
        <v>4686</v>
      </c>
      <c r="J3738" s="133" t="s">
        <v>4687</v>
      </c>
      <c r="K3738" s="135" t="s">
        <v>4688</v>
      </c>
      <c r="L3738" s="135"/>
      <c r="M3738" s="126" t="s">
        <v>3121</v>
      </c>
      <c r="N3738" s="126" t="s">
        <v>7470</v>
      </c>
      <c r="O3738" s="129">
        <v>2021</v>
      </c>
      <c r="P3738" s="130">
        <v>430.76000000000005</v>
      </c>
      <c r="Q3738" s="115">
        <f t="shared" si="201"/>
        <v>0</v>
      </c>
      <c r="R3738" s="131">
        <f t="shared" si="202"/>
        <v>0</v>
      </c>
      <c r="S3738" s="68"/>
      <c r="T3738" s="68"/>
      <c r="U3738" s="68"/>
      <c r="V3738" s="68"/>
      <c r="W3738" s="68"/>
      <c r="X3738" s="68"/>
      <c r="Y3738" s="68"/>
      <c r="Z3738" s="68"/>
      <c r="AA3738" s="68"/>
      <c r="AB3738" s="68"/>
      <c r="AC3738" s="68"/>
      <c r="AD3738" s="68"/>
      <c r="AE3738" s="68"/>
      <c r="AF3738" s="68"/>
      <c r="AG3738" s="68"/>
      <c r="AH3738" s="68"/>
      <c r="AI3738" s="68"/>
      <c r="AJ3738" s="68"/>
      <c r="AK3738" s="68"/>
      <c r="AL3738" s="68"/>
      <c r="AM3738" s="68"/>
      <c r="AN3738" s="68"/>
      <c r="AO3738" s="68"/>
      <c r="AP3738" s="68"/>
      <c r="AQ3738" s="68"/>
      <c r="AR3738" s="68"/>
      <c r="AS3738" s="68"/>
      <c r="AT3738" s="68"/>
      <c r="AU3738" s="68"/>
      <c r="AV3738" s="68"/>
      <c r="AW3738" s="68"/>
      <c r="AX3738" s="68"/>
      <c r="AY3738" s="68"/>
      <c r="AZ3738" s="68"/>
      <c r="BA3738" s="68"/>
      <c r="BB3738" s="68"/>
      <c r="BC3738" s="68"/>
      <c r="BD3738" s="68"/>
      <c r="BE3738" s="68"/>
      <c r="BF3738" s="68"/>
      <c r="BG3738" s="68"/>
      <c r="BH3738" s="68"/>
      <c r="BI3738" s="68"/>
      <c r="BJ3738" s="68"/>
      <c r="BK3738" s="68"/>
      <c r="BL3738" s="68"/>
      <c r="BM3738" s="68"/>
      <c r="BN3738" s="68"/>
      <c r="BO3738" s="68"/>
      <c r="BP3738" s="68"/>
    </row>
    <row r="3739" spans="1:68" ht="47.25">
      <c r="A3739" s="190"/>
      <c r="B3739" s="135" t="s">
        <v>4689</v>
      </c>
      <c r="C3739" s="125" t="s">
        <v>7265</v>
      </c>
      <c r="D3739" s="125" t="s">
        <v>7375</v>
      </c>
      <c r="E3739" s="126"/>
      <c r="F3739" s="124"/>
      <c r="G3739" s="124"/>
      <c r="H3739" s="126" t="s">
        <v>4379</v>
      </c>
      <c r="I3739" s="133" t="s">
        <v>4690</v>
      </c>
      <c r="J3739" s="133" t="s">
        <v>4691</v>
      </c>
      <c r="K3739" s="135" t="s">
        <v>4688</v>
      </c>
      <c r="L3739" s="151"/>
      <c r="M3739" s="126" t="s">
        <v>3121</v>
      </c>
      <c r="N3739" s="126" t="s">
        <v>7470</v>
      </c>
      <c r="O3739" s="129">
        <v>2021</v>
      </c>
      <c r="P3739" s="130">
        <v>165.77</v>
      </c>
      <c r="Q3739" s="115">
        <f t="shared" si="201"/>
        <v>0</v>
      </c>
      <c r="R3739" s="131">
        <f t="shared" si="202"/>
        <v>0</v>
      </c>
      <c r="S3739" s="68"/>
      <c r="T3739" s="68"/>
      <c r="U3739" s="68"/>
      <c r="V3739" s="68"/>
      <c r="W3739" s="68"/>
      <c r="X3739" s="68"/>
      <c r="Y3739" s="68"/>
      <c r="Z3739" s="68"/>
      <c r="AA3739" s="68"/>
      <c r="AB3739" s="68"/>
      <c r="AC3739" s="68"/>
      <c r="AD3739" s="68"/>
      <c r="AE3739" s="68"/>
      <c r="AF3739" s="68"/>
      <c r="AG3739" s="68"/>
      <c r="AH3739" s="68"/>
      <c r="AI3739" s="68"/>
      <c r="AJ3739" s="68"/>
      <c r="AK3739" s="68"/>
      <c r="AL3739" s="68"/>
      <c r="AM3739" s="68"/>
      <c r="AN3739" s="68"/>
      <c r="AO3739" s="68"/>
      <c r="AP3739" s="68"/>
      <c r="AQ3739" s="68"/>
      <c r="AR3739" s="68"/>
      <c r="AS3739" s="68"/>
      <c r="AT3739" s="68"/>
      <c r="AU3739" s="68"/>
      <c r="AV3739" s="68"/>
      <c r="AW3739" s="68"/>
      <c r="AX3739" s="68"/>
      <c r="AY3739" s="68"/>
      <c r="AZ3739" s="68"/>
      <c r="BA3739" s="68"/>
      <c r="BB3739" s="68"/>
      <c r="BC3739" s="68"/>
      <c r="BD3739" s="68"/>
      <c r="BE3739" s="68"/>
      <c r="BF3739" s="68"/>
      <c r="BG3739" s="68"/>
      <c r="BH3739" s="68"/>
      <c r="BI3739" s="68"/>
      <c r="BJ3739" s="68"/>
      <c r="BK3739" s="68"/>
      <c r="BL3739" s="68"/>
      <c r="BM3739" s="68"/>
      <c r="BN3739" s="68"/>
      <c r="BO3739" s="68"/>
      <c r="BP3739" s="68"/>
    </row>
    <row r="3740" spans="1:68" ht="47.25">
      <c r="A3740" s="190"/>
      <c r="B3740" s="151" t="s">
        <v>4692</v>
      </c>
      <c r="C3740" s="125" t="s">
        <v>7265</v>
      </c>
      <c r="D3740" s="125" t="s">
        <v>7375</v>
      </c>
      <c r="E3740" s="126"/>
      <c r="F3740" s="124"/>
      <c r="G3740" s="124"/>
      <c r="H3740" s="126" t="s">
        <v>4379</v>
      </c>
      <c r="I3740" s="133"/>
      <c r="J3740" s="133" t="s">
        <v>4693</v>
      </c>
      <c r="K3740" s="135" t="s">
        <v>4688</v>
      </c>
      <c r="L3740" s="151"/>
      <c r="M3740" s="126" t="s">
        <v>3121</v>
      </c>
      <c r="N3740" s="126" t="s">
        <v>7470</v>
      </c>
      <c r="O3740" s="129">
        <v>2020</v>
      </c>
      <c r="P3740" s="130">
        <v>52.580000000000005</v>
      </c>
      <c r="Q3740" s="115">
        <f t="shared" si="201"/>
        <v>0</v>
      </c>
      <c r="R3740" s="131">
        <f t="shared" si="202"/>
        <v>0</v>
      </c>
      <c r="S3740" s="68"/>
      <c r="T3740" s="68"/>
      <c r="U3740" s="68"/>
      <c r="V3740" s="68"/>
      <c r="W3740" s="68"/>
      <c r="X3740" s="68"/>
      <c r="Y3740" s="68"/>
      <c r="Z3740" s="68"/>
      <c r="AA3740" s="68"/>
      <c r="AB3740" s="68"/>
      <c r="AC3740" s="68"/>
      <c r="AD3740" s="68"/>
      <c r="AE3740" s="68"/>
      <c r="AF3740" s="68"/>
      <c r="AG3740" s="68"/>
      <c r="AH3740" s="68"/>
      <c r="AI3740" s="68"/>
      <c r="AJ3740" s="68"/>
      <c r="AK3740" s="68"/>
      <c r="AL3740" s="68"/>
      <c r="AM3740" s="68"/>
      <c r="AN3740" s="68"/>
      <c r="AO3740" s="68"/>
      <c r="AP3740" s="68"/>
      <c r="AQ3740" s="68"/>
      <c r="AR3740" s="68"/>
      <c r="AS3740" s="68"/>
      <c r="AT3740" s="68"/>
      <c r="AU3740" s="68"/>
      <c r="AV3740" s="68"/>
      <c r="AW3740" s="68"/>
      <c r="AX3740" s="68"/>
      <c r="AY3740" s="68"/>
      <c r="AZ3740" s="68"/>
      <c r="BA3740" s="68"/>
      <c r="BB3740" s="68"/>
      <c r="BC3740" s="68"/>
      <c r="BD3740" s="68"/>
      <c r="BE3740" s="68"/>
      <c r="BF3740" s="68"/>
      <c r="BG3740" s="68"/>
      <c r="BH3740" s="68"/>
      <c r="BI3740" s="68"/>
      <c r="BJ3740" s="68"/>
      <c r="BK3740" s="68"/>
      <c r="BL3740" s="68"/>
      <c r="BM3740" s="68"/>
      <c r="BN3740" s="68"/>
      <c r="BO3740" s="68"/>
      <c r="BP3740" s="68"/>
    </row>
    <row r="3741" spans="1:68" ht="47.25">
      <c r="A3741" s="190"/>
      <c r="B3741" s="151" t="s">
        <v>4694</v>
      </c>
      <c r="C3741" s="125" t="s">
        <v>7265</v>
      </c>
      <c r="D3741" s="125" t="s">
        <v>7375</v>
      </c>
      <c r="E3741" s="126"/>
      <c r="F3741" s="124"/>
      <c r="G3741" s="124"/>
      <c r="H3741" s="126" t="s">
        <v>4379</v>
      </c>
      <c r="I3741" s="133"/>
      <c r="J3741" s="133" t="s">
        <v>3241</v>
      </c>
      <c r="K3741" s="135" t="s">
        <v>4688</v>
      </c>
      <c r="L3741" s="151"/>
      <c r="M3741" s="126" t="s">
        <v>3121</v>
      </c>
      <c r="N3741" s="126" t="s">
        <v>7470</v>
      </c>
      <c r="O3741" s="129">
        <v>2021</v>
      </c>
      <c r="P3741" s="130">
        <v>118.47</v>
      </c>
      <c r="Q3741" s="115">
        <f t="shared" si="201"/>
        <v>0</v>
      </c>
      <c r="R3741" s="131">
        <f t="shared" si="202"/>
        <v>0</v>
      </c>
      <c r="S3741" s="68"/>
      <c r="T3741" s="68"/>
      <c r="U3741" s="68"/>
      <c r="V3741" s="68"/>
      <c r="W3741" s="68"/>
      <c r="X3741" s="68"/>
      <c r="Y3741" s="68"/>
      <c r="Z3741" s="68"/>
      <c r="AA3741" s="68"/>
      <c r="AB3741" s="68"/>
      <c r="AC3741" s="68"/>
      <c r="AD3741" s="68"/>
      <c r="AE3741" s="68"/>
      <c r="AF3741" s="68"/>
      <c r="AG3741" s="68"/>
      <c r="AH3741" s="68"/>
      <c r="AI3741" s="68"/>
      <c r="AJ3741" s="68"/>
      <c r="AK3741" s="68"/>
      <c r="AL3741" s="68"/>
      <c r="AM3741" s="68"/>
      <c r="AN3741" s="68"/>
      <c r="AO3741" s="68"/>
      <c r="AP3741" s="68"/>
      <c r="AQ3741" s="68"/>
      <c r="AR3741" s="68"/>
      <c r="AS3741" s="68"/>
      <c r="AT3741" s="68"/>
      <c r="AU3741" s="68"/>
      <c r="AV3741" s="68"/>
      <c r="AW3741" s="68"/>
      <c r="AX3741" s="68"/>
      <c r="AY3741" s="68"/>
      <c r="AZ3741" s="68"/>
      <c r="BA3741" s="68"/>
      <c r="BB3741" s="68"/>
      <c r="BC3741" s="68"/>
      <c r="BD3741" s="68"/>
      <c r="BE3741" s="68"/>
      <c r="BF3741" s="68"/>
      <c r="BG3741" s="68"/>
      <c r="BH3741" s="68"/>
      <c r="BI3741" s="68"/>
      <c r="BJ3741" s="68"/>
      <c r="BK3741" s="68"/>
      <c r="BL3741" s="68"/>
      <c r="BM3741" s="68"/>
      <c r="BN3741" s="68"/>
      <c r="BO3741" s="68"/>
      <c r="BP3741" s="68"/>
    </row>
    <row r="3742" spans="1:68" ht="47.25">
      <c r="A3742" s="133" t="s">
        <v>9136</v>
      </c>
      <c r="B3742" s="125" t="s">
        <v>4695</v>
      </c>
      <c r="C3742" s="125" t="s">
        <v>7265</v>
      </c>
      <c r="D3742" s="125" t="s">
        <v>7375</v>
      </c>
      <c r="E3742" s="126"/>
      <c r="F3742" s="133" t="s">
        <v>4686</v>
      </c>
      <c r="G3742" s="133" t="s">
        <v>3121</v>
      </c>
      <c r="H3742" s="126">
        <v>11</v>
      </c>
      <c r="I3742" s="133" t="s">
        <v>4686</v>
      </c>
      <c r="J3742" s="133" t="s">
        <v>4696</v>
      </c>
      <c r="K3742" s="135" t="s">
        <v>4688</v>
      </c>
      <c r="L3742" s="135"/>
      <c r="M3742" s="126" t="s">
        <v>3121</v>
      </c>
      <c r="N3742" s="126" t="s">
        <v>7470</v>
      </c>
      <c r="O3742" s="129">
        <v>2021</v>
      </c>
      <c r="P3742" s="130">
        <v>473.7700000000001</v>
      </c>
      <c r="Q3742" s="115">
        <f t="shared" si="201"/>
        <v>0</v>
      </c>
      <c r="R3742" s="131">
        <f t="shared" si="202"/>
        <v>0</v>
      </c>
      <c r="S3742" s="68"/>
      <c r="T3742" s="68"/>
      <c r="U3742" s="68"/>
      <c r="V3742" s="68"/>
      <c r="W3742" s="68"/>
      <c r="X3742" s="68"/>
      <c r="Y3742" s="68"/>
      <c r="Z3742" s="68"/>
      <c r="AA3742" s="68"/>
      <c r="AB3742" s="68"/>
      <c r="AC3742" s="68"/>
      <c r="AD3742" s="68"/>
      <c r="AE3742" s="68"/>
      <c r="AF3742" s="68"/>
      <c r="AG3742" s="68"/>
      <c r="AH3742" s="68"/>
      <c r="AI3742" s="68"/>
      <c r="AJ3742" s="68"/>
      <c r="AK3742" s="68"/>
      <c r="AL3742" s="68"/>
      <c r="AM3742" s="68"/>
      <c r="AN3742" s="68"/>
      <c r="AO3742" s="68"/>
      <c r="AP3742" s="68"/>
      <c r="AQ3742" s="68"/>
      <c r="AR3742" s="68"/>
      <c r="AS3742" s="68"/>
      <c r="AT3742" s="68"/>
      <c r="AU3742" s="68"/>
      <c r="AV3742" s="68"/>
      <c r="AW3742" s="68"/>
      <c r="AX3742" s="68"/>
      <c r="AY3742" s="68"/>
      <c r="AZ3742" s="68"/>
      <c r="BA3742" s="68"/>
      <c r="BB3742" s="68"/>
      <c r="BC3742" s="68"/>
      <c r="BD3742" s="68"/>
      <c r="BE3742" s="68"/>
      <c r="BF3742" s="68"/>
      <c r="BG3742" s="68"/>
      <c r="BH3742" s="68"/>
      <c r="BI3742" s="68"/>
      <c r="BJ3742" s="68"/>
      <c r="BK3742" s="68"/>
      <c r="BL3742" s="68"/>
      <c r="BM3742" s="68"/>
      <c r="BN3742" s="68"/>
      <c r="BO3742" s="68"/>
      <c r="BP3742" s="68"/>
    </row>
    <row r="3743" spans="1:68" ht="47.25">
      <c r="A3743" s="133" t="s">
        <v>9139</v>
      </c>
      <c r="B3743" s="135" t="s">
        <v>7163</v>
      </c>
      <c r="C3743" s="125" t="s">
        <v>7265</v>
      </c>
      <c r="D3743" s="125" t="s">
        <v>7377</v>
      </c>
      <c r="E3743" s="126"/>
      <c r="F3743" s="133" t="s">
        <v>10594</v>
      </c>
      <c r="G3743" s="133" t="s">
        <v>3121</v>
      </c>
      <c r="H3743" s="125" t="s">
        <v>3276</v>
      </c>
      <c r="I3743" s="133" t="s">
        <v>4718</v>
      </c>
      <c r="J3743" s="133" t="s">
        <v>4719</v>
      </c>
      <c r="K3743" s="135" t="s">
        <v>4720</v>
      </c>
      <c r="L3743" s="135"/>
      <c r="M3743" s="126" t="s">
        <v>3121</v>
      </c>
      <c r="N3743" s="126" t="s">
        <v>7470</v>
      </c>
      <c r="O3743" s="129">
        <v>2021</v>
      </c>
      <c r="P3743" s="130">
        <v>481.91000000000008</v>
      </c>
      <c r="Q3743" s="115">
        <f t="shared" si="201"/>
        <v>0</v>
      </c>
      <c r="R3743" s="131">
        <f t="shared" si="202"/>
        <v>0</v>
      </c>
      <c r="S3743" s="68"/>
      <c r="T3743" s="68"/>
      <c r="U3743" s="68"/>
      <c r="V3743" s="68"/>
      <c r="W3743" s="68"/>
      <c r="X3743" s="68"/>
      <c r="Y3743" s="68"/>
      <c r="Z3743" s="68"/>
      <c r="AA3743" s="68"/>
      <c r="AB3743" s="68"/>
      <c r="AC3743" s="68"/>
      <c r="AD3743" s="68"/>
      <c r="AE3743" s="68"/>
      <c r="AF3743" s="68"/>
      <c r="AG3743" s="68"/>
      <c r="AH3743" s="68"/>
      <c r="AI3743" s="68"/>
      <c r="AJ3743" s="68"/>
      <c r="AK3743" s="68"/>
      <c r="AL3743" s="68"/>
      <c r="AM3743" s="68"/>
      <c r="AN3743" s="68"/>
      <c r="AO3743" s="68"/>
      <c r="AP3743" s="68"/>
      <c r="AQ3743" s="68"/>
      <c r="AR3743" s="68"/>
      <c r="AS3743" s="68"/>
      <c r="AT3743" s="68"/>
      <c r="AU3743" s="68"/>
      <c r="AV3743" s="68"/>
      <c r="AW3743" s="68"/>
      <c r="AX3743" s="68"/>
      <c r="AY3743" s="68"/>
      <c r="AZ3743" s="68"/>
      <c r="BA3743" s="68"/>
      <c r="BB3743" s="68"/>
      <c r="BC3743" s="68"/>
      <c r="BD3743" s="68"/>
      <c r="BE3743" s="68"/>
      <c r="BF3743" s="68"/>
      <c r="BG3743" s="68"/>
      <c r="BH3743" s="68"/>
      <c r="BI3743" s="68"/>
      <c r="BJ3743" s="68"/>
      <c r="BK3743" s="68"/>
      <c r="BL3743" s="68"/>
      <c r="BM3743" s="68"/>
      <c r="BN3743" s="68"/>
      <c r="BO3743" s="68"/>
      <c r="BP3743" s="68"/>
    </row>
    <row r="3744" spans="1:68" ht="47.25">
      <c r="A3744" s="133" t="s">
        <v>9137</v>
      </c>
      <c r="B3744" s="135" t="s">
        <v>4697</v>
      </c>
      <c r="C3744" s="125" t="s">
        <v>7265</v>
      </c>
      <c r="D3744" s="125" t="s">
        <v>7375</v>
      </c>
      <c r="E3744" s="126"/>
      <c r="F3744" s="133" t="s">
        <v>4698</v>
      </c>
      <c r="G3744" s="133" t="s">
        <v>3121</v>
      </c>
      <c r="H3744" s="125" t="s">
        <v>3276</v>
      </c>
      <c r="I3744" s="133" t="s">
        <v>4698</v>
      </c>
      <c r="J3744" s="133" t="s">
        <v>4699</v>
      </c>
      <c r="K3744" s="135" t="s">
        <v>4700</v>
      </c>
      <c r="L3744" s="135"/>
      <c r="M3744" s="126" t="s">
        <v>3121</v>
      </c>
      <c r="N3744" s="126" t="s">
        <v>7470</v>
      </c>
      <c r="O3744" s="129">
        <v>2019</v>
      </c>
      <c r="P3744" s="130">
        <v>470.58000000000004</v>
      </c>
      <c r="Q3744" s="115">
        <f t="shared" si="201"/>
        <v>0</v>
      </c>
      <c r="R3744" s="131">
        <f t="shared" si="202"/>
        <v>0</v>
      </c>
      <c r="S3744" s="68"/>
      <c r="T3744" s="68"/>
      <c r="U3744" s="68"/>
      <c r="V3744" s="68"/>
      <c r="W3744" s="68"/>
      <c r="X3744" s="68"/>
      <c r="Y3744" s="68"/>
      <c r="Z3744" s="68"/>
      <c r="AA3744" s="68"/>
      <c r="AB3744" s="68"/>
      <c r="AC3744" s="68"/>
      <c r="AD3744" s="68"/>
      <c r="AE3744" s="68"/>
      <c r="AF3744" s="68"/>
      <c r="AG3744" s="68"/>
      <c r="AH3744" s="68"/>
      <c r="AI3744" s="68"/>
      <c r="AJ3744" s="68"/>
      <c r="AK3744" s="68"/>
      <c r="AL3744" s="68"/>
      <c r="AM3744" s="68"/>
      <c r="AN3744" s="68"/>
      <c r="AO3744" s="68"/>
      <c r="AP3744" s="68"/>
      <c r="AQ3744" s="68"/>
      <c r="AR3744" s="68"/>
      <c r="AS3744" s="68"/>
      <c r="AT3744" s="68"/>
      <c r="AU3744" s="68"/>
      <c r="AV3744" s="68"/>
      <c r="AW3744" s="68"/>
      <c r="AX3744" s="68"/>
      <c r="AY3744" s="68"/>
      <c r="AZ3744" s="68"/>
      <c r="BA3744" s="68"/>
      <c r="BB3744" s="68"/>
      <c r="BC3744" s="68"/>
      <c r="BD3744" s="68"/>
      <c r="BE3744" s="68"/>
      <c r="BF3744" s="68"/>
      <c r="BG3744" s="68"/>
      <c r="BH3744" s="68"/>
      <c r="BI3744" s="68"/>
      <c r="BJ3744" s="68"/>
      <c r="BK3744" s="68"/>
      <c r="BL3744" s="68"/>
      <c r="BM3744" s="68"/>
      <c r="BN3744" s="68"/>
      <c r="BO3744" s="68"/>
      <c r="BP3744" s="68"/>
    </row>
    <row r="3745" spans="1:68" ht="47.25">
      <c r="A3745" s="133"/>
      <c r="B3745" s="135" t="s">
        <v>4701</v>
      </c>
      <c r="C3745" s="125" t="s">
        <v>7265</v>
      </c>
      <c r="D3745" s="125" t="s">
        <v>7375</v>
      </c>
      <c r="E3745" s="126"/>
      <c r="F3745" s="127"/>
      <c r="G3745" s="127"/>
      <c r="H3745" s="126" t="s">
        <v>4379</v>
      </c>
      <c r="I3745" s="137" t="s">
        <v>4702</v>
      </c>
      <c r="J3745" s="133" t="s">
        <v>4703</v>
      </c>
      <c r="K3745" s="135" t="s">
        <v>4700</v>
      </c>
      <c r="L3745" s="135"/>
      <c r="M3745" s="126" t="s">
        <v>3121</v>
      </c>
      <c r="N3745" s="126" t="s">
        <v>7470</v>
      </c>
      <c r="O3745" s="129">
        <v>2021</v>
      </c>
      <c r="P3745" s="130">
        <v>188.32</v>
      </c>
      <c r="Q3745" s="115">
        <f t="shared" si="201"/>
        <v>0</v>
      </c>
      <c r="R3745" s="131">
        <f t="shared" si="202"/>
        <v>0</v>
      </c>
      <c r="S3745" s="68"/>
      <c r="T3745" s="68"/>
      <c r="U3745" s="68"/>
      <c r="V3745" s="68"/>
      <c r="W3745" s="68"/>
      <c r="X3745" s="68"/>
      <c r="Y3745" s="68"/>
      <c r="Z3745" s="68"/>
      <c r="AA3745" s="68"/>
      <c r="AB3745" s="68"/>
      <c r="AC3745" s="68"/>
      <c r="AD3745" s="68"/>
      <c r="AE3745" s="68"/>
      <c r="AF3745" s="68"/>
      <c r="AG3745" s="68"/>
      <c r="AH3745" s="68"/>
      <c r="AI3745" s="68"/>
      <c r="AJ3745" s="68"/>
      <c r="AK3745" s="68"/>
      <c r="AL3745" s="68"/>
      <c r="AM3745" s="68"/>
      <c r="AN3745" s="68"/>
      <c r="AO3745" s="68"/>
      <c r="AP3745" s="68"/>
      <c r="AQ3745" s="68"/>
      <c r="AR3745" s="68"/>
      <c r="AS3745" s="68"/>
      <c r="AT3745" s="68"/>
      <c r="AU3745" s="68"/>
      <c r="AV3745" s="68"/>
      <c r="AW3745" s="68"/>
      <c r="AX3745" s="68"/>
      <c r="AY3745" s="68"/>
      <c r="AZ3745" s="68"/>
      <c r="BA3745" s="68"/>
      <c r="BB3745" s="68"/>
      <c r="BC3745" s="68"/>
      <c r="BD3745" s="68"/>
      <c r="BE3745" s="68"/>
      <c r="BF3745" s="68"/>
      <c r="BG3745" s="68"/>
      <c r="BH3745" s="68"/>
      <c r="BI3745" s="68"/>
      <c r="BJ3745" s="68"/>
      <c r="BK3745" s="68"/>
      <c r="BL3745" s="68"/>
      <c r="BM3745" s="68"/>
      <c r="BN3745" s="68"/>
      <c r="BO3745" s="68"/>
      <c r="BP3745" s="68"/>
    </row>
    <row r="3746" spans="1:68" ht="47.25">
      <c r="A3746" s="133"/>
      <c r="B3746" s="135" t="s">
        <v>4704</v>
      </c>
      <c r="C3746" s="125" t="s">
        <v>7265</v>
      </c>
      <c r="D3746" s="125" t="s">
        <v>7375</v>
      </c>
      <c r="E3746" s="126"/>
      <c r="F3746" s="127"/>
      <c r="G3746" s="127"/>
      <c r="H3746" s="126" t="s">
        <v>4379</v>
      </c>
      <c r="I3746" s="137" t="s">
        <v>4705</v>
      </c>
      <c r="J3746" s="133" t="s">
        <v>4706</v>
      </c>
      <c r="K3746" s="135" t="s">
        <v>4700</v>
      </c>
      <c r="L3746" s="135"/>
      <c r="M3746" s="126" t="s">
        <v>3121</v>
      </c>
      <c r="N3746" s="126" t="s">
        <v>7470</v>
      </c>
      <c r="O3746" s="129">
        <v>2020</v>
      </c>
      <c r="P3746" s="130">
        <v>97.02000000000001</v>
      </c>
      <c r="Q3746" s="115">
        <f t="shared" si="201"/>
        <v>0</v>
      </c>
      <c r="R3746" s="131">
        <f t="shared" si="202"/>
        <v>0</v>
      </c>
      <c r="S3746" s="68"/>
      <c r="T3746" s="68"/>
      <c r="U3746" s="68"/>
      <c r="V3746" s="68"/>
      <c r="W3746" s="68"/>
      <c r="X3746" s="68"/>
      <c r="Y3746" s="68"/>
      <c r="Z3746" s="68"/>
      <c r="AA3746" s="68"/>
      <c r="AB3746" s="68"/>
      <c r="AC3746" s="68"/>
      <c r="AD3746" s="68"/>
      <c r="AE3746" s="68"/>
      <c r="AF3746" s="68"/>
      <c r="AG3746" s="68"/>
      <c r="AH3746" s="68"/>
      <c r="AI3746" s="68"/>
      <c r="AJ3746" s="68"/>
      <c r="AK3746" s="68"/>
      <c r="AL3746" s="68"/>
      <c r="AM3746" s="68"/>
      <c r="AN3746" s="68"/>
      <c r="AO3746" s="68"/>
      <c r="AP3746" s="68"/>
      <c r="AQ3746" s="68"/>
      <c r="AR3746" s="68"/>
      <c r="AS3746" s="68"/>
      <c r="AT3746" s="68"/>
      <c r="AU3746" s="68"/>
      <c r="AV3746" s="68"/>
      <c r="AW3746" s="68"/>
      <c r="AX3746" s="68"/>
      <c r="AY3746" s="68"/>
      <c r="AZ3746" s="68"/>
      <c r="BA3746" s="68"/>
      <c r="BB3746" s="68"/>
      <c r="BC3746" s="68"/>
      <c r="BD3746" s="68"/>
      <c r="BE3746" s="68"/>
      <c r="BF3746" s="68"/>
      <c r="BG3746" s="68"/>
      <c r="BH3746" s="68"/>
      <c r="BI3746" s="68"/>
      <c r="BJ3746" s="68"/>
      <c r="BK3746" s="68"/>
      <c r="BL3746" s="68"/>
      <c r="BM3746" s="68"/>
      <c r="BN3746" s="68"/>
      <c r="BO3746" s="68"/>
      <c r="BP3746" s="68"/>
    </row>
    <row r="3747" spans="1:68" ht="47.25">
      <c r="A3747" s="133" t="s">
        <v>9138</v>
      </c>
      <c r="B3747" s="135" t="s">
        <v>4707</v>
      </c>
      <c r="C3747" s="125" t="s">
        <v>7265</v>
      </c>
      <c r="D3747" s="125" t="s">
        <v>7375</v>
      </c>
      <c r="E3747" s="126"/>
      <c r="F3747" s="133" t="s">
        <v>4708</v>
      </c>
      <c r="G3747" s="133" t="s">
        <v>3121</v>
      </c>
      <c r="H3747" s="125" t="s">
        <v>3276</v>
      </c>
      <c r="I3747" s="133" t="s">
        <v>4709</v>
      </c>
      <c r="J3747" s="133" t="s">
        <v>4699</v>
      </c>
      <c r="K3747" s="135" t="s">
        <v>4710</v>
      </c>
      <c r="L3747" s="135"/>
      <c r="M3747" s="126" t="s">
        <v>3121</v>
      </c>
      <c r="N3747" s="126" t="s">
        <v>7470</v>
      </c>
      <c r="O3747" s="129">
        <v>2020</v>
      </c>
      <c r="P3747" s="130">
        <v>557.04000000000008</v>
      </c>
      <c r="Q3747" s="115">
        <f t="shared" si="201"/>
        <v>0</v>
      </c>
      <c r="R3747" s="131">
        <f t="shared" si="202"/>
        <v>0</v>
      </c>
      <c r="S3747" s="68"/>
      <c r="T3747" s="68"/>
      <c r="U3747" s="68"/>
      <c r="V3747" s="68"/>
      <c r="W3747" s="68"/>
      <c r="X3747" s="68"/>
      <c r="Y3747" s="68"/>
      <c r="Z3747" s="68"/>
      <c r="AA3747" s="68"/>
      <c r="AB3747" s="68"/>
      <c r="AC3747" s="68"/>
      <c r="AD3747" s="68"/>
      <c r="AE3747" s="68"/>
      <c r="AF3747" s="68"/>
      <c r="AG3747" s="68"/>
      <c r="AH3747" s="68"/>
      <c r="AI3747" s="68"/>
      <c r="AJ3747" s="68"/>
      <c r="AK3747" s="68"/>
      <c r="AL3747" s="68"/>
      <c r="AM3747" s="68"/>
      <c r="AN3747" s="68"/>
      <c r="AO3747" s="68"/>
      <c r="AP3747" s="68"/>
      <c r="AQ3747" s="68"/>
      <c r="AR3747" s="68"/>
      <c r="AS3747" s="68"/>
      <c r="AT3747" s="68"/>
      <c r="AU3747" s="68"/>
      <c r="AV3747" s="68"/>
      <c r="AW3747" s="68"/>
      <c r="AX3747" s="68"/>
      <c r="AY3747" s="68"/>
      <c r="AZ3747" s="68"/>
      <c r="BA3747" s="68"/>
      <c r="BB3747" s="68"/>
      <c r="BC3747" s="68"/>
      <c r="BD3747" s="68"/>
      <c r="BE3747" s="68"/>
      <c r="BF3747" s="68"/>
      <c r="BG3747" s="68"/>
      <c r="BH3747" s="68"/>
      <c r="BI3747" s="68"/>
      <c r="BJ3747" s="68"/>
      <c r="BK3747" s="68"/>
      <c r="BL3747" s="68"/>
      <c r="BM3747" s="68"/>
      <c r="BN3747" s="68"/>
      <c r="BO3747" s="68"/>
      <c r="BP3747" s="68"/>
    </row>
    <row r="3748" spans="1:68" ht="47.25">
      <c r="A3748" s="133"/>
      <c r="B3748" s="135" t="s">
        <v>4711</v>
      </c>
      <c r="C3748" s="125" t="s">
        <v>7265</v>
      </c>
      <c r="D3748" s="125" t="s">
        <v>7375</v>
      </c>
      <c r="E3748" s="126"/>
      <c r="F3748" s="127"/>
      <c r="G3748" s="127"/>
      <c r="H3748" s="126" t="s">
        <v>4379</v>
      </c>
      <c r="I3748" s="137" t="s">
        <v>4712</v>
      </c>
      <c r="J3748" s="133" t="s">
        <v>4713</v>
      </c>
      <c r="K3748" s="135" t="s">
        <v>4710</v>
      </c>
      <c r="L3748" s="135"/>
      <c r="M3748" s="126" t="s">
        <v>3121</v>
      </c>
      <c r="N3748" s="126" t="s">
        <v>7470</v>
      </c>
      <c r="O3748" s="129">
        <v>2021</v>
      </c>
      <c r="P3748" s="130">
        <v>152.46</v>
      </c>
      <c r="Q3748" s="115">
        <f t="shared" si="201"/>
        <v>0</v>
      </c>
      <c r="R3748" s="131">
        <f t="shared" si="202"/>
        <v>0</v>
      </c>
      <c r="S3748" s="68"/>
      <c r="T3748" s="68"/>
      <c r="U3748" s="68"/>
      <c r="V3748" s="68"/>
      <c r="W3748" s="68"/>
      <c r="X3748" s="68"/>
      <c r="Y3748" s="68"/>
      <c r="Z3748" s="68"/>
      <c r="AA3748" s="68"/>
      <c r="AB3748" s="68"/>
      <c r="AC3748" s="68"/>
      <c r="AD3748" s="68"/>
      <c r="AE3748" s="68"/>
      <c r="AF3748" s="68"/>
      <c r="AG3748" s="68"/>
      <c r="AH3748" s="68"/>
      <c r="AI3748" s="68"/>
      <c r="AJ3748" s="68"/>
      <c r="AK3748" s="68"/>
      <c r="AL3748" s="68"/>
      <c r="AM3748" s="68"/>
      <c r="AN3748" s="68"/>
      <c r="AO3748" s="68"/>
      <c r="AP3748" s="68"/>
      <c r="AQ3748" s="68"/>
      <c r="AR3748" s="68"/>
      <c r="AS3748" s="68"/>
      <c r="AT3748" s="68"/>
      <c r="AU3748" s="68"/>
      <c r="AV3748" s="68"/>
      <c r="AW3748" s="68"/>
      <c r="AX3748" s="68"/>
      <c r="AY3748" s="68"/>
      <c r="AZ3748" s="68"/>
      <c r="BA3748" s="68"/>
      <c r="BB3748" s="68"/>
      <c r="BC3748" s="68"/>
      <c r="BD3748" s="68"/>
      <c r="BE3748" s="68"/>
      <c r="BF3748" s="68"/>
      <c r="BG3748" s="68"/>
      <c r="BH3748" s="68"/>
      <c r="BI3748" s="68"/>
      <c r="BJ3748" s="68"/>
      <c r="BK3748" s="68"/>
      <c r="BL3748" s="68"/>
      <c r="BM3748" s="68"/>
      <c r="BN3748" s="68"/>
      <c r="BO3748" s="68"/>
      <c r="BP3748" s="68"/>
    </row>
    <row r="3749" spans="1:68" ht="47.25">
      <c r="A3749" s="133"/>
      <c r="B3749" s="135" t="s">
        <v>4714</v>
      </c>
      <c r="C3749" s="125" t="s">
        <v>7265</v>
      </c>
      <c r="D3749" s="125" t="s">
        <v>7375</v>
      </c>
      <c r="E3749" s="126"/>
      <c r="F3749" s="127"/>
      <c r="G3749" s="127"/>
      <c r="H3749" s="126" t="s">
        <v>4379</v>
      </c>
      <c r="I3749" s="137" t="s">
        <v>4715</v>
      </c>
      <c r="J3749" s="133" t="s">
        <v>3241</v>
      </c>
      <c r="K3749" s="135" t="s">
        <v>4710</v>
      </c>
      <c r="L3749" s="135"/>
      <c r="M3749" s="126" t="s">
        <v>3121</v>
      </c>
      <c r="N3749" s="126" t="s">
        <v>7470</v>
      </c>
      <c r="O3749" s="129">
        <v>2021</v>
      </c>
      <c r="P3749" s="130">
        <v>120.12000000000002</v>
      </c>
      <c r="Q3749" s="115">
        <f t="shared" si="201"/>
        <v>0</v>
      </c>
      <c r="R3749" s="131">
        <f t="shared" si="202"/>
        <v>0</v>
      </c>
      <c r="S3749" s="68"/>
      <c r="T3749" s="68"/>
      <c r="U3749" s="68"/>
      <c r="V3749" s="68"/>
      <c r="W3749" s="68"/>
      <c r="X3749" s="68"/>
      <c r="Y3749" s="68"/>
      <c r="Z3749" s="68"/>
      <c r="AA3749" s="68"/>
      <c r="AB3749" s="68"/>
      <c r="AC3749" s="68"/>
      <c r="AD3749" s="68"/>
      <c r="AE3749" s="68"/>
      <c r="AF3749" s="68"/>
      <c r="AG3749" s="68"/>
      <c r="AH3749" s="68"/>
      <c r="AI3749" s="68"/>
      <c r="AJ3749" s="68"/>
      <c r="AK3749" s="68"/>
      <c r="AL3749" s="68"/>
      <c r="AM3749" s="68"/>
      <c r="AN3749" s="68"/>
      <c r="AO3749" s="68"/>
      <c r="AP3749" s="68"/>
      <c r="AQ3749" s="68"/>
      <c r="AR3749" s="68"/>
      <c r="AS3749" s="68"/>
      <c r="AT3749" s="68"/>
      <c r="AU3749" s="68"/>
      <c r="AV3749" s="68"/>
      <c r="AW3749" s="68"/>
      <c r="AX3749" s="68"/>
      <c r="AY3749" s="68"/>
      <c r="AZ3749" s="68"/>
      <c r="BA3749" s="68"/>
      <c r="BB3749" s="68"/>
      <c r="BC3749" s="68"/>
      <c r="BD3749" s="68"/>
      <c r="BE3749" s="68"/>
      <c r="BF3749" s="68"/>
      <c r="BG3749" s="68"/>
      <c r="BH3749" s="68"/>
      <c r="BI3749" s="68"/>
      <c r="BJ3749" s="68"/>
      <c r="BK3749" s="68"/>
      <c r="BL3749" s="68"/>
      <c r="BM3749" s="68"/>
      <c r="BN3749" s="68"/>
      <c r="BO3749" s="68"/>
      <c r="BP3749" s="68"/>
    </row>
    <row r="3750" spans="1:68" ht="47.25">
      <c r="A3750" s="133"/>
      <c r="B3750" s="135" t="s">
        <v>4716</v>
      </c>
      <c r="C3750" s="125" t="s">
        <v>7265</v>
      </c>
      <c r="D3750" s="125" t="s">
        <v>7375</v>
      </c>
      <c r="E3750" s="126"/>
      <c r="F3750" s="127"/>
      <c r="G3750" s="127"/>
      <c r="H3750" s="126" t="s">
        <v>4379</v>
      </c>
      <c r="I3750" s="137" t="s">
        <v>4715</v>
      </c>
      <c r="J3750" s="127" t="s">
        <v>4717</v>
      </c>
      <c r="K3750" s="135" t="s">
        <v>4710</v>
      </c>
      <c r="L3750" s="135"/>
      <c r="M3750" s="126" t="s">
        <v>3121</v>
      </c>
      <c r="N3750" s="126" t="s">
        <v>7470</v>
      </c>
      <c r="O3750" s="129">
        <v>2021</v>
      </c>
      <c r="P3750" s="130">
        <v>54.34</v>
      </c>
      <c r="Q3750" s="115">
        <f t="shared" si="201"/>
        <v>0</v>
      </c>
      <c r="R3750" s="131">
        <f t="shared" si="202"/>
        <v>0</v>
      </c>
      <c r="S3750" s="68"/>
      <c r="T3750" s="68"/>
      <c r="U3750" s="68"/>
      <c r="V3750" s="68"/>
      <c r="W3750" s="68"/>
      <c r="X3750" s="68"/>
      <c r="Y3750" s="68"/>
      <c r="Z3750" s="68"/>
      <c r="AA3750" s="68"/>
      <c r="AB3750" s="68"/>
      <c r="AC3750" s="68"/>
      <c r="AD3750" s="68"/>
      <c r="AE3750" s="68"/>
      <c r="AF3750" s="68"/>
      <c r="AG3750" s="68"/>
      <c r="AH3750" s="68"/>
      <c r="AI3750" s="68"/>
      <c r="AJ3750" s="68"/>
      <c r="AK3750" s="68"/>
      <c r="AL3750" s="68"/>
      <c r="AM3750" s="68"/>
      <c r="AN3750" s="68"/>
      <c r="AO3750" s="68"/>
      <c r="AP3750" s="68"/>
      <c r="AQ3750" s="68"/>
      <c r="AR3750" s="68"/>
      <c r="AS3750" s="68"/>
      <c r="AT3750" s="68"/>
      <c r="AU3750" s="68"/>
      <c r="AV3750" s="68"/>
      <c r="AW3750" s="68"/>
      <c r="AX3750" s="68"/>
      <c r="AY3750" s="68"/>
      <c r="AZ3750" s="68"/>
      <c r="BA3750" s="68"/>
      <c r="BB3750" s="68"/>
      <c r="BC3750" s="68"/>
      <c r="BD3750" s="68"/>
      <c r="BE3750" s="68"/>
      <c r="BF3750" s="68"/>
      <c r="BG3750" s="68"/>
      <c r="BH3750" s="68"/>
      <c r="BI3750" s="68"/>
      <c r="BJ3750" s="68"/>
      <c r="BK3750" s="68"/>
      <c r="BL3750" s="68"/>
      <c r="BM3750" s="68"/>
      <c r="BN3750" s="68"/>
      <c r="BO3750" s="68"/>
      <c r="BP3750" s="68"/>
    </row>
    <row r="3751" spans="1:68" ht="47.25">
      <c r="A3751" s="133"/>
      <c r="B3751" s="135" t="s">
        <v>8572</v>
      </c>
      <c r="C3751" s="125" t="s">
        <v>7265</v>
      </c>
      <c r="D3751" s="125" t="s">
        <v>7377</v>
      </c>
      <c r="E3751" s="126"/>
      <c r="F3751" s="137"/>
      <c r="G3751" s="137"/>
      <c r="H3751" s="125">
        <v>10</v>
      </c>
      <c r="I3751" s="137" t="s">
        <v>3189</v>
      </c>
      <c r="J3751" s="137" t="s">
        <v>4721</v>
      </c>
      <c r="K3751" s="135" t="s">
        <v>3191</v>
      </c>
      <c r="L3751" s="135"/>
      <c r="M3751" s="126" t="s">
        <v>3121</v>
      </c>
      <c r="N3751" s="126" t="s">
        <v>7470</v>
      </c>
      <c r="O3751" s="129">
        <v>2021</v>
      </c>
      <c r="P3751" s="130">
        <v>128.15</v>
      </c>
      <c r="Q3751" s="115">
        <f t="shared" si="201"/>
        <v>0</v>
      </c>
      <c r="R3751" s="131">
        <f t="shared" si="202"/>
        <v>0</v>
      </c>
      <c r="S3751" s="68"/>
      <c r="T3751" s="68"/>
      <c r="U3751" s="68"/>
      <c r="V3751" s="68"/>
      <c r="W3751" s="68"/>
      <c r="X3751" s="68"/>
      <c r="Y3751" s="68"/>
      <c r="Z3751" s="68"/>
      <c r="AA3751" s="68"/>
      <c r="AB3751" s="68"/>
      <c r="AC3751" s="68"/>
      <c r="AD3751" s="68"/>
      <c r="AE3751" s="68"/>
      <c r="AF3751" s="68"/>
      <c r="AG3751" s="68"/>
      <c r="AH3751" s="68"/>
      <c r="AI3751" s="68"/>
      <c r="AJ3751" s="68"/>
      <c r="AK3751" s="68"/>
      <c r="AL3751" s="68"/>
      <c r="AM3751" s="68"/>
      <c r="AN3751" s="68"/>
      <c r="AO3751" s="68"/>
      <c r="AP3751" s="68"/>
      <c r="AQ3751" s="68"/>
      <c r="AR3751" s="68"/>
      <c r="AS3751" s="68"/>
      <c r="AT3751" s="68"/>
      <c r="AU3751" s="68"/>
      <c r="AV3751" s="68"/>
      <c r="AW3751" s="68"/>
      <c r="AX3751" s="68"/>
      <c r="AY3751" s="68"/>
      <c r="AZ3751" s="68"/>
      <c r="BA3751" s="68"/>
      <c r="BB3751" s="68"/>
      <c r="BC3751" s="68"/>
      <c r="BD3751" s="68"/>
      <c r="BE3751" s="68"/>
      <c r="BF3751" s="68"/>
      <c r="BG3751" s="68"/>
      <c r="BH3751" s="68"/>
      <c r="BI3751" s="68"/>
      <c r="BJ3751" s="68"/>
      <c r="BK3751" s="68"/>
      <c r="BL3751" s="68"/>
      <c r="BM3751" s="68"/>
      <c r="BN3751" s="68"/>
      <c r="BO3751" s="68"/>
      <c r="BP3751" s="68"/>
    </row>
    <row r="3752" spans="1:68" ht="47.25">
      <c r="A3752" s="176"/>
      <c r="B3752" s="177" t="s">
        <v>6689</v>
      </c>
      <c r="C3752" s="119" t="s">
        <v>7265</v>
      </c>
      <c r="D3752" s="119" t="s">
        <v>7377</v>
      </c>
      <c r="E3752" s="120" t="s">
        <v>7437</v>
      </c>
      <c r="F3752" s="148"/>
      <c r="G3752" s="148"/>
      <c r="H3752" s="147" t="s">
        <v>3276</v>
      </c>
      <c r="I3752" s="176"/>
      <c r="J3752" s="176" t="s">
        <v>4722</v>
      </c>
      <c r="K3752" s="177" t="s">
        <v>4723</v>
      </c>
      <c r="L3752" s="177"/>
      <c r="M3752" s="120" t="s">
        <v>3121</v>
      </c>
      <c r="N3752" s="120" t="s">
        <v>7470</v>
      </c>
      <c r="O3752" s="123">
        <v>2021</v>
      </c>
      <c r="P3752" s="114">
        <v>315.04000000000008</v>
      </c>
      <c r="Q3752" s="115">
        <f t="shared" si="201"/>
        <v>0</v>
      </c>
      <c r="R3752" s="116">
        <f t="shared" si="202"/>
        <v>0</v>
      </c>
      <c r="S3752" s="68"/>
      <c r="T3752" s="68"/>
      <c r="U3752" s="68"/>
      <c r="V3752" s="68"/>
      <c r="W3752" s="68"/>
      <c r="X3752" s="68"/>
      <c r="Y3752" s="68"/>
      <c r="Z3752" s="68"/>
      <c r="AA3752" s="68"/>
      <c r="AB3752" s="68"/>
      <c r="AC3752" s="68"/>
      <c r="AD3752" s="68"/>
      <c r="AE3752" s="68"/>
      <c r="AF3752" s="68"/>
      <c r="AG3752" s="68"/>
      <c r="AH3752" s="68"/>
      <c r="AI3752" s="68"/>
      <c r="AJ3752" s="68"/>
      <c r="AK3752" s="68"/>
      <c r="AL3752" s="68"/>
      <c r="AM3752" s="68"/>
      <c r="AN3752" s="68"/>
      <c r="AO3752" s="68"/>
      <c r="AP3752" s="68"/>
      <c r="AQ3752" s="68"/>
      <c r="AR3752" s="68"/>
      <c r="AS3752" s="68"/>
      <c r="AT3752" s="68"/>
      <c r="AU3752" s="68"/>
      <c r="AV3752" s="68"/>
      <c r="AW3752" s="68"/>
      <c r="AX3752" s="68"/>
      <c r="AY3752" s="68"/>
      <c r="AZ3752" s="68"/>
      <c r="BA3752" s="68"/>
      <c r="BB3752" s="68"/>
      <c r="BC3752" s="68"/>
      <c r="BD3752" s="68"/>
      <c r="BE3752" s="68"/>
      <c r="BF3752" s="68"/>
      <c r="BG3752" s="68"/>
      <c r="BH3752" s="68"/>
      <c r="BI3752" s="68"/>
      <c r="BJ3752" s="68"/>
      <c r="BK3752" s="68"/>
      <c r="BL3752" s="68"/>
      <c r="BM3752" s="68"/>
      <c r="BN3752" s="68"/>
      <c r="BO3752" s="68"/>
      <c r="BP3752" s="68"/>
    </row>
    <row r="3753" spans="1:68" ht="47.25">
      <c r="A3753" s="176"/>
      <c r="B3753" s="177" t="s">
        <v>7198</v>
      </c>
      <c r="C3753" s="119" t="s">
        <v>7265</v>
      </c>
      <c r="D3753" s="119" t="s">
        <v>7377</v>
      </c>
      <c r="E3753" s="120" t="s">
        <v>7437</v>
      </c>
      <c r="F3753" s="148"/>
      <c r="G3753" s="148"/>
      <c r="H3753" s="147" t="s">
        <v>3276</v>
      </c>
      <c r="I3753" s="176"/>
      <c r="J3753" s="176" t="s">
        <v>4724</v>
      </c>
      <c r="K3753" s="177" t="s">
        <v>4723</v>
      </c>
      <c r="L3753" s="177"/>
      <c r="M3753" s="120" t="s">
        <v>3121</v>
      </c>
      <c r="N3753" s="120" t="s">
        <v>7470</v>
      </c>
      <c r="O3753" s="123">
        <v>2021</v>
      </c>
      <c r="P3753" s="114">
        <v>315.04000000000008</v>
      </c>
      <c r="Q3753" s="115">
        <f t="shared" si="201"/>
        <v>0</v>
      </c>
      <c r="R3753" s="116">
        <f t="shared" si="202"/>
        <v>0</v>
      </c>
      <c r="S3753" s="68"/>
      <c r="T3753" s="68"/>
      <c r="U3753" s="68"/>
      <c r="V3753" s="68"/>
      <c r="W3753" s="68"/>
      <c r="X3753" s="68"/>
      <c r="Y3753" s="68"/>
      <c r="Z3753" s="68"/>
      <c r="AA3753" s="68"/>
      <c r="AB3753" s="68"/>
      <c r="AC3753" s="68"/>
      <c r="AD3753" s="68"/>
      <c r="AE3753" s="68"/>
      <c r="AF3753" s="68"/>
      <c r="AG3753" s="68"/>
      <c r="AH3753" s="68"/>
      <c r="AI3753" s="68"/>
      <c r="AJ3753" s="68"/>
      <c r="AK3753" s="68"/>
      <c r="AL3753" s="68"/>
      <c r="AM3753" s="68"/>
      <c r="AN3753" s="68"/>
      <c r="AO3753" s="68"/>
      <c r="AP3753" s="68"/>
      <c r="AQ3753" s="68"/>
      <c r="AR3753" s="68"/>
      <c r="AS3753" s="68"/>
      <c r="AT3753" s="68"/>
      <c r="AU3753" s="68"/>
      <c r="AV3753" s="68"/>
      <c r="AW3753" s="68"/>
      <c r="AX3753" s="68"/>
      <c r="AY3753" s="68"/>
      <c r="AZ3753" s="68"/>
      <c r="BA3753" s="68"/>
      <c r="BB3753" s="68"/>
      <c r="BC3753" s="68"/>
      <c r="BD3753" s="68"/>
      <c r="BE3753" s="68"/>
      <c r="BF3753" s="68"/>
      <c r="BG3753" s="68"/>
      <c r="BH3753" s="68"/>
      <c r="BI3753" s="68"/>
      <c r="BJ3753" s="68"/>
      <c r="BK3753" s="68"/>
      <c r="BL3753" s="68"/>
      <c r="BM3753" s="68"/>
      <c r="BN3753" s="68"/>
      <c r="BO3753" s="68"/>
      <c r="BP3753" s="68"/>
    </row>
    <row r="3754" spans="1:68" ht="63">
      <c r="A3754" s="133" t="s">
        <v>9662</v>
      </c>
      <c r="B3754" s="135" t="s">
        <v>6690</v>
      </c>
      <c r="C3754" s="125" t="s">
        <v>7265</v>
      </c>
      <c r="D3754" s="125" t="s">
        <v>7377</v>
      </c>
      <c r="E3754" s="126"/>
      <c r="F3754" s="133" t="s">
        <v>10595</v>
      </c>
      <c r="G3754" s="133" t="s">
        <v>3121</v>
      </c>
      <c r="H3754" s="126">
        <v>10</v>
      </c>
      <c r="I3754" s="133" t="s">
        <v>4728</v>
      </c>
      <c r="J3754" s="133" t="s">
        <v>4729</v>
      </c>
      <c r="K3754" s="135" t="s">
        <v>4730</v>
      </c>
      <c r="L3754" s="151"/>
      <c r="M3754" s="126" t="s">
        <v>3121</v>
      </c>
      <c r="N3754" s="126" t="s">
        <v>7470</v>
      </c>
      <c r="O3754" s="129">
        <v>2021</v>
      </c>
      <c r="P3754" s="130">
        <v>512.38000000000011</v>
      </c>
      <c r="Q3754" s="115">
        <f t="shared" si="201"/>
        <v>0</v>
      </c>
      <c r="R3754" s="131">
        <f t="shared" si="202"/>
        <v>0</v>
      </c>
      <c r="S3754" s="68"/>
      <c r="T3754" s="68"/>
      <c r="U3754" s="68"/>
      <c r="V3754" s="68"/>
      <c r="W3754" s="68"/>
      <c r="X3754" s="68"/>
      <c r="Y3754" s="68"/>
      <c r="Z3754" s="68"/>
      <c r="AA3754" s="68"/>
      <c r="AB3754" s="68"/>
      <c r="AC3754" s="68"/>
      <c r="AD3754" s="68"/>
      <c r="AE3754" s="68"/>
      <c r="AF3754" s="68"/>
      <c r="AG3754" s="68"/>
      <c r="AH3754" s="68"/>
      <c r="AI3754" s="68"/>
      <c r="AJ3754" s="68"/>
      <c r="AK3754" s="68"/>
      <c r="AL3754" s="68"/>
      <c r="AM3754" s="68"/>
      <c r="AN3754" s="68"/>
      <c r="AO3754" s="68"/>
      <c r="AP3754" s="68"/>
      <c r="AQ3754" s="68"/>
      <c r="AR3754" s="68"/>
      <c r="AS3754" s="68"/>
      <c r="AT3754" s="68"/>
      <c r="AU3754" s="68"/>
      <c r="AV3754" s="68"/>
      <c r="AW3754" s="68"/>
      <c r="AX3754" s="68"/>
      <c r="AY3754" s="68"/>
      <c r="AZ3754" s="68"/>
      <c r="BA3754" s="68"/>
      <c r="BB3754" s="68"/>
      <c r="BC3754" s="68"/>
      <c r="BD3754" s="68"/>
      <c r="BE3754" s="68"/>
      <c r="BF3754" s="68"/>
      <c r="BG3754" s="68"/>
      <c r="BH3754" s="68"/>
      <c r="BI3754" s="68"/>
      <c r="BJ3754" s="68"/>
      <c r="BK3754" s="68"/>
      <c r="BL3754" s="68"/>
      <c r="BM3754" s="68"/>
      <c r="BN3754" s="68"/>
      <c r="BO3754" s="68"/>
      <c r="BP3754" s="68"/>
    </row>
    <row r="3755" spans="1:68" ht="47.25">
      <c r="A3755" s="190"/>
      <c r="B3755" s="135" t="s">
        <v>6691</v>
      </c>
      <c r="C3755" s="125" t="s">
        <v>7265</v>
      </c>
      <c r="D3755" s="125" t="s">
        <v>7377</v>
      </c>
      <c r="E3755" s="126"/>
      <c r="F3755" s="124"/>
      <c r="G3755" s="127"/>
      <c r="H3755" s="126">
        <v>10</v>
      </c>
      <c r="I3755" s="133" t="s">
        <v>4728</v>
      </c>
      <c r="J3755" s="133" t="s">
        <v>4731</v>
      </c>
      <c r="K3755" s="135" t="s">
        <v>4730</v>
      </c>
      <c r="L3755" s="151"/>
      <c r="M3755" s="126" t="s">
        <v>3121</v>
      </c>
      <c r="N3755" s="126" t="s">
        <v>7470</v>
      </c>
      <c r="O3755" s="129" t="s">
        <v>6944</v>
      </c>
      <c r="P3755" s="130">
        <v>161.91999999999999</v>
      </c>
      <c r="Q3755" s="115">
        <f t="shared" si="201"/>
        <v>0</v>
      </c>
      <c r="R3755" s="131">
        <f t="shared" si="202"/>
        <v>0</v>
      </c>
      <c r="S3755" s="68"/>
      <c r="T3755" s="68"/>
      <c r="U3755" s="68"/>
      <c r="V3755" s="68"/>
      <c r="W3755" s="68"/>
      <c r="X3755" s="68"/>
      <c r="Y3755" s="68"/>
      <c r="Z3755" s="68"/>
      <c r="AA3755" s="68"/>
      <c r="AB3755" s="68"/>
      <c r="AC3755" s="68"/>
      <c r="AD3755" s="68"/>
      <c r="AE3755" s="68"/>
      <c r="AF3755" s="68"/>
      <c r="AG3755" s="68"/>
      <c r="AH3755" s="68"/>
      <c r="AI3755" s="68"/>
      <c r="AJ3755" s="68"/>
      <c r="AK3755" s="68"/>
      <c r="AL3755" s="68"/>
      <c r="AM3755" s="68"/>
      <c r="AN3755" s="68"/>
      <c r="AO3755" s="68"/>
      <c r="AP3755" s="68"/>
      <c r="AQ3755" s="68"/>
      <c r="AR3755" s="68"/>
      <c r="AS3755" s="68"/>
      <c r="AT3755" s="68"/>
      <c r="AU3755" s="68"/>
      <c r="AV3755" s="68"/>
      <c r="AW3755" s="68"/>
      <c r="AX3755" s="68"/>
      <c r="AY3755" s="68"/>
      <c r="AZ3755" s="68"/>
      <c r="BA3755" s="68"/>
      <c r="BB3755" s="68"/>
      <c r="BC3755" s="68"/>
      <c r="BD3755" s="68"/>
      <c r="BE3755" s="68"/>
      <c r="BF3755" s="68"/>
      <c r="BG3755" s="68"/>
      <c r="BH3755" s="68"/>
      <c r="BI3755" s="68"/>
      <c r="BJ3755" s="68"/>
      <c r="BK3755" s="68"/>
      <c r="BL3755" s="68"/>
      <c r="BM3755" s="68"/>
      <c r="BN3755" s="68"/>
      <c r="BO3755" s="68"/>
      <c r="BP3755" s="68"/>
    </row>
    <row r="3756" spans="1:68" ht="47.25">
      <c r="A3756" s="133" t="s">
        <v>9663</v>
      </c>
      <c r="B3756" s="135" t="s">
        <v>6692</v>
      </c>
      <c r="C3756" s="125" t="s">
        <v>7265</v>
      </c>
      <c r="D3756" s="125" t="s">
        <v>7377</v>
      </c>
      <c r="E3756" s="126"/>
      <c r="F3756" s="133" t="s">
        <v>4728</v>
      </c>
      <c r="G3756" s="133" t="s">
        <v>3121</v>
      </c>
      <c r="H3756" s="126">
        <v>11</v>
      </c>
      <c r="I3756" s="133" t="s">
        <v>4728</v>
      </c>
      <c r="J3756" s="133" t="s">
        <v>4732</v>
      </c>
      <c r="K3756" s="135" t="s">
        <v>4730</v>
      </c>
      <c r="L3756" s="151"/>
      <c r="M3756" s="126" t="s">
        <v>3121</v>
      </c>
      <c r="N3756" s="126" t="s">
        <v>7470</v>
      </c>
      <c r="O3756" s="129">
        <v>2021</v>
      </c>
      <c r="P3756" s="130">
        <v>512.38000000000011</v>
      </c>
      <c r="Q3756" s="115">
        <f t="shared" si="201"/>
        <v>0</v>
      </c>
      <c r="R3756" s="131">
        <f t="shared" si="202"/>
        <v>0</v>
      </c>
      <c r="S3756" s="68"/>
      <c r="T3756" s="68"/>
      <c r="U3756" s="68"/>
      <c r="V3756" s="68"/>
      <c r="W3756" s="68"/>
      <c r="X3756" s="68"/>
      <c r="Y3756" s="68"/>
      <c r="Z3756" s="68"/>
      <c r="AA3756" s="68"/>
      <c r="AB3756" s="68"/>
      <c r="AC3756" s="68"/>
      <c r="AD3756" s="68"/>
      <c r="AE3756" s="68"/>
      <c r="AF3756" s="68"/>
      <c r="AG3756" s="68"/>
      <c r="AH3756" s="68"/>
      <c r="AI3756" s="68"/>
      <c r="AJ3756" s="68"/>
      <c r="AK3756" s="68"/>
      <c r="AL3756" s="68"/>
      <c r="AM3756" s="68"/>
      <c r="AN3756" s="68"/>
      <c r="AO3756" s="68"/>
      <c r="AP3756" s="68"/>
      <c r="AQ3756" s="68"/>
      <c r="AR3756" s="68"/>
      <c r="AS3756" s="68"/>
      <c r="AT3756" s="68"/>
      <c r="AU3756" s="68"/>
      <c r="AV3756" s="68"/>
      <c r="AW3756" s="68"/>
      <c r="AX3756" s="68"/>
      <c r="AY3756" s="68"/>
      <c r="AZ3756" s="68"/>
      <c r="BA3756" s="68"/>
      <c r="BB3756" s="68"/>
      <c r="BC3756" s="68"/>
      <c r="BD3756" s="68"/>
      <c r="BE3756" s="68"/>
      <c r="BF3756" s="68"/>
      <c r="BG3756" s="68"/>
      <c r="BH3756" s="68"/>
      <c r="BI3756" s="68"/>
      <c r="BJ3756" s="68"/>
      <c r="BK3756" s="68"/>
      <c r="BL3756" s="68"/>
      <c r="BM3756" s="68"/>
      <c r="BN3756" s="68"/>
      <c r="BO3756" s="68"/>
      <c r="BP3756" s="68"/>
    </row>
    <row r="3757" spans="1:68" ht="47.25">
      <c r="A3757" s="133"/>
      <c r="B3757" s="135" t="s">
        <v>6693</v>
      </c>
      <c r="C3757" s="125" t="s">
        <v>7265</v>
      </c>
      <c r="D3757" s="125" t="s">
        <v>7377</v>
      </c>
      <c r="E3757" s="126"/>
      <c r="F3757" s="127"/>
      <c r="G3757" s="127"/>
      <c r="H3757" s="126">
        <v>11</v>
      </c>
      <c r="I3757" s="133" t="s">
        <v>4728</v>
      </c>
      <c r="J3757" s="133" t="s">
        <v>4733</v>
      </c>
      <c r="K3757" s="135" t="s">
        <v>4730</v>
      </c>
      <c r="L3757" s="135"/>
      <c r="M3757" s="126" t="s">
        <v>3121</v>
      </c>
      <c r="N3757" s="126" t="s">
        <v>7470</v>
      </c>
      <c r="O3757" s="129" t="s">
        <v>6944</v>
      </c>
      <c r="P3757" s="130">
        <v>161.91999999999999</v>
      </c>
      <c r="Q3757" s="115">
        <f t="shared" si="201"/>
        <v>0</v>
      </c>
      <c r="R3757" s="131">
        <f t="shared" si="202"/>
        <v>0</v>
      </c>
      <c r="S3757" s="68"/>
      <c r="T3757" s="68"/>
      <c r="U3757" s="68"/>
      <c r="V3757" s="68"/>
      <c r="W3757" s="68"/>
      <c r="X3757" s="68"/>
      <c r="Y3757" s="68"/>
      <c r="Z3757" s="68"/>
      <c r="AA3757" s="68"/>
      <c r="AB3757" s="68"/>
      <c r="AC3757" s="68"/>
      <c r="AD3757" s="68"/>
      <c r="AE3757" s="68"/>
      <c r="AF3757" s="68"/>
      <c r="AG3757" s="68"/>
      <c r="AH3757" s="68"/>
      <c r="AI3757" s="68"/>
      <c r="AJ3757" s="68"/>
      <c r="AK3757" s="68"/>
      <c r="AL3757" s="68"/>
      <c r="AM3757" s="68"/>
      <c r="AN3757" s="68"/>
      <c r="AO3757" s="68"/>
      <c r="AP3757" s="68"/>
      <c r="AQ3757" s="68"/>
      <c r="AR3757" s="68"/>
      <c r="AS3757" s="68"/>
      <c r="AT3757" s="68"/>
      <c r="AU3757" s="68"/>
      <c r="AV3757" s="68"/>
      <c r="AW3757" s="68"/>
      <c r="AX3757" s="68"/>
      <c r="AY3757" s="68"/>
      <c r="AZ3757" s="68"/>
      <c r="BA3757" s="68"/>
      <c r="BB3757" s="68"/>
      <c r="BC3757" s="68"/>
      <c r="BD3757" s="68"/>
      <c r="BE3757" s="68"/>
      <c r="BF3757" s="68"/>
      <c r="BG3757" s="68"/>
      <c r="BH3757" s="68"/>
      <c r="BI3757" s="68"/>
      <c r="BJ3757" s="68"/>
      <c r="BK3757" s="68"/>
      <c r="BL3757" s="68"/>
      <c r="BM3757" s="68"/>
      <c r="BN3757" s="68"/>
      <c r="BO3757" s="68"/>
      <c r="BP3757" s="68"/>
    </row>
    <row r="3758" spans="1:68" ht="15.75">
      <c r="A3758" s="162" t="s">
        <v>9664</v>
      </c>
      <c r="B3758" s="163"/>
      <c r="C3758" s="164"/>
      <c r="D3758" s="165"/>
      <c r="E3758" s="166"/>
      <c r="F3758" s="167"/>
      <c r="G3758" s="168"/>
      <c r="H3758" s="169"/>
      <c r="I3758" s="170"/>
      <c r="J3758" s="170"/>
      <c r="K3758" s="166"/>
      <c r="L3758" s="171"/>
      <c r="M3758" s="166"/>
      <c r="N3758" s="166"/>
      <c r="O3758" s="172"/>
      <c r="P3758" s="202"/>
      <c r="Q3758" s="174"/>
      <c r="R3758" s="175"/>
      <c r="S3758" s="68"/>
      <c r="T3758" s="68"/>
      <c r="U3758" s="68"/>
      <c r="V3758" s="68"/>
      <c r="W3758" s="68"/>
      <c r="X3758" s="68"/>
      <c r="Y3758" s="68"/>
      <c r="Z3758" s="68"/>
      <c r="AA3758" s="68"/>
      <c r="AB3758" s="68"/>
      <c r="AC3758" s="68"/>
      <c r="AD3758" s="68"/>
      <c r="AE3758" s="68"/>
      <c r="AF3758" s="68"/>
      <c r="AG3758" s="68"/>
      <c r="AH3758" s="68"/>
      <c r="AI3758" s="68"/>
      <c r="AJ3758" s="68"/>
      <c r="AK3758" s="68"/>
      <c r="AL3758" s="68"/>
      <c r="AM3758" s="68"/>
      <c r="AN3758" s="68"/>
      <c r="AO3758" s="68"/>
      <c r="AP3758" s="68"/>
      <c r="AQ3758" s="68"/>
      <c r="AR3758" s="68"/>
      <c r="AS3758" s="68"/>
      <c r="AT3758" s="68"/>
      <c r="AU3758" s="68"/>
      <c r="AV3758" s="68"/>
      <c r="AW3758" s="68"/>
      <c r="AX3758" s="68"/>
      <c r="AY3758" s="68"/>
      <c r="AZ3758" s="68"/>
      <c r="BA3758" s="68"/>
      <c r="BB3758" s="68"/>
      <c r="BC3758" s="68"/>
      <c r="BD3758" s="68"/>
      <c r="BE3758" s="68"/>
      <c r="BF3758" s="68"/>
      <c r="BG3758" s="68"/>
      <c r="BH3758" s="68"/>
      <c r="BI3758" s="68"/>
      <c r="BJ3758" s="68"/>
      <c r="BK3758" s="68"/>
      <c r="BL3758" s="68"/>
      <c r="BM3758" s="68"/>
      <c r="BN3758" s="68"/>
      <c r="BO3758" s="68"/>
      <c r="BP3758" s="68"/>
    </row>
    <row r="3759" spans="1:68" ht="47.25">
      <c r="A3759" s="133" t="s">
        <v>9454</v>
      </c>
      <c r="B3759" s="135" t="s">
        <v>7256</v>
      </c>
      <c r="C3759" s="125" t="s">
        <v>7265</v>
      </c>
      <c r="D3759" s="125" t="s">
        <v>7376</v>
      </c>
      <c r="E3759" s="126"/>
      <c r="F3759" s="133" t="s">
        <v>4737</v>
      </c>
      <c r="G3759" s="133" t="s">
        <v>7473</v>
      </c>
      <c r="H3759" s="125" t="s">
        <v>3276</v>
      </c>
      <c r="I3759" s="133" t="s">
        <v>4737</v>
      </c>
      <c r="J3759" s="133" t="s">
        <v>4738</v>
      </c>
      <c r="K3759" s="135" t="s">
        <v>4739</v>
      </c>
      <c r="L3759" s="135"/>
      <c r="M3759" s="126" t="s">
        <v>7473</v>
      </c>
      <c r="N3759" s="126" t="s">
        <v>7470</v>
      </c>
      <c r="O3759" s="129">
        <v>2021</v>
      </c>
      <c r="P3759" s="130">
        <v>416.90000000000003</v>
      </c>
      <c r="Q3759" s="115">
        <f t="shared" ref="Q3759:Q3760" si="203">SUM(S3759:BP3759)</f>
        <v>0</v>
      </c>
      <c r="R3759" s="131">
        <f t="shared" ref="R3759:R3760" si="204">P3759*Q3759</f>
        <v>0</v>
      </c>
      <c r="S3759" s="75"/>
      <c r="T3759" s="75"/>
      <c r="U3759" s="75"/>
      <c r="V3759" s="75"/>
      <c r="W3759" s="75"/>
      <c r="X3759" s="68"/>
      <c r="Y3759" s="68"/>
      <c r="Z3759" s="68"/>
      <c r="AA3759" s="68"/>
      <c r="AB3759" s="68"/>
      <c r="AC3759" s="68"/>
      <c r="AD3759" s="68"/>
      <c r="AE3759" s="68"/>
      <c r="AF3759" s="68"/>
      <c r="AG3759" s="68"/>
      <c r="AH3759" s="68"/>
      <c r="AI3759" s="68"/>
      <c r="AJ3759" s="68"/>
      <c r="AK3759" s="68"/>
      <c r="AL3759" s="68"/>
      <c r="AM3759" s="68"/>
      <c r="AN3759" s="68"/>
      <c r="AO3759" s="68"/>
      <c r="AP3759" s="68"/>
      <c r="AQ3759" s="68"/>
      <c r="AR3759" s="68"/>
      <c r="AS3759" s="68"/>
      <c r="AT3759" s="68"/>
      <c r="AU3759" s="68"/>
      <c r="AV3759" s="68"/>
      <c r="AW3759" s="68"/>
      <c r="AX3759" s="68"/>
      <c r="AY3759" s="68"/>
      <c r="AZ3759" s="68"/>
      <c r="BA3759" s="68"/>
      <c r="BB3759" s="68"/>
      <c r="BC3759" s="68"/>
      <c r="BD3759" s="68"/>
      <c r="BE3759" s="68"/>
      <c r="BF3759" s="68"/>
      <c r="BG3759" s="68"/>
      <c r="BH3759" s="68"/>
      <c r="BI3759" s="68"/>
      <c r="BJ3759" s="68"/>
      <c r="BK3759" s="68"/>
      <c r="BL3759" s="68"/>
      <c r="BM3759" s="68"/>
      <c r="BN3759" s="68"/>
      <c r="BO3759" s="68"/>
      <c r="BP3759" s="68"/>
    </row>
    <row r="3760" spans="1:68" ht="47.25">
      <c r="A3760" s="133" t="s">
        <v>9140</v>
      </c>
      <c r="B3760" s="135" t="s">
        <v>6694</v>
      </c>
      <c r="C3760" s="125" t="s">
        <v>7265</v>
      </c>
      <c r="D3760" s="125" t="s">
        <v>7377</v>
      </c>
      <c r="E3760" s="126"/>
      <c r="F3760" s="133" t="s">
        <v>4734</v>
      </c>
      <c r="G3760" s="133" t="s">
        <v>7473</v>
      </c>
      <c r="H3760" s="125" t="s">
        <v>3276</v>
      </c>
      <c r="I3760" s="133" t="s">
        <v>4734</v>
      </c>
      <c r="J3760" s="133" t="s">
        <v>4735</v>
      </c>
      <c r="K3760" s="135" t="s">
        <v>4736</v>
      </c>
      <c r="L3760" s="135"/>
      <c r="M3760" s="126" t="s">
        <v>7473</v>
      </c>
      <c r="N3760" s="126" t="s">
        <v>7470</v>
      </c>
      <c r="O3760" s="129">
        <v>2021</v>
      </c>
      <c r="P3760" s="130">
        <v>490.38000000000005</v>
      </c>
      <c r="Q3760" s="115">
        <f t="shared" si="203"/>
        <v>0</v>
      </c>
      <c r="R3760" s="131">
        <f t="shared" si="204"/>
        <v>0</v>
      </c>
      <c r="S3760" s="68"/>
      <c r="T3760" s="68"/>
      <c r="U3760" s="68"/>
      <c r="V3760" s="68"/>
      <c r="W3760" s="68"/>
      <c r="X3760" s="68"/>
      <c r="Y3760" s="68"/>
      <c r="Z3760" s="68"/>
      <c r="AA3760" s="68"/>
      <c r="AB3760" s="68"/>
      <c r="AC3760" s="68"/>
      <c r="AD3760" s="68"/>
      <c r="AE3760" s="68"/>
      <c r="AF3760" s="68"/>
      <c r="AG3760" s="68"/>
      <c r="AH3760" s="68"/>
      <c r="AI3760" s="68"/>
      <c r="AJ3760" s="68"/>
      <c r="AK3760" s="68"/>
      <c r="AL3760" s="68"/>
      <c r="AM3760" s="68"/>
      <c r="AN3760" s="68"/>
      <c r="AO3760" s="68"/>
      <c r="AP3760" s="68"/>
      <c r="AQ3760" s="68"/>
      <c r="AR3760" s="68"/>
      <c r="AS3760" s="68"/>
      <c r="AT3760" s="68"/>
      <c r="AU3760" s="68"/>
      <c r="AV3760" s="68"/>
      <c r="AW3760" s="68"/>
      <c r="AX3760" s="68"/>
      <c r="AY3760" s="68"/>
      <c r="AZ3760" s="68"/>
      <c r="BA3760" s="68"/>
      <c r="BB3760" s="68"/>
      <c r="BC3760" s="68"/>
      <c r="BD3760" s="68"/>
      <c r="BE3760" s="68"/>
      <c r="BF3760" s="68"/>
      <c r="BG3760" s="68"/>
      <c r="BH3760" s="68"/>
      <c r="BI3760" s="68"/>
      <c r="BJ3760" s="68"/>
      <c r="BK3760" s="68"/>
      <c r="BL3760" s="68"/>
      <c r="BM3760" s="68"/>
      <c r="BN3760" s="68"/>
      <c r="BO3760" s="68"/>
      <c r="BP3760" s="68"/>
    </row>
    <row r="3761" spans="1:68" ht="15.75">
      <c r="A3761" s="162" t="s">
        <v>9665</v>
      </c>
      <c r="B3761" s="163"/>
      <c r="C3761" s="164"/>
      <c r="D3761" s="165"/>
      <c r="E3761" s="166"/>
      <c r="F3761" s="167"/>
      <c r="G3761" s="168"/>
      <c r="H3761" s="169"/>
      <c r="I3761" s="170"/>
      <c r="J3761" s="170"/>
      <c r="K3761" s="166"/>
      <c r="L3761" s="171"/>
      <c r="M3761" s="166"/>
      <c r="N3761" s="166"/>
      <c r="O3761" s="172"/>
      <c r="P3761" s="202"/>
      <c r="Q3761" s="174"/>
      <c r="R3761" s="175"/>
      <c r="S3761" s="68"/>
      <c r="T3761" s="68"/>
      <c r="U3761" s="68"/>
      <c r="V3761" s="68"/>
      <c r="W3761" s="68"/>
      <c r="X3761" s="68"/>
      <c r="Y3761" s="68"/>
      <c r="Z3761" s="68"/>
      <c r="AA3761" s="68"/>
      <c r="AB3761" s="68"/>
      <c r="AC3761" s="68"/>
      <c r="AD3761" s="68"/>
      <c r="AE3761" s="68"/>
      <c r="AF3761" s="68"/>
      <c r="AG3761" s="68"/>
      <c r="AH3761" s="68"/>
      <c r="AI3761" s="68"/>
      <c r="AJ3761" s="68"/>
      <c r="AK3761" s="68"/>
      <c r="AL3761" s="68"/>
      <c r="AM3761" s="68"/>
      <c r="AN3761" s="68"/>
      <c r="AO3761" s="68"/>
      <c r="AP3761" s="68"/>
      <c r="AQ3761" s="68"/>
      <c r="AR3761" s="68"/>
      <c r="AS3761" s="68"/>
      <c r="AT3761" s="68"/>
      <c r="AU3761" s="68"/>
      <c r="AV3761" s="68"/>
      <c r="AW3761" s="68"/>
      <c r="AX3761" s="68"/>
      <c r="AY3761" s="68"/>
      <c r="AZ3761" s="68"/>
      <c r="BA3761" s="68"/>
      <c r="BB3761" s="68"/>
      <c r="BC3761" s="68"/>
      <c r="BD3761" s="68"/>
      <c r="BE3761" s="68"/>
      <c r="BF3761" s="68"/>
      <c r="BG3761" s="68"/>
      <c r="BH3761" s="68"/>
      <c r="BI3761" s="68"/>
      <c r="BJ3761" s="68"/>
      <c r="BK3761" s="68"/>
      <c r="BL3761" s="68"/>
      <c r="BM3761" s="68"/>
      <c r="BN3761" s="68"/>
      <c r="BO3761" s="68"/>
      <c r="BP3761" s="68"/>
    </row>
    <row r="3762" spans="1:68" ht="47.25">
      <c r="A3762" s="133" t="s">
        <v>9143</v>
      </c>
      <c r="B3762" s="135" t="s">
        <v>7164</v>
      </c>
      <c r="C3762" s="125" t="s">
        <v>7265</v>
      </c>
      <c r="D3762" s="125" t="s">
        <v>7377</v>
      </c>
      <c r="E3762" s="126"/>
      <c r="F3762" s="133" t="s">
        <v>8045</v>
      </c>
      <c r="G3762" s="133" t="s">
        <v>7478</v>
      </c>
      <c r="H3762" s="125" t="s">
        <v>3276</v>
      </c>
      <c r="I3762" s="133" t="s">
        <v>8045</v>
      </c>
      <c r="J3762" s="133" t="s">
        <v>4747</v>
      </c>
      <c r="K3762" s="135" t="s">
        <v>4748</v>
      </c>
      <c r="L3762" s="135"/>
      <c r="M3762" s="126" t="s">
        <v>7478</v>
      </c>
      <c r="N3762" s="126" t="s">
        <v>7470</v>
      </c>
      <c r="O3762" s="129">
        <v>2021</v>
      </c>
      <c r="P3762" s="130">
        <v>508.20000000000005</v>
      </c>
      <c r="Q3762" s="115">
        <f t="shared" ref="Q3762:Q3764" si="205">SUM(S3762:BP3762)</f>
        <v>0</v>
      </c>
      <c r="R3762" s="131">
        <f t="shared" ref="R3762:R3764" si="206">P3762*Q3762</f>
        <v>0</v>
      </c>
      <c r="S3762" s="68"/>
      <c r="T3762" s="68"/>
      <c r="U3762" s="68"/>
      <c r="V3762" s="68"/>
      <c r="W3762" s="68"/>
      <c r="X3762" s="68"/>
      <c r="Y3762" s="68"/>
      <c r="Z3762" s="68"/>
      <c r="AA3762" s="68"/>
      <c r="AB3762" s="68"/>
      <c r="AC3762" s="68"/>
      <c r="AD3762" s="68"/>
      <c r="AE3762" s="68"/>
      <c r="AF3762" s="68"/>
      <c r="AG3762" s="68"/>
      <c r="AH3762" s="68"/>
      <c r="AI3762" s="68"/>
      <c r="AJ3762" s="68"/>
      <c r="AK3762" s="68"/>
      <c r="AL3762" s="68"/>
      <c r="AM3762" s="68"/>
      <c r="AN3762" s="68"/>
      <c r="AO3762" s="68"/>
      <c r="AP3762" s="68"/>
      <c r="AQ3762" s="68"/>
      <c r="AR3762" s="68"/>
      <c r="AS3762" s="68"/>
      <c r="AT3762" s="68"/>
      <c r="AU3762" s="68"/>
      <c r="AV3762" s="68"/>
      <c r="AW3762" s="68"/>
      <c r="AX3762" s="68"/>
      <c r="AY3762" s="68"/>
      <c r="AZ3762" s="68"/>
      <c r="BA3762" s="68"/>
      <c r="BB3762" s="68"/>
      <c r="BC3762" s="68"/>
      <c r="BD3762" s="68"/>
      <c r="BE3762" s="68"/>
      <c r="BF3762" s="68"/>
      <c r="BG3762" s="68"/>
      <c r="BH3762" s="68"/>
      <c r="BI3762" s="68"/>
      <c r="BJ3762" s="68"/>
      <c r="BK3762" s="68"/>
      <c r="BL3762" s="68"/>
      <c r="BM3762" s="68"/>
      <c r="BN3762" s="68"/>
      <c r="BO3762" s="68"/>
      <c r="BP3762" s="68"/>
    </row>
    <row r="3763" spans="1:68" ht="141.75">
      <c r="A3763" s="133" t="s">
        <v>9141</v>
      </c>
      <c r="B3763" s="125" t="s">
        <v>4740</v>
      </c>
      <c r="C3763" s="125" t="s">
        <v>7265</v>
      </c>
      <c r="D3763" s="125" t="s">
        <v>7375</v>
      </c>
      <c r="E3763" s="126"/>
      <c r="F3763" s="133" t="s">
        <v>10596</v>
      </c>
      <c r="G3763" s="133" t="s">
        <v>7478</v>
      </c>
      <c r="H3763" s="126">
        <v>10</v>
      </c>
      <c r="I3763" s="133" t="s">
        <v>4741</v>
      </c>
      <c r="J3763" s="133" t="s">
        <v>4742</v>
      </c>
      <c r="K3763" s="135" t="s">
        <v>4743</v>
      </c>
      <c r="L3763" s="135"/>
      <c r="M3763" s="126" t="s">
        <v>7478</v>
      </c>
      <c r="N3763" s="126" t="s">
        <v>7470</v>
      </c>
      <c r="O3763" s="129">
        <v>2021</v>
      </c>
      <c r="P3763" s="130">
        <v>459.25000000000006</v>
      </c>
      <c r="Q3763" s="115">
        <f t="shared" si="205"/>
        <v>0</v>
      </c>
      <c r="R3763" s="131">
        <f t="shared" si="206"/>
        <v>0</v>
      </c>
      <c r="S3763" s="68"/>
      <c r="T3763" s="68"/>
      <c r="U3763" s="68"/>
      <c r="V3763" s="68"/>
      <c r="W3763" s="68"/>
      <c r="X3763" s="68"/>
      <c r="Y3763" s="68"/>
      <c r="Z3763" s="68"/>
      <c r="AA3763" s="68"/>
      <c r="AB3763" s="68"/>
      <c r="AC3763" s="68"/>
      <c r="AD3763" s="68"/>
      <c r="AE3763" s="68"/>
      <c r="AF3763" s="68"/>
      <c r="AG3763" s="68"/>
      <c r="AH3763" s="68"/>
      <c r="AI3763" s="68"/>
      <c r="AJ3763" s="68"/>
      <c r="AK3763" s="68"/>
      <c r="AL3763" s="68"/>
      <c r="AM3763" s="68"/>
      <c r="AN3763" s="68"/>
      <c r="AO3763" s="68"/>
      <c r="AP3763" s="68"/>
      <c r="AQ3763" s="68"/>
      <c r="AR3763" s="68"/>
      <c r="AS3763" s="68"/>
      <c r="AT3763" s="68"/>
      <c r="AU3763" s="68"/>
      <c r="AV3763" s="68"/>
      <c r="AW3763" s="68"/>
      <c r="AX3763" s="68"/>
      <c r="AY3763" s="68"/>
      <c r="AZ3763" s="68"/>
      <c r="BA3763" s="68"/>
      <c r="BB3763" s="68"/>
      <c r="BC3763" s="68"/>
      <c r="BD3763" s="68"/>
      <c r="BE3763" s="68"/>
      <c r="BF3763" s="68"/>
      <c r="BG3763" s="68"/>
      <c r="BH3763" s="68"/>
      <c r="BI3763" s="68"/>
      <c r="BJ3763" s="68"/>
      <c r="BK3763" s="68"/>
      <c r="BL3763" s="68"/>
      <c r="BM3763" s="68"/>
      <c r="BN3763" s="68"/>
      <c r="BO3763" s="68"/>
      <c r="BP3763" s="68"/>
    </row>
    <row r="3764" spans="1:68" ht="141.75">
      <c r="A3764" s="133" t="s">
        <v>9142</v>
      </c>
      <c r="B3764" s="125" t="s">
        <v>4744</v>
      </c>
      <c r="C3764" s="125" t="s">
        <v>7265</v>
      </c>
      <c r="D3764" s="125" t="s">
        <v>7375</v>
      </c>
      <c r="E3764" s="126"/>
      <c r="F3764" s="133" t="s">
        <v>10597</v>
      </c>
      <c r="G3764" s="133" t="s">
        <v>7478</v>
      </c>
      <c r="H3764" s="126">
        <v>11</v>
      </c>
      <c r="I3764" s="133" t="s">
        <v>4745</v>
      </c>
      <c r="J3764" s="133" t="s">
        <v>4746</v>
      </c>
      <c r="K3764" s="135" t="s">
        <v>4743</v>
      </c>
      <c r="L3764" s="135"/>
      <c r="M3764" s="126" t="s">
        <v>7478</v>
      </c>
      <c r="N3764" s="126" t="s">
        <v>7470</v>
      </c>
      <c r="O3764" s="129">
        <v>2021</v>
      </c>
      <c r="P3764" s="130">
        <v>459.25000000000006</v>
      </c>
      <c r="Q3764" s="115">
        <f t="shared" si="205"/>
        <v>0</v>
      </c>
      <c r="R3764" s="131">
        <f t="shared" si="206"/>
        <v>0</v>
      </c>
      <c r="S3764" s="68"/>
      <c r="T3764" s="68"/>
      <c r="U3764" s="68"/>
      <c r="V3764" s="68"/>
      <c r="W3764" s="68"/>
      <c r="X3764" s="68"/>
      <c r="Y3764" s="68"/>
      <c r="Z3764" s="68"/>
      <c r="AA3764" s="68"/>
      <c r="AB3764" s="68"/>
      <c r="AC3764" s="68"/>
      <c r="AD3764" s="68"/>
      <c r="AE3764" s="68"/>
      <c r="AF3764" s="68"/>
      <c r="AG3764" s="68"/>
      <c r="AH3764" s="68"/>
      <c r="AI3764" s="68"/>
      <c r="AJ3764" s="68"/>
      <c r="AK3764" s="68"/>
      <c r="AL3764" s="68"/>
      <c r="AM3764" s="68"/>
      <c r="AN3764" s="68"/>
      <c r="AO3764" s="68"/>
      <c r="AP3764" s="68"/>
      <c r="AQ3764" s="68"/>
      <c r="AR3764" s="68"/>
      <c r="AS3764" s="68"/>
      <c r="AT3764" s="68"/>
      <c r="AU3764" s="68"/>
      <c r="AV3764" s="68"/>
      <c r="AW3764" s="68"/>
      <c r="AX3764" s="68"/>
      <c r="AY3764" s="68"/>
      <c r="AZ3764" s="68"/>
      <c r="BA3764" s="68"/>
      <c r="BB3764" s="68"/>
      <c r="BC3764" s="68"/>
      <c r="BD3764" s="68"/>
      <c r="BE3764" s="68"/>
      <c r="BF3764" s="68"/>
      <c r="BG3764" s="68"/>
      <c r="BH3764" s="68"/>
      <c r="BI3764" s="68"/>
      <c r="BJ3764" s="68"/>
      <c r="BK3764" s="68"/>
      <c r="BL3764" s="68"/>
      <c r="BM3764" s="68"/>
      <c r="BN3764" s="68"/>
      <c r="BO3764" s="68"/>
      <c r="BP3764" s="68"/>
    </row>
    <row r="3765" spans="1:68" ht="15.75">
      <c r="A3765" s="206" t="s">
        <v>9666</v>
      </c>
      <c r="B3765" s="232"/>
      <c r="C3765" s="233"/>
      <c r="D3765" s="234"/>
      <c r="E3765" s="172"/>
      <c r="F3765" s="239"/>
      <c r="G3765" s="235"/>
      <c r="H3765" s="236"/>
      <c r="I3765" s="208"/>
      <c r="J3765" s="208"/>
      <c r="K3765" s="172"/>
      <c r="L3765" s="237"/>
      <c r="M3765" s="172"/>
      <c r="N3765" s="172"/>
      <c r="O3765" s="172"/>
      <c r="P3765" s="202"/>
      <c r="Q3765" s="174"/>
      <c r="R3765" s="174"/>
      <c r="S3765" s="68"/>
      <c r="T3765" s="68"/>
      <c r="U3765" s="68"/>
      <c r="V3765" s="68"/>
      <c r="W3765" s="68"/>
      <c r="X3765" s="68"/>
      <c r="Y3765" s="68"/>
      <c r="Z3765" s="68"/>
      <c r="AA3765" s="68"/>
      <c r="AB3765" s="68"/>
      <c r="AC3765" s="68"/>
      <c r="AD3765" s="68"/>
      <c r="AE3765" s="68"/>
      <c r="AF3765" s="68"/>
      <c r="AG3765" s="68"/>
      <c r="AH3765" s="68"/>
      <c r="AI3765" s="68"/>
      <c r="AJ3765" s="68"/>
      <c r="AK3765" s="68"/>
      <c r="AL3765" s="68"/>
      <c r="AM3765" s="68"/>
      <c r="AN3765" s="68"/>
      <c r="AO3765" s="68"/>
      <c r="AP3765" s="68"/>
      <c r="AQ3765" s="68"/>
      <c r="AR3765" s="68"/>
      <c r="AS3765" s="68"/>
      <c r="AT3765" s="68"/>
      <c r="AU3765" s="68"/>
      <c r="AV3765" s="68"/>
      <c r="AW3765" s="68"/>
      <c r="AX3765" s="68"/>
      <c r="AY3765" s="68"/>
      <c r="AZ3765" s="68"/>
      <c r="BA3765" s="68"/>
      <c r="BB3765" s="68"/>
      <c r="BC3765" s="68"/>
      <c r="BD3765" s="68"/>
      <c r="BE3765" s="68"/>
      <c r="BF3765" s="68"/>
      <c r="BG3765" s="68"/>
      <c r="BH3765" s="68"/>
      <c r="BI3765" s="68"/>
      <c r="BJ3765" s="68"/>
      <c r="BK3765" s="68"/>
      <c r="BL3765" s="68"/>
      <c r="BM3765" s="68"/>
      <c r="BN3765" s="68"/>
      <c r="BO3765" s="68"/>
      <c r="BP3765" s="68"/>
    </row>
    <row r="3766" spans="1:68" ht="94.5">
      <c r="A3766" s="133"/>
      <c r="B3766" s="125" t="s">
        <v>4749</v>
      </c>
      <c r="C3766" s="125" t="s">
        <v>7265</v>
      </c>
      <c r="D3766" s="125" t="s">
        <v>7375</v>
      </c>
      <c r="E3766" s="126"/>
      <c r="F3766" s="133"/>
      <c r="G3766" s="127"/>
      <c r="H3766" s="126" t="s">
        <v>3229</v>
      </c>
      <c r="I3766" s="133" t="s">
        <v>4750</v>
      </c>
      <c r="J3766" s="133" t="s">
        <v>4751</v>
      </c>
      <c r="K3766" s="135" t="s">
        <v>4752</v>
      </c>
      <c r="L3766" s="135"/>
      <c r="M3766" s="126" t="s">
        <v>3058</v>
      </c>
      <c r="N3766" s="126" t="s">
        <v>7470</v>
      </c>
      <c r="O3766" s="129">
        <v>2021</v>
      </c>
      <c r="P3766" s="130">
        <v>135.19</v>
      </c>
      <c r="Q3766" s="115">
        <f t="shared" ref="Q3766:Q3778" si="207">SUM(S3766:BP3766)</f>
        <v>0</v>
      </c>
      <c r="R3766" s="131">
        <f t="shared" ref="R3766:R3778" si="208">P3766*Q3766</f>
        <v>0</v>
      </c>
      <c r="S3766" s="68"/>
      <c r="T3766" s="68"/>
      <c r="U3766" s="68"/>
      <c r="V3766" s="68"/>
      <c r="W3766" s="68"/>
      <c r="X3766" s="68"/>
      <c r="Y3766" s="68"/>
      <c r="Z3766" s="68"/>
      <c r="AA3766" s="68"/>
      <c r="AB3766" s="68"/>
      <c r="AC3766" s="68"/>
      <c r="AD3766" s="68"/>
      <c r="AE3766" s="68"/>
      <c r="AF3766" s="68"/>
      <c r="AG3766" s="68"/>
      <c r="AH3766" s="68"/>
      <c r="AI3766" s="68"/>
      <c r="AJ3766" s="68"/>
      <c r="AK3766" s="68"/>
      <c r="AL3766" s="68"/>
      <c r="AM3766" s="68"/>
      <c r="AN3766" s="68"/>
      <c r="AO3766" s="68"/>
      <c r="AP3766" s="68"/>
      <c r="AQ3766" s="68"/>
      <c r="AR3766" s="68"/>
      <c r="AS3766" s="68"/>
      <c r="AT3766" s="68"/>
      <c r="AU3766" s="68"/>
      <c r="AV3766" s="68"/>
      <c r="AW3766" s="68"/>
      <c r="AX3766" s="68"/>
      <c r="AY3766" s="68"/>
      <c r="AZ3766" s="68"/>
      <c r="BA3766" s="68"/>
      <c r="BB3766" s="68"/>
      <c r="BC3766" s="68"/>
      <c r="BD3766" s="68"/>
      <c r="BE3766" s="68"/>
      <c r="BF3766" s="68"/>
      <c r="BG3766" s="68"/>
      <c r="BH3766" s="68"/>
      <c r="BI3766" s="68"/>
      <c r="BJ3766" s="68"/>
      <c r="BK3766" s="68"/>
      <c r="BL3766" s="68"/>
      <c r="BM3766" s="68"/>
      <c r="BN3766" s="68"/>
      <c r="BO3766" s="68"/>
      <c r="BP3766" s="68"/>
    </row>
    <row r="3767" spans="1:68" ht="126">
      <c r="A3767" s="133" t="s">
        <v>9144</v>
      </c>
      <c r="B3767" s="125" t="s">
        <v>4753</v>
      </c>
      <c r="C3767" s="125" t="s">
        <v>7265</v>
      </c>
      <c r="D3767" s="125" t="s">
        <v>7375</v>
      </c>
      <c r="E3767" s="126"/>
      <c r="F3767" s="133" t="s">
        <v>10598</v>
      </c>
      <c r="G3767" s="133" t="s">
        <v>3058</v>
      </c>
      <c r="H3767" s="126">
        <v>10</v>
      </c>
      <c r="I3767" s="133" t="s">
        <v>4754</v>
      </c>
      <c r="J3767" s="133" t="s">
        <v>4755</v>
      </c>
      <c r="K3767" s="135" t="s">
        <v>4756</v>
      </c>
      <c r="L3767" s="135"/>
      <c r="M3767" s="126" t="s">
        <v>3058</v>
      </c>
      <c r="N3767" s="126" t="s">
        <v>7470</v>
      </c>
      <c r="O3767" s="129">
        <v>2020</v>
      </c>
      <c r="P3767" s="130">
        <v>465.41000000000008</v>
      </c>
      <c r="Q3767" s="115">
        <f t="shared" si="207"/>
        <v>0</v>
      </c>
      <c r="R3767" s="131">
        <f t="shared" si="208"/>
        <v>0</v>
      </c>
      <c r="S3767" s="68"/>
      <c r="T3767" s="68"/>
      <c r="U3767" s="68"/>
      <c r="V3767" s="68"/>
      <c r="W3767" s="68"/>
      <c r="X3767" s="68"/>
      <c r="Y3767" s="68"/>
      <c r="Z3767" s="68"/>
      <c r="AA3767" s="68"/>
      <c r="AB3767" s="68"/>
      <c r="AC3767" s="68"/>
      <c r="AD3767" s="68"/>
      <c r="AE3767" s="68"/>
      <c r="AF3767" s="68"/>
      <c r="AG3767" s="68"/>
      <c r="AH3767" s="68"/>
      <c r="AI3767" s="68"/>
      <c r="AJ3767" s="68"/>
      <c r="AK3767" s="68"/>
      <c r="AL3767" s="68"/>
      <c r="AM3767" s="68"/>
      <c r="AN3767" s="68"/>
      <c r="AO3767" s="68"/>
      <c r="AP3767" s="68"/>
      <c r="AQ3767" s="68"/>
      <c r="AR3767" s="68"/>
      <c r="AS3767" s="68"/>
      <c r="AT3767" s="68"/>
      <c r="AU3767" s="68"/>
      <c r="AV3767" s="68"/>
      <c r="AW3767" s="68"/>
      <c r="AX3767" s="68"/>
      <c r="AY3767" s="68"/>
      <c r="AZ3767" s="68"/>
      <c r="BA3767" s="68"/>
      <c r="BB3767" s="68"/>
      <c r="BC3767" s="68"/>
      <c r="BD3767" s="68"/>
      <c r="BE3767" s="68"/>
      <c r="BF3767" s="68"/>
      <c r="BG3767" s="68"/>
      <c r="BH3767" s="68"/>
      <c r="BI3767" s="68"/>
      <c r="BJ3767" s="68"/>
      <c r="BK3767" s="68"/>
      <c r="BL3767" s="68"/>
      <c r="BM3767" s="68"/>
      <c r="BN3767" s="68"/>
      <c r="BO3767" s="68"/>
      <c r="BP3767" s="68"/>
    </row>
    <row r="3768" spans="1:68" ht="126">
      <c r="A3768" s="133" t="s">
        <v>9145</v>
      </c>
      <c r="B3768" s="125" t="s">
        <v>4757</v>
      </c>
      <c r="C3768" s="125" t="s">
        <v>7265</v>
      </c>
      <c r="D3768" s="125" t="s">
        <v>7375</v>
      </c>
      <c r="E3768" s="126"/>
      <c r="F3768" s="133" t="s">
        <v>10599</v>
      </c>
      <c r="G3768" s="133" t="s">
        <v>3058</v>
      </c>
      <c r="H3768" s="126">
        <v>11</v>
      </c>
      <c r="I3768" s="133" t="s">
        <v>4758</v>
      </c>
      <c r="J3768" s="133" t="s">
        <v>4759</v>
      </c>
      <c r="K3768" s="135" t="s">
        <v>4756</v>
      </c>
      <c r="L3768" s="135"/>
      <c r="M3768" s="126" t="s">
        <v>3058</v>
      </c>
      <c r="N3768" s="126" t="s">
        <v>7470</v>
      </c>
      <c r="O3768" s="129">
        <v>2020</v>
      </c>
      <c r="P3768" s="130">
        <v>465.41000000000008</v>
      </c>
      <c r="Q3768" s="115">
        <f t="shared" si="207"/>
        <v>0</v>
      </c>
      <c r="R3768" s="131">
        <f t="shared" si="208"/>
        <v>0</v>
      </c>
      <c r="S3768" s="68"/>
      <c r="T3768" s="68"/>
      <c r="U3768" s="68"/>
      <c r="V3768" s="68"/>
      <c r="W3768" s="68"/>
      <c r="X3768" s="68"/>
      <c r="Y3768" s="68"/>
      <c r="Z3768" s="68"/>
      <c r="AA3768" s="68"/>
      <c r="AB3768" s="68"/>
      <c r="AC3768" s="68"/>
      <c r="AD3768" s="68"/>
      <c r="AE3768" s="68"/>
      <c r="AF3768" s="68"/>
      <c r="AG3768" s="68"/>
      <c r="AH3768" s="68"/>
      <c r="AI3768" s="68"/>
      <c r="AJ3768" s="68"/>
      <c r="AK3768" s="68"/>
      <c r="AL3768" s="68"/>
      <c r="AM3768" s="68"/>
      <c r="AN3768" s="68"/>
      <c r="AO3768" s="68"/>
      <c r="AP3768" s="68"/>
      <c r="AQ3768" s="68"/>
      <c r="AR3768" s="68"/>
      <c r="AS3768" s="68"/>
      <c r="AT3768" s="68"/>
      <c r="AU3768" s="68"/>
      <c r="AV3768" s="68"/>
      <c r="AW3768" s="68"/>
      <c r="AX3768" s="68"/>
      <c r="AY3768" s="68"/>
      <c r="AZ3768" s="68"/>
      <c r="BA3768" s="68"/>
      <c r="BB3768" s="68"/>
      <c r="BC3768" s="68"/>
      <c r="BD3768" s="68"/>
      <c r="BE3768" s="68"/>
      <c r="BF3768" s="68"/>
      <c r="BG3768" s="68"/>
      <c r="BH3768" s="68"/>
      <c r="BI3768" s="68"/>
      <c r="BJ3768" s="68"/>
      <c r="BK3768" s="68"/>
      <c r="BL3768" s="68"/>
      <c r="BM3768" s="68"/>
      <c r="BN3768" s="68"/>
      <c r="BO3768" s="68"/>
      <c r="BP3768" s="68"/>
    </row>
    <row r="3769" spans="1:68" ht="47.25">
      <c r="A3769" s="133" t="s">
        <v>9146</v>
      </c>
      <c r="B3769" s="125" t="s">
        <v>4760</v>
      </c>
      <c r="C3769" s="125" t="s">
        <v>7265</v>
      </c>
      <c r="D3769" s="125" t="s">
        <v>7375</v>
      </c>
      <c r="E3769" s="126"/>
      <c r="F3769" s="133" t="s">
        <v>3081</v>
      </c>
      <c r="G3769" s="133" t="s">
        <v>3058</v>
      </c>
      <c r="H3769" s="126">
        <v>10</v>
      </c>
      <c r="I3769" s="133" t="s">
        <v>3081</v>
      </c>
      <c r="J3769" s="133" t="s">
        <v>4761</v>
      </c>
      <c r="K3769" s="135" t="s">
        <v>4762</v>
      </c>
      <c r="L3769" s="135"/>
      <c r="M3769" s="126" t="s">
        <v>3058</v>
      </c>
      <c r="N3769" s="126" t="s">
        <v>7470</v>
      </c>
      <c r="O3769" s="129">
        <v>2021</v>
      </c>
      <c r="P3769" s="130">
        <v>267.52</v>
      </c>
      <c r="Q3769" s="115">
        <f t="shared" si="207"/>
        <v>0</v>
      </c>
      <c r="R3769" s="131">
        <f t="shared" si="208"/>
        <v>0</v>
      </c>
      <c r="S3769" s="68"/>
      <c r="T3769" s="68"/>
      <c r="U3769" s="68"/>
      <c r="V3769" s="68"/>
      <c r="W3769" s="68"/>
      <c r="X3769" s="68"/>
      <c r="Y3769" s="68"/>
      <c r="Z3769" s="68"/>
      <c r="AA3769" s="68"/>
      <c r="AB3769" s="68"/>
      <c r="AC3769" s="68"/>
      <c r="AD3769" s="68"/>
      <c r="AE3769" s="68"/>
      <c r="AF3769" s="68"/>
      <c r="AG3769" s="68"/>
      <c r="AH3769" s="68"/>
      <c r="AI3769" s="68"/>
      <c r="AJ3769" s="68"/>
      <c r="AK3769" s="68"/>
      <c r="AL3769" s="68"/>
      <c r="AM3769" s="68"/>
      <c r="AN3769" s="68"/>
      <c r="AO3769" s="68"/>
      <c r="AP3769" s="68"/>
      <c r="AQ3769" s="68"/>
      <c r="AR3769" s="68"/>
      <c r="AS3769" s="68"/>
      <c r="AT3769" s="68"/>
      <c r="AU3769" s="68"/>
      <c r="AV3769" s="68"/>
      <c r="AW3769" s="68"/>
      <c r="AX3769" s="68"/>
      <c r="AY3769" s="68"/>
      <c r="AZ3769" s="68"/>
      <c r="BA3769" s="68"/>
      <c r="BB3769" s="68"/>
      <c r="BC3769" s="68"/>
      <c r="BD3769" s="68"/>
      <c r="BE3769" s="68"/>
      <c r="BF3769" s="68"/>
      <c r="BG3769" s="68"/>
      <c r="BH3769" s="68"/>
      <c r="BI3769" s="68"/>
      <c r="BJ3769" s="68"/>
      <c r="BK3769" s="68"/>
      <c r="BL3769" s="68"/>
      <c r="BM3769" s="68"/>
      <c r="BN3769" s="68"/>
      <c r="BO3769" s="68"/>
      <c r="BP3769" s="68"/>
    </row>
    <row r="3770" spans="1:68" ht="47.25">
      <c r="A3770" s="133" t="s">
        <v>9147</v>
      </c>
      <c r="B3770" s="125" t="s">
        <v>4763</v>
      </c>
      <c r="C3770" s="125" t="s">
        <v>7265</v>
      </c>
      <c r="D3770" s="125" t="s">
        <v>7375</v>
      </c>
      <c r="E3770" s="126"/>
      <c r="F3770" s="133" t="s">
        <v>3081</v>
      </c>
      <c r="G3770" s="133" t="s">
        <v>3058</v>
      </c>
      <c r="H3770" s="126">
        <v>11</v>
      </c>
      <c r="I3770" s="133" t="s">
        <v>3081</v>
      </c>
      <c r="J3770" s="133" t="s">
        <v>4764</v>
      </c>
      <c r="K3770" s="135" t="s">
        <v>4762</v>
      </c>
      <c r="L3770" s="135"/>
      <c r="M3770" s="126" t="s">
        <v>3058</v>
      </c>
      <c r="N3770" s="126" t="s">
        <v>7470</v>
      </c>
      <c r="O3770" s="129">
        <v>2021</v>
      </c>
      <c r="P3770" s="130">
        <v>267.52</v>
      </c>
      <c r="Q3770" s="115">
        <f t="shared" si="207"/>
        <v>0</v>
      </c>
      <c r="R3770" s="131">
        <f t="shared" si="208"/>
        <v>0</v>
      </c>
      <c r="S3770" s="68"/>
      <c r="T3770" s="68"/>
      <c r="U3770" s="68"/>
      <c r="V3770" s="68"/>
      <c r="W3770" s="68"/>
      <c r="X3770" s="68"/>
      <c r="Y3770" s="68"/>
      <c r="Z3770" s="68"/>
      <c r="AA3770" s="68"/>
      <c r="AB3770" s="68"/>
      <c r="AC3770" s="68"/>
      <c r="AD3770" s="68"/>
      <c r="AE3770" s="68"/>
      <c r="AF3770" s="68"/>
      <c r="AG3770" s="68"/>
      <c r="AH3770" s="68"/>
      <c r="AI3770" s="68"/>
      <c r="AJ3770" s="68"/>
      <c r="AK3770" s="68"/>
      <c r="AL3770" s="68"/>
      <c r="AM3770" s="68"/>
      <c r="AN3770" s="68"/>
      <c r="AO3770" s="68"/>
      <c r="AP3770" s="68"/>
      <c r="AQ3770" s="68"/>
      <c r="AR3770" s="68"/>
      <c r="AS3770" s="68"/>
      <c r="AT3770" s="68"/>
      <c r="AU3770" s="68"/>
      <c r="AV3770" s="68"/>
      <c r="AW3770" s="68"/>
      <c r="AX3770" s="68"/>
      <c r="AY3770" s="68"/>
      <c r="AZ3770" s="68"/>
      <c r="BA3770" s="68"/>
      <c r="BB3770" s="68"/>
      <c r="BC3770" s="68"/>
      <c r="BD3770" s="68"/>
      <c r="BE3770" s="68"/>
      <c r="BF3770" s="68"/>
      <c r="BG3770" s="68"/>
      <c r="BH3770" s="68"/>
      <c r="BI3770" s="68"/>
      <c r="BJ3770" s="68"/>
      <c r="BK3770" s="68"/>
      <c r="BL3770" s="68"/>
      <c r="BM3770" s="68"/>
      <c r="BN3770" s="68"/>
      <c r="BO3770" s="68"/>
      <c r="BP3770" s="68"/>
    </row>
    <row r="3771" spans="1:68" ht="110.25">
      <c r="A3771" s="133" t="s">
        <v>9455</v>
      </c>
      <c r="B3771" s="135" t="s">
        <v>6907</v>
      </c>
      <c r="C3771" s="125" t="s">
        <v>7265</v>
      </c>
      <c r="D3771" s="125" t="s">
        <v>7376</v>
      </c>
      <c r="E3771" s="126"/>
      <c r="F3771" s="133" t="s">
        <v>10600</v>
      </c>
      <c r="G3771" s="133" t="s">
        <v>3058</v>
      </c>
      <c r="H3771" s="135">
        <v>10</v>
      </c>
      <c r="I3771" s="133" t="s">
        <v>4769</v>
      </c>
      <c r="J3771" s="133" t="s">
        <v>4770</v>
      </c>
      <c r="K3771" s="135" t="s">
        <v>4771</v>
      </c>
      <c r="L3771" s="135"/>
      <c r="M3771" s="126" t="s">
        <v>3058</v>
      </c>
      <c r="N3771" s="126" t="s">
        <v>7470</v>
      </c>
      <c r="O3771" s="129">
        <v>2021</v>
      </c>
      <c r="P3771" s="130">
        <v>440.99000000000007</v>
      </c>
      <c r="Q3771" s="115">
        <f t="shared" si="207"/>
        <v>0</v>
      </c>
      <c r="R3771" s="131">
        <f t="shared" si="208"/>
        <v>0</v>
      </c>
      <c r="S3771" s="75"/>
      <c r="T3771" s="75"/>
      <c r="U3771" s="75"/>
      <c r="V3771" s="75"/>
      <c r="W3771" s="75"/>
      <c r="X3771" s="68"/>
      <c r="Y3771" s="68"/>
      <c r="Z3771" s="68"/>
      <c r="AA3771" s="68"/>
      <c r="AB3771" s="68"/>
      <c r="AC3771" s="68"/>
      <c r="AD3771" s="68"/>
      <c r="AE3771" s="68"/>
      <c r="AF3771" s="68"/>
      <c r="AG3771" s="68"/>
      <c r="AH3771" s="68"/>
      <c r="AI3771" s="68"/>
      <c r="AJ3771" s="68"/>
      <c r="AK3771" s="68"/>
      <c r="AL3771" s="68"/>
      <c r="AM3771" s="68"/>
      <c r="AN3771" s="68"/>
      <c r="AO3771" s="68"/>
      <c r="AP3771" s="68"/>
      <c r="AQ3771" s="68"/>
      <c r="AR3771" s="68"/>
      <c r="AS3771" s="68"/>
      <c r="AT3771" s="68"/>
      <c r="AU3771" s="68"/>
      <c r="AV3771" s="68"/>
      <c r="AW3771" s="68"/>
      <c r="AX3771" s="68"/>
      <c r="AY3771" s="68"/>
      <c r="AZ3771" s="68"/>
      <c r="BA3771" s="68"/>
      <c r="BB3771" s="68"/>
      <c r="BC3771" s="68"/>
      <c r="BD3771" s="68"/>
      <c r="BE3771" s="68"/>
      <c r="BF3771" s="68"/>
      <c r="BG3771" s="68"/>
      <c r="BH3771" s="68"/>
      <c r="BI3771" s="68"/>
      <c r="BJ3771" s="68"/>
      <c r="BK3771" s="68"/>
      <c r="BL3771" s="68"/>
      <c r="BM3771" s="68"/>
      <c r="BN3771" s="68"/>
      <c r="BO3771" s="68"/>
      <c r="BP3771" s="68"/>
    </row>
    <row r="3772" spans="1:68" ht="94.5">
      <c r="A3772" s="133" t="s">
        <v>9456</v>
      </c>
      <c r="B3772" s="135" t="s">
        <v>6908</v>
      </c>
      <c r="C3772" s="125" t="s">
        <v>7265</v>
      </c>
      <c r="D3772" s="125" t="s">
        <v>7376</v>
      </c>
      <c r="E3772" s="126"/>
      <c r="F3772" s="133" t="s">
        <v>10601</v>
      </c>
      <c r="G3772" s="133" t="s">
        <v>3058</v>
      </c>
      <c r="H3772" s="135">
        <v>11</v>
      </c>
      <c r="I3772" s="133" t="s">
        <v>4772</v>
      </c>
      <c r="J3772" s="133" t="s">
        <v>4773</v>
      </c>
      <c r="K3772" s="135" t="s">
        <v>4771</v>
      </c>
      <c r="L3772" s="135"/>
      <c r="M3772" s="126" t="s">
        <v>3058</v>
      </c>
      <c r="N3772" s="126" t="s">
        <v>7470</v>
      </c>
      <c r="O3772" s="129">
        <v>2021</v>
      </c>
      <c r="P3772" s="130">
        <v>440.99000000000007</v>
      </c>
      <c r="Q3772" s="115">
        <f t="shared" si="207"/>
        <v>0</v>
      </c>
      <c r="R3772" s="131">
        <f t="shared" si="208"/>
        <v>0</v>
      </c>
      <c r="S3772" s="75"/>
      <c r="T3772" s="75"/>
      <c r="U3772" s="75"/>
      <c r="V3772" s="75"/>
      <c r="W3772" s="75"/>
      <c r="X3772" s="68"/>
      <c r="Y3772" s="68"/>
      <c r="Z3772" s="68"/>
      <c r="AA3772" s="68"/>
      <c r="AB3772" s="68"/>
      <c r="AC3772" s="68"/>
      <c r="AD3772" s="68"/>
      <c r="AE3772" s="68"/>
      <c r="AF3772" s="68"/>
      <c r="AG3772" s="68"/>
      <c r="AH3772" s="68"/>
      <c r="AI3772" s="68"/>
      <c r="AJ3772" s="68"/>
      <c r="AK3772" s="68"/>
      <c r="AL3772" s="68"/>
      <c r="AM3772" s="68"/>
      <c r="AN3772" s="68"/>
      <c r="AO3772" s="68"/>
      <c r="AP3772" s="68"/>
      <c r="AQ3772" s="68"/>
      <c r="AR3772" s="68"/>
      <c r="AS3772" s="68"/>
      <c r="AT3772" s="68"/>
      <c r="AU3772" s="68"/>
      <c r="AV3772" s="68"/>
      <c r="AW3772" s="68"/>
      <c r="AX3772" s="68"/>
      <c r="AY3772" s="68"/>
      <c r="AZ3772" s="68"/>
      <c r="BA3772" s="68"/>
      <c r="BB3772" s="68"/>
      <c r="BC3772" s="68"/>
      <c r="BD3772" s="68"/>
      <c r="BE3772" s="68"/>
      <c r="BF3772" s="68"/>
      <c r="BG3772" s="68"/>
      <c r="BH3772" s="68"/>
      <c r="BI3772" s="68"/>
      <c r="BJ3772" s="68"/>
      <c r="BK3772" s="68"/>
      <c r="BL3772" s="68"/>
      <c r="BM3772" s="68"/>
      <c r="BN3772" s="68"/>
      <c r="BO3772" s="68"/>
      <c r="BP3772" s="68"/>
    </row>
    <row r="3773" spans="1:68" ht="47.25">
      <c r="A3773" s="133" t="s">
        <v>9148</v>
      </c>
      <c r="B3773" s="135" t="s">
        <v>7195</v>
      </c>
      <c r="C3773" s="125" t="s">
        <v>7265</v>
      </c>
      <c r="D3773" s="125" t="s">
        <v>7377</v>
      </c>
      <c r="E3773" s="126"/>
      <c r="F3773" s="133" t="s">
        <v>6139</v>
      </c>
      <c r="G3773" s="133" t="s">
        <v>3058</v>
      </c>
      <c r="H3773" s="126">
        <v>10</v>
      </c>
      <c r="I3773" s="133" t="s">
        <v>3097</v>
      </c>
      <c r="J3773" s="133" t="s">
        <v>4765</v>
      </c>
      <c r="K3773" s="135" t="s">
        <v>4766</v>
      </c>
      <c r="L3773" s="135"/>
      <c r="M3773" s="126" t="s">
        <v>3058</v>
      </c>
      <c r="N3773" s="126" t="s">
        <v>7470</v>
      </c>
      <c r="O3773" s="129">
        <v>2021</v>
      </c>
      <c r="P3773" s="130">
        <v>377.96000000000004</v>
      </c>
      <c r="Q3773" s="115">
        <f t="shared" si="207"/>
        <v>0</v>
      </c>
      <c r="R3773" s="131">
        <f t="shared" si="208"/>
        <v>0</v>
      </c>
      <c r="S3773" s="68"/>
      <c r="T3773" s="68"/>
      <c r="U3773" s="68"/>
      <c r="V3773" s="68"/>
      <c r="W3773" s="68"/>
      <c r="X3773" s="68"/>
      <c r="Y3773" s="68"/>
      <c r="Z3773" s="68"/>
      <c r="AA3773" s="68"/>
      <c r="AB3773" s="68"/>
      <c r="AC3773" s="68"/>
      <c r="AD3773" s="68"/>
      <c r="AE3773" s="68"/>
      <c r="AF3773" s="68"/>
      <c r="AG3773" s="68"/>
      <c r="AH3773" s="68"/>
      <c r="AI3773" s="68"/>
      <c r="AJ3773" s="68"/>
      <c r="AK3773" s="68"/>
      <c r="AL3773" s="68"/>
      <c r="AM3773" s="68"/>
      <c r="AN3773" s="68"/>
      <c r="AO3773" s="68"/>
      <c r="AP3773" s="68"/>
      <c r="AQ3773" s="68"/>
      <c r="AR3773" s="68"/>
      <c r="AS3773" s="68"/>
      <c r="AT3773" s="68"/>
      <c r="AU3773" s="68"/>
      <c r="AV3773" s="68"/>
      <c r="AW3773" s="68"/>
      <c r="AX3773" s="68"/>
      <c r="AY3773" s="68"/>
      <c r="AZ3773" s="68"/>
      <c r="BA3773" s="68"/>
      <c r="BB3773" s="68"/>
      <c r="BC3773" s="68"/>
      <c r="BD3773" s="68"/>
      <c r="BE3773" s="68"/>
      <c r="BF3773" s="68"/>
      <c r="BG3773" s="68"/>
      <c r="BH3773" s="68"/>
      <c r="BI3773" s="68"/>
      <c r="BJ3773" s="68"/>
      <c r="BK3773" s="68"/>
      <c r="BL3773" s="68"/>
      <c r="BM3773" s="68"/>
      <c r="BN3773" s="68"/>
      <c r="BO3773" s="68"/>
      <c r="BP3773" s="68"/>
    </row>
    <row r="3774" spans="1:68" ht="47.25">
      <c r="A3774" s="133" t="s">
        <v>9149</v>
      </c>
      <c r="B3774" s="135" t="s">
        <v>6695</v>
      </c>
      <c r="C3774" s="125" t="s">
        <v>7265</v>
      </c>
      <c r="D3774" s="125" t="s">
        <v>7377</v>
      </c>
      <c r="E3774" s="126"/>
      <c r="F3774" s="133" t="s">
        <v>4767</v>
      </c>
      <c r="G3774" s="133" t="s">
        <v>3058</v>
      </c>
      <c r="H3774" s="126">
        <v>11</v>
      </c>
      <c r="I3774" s="133" t="s">
        <v>4767</v>
      </c>
      <c r="J3774" s="133" t="s">
        <v>4768</v>
      </c>
      <c r="K3774" s="135" t="s">
        <v>4766</v>
      </c>
      <c r="L3774" s="135"/>
      <c r="M3774" s="126" t="s">
        <v>3058</v>
      </c>
      <c r="N3774" s="126" t="s">
        <v>7470</v>
      </c>
      <c r="O3774" s="129">
        <v>2021</v>
      </c>
      <c r="P3774" s="130">
        <v>377.96000000000004</v>
      </c>
      <c r="Q3774" s="115">
        <f t="shared" si="207"/>
        <v>0</v>
      </c>
      <c r="R3774" s="131">
        <f t="shared" si="208"/>
        <v>0</v>
      </c>
      <c r="S3774" s="68"/>
      <c r="T3774" s="68"/>
      <c r="U3774" s="68"/>
      <c r="V3774" s="68"/>
      <c r="W3774" s="68"/>
      <c r="X3774" s="68"/>
      <c r="Y3774" s="68"/>
      <c r="Z3774" s="68"/>
      <c r="AA3774" s="68"/>
      <c r="AB3774" s="68"/>
      <c r="AC3774" s="68"/>
      <c r="AD3774" s="68"/>
      <c r="AE3774" s="68"/>
      <c r="AF3774" s="68"/>
      <c r="AG3774" s="68"/>
      <c r="AH3774" s="68"/>
      <c r="AI3774" s="68"/>
      <c r="AJ3774" s="68"/>
      <c r="AK3774" s="68"/>
      <c r="AL3774" s="68"/>
      <c r="AM3774" s="68"/>
      <c r="AN3774" s="68"/>
      <c r="AO3774" s="68"/>
      <c r="AP3774" s="68"/>
      <c r="AQ3774" s="68"/>
      <c r="AR3774" s="68"/>
      <c r="AS3774" s="68"/>
      <c r="AT3774" s="68"/>
      <c r="AU3774" s="68"/>
      <c r="AV3774" s="68"/>
      <c r="AW3774" s="68"/>
      <c r="AX3774" s="68"/>
      <c r="AY3774" s="68"/>
      <c r="AZ3774" s="68"/>
      <c r="BA3774" s="68"/>
      <c r="BB3774" s="68"/>
      <c r="BC3774" s="68"/>
      <c r="BD3774" s="68"/>
      <c r="BE3774" s="68"/>
      <c r="BF3774" s="68"/>
      <c r="BG3774" s="68"/>
      <c r="BH3774" s="68"/>
      <c r="BI3774" s="68"/>
      <c r="BJ3774" s="68"/>
      <c r="BK3774" s="68"/>
      <c r="BL3774" s="68"/>
      <c r="BM3774" s="68"/>
      <c r="BN3774" s="68"/>
      <c r="BO3774" s="68"/>
      <c r="BP3774" s="68"/>
    </row>
    <row r="3775" spans="1:68" ht="78.75">
      <c r="A3775" s="133"/>
      <c r="B3775" s="135" t="s">
        <v>11126</v>
      </c>
      <c r="C3775" s="125" t="s">
        <v>7265</v>
      </c>
      <c r="D3775" s="125" t="s">
        <v>7377</v>
      </c>
      <c r="E3775" s="126"/>
      <c r="F3775" s="133"/>
      <c r="G3775" s="133"/>
      <c r="H3775" s="134" t="s">
        <v>3875</v>
      </c>
      <c r="I3775" s="133" t="s">
        <v>11127</v>
      </c>
      <c r="J3775" s="133" t="s">
        <v>11128</v>
      </c>
      <c r="K3775" s="135"/>
      <c r="L3775" s="135"/>
      <c r="M3775" s="126" t="s">
        <v>3058</v>
      </c>
      <c r="N3775" s="126" t="s">
        <v>7468</v>
      </c>
      <c r="O3775" s="129">
        <v>2021</v>
      </c>
      <c r="P3775" s="130">
        <v>115.50000000000001</v>
      </c>
      <c r="Q3775" s="115">
        <f t="shared" si="207"/>
        <v>0</v>
      </c>
      <c r="R3775" s="131">
        <f t="shared" si="208"/>
        <v>0</v>
      </c>
      <c r="S3775" s="68"/>
      <c r="T3775" s="68"/>
      <c r="U3775" s="68"/>
      <c r="V3775" s="68"/>
      <c r="W3775" s="68"/>
      <c r="X3775" s="68"/>
      <c r="Y3775" s="68"/>
      <c r="Z3775" s="68"/>
      <c r="AA3775" s="68"/>
      <c r="AB3775" s="68"/>
      <c r="AC3775" s="68"/>
      <c r="AD3775" s="68"/>
      <c r="AE3775" s="68"/>
      <c r="AF3775" s="68"/>
      <c r="AG3775" s="68"/>
      <c r="AH3775" s="68"/>
      <c r="AI3775" s="68"/>
      <c r="AJ3775" s="68"/>
      <c r="AK3775" s="68"/>
      <c r="AL3775" s="68"/>
      <c r="AM3775" s="68"/>
      <c r="AN3775" s="68"/>
      <c r="AO3775" s="68"/>
      <c r="AP3775" s="68"/>
      <c r="AQ3775" s="68"/>
      <c r="AR3775" s="68"/>
      <c r="AS3775" s="68"/>
      <c r="AT3775" s="68"/>
      <c r="AU3775" s="68"/>
      <c r="AV3775" s="68"/>
      <c r="AW3775" s="68"/>
      <c r="AX3775" s="68"/>
      <c r="AY3775" s="68"/>
      <c r="AZ3775" s="68"/>
      <c r="BA3775" s="68"/>
      <c r="BB3775" s="68"/>
      <c r="BC3775" s="68"/>
      <c r="BD3775" s="68"/>
      <c r="BE3775" s="68"/>
      <c r="BF3775" s="68"/>
      <c r="BG3775" s="68"/>
      <c r="BH3775" s="68"/>
      <c r="BI3775" s="68"/>
      <c r="BJ3775" s="68"/>
      <c r="BK3775" s="68"/>
      <c r="BL3775" s="68"/>
      <c r="BM3775" s="68"/>
      <c r="BN3775" s="68"/>
      <c r="BO3775" s="68"/>
      <c r="BP3775" s="68"/>
    </row>
    <row r="3776" spans="1:68" ht="78.75">
      <c r="A3776" s="204"/>
      <c r="B3776" s="125" t="s">
        <v>7812</v>
      </c>
      <c r="C3776" s="125" t="s">
        <v>7265</v>
      </c>
      <c r="D3776" s="186" t="s">
        <v>7375</v>
      </c>
      <c r="E3776" s="125" t="s">
        <v>253</v>
      </c>
      <c r="F3776" s="137"/>
      <c r="G3776" s="137"/>
      <c r="H3776" s="125">
        <v>10</v>
      </c>
      <c r="I3776" s="137" t="s">
        <v>7813</v>
      </c>
      <c r="J3776" s="137" t="s">
        <v>7814</v>
      </c>
      <c r="K3776" s="125" t="s">
        <v>7815</v>
      </c>
      <c r="L3776" s="125"/>
      <c r="M3776" s="125" t="s">
        <v>3058</v>
      </c>
      <c r="N3776" s="125" t="s">
        <v>7470</v>
      </c>
      <c r="O3776" s="125">
        <v>2021</v>
      </c>
      <c r="P3776" s="130">
        <v>764.94</v>
      </c>
      <c r="Q3776" s="115">
        <f t="shared" si="207"/>
        <v>0</v>
      </c>
      <c r="R3776" s="131">
        <f t="shared" si="208"/>
        <v>0</v>
      </c>
      <c r="S3776" s="68"/>
      <c r="T3776" s="68"/>
      <c r="U3776" s="68"/>
      <c r="V3776" s="68"/>
      <c r="W3776" s="68"/>
      <c r="X3776" s="68"/>
      <c r="Y3776" s="68"/>
      <c r="Z3776" s="68"/>
      <c r="AA3776" s="68"/>
      <c r="AB3776" s="68"/>
      <c r="AC3776" s="68"/>
      <c r="AD3776" s="68"/>
      <c r="AE3776" s="68"/>
      <c r="AF3776" s="68"/>
      <c r="AG3776" s="68"/>
      <c r="AH3776" s="68"/>
      <c r="AI3776" s="68"/>
      <c r="AJ3776" s="68"/>
      <c r="AK3776" s="68"/>
      <c r="AL3776" s="68"/>
      <c r="AM3776" s="68"/>
      <c r="AN3776" s="68"/>
      <c r="AO3776" s="68"/>
      <c r="AP3776" s="68"/>
      <c r="AQ3776" s="68"/>
      <c r="AR3776" s="68"/>
      <c r="AS3776" s="68"/>
      <c r="AT3776" s="68"/>
      <c r="AU3776" s="68"/>
      <c r="AV3776" s="68"/>
      <c r="AW3776" s="68"/>
      <c r="AX3776" s="68"/>
      <c r="AY3776" s="68"/>
      <c r="AZ3776" s="68"/>
      <c r="BA3776" s="68"/>
      <c r="BB3776" s="68"/>
      <c r="BC3776" s="68"/>
      <c r="BD3776" s="68"/>
      <c r="BE3776" s="68"/>
      <c r="BF3776" s="68"/>
      <c r="BG3776" s="68"/>
      <c r="BH3776" s="68"/>
      <c r="BI3776" s="68"/>
      <c r="BJ3776" s="68"/>
      <c r="BK3776" s="68"/>
      <c r="BL3776" s="68"/>
      <c r="BM3776" s="68"/>
      <c r="BN3776" s="68"/>
      <c r="BO3776" s="68"/>
      <c r="BP3776" s="68"/>
    </row>
    <row r="3777" spans="1:68" ht="78.75">
      <c r="A3777" s="204"/>
      <c r="B3777" s="125" t="s">
        <v>7816</v>
      </c>
      <c r="C3777" s="125" t="s">
        <v>7265</v>
      </c>
      <c r="D3777" s="186" t="s">
        <v>7375</v>
      </c>
      <c r="E3777" s="125" t="s">
        <v>253</v>
      </c>
      <c r="F3777" s="137"/>
      <c r="G3777" s="137"/>
      <c r="H3777" s="125">
        <v>11</v>
      </c>
      <c r="I3777" s="137" t="s">
        <v>7817</v>
      </c>
      <c r="J3777" s="137" t="s">
        <v>7818</v>
      </c>
      <c r="K3777" s="125" t="s">
        <v>7815</v>
      </c>
      <c r="L3777" s="125"/>
      <c r="M3777" s="125" t="s">
        <v>3058</v>
      </c>
      <c r="N3777" s="125" t="s">
        <v>7470</v>
      </c>
      <c r="O3777" s="125">
        <v>2021</v>
      </c>
      <c r="P3777" s="130">
        <v>764.94</v>
      </c>
      <c r="Q3777" s="115">
        <f t="shared" si="207"/>
        <v>0</v>
      </c>
      <c r="R3777" s="131">
        <f t="shared" si="208"/>
        <v>0</v>
      </c>
      <c r="S3777" s="68"/>
      <c r="T3777" s="68"/>
      <c r="U3777" s="68"/>
      <c r="V3777" s="68"/>
      <c r="W3777" s="68"/>
      <c r="X3777" s="68"/>
      <c r="Y3777" s="68"/>
      <c r="Z3777" s="68"/>
      <c r="AA3777" s="68"/>
      <c r="AB3777" s="68"/>
      <c r="AC3777" s="68"/>
      <c r="AD3777" s="68"/>
      <c r="AE3777" s="68"/>
      <c r="AF3777" s="68"/>
      <c r="AG3777" s="68"/>
      <c r="AH3777" s="68"/>
      <c r="AI3777" s="68"/>
      <c r="AJ3777" s="68"/>
      <c r="AK3777" s="68"/>
      <c r="AL3777" s="68"/>
      <c r="AM3777" s="68"/>
      <c r="AN3777" s="68"/>
      <c r="AO3777" s="68"/>
      <c r="AP3777" s="68"/>
      <c r="AQ3777" s="68"/>
      <c r="AR3777" s="68"/>
      <c r="AS3777" s="68"/>
      <c r="AT3777" s="68"/>
      <c r="AU3777" s="68"/>
      <c r="AV3777" s="68"/>
      <c r="AW3777" s="68"/>
      <c r="AX3777" s="68"/>
      <c r="AY3777" s="68"/>
      <c r="AZ3777" s="68"/>
      <c r="BA3777" s="68"/>
      <c r="BB3777" s="68"/>
      <c r="BC3777" s="68"/>
      <c r="BD3777" s="68"/>
      <c r="BE3777" s="68"/>
      <c r="BF3777" s="68"/>
      <c r="BG3777" s="68"/>
      <c r="BH3777" s="68"/>
      <c r="BI3777" s="68"/>
      <c r="BJ3777" s="68"/>
      <c r="BK3777" s="68"/>
      <c r="BL3777" s="68"/>
      <c r="BM3777" s="68"/>
      <c r="BN3777" s="68"/>
      <c r="BO3777" s="68"/>
      <c r="BP3777" s="68"/>
    </row>
    <row r="3778" spans="1:68" ht="47.25">
      <c r="A3778" s="188" t="s">
        <v>9324</v>
      </c>
      <c r="B3778" s="119" t="s">
        <v>12301</v>
      </c>
      <c r="C3778" s="119" t="s">
        <v>7265</v>
      </c>
      <c r="D3778" s="119" t="s">
        <v>7375</v>
      </c>
      <c r="E3778" s="119"/>
      <c r="F3778" s="148" t="s">
        <v>12744</v>
      </c>
      <c r="G3778" s="148" t="s">
        <v>13117</v>
      </c>
      <c r="H3778" s="147" t="s">
        <v>3276</v>
      </c>
      <c r="I3778" s="148" t="s">
        <v>12744</v>
      </c>
      <c r="J3778" s="148" t="s">
        <v>12745</v>
      </c>
      <c r="K3778" s="119" t="s">
        <v>12746</v>
      </c>
      <c r="L3778" s="119"/>
      <c r="M3778" s="120" t="s">
        <v>3058</v>
      </c>
      <c r="N3778" s="120" t="s">
        <v>7470</v>
      </c>
      <c r="O3778" s="189">
        <v>2021</v>
      </c>
      <c r="P3778" s="114">
        <v>312.40000000000003</v>
      </c>
      <c r="Q3778" s="115">
        <f t="shared" si="207"/>
        <v>0</v>
      </c>
      <c r="R3778" s="116">
        <f t="shared" si="208"/>
        <v>0</v>
      </c>
      <c r="S3778" s="68"/>
      <c r="T3778" s="68"/>
      <c r="U3778" s="68"/>
      <c r="V3778" s="68"/>
      <c r="W3778" s="68"/>
      <c r="X3778" s="68"/>
      <c r="Y3778" s="68"/>
      <c r="Z3778" s="68"/>
      <c r="AA3778" s="68"/>
      <c r="AB3778" s="68"/>
      <c r="AC3778" s="68"/>
      <c r="AD3778" s="68"/>
      <c r="AE3778" s="68"/>
      <c r="AF3778" s="68"/>
      <c r="AG3778" s="68"/>
      <c r="AH3778" s="68"/>
      <c r="AI3778" s="68"/>
      <c r="AJ3778" s="68"/>
      <c r="AK3778" s="68"/>
      <c r="AL3778" s="68"/>
      <c r="AM3778" s="68"/>
      <c r="AN3778" s="68"/>
      <c r="AO3778" s="68"/>
      <c r="AP3778" s="68"/>
      <c r="AQ3778" s="68"/>
      <c r="AR3778" s="68"/>
      <c r="AS3778" s="68"/>
      <c r="AT3778" s="68"/>
      <c r="AU3778" s="68"/>
      <c r="AV3778" s="68"/>
      <c r="AW3778" s="68"/>
      <c r="AX3778" s="68"/>
      <c r="AY3778" s="68"/>
      <c r="AZ3778" s="68"/>
      <c r="BA3778" s="68"/>
      <c r="BB3778" s="68"/>
      <c r="BC3778" s="68"/>
      <c r="BD3778" s="68"/>
      <c r="BE3778" s="68"/>
      <c r="BF3778" s="68"/>
      <c r="BG3778" s="68"/>
      <c r="BH3778" s="68"/>
      <c r="BI3778" s="68"/>
      <c r="BJ3778" s="68"/>
      <c r="BK3778" s="68"/>
      <c r="BL3778" s="68"/>
      <c r="BM3778" s="68"/>
      <c r="BN3778" s="68"/>
      <c r="BO3778" s="68"/>
      <c r="BP3778" s="68"/>
    </row>
    <row r="3779" spans="1:68" ht="15.75">
      <c r="A3779" s="206" t="s">
        <v>9667</v>
      </c>
      <c r="B3779" s="232"/>
      <c r="C3779" s="233"/>
      <c r="D3779" s="234"/>
      <c r="E3779" s="172"/>
      <c r="F3779" s="239"/>
      <c r="G3779" s="235"/>
      <c r="H3779" s="236"/>
      <c r="I3779" s="208"/>
      <c r="J3779" s="208"/>
      <c r="K3779" s="172"/>
      <c r="L3779" s="237"/>
      <c r="M3779" s="172"/>
      <c r="N3779" s="172"/>
      <c r="O3779" s="172"/>
      <c r="P3779" s="202"/>
      <c r="Q3779" s="174"/>
      <c r="R3779" s="174"/>
      <c r="S3779" s="68"/>
      <c r="T3779" s="68"/>
      <c r="U3779" s="68"/>
      <c r="V3779" s="68"/>
      <c r="W3779" s="68"/>
      <c r="X3779" s="68"/>
      <c r="Y3779" s="68"/>
      <c r="Z3779" s="68"/>
      <c r="AA3779" s="68"/>
      <c r="AB3779" s="68"/>
      <c r="AC3779" s="68"/>
      <c r="AD3779" s="68"/>
      <c r="AE3779" s="68"/>
      <c r="AF3779" s="68"/>
      <c r="AG3779" s="68"/>
      <c r="AH3779" s="68"/>
      <c r="AI3779" s="68"/>
      <c r="AJ3779" s="68"/>
      <c r="AK3779" s="68"/>
      <c r="AL3779" s="68"/>
      <c r="AM3779" s="68"/>
      <c r="AN3779" s="68"/>
      <c r="AO3779" s="68"/>
      <c r="AP3779" s="68"/>
      <c r="AQ3779" s="68"/>
      <c r="AR3779" s="68"/>
      <c r="AS3779" s="68"/>
      <c r="AT3779" s="68"/>
      <c r="AU3779" s="68"/>
      <c r="AV3779" s="68"/>
      <c r="AW3779" s="68"/>
      <c r="AX3779" s="68"/>
      <c r="AY3779" s="68"/>
      <c r="AZ3779" s="68"/>
      <c r="BA3779" s="68"/>
      <c r="BB3779" s="68"/>
      <c r="BC3779" s="68"/>
      <c r="BD3779" s="68"/>
      <c r="BE3779" s="68"/>
      <c r="BF3779" s="68"/>
      <c r="BG3779" s="68"/>
      <c r="BH3779" s="68"/>
      <c r="BI3779" s="68"/>
      <c r="BJ3779" s="68"/>
      <c r="BK3779" s="68"/>
      <c r="BL3779" s="68"/>
      <c r="BM3779" s="68"/>
      <c r="BN3779" s="68"/>
      <c r="BO3779" s="68"/>
      <c r="BP3779" s="68"/>
    </row>
    <row r="3780" spans="1:68" ht="63">
      <c r="A3780" s="133" t="s">
        <v>9133</v>
      </c>
      <c r="B3780" s="135" t="s">
        <v>6685</v>
      </c>
      <c r="C3780" s="125" t="s">
        <v>7265</v>
      </c>
      <c r="D3780" s="125" t="s">
        <v>7377</v>
      </c>
      <c r="E3780" s="126"/>
      <c r="F3780" s="133" t="s">
        <v>10602</v>
      </c>
      <c r="G3780" s="133" t="s">
        <v>10698</v>
      </c>
      <c r="H3780" s="125">
        <v>11</v>
      </c>
      <c r="I3780" s="238" t="s">
        <v>4669</v>
      </c>
      <c r="J3780" s="238" t="s">
        <v>4670</v>
      </c>
      <c r="K3780" s="135" t="s">
        <v>6119</v>
      </c>
      <c r="L3780" s="135"/>
      <c r="M3780" s="125" t="s">
        <v>2935</v>
      </c>
      <c r="N3780" s="126" t="s">
        <v>7470</v>
      </c>
      <c r="O3780" s="129">
        <v>2021</v>
      </c>
      <c r="P3780" s="130">
        <v>533.3900000000001</v>
      </c>
      <c r="Q3780" s="115">
        <f t="shared" ref="Q3780:Q3782" si="209">SUM(S3780:BP3780)</f>
        <v>0</v>
      </c>
      <c r="R3780" s="131">
        <f t="shared" ref="R3780:R3782" si="210">P3780*Q3780</f>
        <v>0</v>
      </c>
      <c r="S3780" s="68"/>
      <c r="T3780" s="68"/>
      <c r="U3780" s="68"/>
      <c r="V3780" s="68"/>
      <c r="W3780" s="68"/>
      <c r="X3780" s="68"/>
      <c r="Y3780" s="68"/>
      <c r="Z3780" s="68"/>
      <c r="AA3780" s="68"/>
      <c r="AB3780" s="68"/>
      <c r="AC3780" s="68"/>
      <c r="AD3780" s="68"/>
      <c r="AE3780" s="68"/>
      <c r="AF3780" s="68"/>
      <c r="AG3780" s="68"/>
      <c r="AH3780" s="68"/>
      <c r="AI3780" s="68"/>
      <c r="AJ3780" s="68"/>
      <c r="AK3780" s="68"/>
      <c r="AL3780" s="68"/>
      <c r="AM3780" s="68"/>
      <c r="AN3780" s="68"/>
      <c r="AO3780" s="68"/>
      <c r="AP3780" s="68"/>
      <c r="AQ3780" s="68"/>
      <c r="AR3780" s="68"/>
      <c r="AS3780" s="68"/>
      <c r="AT3780" s="68"/>
      <c r="AU3780" s="68"/>
      <c r="AV3780" s="68"/>
      <c r="AW3780" s="68"/>
      <c r="AX3780" s="68"/>
      <c r="AY3780" s="68"/>
      <c r="AZ3780" s="68"/>
      <c r="BA3780" s="68"/>
      <c r="BB3780" s="68"/>
      <c r="BC3780" s="68"/>
      <c r="BD3780" s="68"/>
      <c r="BE3780" s="68"/>
      <c r="BF3780" s="68"/>
      <c r="BG3780" s="68"/>
      <c r="BH3780" s="68"/>
      <c r="BI3780" s="68"/>
      <c r="BJ3780" s="68"/>
      <c r="BK3780" s="68"/>
      <c r="BL3780" s="68"/>
      <c r="BM3780" s="68"/>
      <c r="BN3780" s="68"/>
      <c r="BO3780" s="68"/>
      <c r="BP3780" s="68"/>
    </row>
    <row r="3781" spans="1:68" ht="110.25">
      <c r="A3781" s="188" t="s">
        <v>13002</v>
      </c>
      <c r="B3781" s="177" t="s">
        <v>12302</v>
      </c>
      <c r="C3781" s="119" t="s">
        <v>7265</v>
      </c>
      <c r="D3781" s="119" t="s">
        <v>7375</v>
      </c>
      <c r="E3781" s="120"/>
      <c r="F3781" s="148" t="s">
        <v>13173</v>
      </c>
      <c r="G3781" s="148" t="s">
        <v>13174</v>
      </c>
      <c r="H3781" s="147" t="s">
        <v>3276</v>
      </c>
      <c r="I3781" s="148" t="s">
        <v>12747</v>
      </c>
      <c r="J3781" s="148" t="s">
        <v>12748</v>
      </c>
      <c r="K3781" s="119" t="s">
        <v>12749</v>
      </c>
      <c r="L3781" s="177"/>
      <c r="M3781" s="120" t="s">
        <v>2935</v>
      </c>
      <c r="N3781" s="120" t="s">
        <v>7470</v>
      </c>
      <c r="O3781" s="189">
        <v>2021</v>
      </c>
      <c r="P3781" s="114">
        <v>424.49000000000007</v>
      </c>
      <c r="Q3781" s="115">
        <f t="shared" si="209"/>
        <v>0</v>
      </c>
      <c r="R3781" s="116">
        <f t="shared" si="210"/>
        <v>0</v>
      </c>
      <c r="S3781" s="68"/>
      <c r="T3781" s="68"/>
      <c r="U3781" s="68"/>
      <c r="V3781" s="68"/>
      <c r="W3781" s="68"/>
      <c r="X3781" s="68"/>
      <c r="Y3781" s="68"/>
      <c r="Z3781" s="68"/>
      <c r="AA3781" s="68"/>
      <c r="AB3781" s="68"/>
      <c r="AC3781" s="68"/>
      <c r="AD3781" s="68"/>
      <c r="AE3781" s="68"/>
      <c r="AF3781" s="68"/>
      <c r="AG3781" s="68"/>
      <c r="AH3781" s="68"/>
      <c r="AI3781" s="68"/>
      <c r="AJ3781" s="68"/>
      <c r="AK3781" s="68"/>
      <c r="AL3781" s="68"/>
      <c r="AM3781" s="68"/>
      <c r="AN3781" s="68"/>
      <c r="AO3781" s="68"/>
      <c r="AP3781" s="68"/>
      <c r="AQ3781" s="68"/>
      <c r="AR3781" s="68"/>
      <c r="AS3781" s="68"/>
      <c r="AT3781" s="68"/>
      <c r="AU3781" s="68"/>
      <c r="AV3781" s="68"/>
      <c r="AW3781" s="68"/>
      <c r="AX3781" s="68"/>
      <c r="AY3781" s="68"/>
      <c r="AZ3781" s="68"/>
      <c r="BA3781" s="68"/>
      <c r="BB3781" s="68"/>
      <c r="BC3781" s="68"/>
      <c r="BD3781" s="68"/>
      <c r="BE3781" s="68"/>
      <c r="BF3781" s="68"/>
      <c r="BG3781" s="68"/>
      <c r="BH3781" s="68"/>
      <c r="BI3781" s="68"/>
      <c r="BJ3781" s="68"/>
      <c r="BK3781" s="68"/>
      <c r="BL3781" s="68"/>
      <c r="BM3781" s="68"/>
      <c r="BN3781" s="68"/>
      <c r="BO3781" s="68"/>
      <c r="BP3781" s="68"/>
    </row>
    <row r="3782" spans="1:68" ht="110.25">
      <c r="A3782" s="188" t="s">
        <v>13002</v>
      </c>
      <c r="B3782" s="177" t="s">
        <v>12303</v>
      </c>
      <c r="C3782" s="119" t="s">
        <v>7265</v>
      </c>
      <c r="D3782" s="119" t="s">
        <v>7375</v>
      </c>
      <c r="E3782" s="120"/>
      <c r="F3782" s="148" t="s">
        <v>13173</v>
      </c>
      <c r="G3782" s="148" t="s">
        <v>13174</v>
      </c>
      <c r="H3782" s="147" t="s">
        <v>3276</v>
      </c>
      <c r="I3782" s="148" t="s">
        <v>12747</v>
      </c>
      <c r="J3782" s="148" t="s">
        <v>12750</v>
      </c>
      <c r="K3782" s="119" t="s">
        <v>12749</v>
      </c>
      <c r="L3782" s="177"/>
      <c r="M3782" s="120" t="s">
        <v>2935</v>
      </c>
      <c r="N3782" s="120" t="s">
        <v>7470</v>
      </c>
      <c r="O3782" s="189">
        <v>2021</v>
      </c>
      <c r="P3782" s="114">
        <v>424.49000000000007</v>
      </c>
      <c r="Q3782" s="115">
        <f t="shared" si="209"/>
        <v>0</v>
      </c>
      <c r="R3782" s="116">
        <f t="shared" si="210"/>
        <v>0</v>
      </c>
      <c r="S3782" s="68"/>
      <c r="T3782" s="68"/>
      <c r="U3782" s="68"/>
      <c r="V3782" s="68"/>
      <c r="W3782" s="68"/>
      <c r="X3782" s="68"/>
      <c r="Y3782" s="68"/>
      <c r="Z3782" s="68"/>
      <c r="AA3782" s="68"/>
      <c r="AB3782" s="68"/>
      <c r="AC3782" s="68"/>
      <c r="AD3782" s="68"/>
      <c r="AE3782" s="68"/>
      <c r="AF3782" s="68"/>
      <c r="AG3782" s="68"/>
      <c r="AH3782" s="68"/>
      <c r="AI3782" s="68"/>
      <c r="AJ3782" s="68"/>
      <c r="AK3782" s="68"/>
      <c r="AL3782" s="68"/>
      <c r="AM3782" s="68"/>
      <c r="AN3782" s="68"/>
      <c r="AO3782" s="68"/>
      <c r="AP3782" s="68"/>
      <c r="AQ3782" s="68"/>
      <c r="AR3782" s="68"/>
      <c r="AS3782" s="68"/>
      <c r="AT3782" s="68"/>
      <c r="AU3782" s="68"/>
      <c r="AV3782" s="68"/>
      <c r="AW3782" s="68"/>
      <c r="AX3782" s="68"/>
      <c r="AY3782" s="68"/>
      <c r="AZ3782" s="68"/>
      <c r="BA3782" s="68"/>
      <c r="BB3782" s="68"/>
      <c r="BC3782" s="68"/>
      <c r="BD3782" s="68"/>
      <c r="BE3782" s="68"/>
      <c r="BF3782" s="68"/>
      <c r="BG3782" s="68"/>
      <c r="BH3782" s="68"/>
      <c r="BI3782" s="68"/>
      <c r="BJ3782" s="68"/>
      <c r="BK3782" s="68"/>
      <c r="BL3782" s="68"/>
      <c r="BM3782" s="68"/>
      <c r="BN3782" s="68"/>
      <c r="BO3782" s="68"/>
      <c r="BP3782" s="68"/>
    </row>
    <row r="3783" spans="1:68" ht="15.75">
      <c r="A3783" s="205" t="s">
        <v>9668</v>
      </c>
      <c r="B3783" s="223"/>
      <c r="C3783" s="224"/>
      <c r="D3783" s="225"/>
      <c r="E3783" s="226"/>
      <c r="F3783" s="156"/>
      <c r="G3783" s="156"/>
      <c r="H3783" s="155"/>
      <c r="I3783" s="227"/>
      <c r="J3783" s="227"/>
      <c r="K3783" s="226"/>
      <c r="L3783" s="228"/>
      <c r="M3783" s="226"/>
      <c r="N3783" s="226"/>
      <c r="O3783" s="226"/>
      <c r="P3783" s="275"/>
      <c r="Q3783" s="161"/>
      <c r="R3783" s="161"/>
      <c r="S3783" s="68"/>
      <c r="T3783" s="68"/>
      <c r="U3783" s="68"/>
      <c r="V3783" s="68"/>
      <c r="W3783" s="68"/>
      <c r="X3783" s="68"/>
      <c r="Y3783" s="68"/>
      <c r="Z3783" s="68"/>
      <c r="AA3783" s="68"/>
      <c r="AB3783" s="68"/>
      <c r="AC3783" s="68"/>
      <c r="AD3783" s="68"/>
      <c r="AE3783" s="68"/>
      <c r="AF3783" s="68"/>
      <c r="AG3783" s="68"/>
      <c r="AH3783" s="68"/>
      <c r="AI3783" s="68"/>
      <c r="AJ3783" s="68"/>
      <c r="AK3783" s="68"/>
      <c r="AL3783" s="68"/>
      <c r="AM3783" s="68"/>
      <c r="AN3783" s="68"/>
      <c r="AO3783" s="68"/>
      <c r="AP3783" s="68"/>
      <c r="AQ3783" s="68"/>
      <c r="AR3783" s="68"/>
      <c r="AS3783" s="68"/>
      <c r="AT3783" s="68"/>
      <c r="AU3783" s="68"/>
      <c r="AV3783" s="68"/>
      <c r="AW3783" s="68"/>
      <c r="AX3783" s="68"/>
      <c r="AY3783" s="68"/>
      <c r="AZ3783" s="68"/>
      <c r="BA3783" s="68"/>
      <c r="BB3783" s="68"/>
      <c r="BC3783" s="68"/>
      <c r="BD3783" s="68"/>
      <c r="BE3783" s="68"/>
      <c r="BF3783" s="68"/>
      <c r="BG3783" s="68"/>
      <c r="BH3783" s="68"/>
      <c r="BI3783" s="68"/>
      <c r="BJ3783" s="68"/>
      <c r="BK3783" s="68"/>
      <c r="BL3783" s="68"/>
      <c r="BM3783" s="68"/>
      <c r="BN3783" s="68"/>
      <c r="BO3783" s="68"/>
      <c r="BP3783" s="68"/>
    </row>
    <row r="3784" spans="1:68" ht="15.75">
      <c r="A3784" s="162" t="s">
        <v>9669</v>
      </c>
      <c r="B3784" s="163"/>
      <c r="C3784" s="164"/>
      <c r="D3784" s="165"/>
      <c r="E3784" s="166"/>
      <c r="F3784" s="167"/>
      <c r="G3784" s="168"/>
      <c r="H3784" s="169"/>
      <c r="I3784" s="170"/>
      <c r="J3784" s="170"/>
      <c r="K3784" s="166"/>
      <c r="L3784" s="171"/>
      <c r="M3784" s="166"/>
      <c r="N3784" s="166"/>
      <c r="O3784" s="172"/>
      <c r="P3784" s="202"/>
      <c r="Q3784" s="174"/>
      <c r="R3784" s="175"/>
      <c r="S3784" s="68"/>
      <c r="T3784" s="68"/>
      <c r="U3784" s="68"/>
      <c r="V3784" s="68"/>
      <c r="W3784" s="68"/>
      <c r="X3784" s="68"/>
      <c r="Y3784" s="68"/>
      <c r="Z3784" s="68"/>
      <c r="AA3784" s="68"/>
      <c r="AB3784" s="68"/>
      <c r="AC3784" s="68"/>
      <c r="AD3784" s="68"/>
      <c r="AE3784" s="68"/>
      <c r="AF3784" s="68"/>
      <c r="AG3784" s="68"/>
      <c r="AH3784" s="68"/>
      <c r="AI3784" s="68"/>
      <c r="AJ3784" s="68"/>
      <c r="AK3784" s="68"/>
      <c r="AL3784" s="68"/>
      <c r="AM3784" s="68"/>
      <c r="AN3784" s="68"/>
      <c r="AO3784" s="68"/>
      <c r="AP3784" s="68"/>
      <c r="AQ3784" s="68"/>
      <c r="AR3784" s="68"/>
      <c r="AS3784" s="68"/>
      <c r="AT3784" s="68"/>
      <c r="AU3784" s="68"/>
      <c r="AV3784" s="68"/>
      <c r="AW3784" s="68"/>
      <c r="AX3784" s="68"/>
      <c r="AY3784" s="68"/>
      <c r="AZ3784" s="68"/>
      <c r="BA3784" s="68"/>
      <c r="BB3784" s="68"/>
      <c r="BC3784" s="68"/>
      <c r="BD3784" s="68"/>
      <c r="BE3784" s="68"/>
      <c r="BF3784" s="68"/>
      <c r="BG3784" s="68"/>
      <c r="BH3784" s="68"/>
      <c r="BI3784" s="68"/>
      <c r="BJ3784" s="68"/>
      <c r="BK3784" s="68"/>
      <c r="BL3784" s="68"/>
      <c r="BM3784" s="68"/>
      <c r="BN3784" s="68"/>
      <c r="BO3784" s="68"/>
      <c r="BP3784" s="68"/>
    </row>
    <row r="3785" spans="1:68" ht="110.25">
      <c r="A3785" s="133" t="s">
        <v>9150</v>
      </c>
      <c r="B3785" s="135" t="s">
        <v>4774</v>
      </c>
      <c r="C3785" s="125" t="s">
        <v>7265</v>
      </c>
      <c r="D3785" s="125" t="s">
        <v>7375</v>
      </c>
      <c r="E3785" s="126"/>
      <c r="F3785" s="133" t="s">
        <v>10603</v>
      </c>
      <c r="G3785" s="133" t="s">
        <v>10699</v>
      </c>
      <c r="H3785" s="125" t="s">
        <v>3276</v>
      </c>
      <c r="I3785" s="133" t="s">
        <v>4775</v>
      </c>
      <c r="J3785" s="133" t="s">
        <v>4776</v>
      </c>
      <c r="K3785" s="135" t="s">
        <v>4777</v>
      </c>
      <c r="L3785" s="135"/>
      <c r="M3785" s="126" t="s">
        <v>3419</v>
      </c>
      <c r="N3785" s="126" t="s">
        <v>7470</v>
      </c>
      <c r="O3785" s="129">
        <v>2021</v>
      </c>
      <c r="P3785" s="130">
        <v>511.50000000000006</v>
      </c>
      <c r="Q3785" s="115">
        <f t="shared" ref="Q3785:Q3848" si="211">SUM(S3785:BP3785)</f>
        <v>0</v>
      </c>
      <c r="R3785" s="131">
        <f t="shared" ref="R3785:R3848" si="212">P3785*Q3785</f>
        <v>0</v>
      </c>
      <c r="S3785" s="68"/>
      <c r="T3785" s="68"/>
      <c r="U3785" s="68"/>
      <c r="V3785" s="68"/>
      <c r="W3785" s="68"/>
      <c r="X3785" s="68"/>
      <c r="Y3785" s="68"/>
      <c r="Z3785" s="68"/>
      <c r="AA3785" s="68"/>
      <c r="AB3785" s="68"/>
      <c r="AC3785" s="68"/>
      <c r="AD3785" s="68"/>
      <c r="AE3785" s="68"/>
      <c r="AF3785" s="68"/>
      <c r="AG3785" s="68"/>
      <c r="AH3785" s="68"/>
      <c r="AI3785" s="68"/>
      <c r="AJ3785" s="68"/>
      <c r="AK3785" s="68"/>
      <c r="AL3785" s="68"/>
      <c r="AM3785" s="68"/>
      <c r="AN3785" s="68"/>
      <c r="AO3785" s="68"/>
      <c r="AP3785" s="68"/>
      <c r="AQ3785" s="68"/>
      <c r="AR3785" s="68"/>
      <c r="AS3785" s="68"/>
      <c r="AT3785" s="68"/>
      <c r="AU3785" s="68"/>
      <c r="AV3785" s="68"/>
      <c r="AW3785" s="68"/>
      <c r="AX3785" s="68"/>
      <c r="AY3785" s="68"/>
      <c r="AZ3785" s="68"/>
      <c r="BA3785" s="68"/>
      <c r="BB3785" s="68"/>
      <c r="BC3785" s="68"/>
      <c r="BD3785" s="68"/>
      <c r="BE3785" s="68"/>
      <c r="BF3785" s="68"/>
      <c r="BG3785" s="68"/>
      <c r="BH3785" s="68"/>
      <c r="BI3785" s="68"/>
      <c r="BJ3785" s="68"/>
      <c r="BK3785" s="68"/>
      <c r="BL3785" s="68"/>
      <c r="BM3785" s="68"/>
      <c r="BN3785" s="68"/>
      <c r="BO3785" s="68"/>
      <c r="BP3785" s="68"/>
    </row>
    <row r="3786" spans="1:68" ht="78.75">
      <c r="A3786" s="133"/>
      <c r="B3786" s="135" t="s">
        <v>4778</v>
      </c>
      <c r="C3786" s="125" t="s">
        <v>7265</v>
      </c>
      <c r="D3786" s="125" t="s">
        <v>7375</v>
      </c>
      <c r="E3786" s="126"/>
      <c r="F3786" s="137"/>
      <c r="G3786" s="137"/>
      <c r="H3786" s="125">
        <v>10</v>
      </c>
      <c r="I3786" s="127" t="s">
        <v>4779</v>
      </c>
      <c r="J3786" s="127" t="s">
        <v>4780</v>
      </c>
      <c r="K3786" s="135" t="s">
        <v>4777</v>
      </c>
      <c r="L3786" s="135"/>
      <c r="M3786" s="126" t="s">
        <v>3419</v>
      </c>
      <c r="N3786" s="126" t="s">
        <v>7470</v>
      </c>
      <c r="O3786" s="129">
        <v>2021</v>
      </c>
      <c r="P3786" s="130">
        <v>171.60000000000002</v>
      </c>
      <c r="Q3786" s="115">
        <f t="shared" si="211"/>
        <v>0</v>
      </c>
      <c r="R3786" s="131">
        <f t="shared" si="212"/>
        <v>0</v>
      </c>
      <c r="S3786" s="68"/>
      <c r="T3786" s="68"/>
      <c r="U3786" s="68"/>
      <c r="V3786" s="68"/>
      <c r="W3786" s="68"/>
      <c r="X3786" s="68"/>
      <c r="Y3786" s="68"/>
      <c r="Z3786" s="68"/>
      <c r="AA3786" s="68"/>
      <c r="AB3786" s="68"/>
      <c r="AC3786" s="68"/>
      <c r="AD3786" s="68"/>
      <c r="AE3786" s="68"/>
      <c r="AF3786" s="68"/>
      <c r="AG3786" s="68"/>
      <c r="AH3786" s="68"/>
      <c r="AI3786" s="68"/>
      <c r="AJ3786" s="68"/>
      <c r="AK3786" s="68"/>
      <c r="AL3786" s="68"/>
      <c r="AM3786" s="68"/>
      <c r="AN3786" s="68"/>
      <c r="AO3786" s="68"/>
      <c r="AP3786" s="68"/>
      <c r="AQ3786" s="68"/>
      <c r="AR3786" s="68"/>
      <c r="AS3786" s="68"/>
      <c r="AT3786" s="68"/>
      <c r="AU3786" s="68"/>
      <c r="AV3786" s="68"/>
      <c r="AW3786" s="68"/>
      <c r="AX3786" s="68"/>
      <c r="AY3786" s="68"/>
      <c r="AZ3786" s="68"/>
      <c r="BA3786" s="68"/>
      <c r="BB3786" s="68"/>
      <c r="BC3786" s="68"/>
      <c r="BD3786" s="68"/>
      <c r="BE3786" s="68"/>
      <c r="BF3786" s="68"/>
      <c r="BG3786" s="68"/>
      <c r="BH3786" s="68"/>
      <c r="BI3786" s="68"/>
      <c r="BJ3786" s="68"/>
      <c r="BK3786" s="68"/>
      <c r="BL3786" s="68"/>
      <c r="BM3786" s="68"/>
      <c r="BN3786" s="68"/>
      <c r="BO3786" s="68"/>
      <c r="BP3786" s="68"/>
    </row>
    <row r="3787" spans="1:68" ht="78.75">
      <c r="A3787" s="133" t="s">
        <v>9151</v>
      </c>
      <c r="B3787" s="135" t="s">
        <v>4781</v>
      </c>
      <c r="C3787" s="125" t="s">
        <v>7265</v>
      </c>
      <c r="D3787" s="125" t="s">
        <v>7375</v>
      </c>
      <c r="E3787" s="126"/>
      <c r="F3787" s="133" t="s">
        <v>10537</v>
      </c>
      <c r="G3787" s="133" t="s">
        <v>10700</v>
      </c>
      <c r="H3787" s="125" t="s">
        <v>3276</v>
      </c>
      <c r="I3787" s="133" t="s">
        <v>3594</v>
      </c>
      <c r="J3787" s="133" t="s">
        <v>4782</v>
      </c>
      <c r="K3787" s="135" t="s">
        <v>4783</v>
      </c>
      <c r="L3787" s="135"/>
      <c r="M3787" s="126" t="s">
        <v>3595</v>
      </c>
      <c r="N3787" s="126" t="s">
        <v>7470</v>
      </c>
      <c r="O3787" s="129">
        <v>2020</v>
      </c>
      <c r="P3787" s="130">
        <v>473.44000000000005</v>
      </c>
      <c r="Q3787" s="115">
        <f t="shared" si="211"/>
        <v>0</v>
      </c>
      <c r="R3787" s="131">
        <f t="shared" si="212"/>
        <v>0</v>
      </c>
      <c r="S3787" s="68"/>
      <c r="T3787" s="68"/>
      <c r="U3787" s="68"/>
      <c r="V3787" s="68"/>
      <c r="W3787" s="68"/>
      <c r="X3787" s="68"/>
      <c r="Y3787" s="68"/>
      <c r="Z3787" s="68"/>
      <c r="AA3787" s="68"/>
      <c r="AB3787" s="68"/>
      <c r="AC3787" s="68"/>
      <c r="AD3787" s="68"/>
      <c r="AE3787" s="68"/>
      <c r="AF3787" s="68"/>
      <c r="AG3787" s="68"/>
      <c r="AH3787" s="68"/>
      <c r="AI3787" s="68"/>
      <c r="AJ3787" s="68"/>
      <c r="AK3787" s="68"/>
      <c r="AL3787" s="68"/>
      <c r="AM3787" s="68"/>
      <c r="AN3787" s="68"/>
      <c r="AO3787" s="68"/>
      <c r="AP3787" s="68"/>
      <c r="AQ3787" s="68"/>
      <c r="AR3787" s="68"/>
      <c r="AS3787" s="68"/>
      <c r="AT3787" s="68"/>
      <c r="AU3787" s="68"/>
      <c r="AV3787" s="68"/>
      <c r="AW3787" s="68"/>
      <c r="AX3787" s="68"/>
      <c r="AY3787" s="68"/>
      <c r="AZ3787" s="68"/>
      <c r="BA3787" s="68"/>
      <c r="BB3787" s="68"/>
      <c r="BC3787" s="68"/>
      <c r="BD3787" s="68"/>
      <c r="BE3787" s="68"/>
      <c r="BF3787" s="68"/>
      <c r="BG3787" s="68"/>
      <c r="BH3787" s="68"/>
      <c r="BI3787" s="68"/>
      <c r="BJ3787" s="68"/>
      <c r="BK3787" s="68"/>
      <c r="BL3787" s="68"/>
      <c r="BM3787" s="68"/>
      <c r="BN3787" s="68"/>
      <c r="BO3787" s="68"/>
      <c r="BP3787" s="68"/>
    </row>
    <row r="3788" spans="1:68" ht="47.25">
      <c r="A3788" s="133"/>
      <c r="B3788" s="135" t="s">
        <v>4784</v>
      </c>
      <c r="C3788" s="125" t="s">
        <v>7265</v>
      </c>
      <c r="D3788" s="125" t="s">
        <v>7375</v>
      </c>
      <c r="E3788" s="126"/>
      <c r="F3788" s="127"/>
      <c r="G3788" s="127"/>
      <c r="H3788" s="126">
        <v>10</v>
      </c>
      <c r="I3788" s="133" t="s">
        <v>4785</v>
      </c>
      <c r="J3788" s="133" t="s">
        <v>4786</v>
      </c>
      <c r="K3788" s="135" t="s">
        <v>4783</v>
      </c>
      <c r="L3788" s="135"/>
      <c r="M3788" s="126" t="s">
        <v>3595</v>
      </c>
      <c r="N3788" s="126" t="s">
        <v>7470</v>
      </c>
      <c r="O3788" s="129">
        <v>2021</v>
      </c>
      <c r="P3788" s="130">
        <v>140.36000000000001</v>
      </c>
      <c r="Q3788" s="115">
        <f t="shared" si="211"/>
        <v>0</v>
      </c>
      <c r="R3788" s="131">
        <f t="shared" si="212"/>
        <v>0</v>
      </c>
      <c r="S3788" s="68"/>
      <c r="T3788" s="68"/>
      <c r="U3788" s="68"/>
      <c r="V3788" s="68"/>
      <c r="W3788" s="68"/>
      <c r="X3788" s="68"/>
      <c r="Y3788" s="68"/>
      <c r="Z3788" s="68"/>
      <c r="AA3788" s="68"/>
      <c r="AB3788" s="68"/>
      <c r="AC3788" s="68"/>
      <c r="AD3788" s="68"/>
      <c r="AE3788" s="68"/>
      <c r="AF3788" s="68"/>
      <c r="AG3788" s="68"/>
      <c r="AH3788" s="68"/>
      <c r="AI3788" s="68"/>
      <c r="AJ3788" s="68"/>
      <c r="AK3788" s="68"/>
      <c r="AL3788" s="68"/>
      <c r="AM3788" s="68"/>
      <c r="AN3788" s="68"/>
      <c r="AO3788" s="68"/>
      <c r="AP3788" s="68"/>
      <c r="AQ3788" s="68"/>
      <c r="AR3788" s="68"/>
      <c r="AS3788" s="68"/>
      <c r="AT3788" s="68"/>
      <c r="AU3788" s="68"/>
      <c r="AV3788" s="68"/>
      <c r="AW3788" s="68"/>
      <c r="AX3788" s="68"/>
      <c r="AY3788" s="68"/>
      <c r="AZ3788" s="68"/>
      <c r="BA3788" s="68"/>
      <c r="BB3788" s="68"/>
      <c r="BC3788" s="68"/>
      <c r="BD3788" s="68"/>
      <c r="BE3788" s="68"/>
      <c r="BF3788" s="68"/>
      <c r="BG3788" s="68"/>
      <c r="BH3788" s="68"/>
      <c r="BI3788" s="68"/>
      <c r="BJ3788" s="68"/>
      <c r="BK3788" s="68"/>
      <c r="BL3788" s="68"/>
      <c r="BM3788" s="68"/>
      <c r="BN3788" s="68"/>
      <c r="BO3788" s="68"/>
      <c r="BP3788" s="68"/>
    </row>
    <row r="3789" spans="1:68" ht="47.25">
      <c r="A3789" s="133"/>
      <c r="B3789" s="135" t="s">
        <v>4787</v>
      </c>
      <c r="C3789" s="125" t="s">
        <v>7265</v>
      </c>
      <c r="D3789" s="125" t="s">
        <v>7375</v>
      </c>
      <c r="E3789" s="126"/>
      <c r="F3789" s="127"/>
      <c r="G3789" s="127"/>
      <c r="H3789" s="126">
        <v>10</v>
      </c>
      <c r="I3789" s="133" t="s">
        <v>3626</v>
      </c>
      <c r="J3789" s="133" t="s">
        <v>4788</v>
      </c>
      <c r="K3789" s="135" t="s">
        <v>4783</v>
      </c>
      <c r="L3789" s="135"/>
      <c r="M3789" s="126" t="s">
        <v>3595</v>
      </c>
      <c r="N3789" s="126" t="s">
        <v>7470</v>
      </c>
      <c r="O3789" s="129">
        <v>2021</v>
      </c>
      <c r="P3789" s="130">
        <v>143.88</v>
      </c>
      <c r="Q3789" s="115">
        <f t="shared" si="211"/>
        <v>0</v>
      </c>
      <c r="R3789" s="131">
        <f t="shared" si="212"/>
        <v>0</v>
      </c>
      <c r="S3789" s="68"/>
      <c r="T3789" s="68"/>
      <c r="U3789" s="68"/>
      <c r="V3789" s="68"/>
      <c r="W3789" s="68"/>
      <c r="X3789" s="68"/>
      <c r="Y3789" s="68"/>
      <c r="Z3789" s="68"/>
      <c r="AA3789" s="68"/>
      <c r="AB3789" s="68"/>
      <c r="AC3789" s="68"/>
      <c r="AD3789" s="68"/>
      <c r="AE3789" s="68"/>
      <c r="AF3789" s="68"/>
      <c r="AG3789" s="68"/>
      <c r="AH3789" s="68"/>
      <c r="AI3789" s="68"/>
      <c r="AJ3789" s="68"/>
      <c r="AK3789" s="68"/>
      <c r="AL3789" s="68"/>
      <c r="AM3789" s="68"/>
      <c r="AN3789" s="68"/>
      <c r="AO3789" s="68"/>
      <c r="AP3789" s="68"/>
      <c r="AQ3789" s="68"/>
      <c r="AR3789" s="68"/>
      <c r="AS3789" s="68"/>
      <c r="AT3789" s="68"/>
      <c r="AU3789" s="68"/>
      <c r="AV3789" s="68"/>
      <c r="AW3789" s="68"/>
      <c r="AX3789" s="68"/>
      <c r="AY3789" s="68"/>
      <c r="AZ3789" s="68"/>
      <c r="BA3789" s="68"/>
      <c r="BB3789" s="68"/>
      <c r="BC3789" s="68"/>
      <c r="BD3789" s="68"/>
      <c r="BE3789" s="68"/>
      <c r="BF3789" s="68"/>
      <c r="BG3789" s="68"/>
      <c r="BH3789" s="68"/>
      <c r="BI3789" s="68"/>
      <c r="BJ3789" s="68"/>
      <c r="BK3789" s="68"/>
      <c r="BL3789" s="68"/>
      <c r="BM3789" s="68"/>
      <c r="BN3789" s="68"/>
      <c r="BO3789" s="68"/>
      <c r="BP3789" s="68"/>
    </row>
    <row r="3790" spans="1:68" ht="47.25">
      <c r="A3790" s="133"/>
      <c r="B3790" s="135" t="s">
        <v>4789</v>
      </c>
      <c r="C3790" s="125" t="s">
        <v>7265</v>
      </c>
      <c r="D3790" s="125" t="s">
        <v>7375</v>
      </c>
      <c r="E3790" s="126"/>
      <c r="F3790" s="127"/>
      <c r="G3790" s="127"/>
      <c r="H3790" s="126">
        <v>10</v>
      </c>
      <c r="I3790" s="133" t="s">
        <v>3611</v>
      </c>
      <c r="J3790" s="127" t="s">
        <v>4790</v>
      </c>
      <c r="K3790" s="135" t="s">
        <v>4783</v>
      </c>
      <c r="L3790" s="135"/>
      <c r="M3790" s="126" t="s">
        <v>3595</v>
      </c>
      <c r="N3790" s="126" t="s">
        <v>7470</v>
      </c>
      <c r="O3790" s="129">
        <v>2020</v>
      </c>
      <c r="P3790" s="130">
        <v>92.4</v>
      </c>
      <c r="Q3790" s="115">
        <f t="shared" si="211"/>
        <v>0</v>
      </c>
      <c r="R3790" s="131">
        <f t="shared" si="212"/>
        <v>0</v>
      </c>
      <c r="S3790" s="68"/>
      <c r="T3790" s="68"/>
      <c r="U3790" s="68"/>
      <c r="V3790" s="68"/>
      <c r="W3790" s="68"/>
      <c r="X3790" s="68"/>
      <c r="Y3790" s="68"/>
      <c r="Z3790" s="68"/>
      <c r="AA3790" s="68"/>
      <c r="AB3790" s="68"/>
      <c r="AC3790" s="68"/>
      <c r="AD3790" s="68"/>
      <c r="AE3790" s="68"/>
      <c r="AF3790" s="68"/>
      <c r="AG3790" s="68"/>
      <c r="AH3790" s="68"/>
      <c r="AI3790" s="68"/>
      <c r="AJ3790" s="68"/>
      <c r="AK3790" s="68"/>
      <c r="AL3790" s="68"/>
      <c r="AM3790" s="68"/>
      <c r="AN3790" s="68"/>
      <c r="AO3790" s="68"/>
      <c r="AP3790" s="68"/>
      <c r="AQ3790" s="68"/>
      <c r="AR3790" s="68"/>
      <c r="AS3790" s="68"/>
      <c r="AT3790" s="68"/>
      <c r="AU3790" s="68"/>
      <c r="AV3790" s="68"/>
      <c r="AW3790" s="68"/>
      <c r="AX3790" s="68"/>
      <c r="AY3790" s="68"/>
      <c r="AZ3790" s="68"/>
      <c r="BA3790" s="68"/>
      <c r="BB3790" s="68"/>
      <c r="BC3790" s="68"/>
      <c r="BD3790" s="68"/>
      <c r="BE3790" s="68"/>
      <c r="BF3790" s="68"/>
      <c r="BG3790" s="68"/>
      <c r="BH3790" s="68"/>
      <c r="BI3790" s="68"/>
      <c r="BJ3790" s="68"/>
      <c r="BK3790" s="68"/>
      <c r="BL3790" s="68"/>
      <c r="BM3790" s="68"/>
      <c r="BN3790" s="68"/>
      <c r="BO3790" s="68"/>
      <c r="BP3790" s="68"/>
    </row>
    <row r="3791" spans="1:68" ht="47.25">
      <c r="A3791" s="133"/>
      <c r="B3791" s="135" t="s">
        <v>4791</v>
      </c>
      <c r="C3791" s="125" t="s">
        <v>7265</v>
      </c>
      <c r="D3791" s="125" t="s">
        <v>7375</v>
      </c>
      <c r="E3791" s="126"/>
      <c r="F3791" s="127"/>
      <c r="G3791" s="127"/>
      <c r="H3791" s="126" t="s">
        <v>4379</v>
      </c>
      <c r="I3791" s="133" t="s">
        <v>3611</v>
      </c>
      <c r="J3791" s="133" t="s">
        <v>4792</v>
      </c>
      <c r="K3791" s="135" t="s">
        <v>4783</v>
      </c>
      <c r="L3791" s="135"/>
      <c r="M3791" s="126" t="s">
        <v>3595</v>
      </c>
      <c r="N3791" s="126" t="s">
        <v>7470</v>
      </c>
      <c r="O3791" s="129">
        <v>2021</v>
      </c>
      <c r="P3791" s="130">
        <v>79.2</v>
      </c>
      <c r="Q3791" s="115">
        <f t="shared" si="211"/>
        <v>0</v>
      </c>
      <c r="R3791" s="131">
        <f t="shared" si="212"/>
        <v>0</v>
      </c>
      <c r="S3791" s="68"/>
      <c r="T3791" s="68"/>
      <c r="U3791" s="68"/>
      <c r="V3791" s="68"/>
      <c r="W3791" s="68"/>
      <c r="X3791" s="68"/>
      <c r="Y3791" s="68"/>
      <c r="Z3791" s="68"/>
      <c r="AA3791" s="68"/>
      <c r="AB3791" s="68"/>
      <c r="AC3791" s="68"/>
      <c r="AD3791" s="68"/>
      <c r="AE3791" s="68"/>
      <c r="AF3791" s="68"/>
      <c r="AG3791" s="68"/>
      <c r="AH3791" s="68"/>
      <c r="AI3791" s="68"/>
      <c r="AJ3791" s="68"/>
      <c r="AK3791" s="68"/>
      <c r="AL3791" s="68"/>
      <c r="AM3791" s="68"/>
      <c r="AN3791" s="68"/>
      <c r="AO3791" s="68"/>
      <c r="AP3791" s="68"/>
      <c r="AQ3791" s="68"/>
      <c r="AR3791" s="68"/>
      <c r="AS3791" s="68"/>
      <c r="AT3791" s="68"/>
      <c r="AU3791" s="68"/>
      <c r="AV3791" s="68"/>
      <c r="AW3791" s="68"/>
      <c r="AX3791" s="68"/>
      <c r="AY3791" s="68"/>
      <c r="AZ3791" s="68"/>
      <c r="BA3791" s="68"/>
      <c r="BB3791" s="68"/>
      <c r="BC3791" s="68"/>
      <c r="BD3791" s="68"/>
      <c r="BE3791" s="68"/>
      <c r="BF3791" s="68"/>
      <c r="BG3791" s="68"/>
      <c r="BH3791" s="68"/>
      <c r="BI3791" s="68"/>
      <c r="BJ3791" s="68"/>
      <c r="BK3791" s="68"/>
      <c r="BL3791" s="68"/>
      <c r="BM3791" s="68"/>
      <c r="BN3791" s="68"/>
      <c r="BO3791" s="68"/>
      <c r="BP3791" s="68"/>
    </row>
    <row r="3792" spans="1:68" ht="47.25">
      <c r="A3792" s="133"/>
      <c r="B3792" s="135" t="s">
        <v>4793</v>
      </c>
      <c r="C3792" s="125" t="s">
        <v>7265</v>
      </c>
      <c r="D3792" s="125" t="s">
        <v>7375</v>
      </c>
      <c r="E3792" s="126"/>
      <c r="F3792" s="127"/>
      <c r="G3792" s="127"/>
      <c r="H3792" s="126">
        <v>11</v>
      </c>
      <c r="I3792" s="133" t="s">
        <v>4794</v>
      </c>
      <c r="J3792" s="133" t="s">
        <v>4795</v>
      </c>
      <c r="K3792" s="135" t="s">
        <v>4783</v>
      </c>
      <c r="L3792" s="135"/>
      <c r="M3792" s="126" t="s">
        <v>3595</v>
      </c>
      <c r="N3792" s="126" t="s">
        <v>7470</v>
      </c>
      <c r="O3792" s="129">
        <v>2021</v>
      </c>
      <c r="P3792" s="130">
        <v>140.36000000000001</v>
      </c>
      <c r="Q3792" s="115">
        <f t="shared" si="211"/>
        <v>0</v>
      </c>
      <c r="R3792" s="131">
        <f t="shared" si="212"/>
        <v>0</v>
      </c>
      <c r="S3792" s="68"/>
      <c r="T3792" s="68"/>
      <c r="U3792" s="68"/>
      <c r="V3792" s="68"/>
      <c r="W3792" s="68"/>
      <c r="X3792" s="68"/>
      <c r="Y3792" s="68"/>
      <c r="Z3792" s="68"/>
      <c r="AA3792" s="68"/>
      <c r="AB3792" s="68"/>
      <c r="AC3792" s="68"/>
      <c r="AD3792" s="68"/>
      <c r="AE3792" s="68"/>
      <c r="AF3792" s="68"/>
      <c r="AG3792" s="68"/>
      <c r="AH3792" s="68"/>
      <c r="AI3792" s="68"/>
      <c r="AJ3792" s="68"/>
      <c r="AK3792" s="68"/>
      <c r="AL3792" s="68"/>
      <c r="AM3792" s="68"/>
      <c r="AN3792" s="68"/>
      <c r="AO3792" s="68"/>
      <c r="AP3792" s="68"/>
      <c r="AQ3792" s="68"/>
      <c r="AR3792" s="68"/>
      <c r="AS3792" s="68"/>
      <c r="AT3792" s="68"/>
      <c r="AU3792" s="68"/>
      <c r="AV3792" s="68"/>
      <c r="AW3792" s="68"/>
      <c r="AX3792" s="68"/>
      <c r="AY3792" s="68"/>
      <c r="AZ3792" s="68"/>
      <c r="BA3792" s="68"/>
      <c r="BB3792" s="68"/>
      <c r="BC3792" s="68"/>
      <c r="BD3792" s="68"/>
      <c r="BE3792" s="68"/>
      <c r="BF3792" s="68"/>
      <c r="BG3792" s="68"/>
      <c r="BH3792" s="68"/>
      <c r="BI3792" s="68"/>
      <c r="BJ3792" s="68"/>
      <c r="BK3792" s="68"/>
      <c r="BL3792" s="68"/>
      <c r="BM3792" s="68"/>
      <c r="BN3792" s="68"/>
      <c r="BO3792" s="68"/>
      <c r="BP3792" s="68"/>
    </row>
    <row r="3793" spans="1:68" ht="47.25">
      <c r="A3793" s="133"/>
      <c r="B3793" s="135" t="s">
        <v>4796</v>
      </c>
      <c r="C3793" s="125" t="s">
        <v>7265</v>
      </c>
      <c r="D3793" s="125" t="s">
        <v>7375</v>
      </c>
      <c r="E3793" s="126"/>
      <c r="F3793" s="127"/>
      <c r="G3793" s="127"/>
      <c r="H3793" s="126">
        <v>11</v>
      </c>
      <c r="I3793" s="133" t="s">
        <v>3626</v>
      </c>
      <c r="J3793" s="133" t="s">
        <v>4797</v>
      </c>
      <c r="K3793" s="135" t="s">
        <v>4783</v>
      </c>
      <c r="L3793" s="135"/>
      <c r="M3793" s="126" t="s">
        <v>3595</v>
      </c>
      <c r="N3793" s="126" t="s">
        <v>7470</v>
      </c>
      <c r="O3793" s="129">
        <v>2021</v>
      </c>
      <c r="P3793" s="130">
        <v>143.88</v>
      </c>
      <c r="Q3793" s="115">
        <f t="shared" si="211"/>
        <v>0</v>
      </c>
      <c r="R3793" s="131">
        <f t="shared" si="212"/>
        <v>0</v>
      </c>
      <c r="S3793" s="68"/>
      <c r="T3793" s="68"/>
      <c r="U3793" s="68"/>
      <c r="V3793" s="68"/>
      <c r="W3793" s="68"/>
      <c r="X3793" s="68"/>
      <c r="Y3793" s="68"/>
      <c r="Z3793" s="68"/>
      <c r="AA3793" s="68"/>
      <c r="AB3793" s="68"/>
      <c r="AC3793" s="68"/>
      <c r="AD3793" s="68"/>
      <c r="AE3793" s="68"/>
      <c r="AF3793" s="68"/>
      <c r="AG3793" s="68"/>
      <c r="AH3793" s="68"/>
      <c r="AI3793" s="68"/>
      <c r="AJ3793" s="68"/>
      <c r="AK3793" s="68"/>
      <c r="AL3793" s="68"/>
      <c r="AM3793" s="68"/>
      <c r="AN3793" s="68"/>
      <c r="AO3793" s="68"/>
      <c r="AP3793" s="68"/>
      <c r="AQ3793" s="68"/>
      <c r="AR3793" s="68"/>
      <c r="AS3793" s="68"/>
      <c r="AT3793" s="68"/>
      <c r="AU3793" s="68"/>
      <c r="AV3793" s="68"/>
      <c r="AW3793" s="68"/>
      <c r="AX3793" s="68"/>
      <c r="AY3793" s="68"/>
      <c r="AZ3793" s="68"/>
      <c r="BA3793" s="68"/>
      <c r="BB3793" s="68"/>
      <c r="BC3793" s="68"/>
      <c r="BD3793" s="68"/>
      <c r="BE3793" s="68"/>
      <c r="BF3793" s="68"/>
      <c r="BG3793" s="68"/>
      <c r="BH3793" s="68"/>
      <c r="BI3793" s="68"/>
      <c r="BJ3793" s="68"/>
      <c r="BK3793" s="68"/>
      <c r="BL3793" s="68"/>
      <c r="BM3793" s="68"/>
      <c r="BN3793" s="68"/>
      <c r="BO3793" s="68"/>
      <c r="BP3793" s="68"/>
    </row>
    <row r="3794" spans="1:68" ht="47.25">
      <c r="A3794" s="133"/>
      <c r="B3794" s="135" t="s">
        <v>4798</v>
      </c>
      <c r="C3794" s="125" t="s">
        <v>7265</v>
      </c>
      <c r="D3794" s="125" t="s">
        <v>7375</v>
      </c>
      <c r="E3794" s="126"/>
      <c r="F3794" s="127"/>
      <c r="G3794" s="127"/>
      <c r="H3794" s="126">
        <v>11</v>
      </c>
      <c r="I3794" s="133" t="s">
        <v>3611</v>
      </c>
      <c r="J3794" s="127" t="s">
        <v>4799</v>
      </c>
      <c r="K3794" s="135" t="s">
        <v>4783</v>
      </c>
      <c r="L3794" s="135"/>
      <c r="M3794" s="126" t="s">
        <v>3595</v>
      </c>
      <c r="N3794" s="126" t="s">
        <v>7470</v>
      </c>
      <c r="O3794" s="129">
        <v>2021</v>
      </c>
      <c r="P3794" s="130">
        <v>105.16</v>
      </c>
      <c r="Q3794" s="115">
        <f t="shared" si="211"/>
        <v>0</v>
      </c>
      <c r="R3794" s="131">
        <f t="shared" si="212"/>
        <v>0</v>
      </c>
      <c r="S3794" s="68"/>
      <c r="T3794" s="68"/>
      <c r="U3794" s="68"/>
      <c r="V3794" s="68"/>
      <c r="W3794" s="68"/>
      <c r="X3794" s="68"/>
      <c r="Y3794" s="68"/>
      <c r="Z3794" s="68"/>
      <c r="AA3794" s="68"/>
      <c r="AB3794" s="68"/>
      <c r="AC3794" s="68"/>
      <c r="AD3794" s="68"/>
      <c r="AE3794" s="68"/>
      <c r="AF3794" s="68"/>
      <c r="AG3794" s="68"/>
      <c r="AH3794" s="68"/>
      <c r="AI3794" s="68"/>
      <c r="AJ3794" s="68"/>
      <c r="AK3794" s="68"/>
      <c r="AL3794" s="68"/>
      <c r="AM3794" s="68"/>
      <c r="AN3794" s="68"/>
      <c r="AO3794" s="68"/>
      <c r="AP3794" s="68"/>
      <c r="AQ3794" s="68"/>
      <c r="AR3794" s="68"/>
      <c r="AS3794" s="68"/>
      <c r="AT3794" s="68"/>
      <c r="AU3794" s="68"/>
      <c r="AV3794" s="68"/>
      <c r="AW3794" s="68"/>
      <c r="AX3794" s="68"/>
      <c r="AY3794" s="68"/>
      <c r="AZ3794" s="68"/>
      <c r="BA3794" s="68"/>
      <c r="BB3794" s="68"/>
      <c r="BC3794" s="68"/>
      <c r="BD3794" s="68"/>
      <c r="BE3794" s="68"/>
      <c r="BF3794" s="68"/>
      <c r="BG3794" s="68"/>
      <c r="BH3794" s="68"/>
      <c r="BI3794" s="68"/>
      <c r="BJ3794" s="68"/>
      <c r="BK3794" s="68"/>
      <c r="BL3794" s="68"/>
      <c r="BM3794" s="68"/>
      <c r="BN3794" s="68"/>
      <c r="BO3794" s="68"/>
      <c r="BP3794" s="68"/>
    </row>
    <row r="3795" spans="1:68" ht="78.75">
      <c r="A3795" s="133" t="s">
        <v>9152</v>
      </c>
      <c r="B3795" s="135" t="s">
        <v>4800</v>
      </c>
      <c r="C3795" s="125" t="s">
        <v>7265</v>
      </c>
      <c r="D3795" s="125" t="s">
        <v>7375</v>
      </c>
      <c r="E3795" s="126"/>
      <c r="F3795" s="133" t="s">
        <v>10604</v>
      </c>
      <c r="G3795" s="133" t="s">
        <v>10700</v>
      </c>
      <c r="H3795" s="125" t="s">
        <v>3276</v>
      </c>
      <c r="I3795" s="133" t="s">
        <v>4801</v>
      </c>
      <c r="J3795" s="133" t="s">
        <v>4802</v>
      </c>
      <c r="K3795" s="135" t="s">
        <v>4803</v>
      </c>
      <c r="L3795" s="135"/>
      <c r="M3795" s="126" t="s">
        <v>3595</v>
      </c>
      <c r="N3795" s="126" t="s">
        <v>7470</v>
      </c>
      <c r="O3795" s="129">
        <v>2020</v>
      </c>
      <c r="P3795" s="130">
        <v>420.97000000000008</v>
      </c>
      <c r="Q3795" s="115">
        <f t="shared" si="211"/>
        <v>0</v>
      </c>
      <c r="R3795" s="131">
        <f t="shared" si="212"/>
        <v>0</v>
      </c>
      <c r="S3795" s="68"/>
      <c r="T3795" s="68"/>
      <c r="U3795" s="68"/>
      <c r="V3795" s="68"/>
      <c r="W3795" s="68"/>
      <c r="X3795" s="68"/>
      <c r="Y3795" s="68"/>
      <c r="Z3795" s="68"/>
      <c r="AA3795" s="68"/>
      <c r="AB3795" s="68"/>
      <c r="AC3795" s="68"/>
      <c r="AD3795" s="68"/>
      <c r="AE3795" s="68"/>
      <c r="AF3795" s="68"/>
      <c r="AG3795" s="68"/>
      <c r="AH3795" s="68"/>
      <c r="AI3795" s="68"/>
      <c r="AJ3795" s="68"/>
      <c r="AK3795" s="68"/>
      <c r="AL3795" s="68"/>
      <c r="AM3795" s="68"/>
      <c r="AN3795" s="68"/>
      <c r="AO3795" s="68"/>
      <c r="AP3795" s="68"/>
      <c r="AQ3795" s="68"/>
      <c r="AR3795" s="68"/>
      <c r="AS3795" s="68"/>
      <c r="AT3795" s="68"/>
      <c r="AU3795" s="68"/>
      <c r="AV3795" s="68"/>
      <c r="AW3795" s="68"/>
      <c r="AX3795" s="68"/>
      <c r="AY3795" s="68"/>
      <c r="AZ3795" s="68"/>
      <c r="BA3795" s="68"/>
      <c r="BB3795" s="68"/>
      <c r="BC3795" s="68"/>
      <c r="BD3795" s="68"/>
      <c r="BE3795" s="68"/>
      <c r="BF3795" s="68"/>
      <c r="BG3795" s="68"/>
      <c r="BH3795" s="68"/>
      <c r="BI3795" s="68"/>
      <c r="BJ3795" s="68"/>
      <c r="BK3795" s="68"/>
      <c r="BL3795" s="68"/>
      <c r="BM3795" s="68"/>
      <c r="BN3795" s="68"/>
      <c r="BO3795" s="68"/>
      <c r="BP3795" s="68"/>
    </row>
    <row r="3796" spans="1:68" ht="47.25">
      <c r="A3796" s="133"/>
      <c r="B3796" s="135" t="s">
        <v>4804</v>
      </c>
      <c r="C3796" s="125" t="s">
        <v>7265</v>
      </c>
      <c r="D3796" s="125" t="s">
        <v>7375</v>
      </c>
      <c r="E3796" s="126"/>
      <c r="F3796" s="137"/>
      <c r="G3796" s="137"/>
      <c r="H3796" s="125">
        <v>10</v>
      </c>
      <c r="I3796" s="137" t="s">
        <v>4805</v>
      </c>
      <c r="J3796" s="133" t="s">
        <v>4806</v>
      </c>
      <c r="K3796" s="135" t="s">
        <v>4803</v>
      </c>
      <c r="L3796" s="135"/>
      <c r="M3796" s="126" t="s">
        <v>3595</v>
      </c>
      <c r="N3796" s="126" t="s">
        <v>7470</v>
      </c>
      <c r="O3796" s="129">
        <v>2019</v>
      </c>
      <c r="P3796" s="130">
        <v>152.9</v>
      </c>
      <c r="Q3796" s="115">
        <f t="shared" si="211"/>
        <v>0</v>
      </c>
      <c r="R3796" s="131">
        <f t="shared" si="212"/>
        <v>0</v>
      </c>
      <c r="S3796" s="68"/>
      <c r="T3796" s="68"/>
      <c r="U3796" s="68"/>
      <c r="V3796" s="68"/>
      <c r="W3796" s="68"/>
      <c r="X3796" s="68"/>
      <c r="Y3796" s="68"/>
      <c r="Z3796" s="68"/>
      <c r="AA3796" s="68"/>
      <c r="AB3796" s="68"/>
      <c r="AC3796" s="68"/>
      <c r="AD3796" s="68"/>
      <c r="AE3796" s="68"/>
      <c r="AF3796" s="68"/>
      <c r="AG3796" s="68"/>
      <c r="AH3796" s="68"/>
      <c r="AI3796" s="68"/>
      <c r="AJ3796" s="68"/>
      <c r="AK3796" s="68"/>
      <c r="AL3796" s="68"/>
      <c r="AM3796" s="68"/>
      <c r="AN3796" s="68"/>
      <c r="AO3796" s="68"/>
      <c r="AP3796" s="68"/>
      <c r="AQ3796" s="68"/>
      <c r="AR3796" s="68"/>
      <c r="AS3796" s="68"/>
      <c r="AT3796" s="68"/>
      <c r="AU3796" s="68"/>
      <c r="AV3796" s="68"/>
      <c r="AW3796" s="68"/>
      <c r="AX3796" s="68"/>
      <c r="AY3796" s="68"/>
      <c r="AZ3796" s="68"/>
      <c r="BA3796" s="68"/>
      <c r="BB3796" s="68"/>
      <c r="BC3796" s="68"/>
      <c r="BD3796" s="68"/>
      <c r="BE3796" s="68"/>
      <c r="BF3796" s="68"/>
      <c r="BG3796" s="68"/>
      <c r="BH3796" s="68"/>
      <c r="BI3796" s="68"/>
      <c r="BJ3796" s="68"/>
      <c r="BK3796" s="68"/>
      <c r="BL3796" s="68"/>
      <c r="BM3796" s="68"/>
      <c r="BN3796" s="68"/>
      <c r="BO3796" s="68"/>
      <c r="BP3796" s="68"/>
    </row>
    <row r="3797" spans="1:68" ht="63">
      <c r="A3797" s="133" t="s">
        <v>9153</v>
      </c>
      <c r="B3797" s="125" t="s">
        <v>4807</v>
      </c>
      <c r="C3797" s="125" t="s">
        <v>7265</v>
      </c>
      <c r="D3797" s="125" t="s">
        <v>7375</v>
      </c>
      <c r="E3797" s="126"/>
      <c r="F3797" s="133" t="s">
        <v>10605</v>
      </c>
      <c r="G3797" s="133" t="s">
        <v>10701</v>
      </c>
      <c r="H3797" s="125">
        <v>10</v>
      </c>
      <c r="I3797" s="133" t="s">
        <v>4808</v>
      </c>
      <c r="J3797" s="127" t="s">
        <v>4809</v>
      </c>
      <c r="K3797" s="135" t="s">
        <v>4810</v>
      </c>
      <c r="L3797" s="135"/>
      <c r="M3797" s="126" t="s">
        <v>1129</v>
      </c>
      <c r="N3797" s="126" t="s">
        <v>7470</v>
      </c>
      <c r="O3797" s="129">
        <v>2019</v>
      </c>
      <c r="P3797" s="130">
        <v>476.3</v>
      </c>
      <c r="Q3797" s="115">
        <f t="shared" si="211"/>
        <v>0</v>
      </c>
      <c r="R3797" s="131">
        <f t="shared" si="212"/>
        <v>0</v>
      </c>
      <c r="S3797" s="68"/>
      <c r="T3797" s="68"/>
      <c r="U3797" s="68"/>
      <c r="V3797" s="68"/>
      <c r="W3797" s="68"/>
      <c r="X3797" s="68"/>
      <c r="Y3797" s="68"/>
      <c r="Z3797" s="68"/>
      <c r="AA3797" s="68"/>
      <c r="AB3797" s="68"/>
      <c r="AC3797" s="68"/>
      <c r="AD3797" s="68"/>
      <c r="AE3797" s="68"/>
      <c r="AF3797" s="68"/>
      <c r="AG3797" s="68"/>
      <c r="AH3797" s="68"/>
      <c r="AI3797" s="68"/>
      <c r="AJ3797" s="68"/>
      <c r="AK3797" s="68"/>
      <c r="AL3797" s="68"/>
      <c r="AM3797" s="68"/>
      <c r="AN3797" s="68"/>
      <c r="AO3797" s="68"/>
      <c r="AP3797" s="68"/>
      <c r="AQ3797" s="68"/>
      <c r="AR3797" s="68"/>
      <c r="AS3797" s="68"/>
      <c r="AT3797" s="68"/>
      <c r="AU3797" s="68"/>
      <c r="AV3797" s="68"/>
      <c r="AW3797" s="68"/>
      <c r="AX3797" s="68"/>
      <c r="AY3797" s="68"/>
      <c r="AZ3797" s="68"/>
      <c r="BA3797" s="68"/>
      <c r="BB3797" s="68"/>
      <c r="BC3797" s="68"/>
      <c r="BD3797" s="68"/>
      <c r="BE3797" s="68"/>
      <c r="BF3797" s="68"/>
      <c r="BG3797" s="68"/>
      <c r="BH3797" s="68"/>
      <c r="BI3797" s="68"/>
      <c r="BJ3797" s="68"/>
      <c r="BK3797" s="68"/>
      <c r="BL3797" s="68"/>
      <c r="BM3797" s="68"/>
      <c r="BN3797" s="68"/>
      <c r="BO3797" s="68"/>
      <c r="BP3797" s="68"/>
    </row>
    <row r="3798" spans="1:68" ht="63">
      <c r="A3798" s="133" t="s">
        <v>9154</v>
      </c>
      <c r="B3798" s="125" t="s">
        <v>4811</v>
      </c>
      <c r="C3798" s="125" t="s">
        <v>7265</v>
      </c>
      <c r="D3798" s="125" t="s">
        <v>7375</v>
      </c>
      <c r="E3798" s="126"/>
      <c r="F3798" s="133" t="s">
        <v>10605</v>
      </c>
      <c r="G3798" s="133" t="s">
        <v>10701</v>
      </c>
      <c r="H3798" s="125">
        <v>11</v>
      </c>
      <c r="I3798" s="133" t="s">
        <v>4808</v>
      </c>
      <c r="J3798" s="127" t="s">
        <v>4812</v>
      </c>
      <c r="K3798" s="135" t="s">
        <v>4810</v>
      </c>
      <c r="L3798" s="135"/>
      <c r="M3798" s="126" t="s">
        <v>1129</v>
      </c>
      <c r="N3798" s="126" t="s">
        <v>7470</v>
      </c>
      <c r="O3798" s="129">
        <v>2019</v>
      </c>
      <c r="P3798" s="130">
        <v>476.3</v>
      </c>
      <c r="Q3798" s="115">
        <f t="shared" si="211"/>
        <v>0</v>
      </c>
      <c r="R3798" s="131">
        <f t="shared" si="212"/>
        <v>0</v>
      </c>
      <c r="S3798" s="68"/>
      <c r="T3798" s="68"/>
      <c r="U3798" s="68"/>
      <c r="V3798" s="68"/>
      <c r="W3798" s="68"/>
      <c r="X3798" s="68"/>
      <c r="Y3798" s="68"/>
      <c r="Z3798" s="68"/>
      <c r="AA3798" s="68"/>
      <c r="AB3798" s="68"/>
      <c r="AC3798" s="68"/>
      <c r="AD3798" s="68"/>
      <c r="AE3798" s="68"/>
      <c r="AF3798" s="68"/>
      <c r="AG3798" s="68"/>
      <c r="AH3798" s="68"/>
      <c r="AI3798" s="68"/>
      <c r="AJ3798" s="68"/>
      <c r="AK3798" s="68"/>
      <c r="AL3798" s="68"/>
      <c r="AM3798" s="68"/>
      <c r="AN3798" s="68"/>
      <c r="AO3798" s="68"/>
      <c r="AP3798" s="68"/>
      <c r="AQ3798" s="68"/>
      <c r="AR3798" s="68"/>
      <c r="AS3798" s="68"/>
      <c r="AT3798" s="68"/>
      <c r="AU3798" s="68"/>
      <c r="AV3798" s="68"/>
      <c r="AW3798" s="68"/>
      <c r="AX3798" s="68"/>
      <c r="AY3798" s="68"/>
      <c r="AZ3798" s="68"/>
      <c r="BA3798" s="68"/>
      <c r="BB3798" s="68"/>
      <c r="BC3798" s="68"/>
      <c r="BD3798" s="68"/>
      <c r="BE3798" s="68"/>
      <c r="BF3798" s="68"/>
      <c r="BG3798" s="68"/>
      <c r="BH3798" s="68"/>
      <c r="BI3798" s="68"/>
      <c r="BJ3798" s="68"/>
      <c r="BK3798" s="68"/>
      <c r="BL3798" s="68"/>
      <c r="BM3798" s="68"/>
      <c r="BN3798" s="68"/>
      <c r="BO3798" s="68"/>
      <c r="BP3798" s="68"/>
    </row>
    <row r="3799" spans="1:68" ht="110.25">
      <c r="A3799" s="133" t="s">
        <v>9155</v>
      </c>
      <c r="B3799" s="135" t="s">
        <v>4813</v>
      </c>
      <c r="C3799" s="125" t="s">
        <v>7265</v>
      </c>
      <c r="D3799" s="125" t="s">
        <v>7375</v>
      </c>
      <c r="E3799" s="126"/>
      <c r="F3799" s="133" t="s">
        <v>10533</v>
      </c>
      <c r="G3799" s="133" t="s">
        <v>10699</v>
      </c>
      <c r="H3799" s="126">
        <v>10</v>
      </c>
      <c r="I3799" s="133" t="s">
        <v>4814</v>
      </c>
      <c r="J3799" s="133" t="s">
        <v>4815</v>
      </c>
      <c r="K3799" s="135" t="s">
        <v>4816</v>
      </c>
      <c r="L3799" s="135"/>
      <c r="M3799" s="126" t="s">
        <v>3419</v>
      </c>
      <c r="N3799" s="126" t="s">
        <v>7470</v>
      </c>
      <c r="O3799" s="129">
        <v>2021</v>
      </c>
      <c r="P3799" s="130">
        <v>447.81000000000006</v>
      </c>
      <c r="Q3799" s="115">
        <f t="shared" si="211"/>
        <v>0</v>
      </c>
      <c r="R3799" s="131">
        <f t="shared" si="212"/>
        <v>0</v>
      </c>
      <c r="S3799" s="68"/>
      <c r="T3799" s="68"/>
      <c r="U3799" s="68"/>
      <c r="V3799" s="68"/>
      <c r="W3799" s="68"/>
      <c r="X3799" s="68"/>
      <c r="Y3799" s="68"/>
      <c r="Z3799" s="68"/>
      <c r="AA3799" s="68"/>
      <c r="AB3799" s="68"/>
      <c r="AC3799" s="68"/>
      <c r="AD3799" s="68"/>
      <c r="AE3799" s="68"/>
      <c r="AF3799" s="68"/>
      <c r="AG3799" s="68"/>
      <c r="AH3799" s="68"/>
      <c r="AI3799" s="68"/>
      <c r="AJ3799" s="68"/>
      <c r="AK3799" s="68"/>
      <c r="AL3799" s="68"/>
      <c r="AM3799" s="68"/>
      <c r="AN3799" s="68"/>
      <c r="AO3799" s="68"/>
      <c r="AP3799" s="68"/>
      <c r="AQ3799" s="68"/>
      <c r="AR3799" s="68"/>
      <c r="AS3799" s="68"/>
      <c r="AT3799" s="68"/>
      <c r="AU3799" s="68"/>
      <c r="AV3799" s="68"/>
      <c r="AW3799" s="68"/>
      <c r="AX3799" s="68"/>
      <c r="AY3799" s="68"/>
      <c r="AZ3799" s="68"/>
      <c r="BA3799" s="68"/>
      <c r="BB3799" s="68"/>
      <c r="BC3799" s="68"/>
      <c r="BD3799" s="68"/>
      <c r="BE3799" s="68"/>
      <c r="BF3799" s="68"/>
      <c r="BG3799" s="68"/>
      <c r="BH3799" s="68"/>
      <c r="BI3799" s="68"/>
      <c r="BJ3799" s="68"/>
      <c r="BK3799" s="68"/>
      <c r="BL3799" s="68"/>
      <c r="BM3799" s="68"/>
      <c r="BN3799" s="68"/>
      <c r="BO3799" s="68"/>
      <c r="BP3799" s="68"/>
    </row>
    <row r="3800" spans="1:68" ht="78.75">
      <c r="A3800" s="133"/>
      <c r="B3800" s="135" t="s">
        <v>4817</v>
      </c>
      <c r="C3800" s="125" t="s">
        <v>7265</v>
      </c>
      <c r="D3800" s="125" t="s">
        <v>7375</v>
      </c>
      <c r="E3800" s="126"/>
      <c r="F3800" s="127"/>
      <c r="G3800" s="127"/>
      <c r="H3800" s="126">
        <v>10</v>
      </c>
      <c r="I3800" s="133" t="s">
        <v>4818</v>
      </c>
      <c r="J3800" s="133" t="s">
        <v>4819</v>
      </c>
      <c r="K3800" s="135" t="s">
        <v>4816</v>
      </c>
      <c r="L3800" s="135"/>
      <c r="M3800" s="126" t="s">
        <v>3419</v>
      </c>
      <c r="N3800" s="126" t="s">
        <v>7470</v>
      </c>
      <c r="O3800" s="129">
        <v>2020</v>
      </c>
      <c r="P3800" s="130">
        <v>170.39000000000001</v>
      </c>
      <c r="Q3800" s="115">
        <f t="shared" si="211"/>
        <v>0</v>
      </c>
      <c r="R3800" s="131">
        <f t="shared" si="212"/>
        <v>0</v>
      </c>
      <c r="S3800" s="68"/>
      <c r="T3800" s="68"/>
      <c r="U3800" s="68"/>
      <c r="V3800" s="68"/>
      <c r="W3800" s="68"/>
      <c r="X3800" s="68"/>
      <c r="Y3800" s="68"/>
      <c r="Z3800" s="68"/>
      <c r="AA3800" s="68"/>
      <c r="AB3800" s="68"/>
      <c r="AC3800" s="68"/>
      <c r="AD3800" s="68"/>
      <c r="AE3800" s="68"/>
      <c r="AF3800" s="68"/>
      <c r="AG3800" s="68"/>
      <c r="AH3800" s="68"/>
      <c r="AI3800" s="68"/>
      <c r="AJ3800" s="68"/>
      <c r="AK3800" s="68"/>
      <c r="AL3800" s="68"/>
      <c r="AM3800" s="68"/>
      <c r="AN3800" s="68"/>
      <c r="AO3800" s="68"/>
      <c r="AP3800" s="68"/>
      <c r="AQ3800" s="68"/>
      <c r="AR3800" s="68"/>
      <c r="AS3800" s="68"/>
      <c r="AT3800" s="68"/>
      <c r="AU3800" s="68"/>
      <c r="AV3800" s="68"/>
      <c r="AW3800" s="68"/>
      <c r="AX3800" s="68"/>
      <c r="AY3800" s="68"/>
      <c r="AZ3800" s="68"/>
      <c r="BA3800" s="68"/>
      <c r="BB3800" s="68"/>
      <c r="BC3800" s="68"/>
      <c r="BD3800" s="68"/>
      <c r="BE3800" s="68"/>
      <c r="BF3800" s="68"/>
      <c r="BG3800" s="68"/>
      <c r="BH3800" s="68"/>
      <c r="BI3800" s="68"/>
      <c r="BJ3800" s="68"/>
      <c r="BK3800" s="68"/>
      <c r="BL3800" s="68"/>
      <c r="BM3800" s="68"/>
      <c r="BN3800" s="68"/>
      <c r="BO3800" s="68"/>
      <c r="BP3800" s="68"/>
    </row>
    <row r="3801" spans="1:68" ht="110.25">
      <c r="A3801" s="133" t="s">
        <v>9156</v>
      </c>
      <c r="B3801" s="135" t="s">
        <v>4820</v>
      </c>
      <c r="C3801" s="125" t="s">
        <v>7265</v>
      </c>
      <c r="D3801" s="125" t="s">
        <v>7375</v>
      </c>
      <c r="E3801" s="126"/>
      <c r="F3801" s="133" t="s">
        <v>10533</v>
      </c>
      <c r="G3801" s="133" t="s">
        <v>10699</v>
      </c>
      <c r="H3801" s="126">
        <v>11</v>
      </c>
      <c r="I3801" s="133" t="s">
        <v>4814</v>
      </c>
      <c r="J3801" s="133" t="s">
        <v>4821</v>
      </c>
      <c r="K3801" s="135" t="s">
        <v>4816</v>
      </c>
      <c r="L3801" s="135"/>
      <c r="M3801" s="126" t="s">
        <v>3419</v>
      </c>
      <c r="N3801" s="126" t="s">
        <v>7470</v>
      </c>
      <c r="O3801" s="129">
        <v>2021</v>
      </c>
      <c r="P3801" s="130">
        <v>506.66000000000008</v>
      </c>
      <c r="Q3801" s="115">
        <f t="shared" si="211"/>
        <v>0</v>
      </c>
      <c r="R3801" s="131">
        <f t="shared" si="212"/>
        <v>0</v>
      </c>
      <c r="S3801" s="68"/>
      <c r="T3801" s="68"/>
      <c r="U3801" s="68"/>
      <c r="V3801" s="68"/>
      <c r="W3801" s="68"/>
      <c r="X3801" s="68"/>
      <c r="Y3801" s="68"/>
      <c r="Z3801" s="68"/>
      <c r="AA3801" s="68"/>
      <c r="AB3801" s="68"/>
      <c r="AC3801" s="68"/>
      <c r="AD3801" s="68"/>
      <c r="AE3801" s="68"/>
      <c r="AF3801" s="68"/>
      <c r="AG3801" s="68"/>
      <c r="AH3801" s="68"/>
      <c r="AI3801" s="68"/>
      <c r="AJ3801" s="68"/>
      <c r="AK3801" s="68"/>
      <c r="AL3801" s="68"/>
      <c r="AM3801" s="68"/>
      <c r="AN3801" s="68"/>
      <c r="AO3801" s="68"/>
      <c r="AP3801" s="68"/>
      <c r="AQ3801" s="68"/>
      <c r="AR3801" s="68"/>
      <c r="AS3801" s="68"/>
      <c r="AT3801" s="68"/>
      <c r="AU3801" s="68"/>
      <c r="AV3801" s="68"/>
      <c r="AW3801" s="68"/>
      <c r="AX3801" s="68"/>
      <c r="AY3801" s="68"/>
      <c r="AZ3801" s="68"/>
      <c r="BA3801" s="68"/>
      <c r="BB3801" s="68"/>
      <c r="BC3801" s="68"/>
      <c r="BD3801" s="68"/>
      <c r="BE3801" s="68"/>
      <c r="BF3801" s="68"/>
      <c r="BG3801" s="68"/>
      <c r="BH3801" s="68"/>
      <c r="BI3801" s="68"/>
      <c r="BJ3801" s="68"/>
      <c r="BK3801" s="68"/>
      <c r="BL3801" s="68"/>
      <c r="BM3801" s="68"/>
      <c r="BN3801" s="68"/>
      <c r="BO3801" s="68"/>
      <c r="BP3801" s="68"/>
    </row>
    <row r="3802" spans="1:68" ht="78.75">
      <c r="A3802" s="133"/>
      <c r="B3802" s="135" t="s">
        <v>4822</v>
      </c>
      <c r="C3802" s="125" t="s">
        <v>7265</v>
      </c>
      <c r="D3802" s="125" t="s">
        <v>7375</v>
      </c>
      <c r="E3802" s="126"/>
      <c r="F3802" s="127"/>
      <c r="G3802" s="127"/>
      <c r="H3802" s="126">
        <v>11</v>
      </c>
      <c r="I3802" s="127" t="s">
        <v>4779</v>
      </c>
      <c r="J3802" s="133" t="s">
        <v>4823</v>
      </c>
      <c r="K3802" s="135" t="s">
        <v>4777</v>
      </c>
      <c r="L3802" s="135"/>
      <c r="M3802" s="126" t="s">
        <v>3419</v>
      </c>
      <c r="N3802" s="126" t="s">
        <v>7470</v>
      </c>
      <c r="O3802" s="129">
        <v>2021</v>
      </c>
      <c r="P3802" s="130">
        <v>171.60000000000002</v>
      </c>
      <c r="Q3802" s="115">
        <f t="shared" si="211"/>
        <v>0</v>
      </c>
      <c r="R3802" s="131">
        <f t="shared" si="212"/>
        <v>0</v>
      </c>
      <c r="S3802" s="68"/>
      <c r="T3802" s="68"/>
      <c r="U3802" s="68"/>
      <c r="V3802" s="68"/>
      <c r="W3802" s="68"/>
      <c r="X3802" s="68"/>
      <c r="Y3802" s="68"/>
      <c r="Z3802" s="68"/>
      <c r="AA3802" s="68"/>
      <c r="AB3802" s="68"/>
      <c r="AC3802" s="68"/>
      <c r="AD3802" s="68"/>
      <c r="AE3802" s="68"/>
      <c r="AF3802" s="68"/>
      <c r="AG3802" s="68"/>
      <c r="AH3802" s="68"/>
      <c r="AI3802" s="68"/>
      <c r="AJ3802" s="68"/>
      <c r="AK3802" s="68"/>
      <c r="AL3802" s="68"/>
      <c r="AM3802" s="68"/>
      <c r="AN3802" s="68"/>
      <c r="AO3802" s="68"/>
      <c r="AP3802" s="68"/>
      <c r="AQ3802" s="68"/>
      <c r="AR3802" s="68"/>
      <c r="AS3802" s="68"/>
      <c r="AT3802" s="68"/>
      <c r="AU3802" s="68"/>
      <c r="AV3802" s="68"/>
      <c r="AW3802" s="68"/>
      <c r="AX3802" s="68"/>
      <c r="AY3802" s="68"/>
      <c r="AZ3802" s="68"/>
      <c r="BA3802" s="68"/>
      <c r="BB3802" s="68"/>
      <c r="BC3802" s="68"/>
      <c r="BD3802" s="68"/>
      <c r="BE3802" s="68"/>
      <c r="BF3802" s="68"/>
      <c r="BG3802" s="68"/>
      <c r="BH3802" s="68"/>
      <c r="BI3802" s="68"/>
      <c r="BJ3802" s="68"/>
      <c r="BK3802" s="68"/>
      <c r="BL3802" s="68"/>
      <c r="BM3802" s="68"/>
      <c r="BN3802" s="68"/>
      <c r="BO3802" s="68"/>
      <c r="BP3802" s="68"/>
    </row>
    <row r="3803" spans="1:68" ht="78.75">
      <c r="A3803" s="133"/>
      <c r="B3803" s="135" t="s">
        <v>4824</v>
      </c>
      <c r="C3803" s="125" t="s">
        <v>7265</v>
      </c>
      <c r="D3803" s="125" t="s">
        <v>7375</v>
      </c>
      <c r="E3803" s="126"/>
      <c r="F3803" s="127"/>
      <c r="G3803" s="127"/>
      <c r="H3803" s="126">
        <v>11</v>
      </c>
      <c r="I3803" s="127" t="s">
        <v>4825</v>
      </c>
      <c r="J3803" s="133" t="s">
        <v>4826</v>
      </c>
      <c r="K3803" s="135" t="s">
        <v>4816</v>
      </c>
      <c r="L3803" s="135"/>
      <c r="M3803" s="126" t="s">
        <v>3419</v>
      </c>
      <c r="N3803" s="126" t="s">
        <v>7470</v>
      </c>
      <c r="O3803" s="129">
        <v>2020</v>
      </c>
      <c r="P3803" s="130">
        <v>159.39000000000001</v>
      </c>
      <c r="Q3803" s="115">
        <f t="shared" si="211"/>
        <v>0</v>
      </c>
      <c r="R3803" s="131">
        <f t="shared" si="212"/>
        <v>0</v>
      </c>
      <c r="S3803" s="68"/>
      <c r="T3803" s="68"/>
      <c r="U3803" s="68"/>
      <c r="V3803" s="68"/>
      <c r="W3803" s="68"/>
      <c r="X3803" s="68"/>
      <c r="Y3803" s="68"/>
      <c r="Z3803" s="68"/>
      <c r="AA3803" s="68"/>
      <c r="AB3803" s="68"/>
      <c r="AC3803" s="68"/>
      <c r="AD3803" s="68"/>
      <c r="AE3803" s="68"/>
      <c r="AF3803" s="68"/>
      <c r="AG3803" s="68"/>
      <c r="AH3803" s="68"/>
      <c r="AI3803" s="68"/>
      <c r="AJ3803" s="68"/>
      <c r="AK3803" s="68"/>
      <c r="AL3803" s="68"/>
      <c r="AM3803" s="68"/>
      <c r="AN3803" s="68"/>
      <c r="AO3803" s="68"/>
      <c r="AP3803" s="68"/>
      <c r="AQ3803" s="68"/>
      <c r="AR3803" s="68"/>
      <c r="AS3803" s="68"/>
      <c r="AT3803" s="68"/>
      <c r="AU3803" s="68"/>
      <c r="AV3803" s="68"/>
      <c r="AW3803" s="68"/>
      <c r="AX3803" s="68"/>
      <c r="AY3803" s="68"/>
      <c r="AZ3803" s="68"/>
      <c r="BA3803" s="68"/>
      <c r="BB3803" s="68"/>
      <c r="BC3803" s="68"/>
      <c r="BD3803" s="68"/>
      <c r="BE3803" s="68"/>
      <c r="BF3803" s="68"/>
      <c r="BG3803" s="68"/>
      <c r="BH3803" s="68"/>
      <c r="BI3803" s="68"/>
      <c r="BJ3803" s="68"/>
      <c r="BK3803" s="68"/>
      <c r="BL3803" s="68"/>
      <c r="BM3803" s="68"/>
      <c r="BN3803" s="68"/>
      <c r="BO3803" s="68"/>
      <c r="BP3803" s="68"/>
    </row>
    <row r="3804" spans="1:68" ht="110.25">
      <c r="A3804" s="133" t="s">
        <v>9160</v>
      </c>
      <c r="B3804" s="135" t="s">
        <v>6696</v>
      </c>
      <c r="C3804" s="125" t="s">
        <v>7265</v>
      </c>
      <c r="D3804" s="125" t="s">
        <v>7377</v>
      </c>
      <c r="E3804" s="126"/>
      <c r="F3804" s="133" t="s">
        <v>3393</v>
      </c>
      <c r="G3804" s="133" t="s">
        <v>10699</v>
      </c>
      <c r="H3804" s="125">
        <v>10</v>
      </c>
      <c r="I3804" s="133" t="s">
        <v>3393</v>
      </c>
      <c r="J3804" s="133" t="s">
        <v>4849</v>
      </c>
      <c r="K3804" s="135" t="s">
        <v>4850</v>
      </c>
      <c r="L3804" s="135"/>
      <c r="M3804" s="126" t="s">
        <v>3419</v>
      </c>
      <c r="N3804" s="126" t="s">
        <v>7470</v>
      </c>
      <c r="O3804" s="129" t="s">
        <v>6944</v>
      </c>
      <c r="P3804" s="130">
        <v>463.1</v>
      </c>
      <c r="Q3804" s="115">
        <f t="shared" si="211"/>
        <v>0</v>
      </c>
      <c r="R3804" s="131">
        <f t="shared" si="212"/>
        <v>0</v>
      </c>
      <c r="S3804" s="68"/>
      <c r="T3804" s="68"/>
      <c r="U3804" s="68"/>
      <c r="V3804" s="68"/>
      <c r="W3804" s="68"/>
      <c r="X3804" s="68"/>
      <c r="Y3804" s="68"/>
      <c r="Z3804" s="68"/>
      <c r="AA3804" s="68"/>
      <c r="AB3804" s="68"/>
      <c r="AC3804" s="68"/>
      <c r="AD3804" s="68"/>
      <c r="AE3804" s="68"/>
      <c r="AF3804" s="68"/>
      <c r="AG3804" s="68"/>
      <c r="AH3804" s="68"/>
      <c r="AI3804" s="68"/>
      <c r="AJ3804" s="68"/>
      <c r="AK3804" s="68"/>
      <c r="AL3804" s="68"/>
      <c r="AM3804" s="68"/>
      <c r="AN3804" s="68"/>
      <c r="AO3804" s="68"/>
      <c r="AP3804" s="68"/>
      <c r="AQ3804" s="68"/>
      <c r="AR3804" s="68"/>
      <c r="AS3804" s="68"/>
      <c r="AT3804" s="68"/>
      <c r="AU3804" s="68"/>
      <c r="AV3804" s="68"/>
      <c r="AW3804" s="68"/>
      <c r="AX3804" s="68"/>
      <c r="AY3804" s="68"/>
      <c r="AZ3804" s="68"/>
      <c r="BA3804" s="68"/>
      <c r="BB3804" s="68"/>
      <c r="BC3804" s="68"/>
      <c r="BD3804" s="68"/>
      <c r="BE3804" s="68"/>
      <c r="BF3804" s="68"/>
      <c r="BG3804" s="68"/>
      <c r="BH3804" s="68"/>
      <c r="BI3804" s="68"/>
      <c r="BJ3804" s="68"/>
      <c r="BK3804" s="68"/>
      <c r="BL3804" s="68"/>
      <c r="BM3804" s="68"/>
      <c r="BN3804" s="68"/>
      <c r="BO3804" s="68"/>
      <c r="BP3804" s="68"/>
    </row>
    <row r="3805" spans="1:68" ht="110.25">
      <c r="A3805" s="133" t="s">
        <v>9161</v>
      </c>
      <c r="B3805" s="135" t="s">
        <v>6697</v>
      </c>
      <c r="C3805" s="125" t="s">
        <v>7265</v>
      </c>
      <c r="D3805" s="125" t="s">
        <v>7377</v>
      </c>
      <c r="E3805" s="126"/>
      <c r="F3805" s="133" t="s">
        <v>3393</v>
      </c>
      <c r="G3805" s="133" t="s">
        <v>10699</v>
      </c>
      <c r="H3805" s="125">
        <v>11</v>
      </c>
      <c r="I3805" s="127" t="s">
        <v>3393</v>
      </c>
      <c r="J3805" s="127" t="s">
        <v>4851</v>
      </c>
      <c r="K3805" s="135" t="s">
        <v>4850</v>
      </c>
      <c r="L3805" s="135"/>
      <c r="M3805" s="126" t="s">
        <v>3419</v>
      </c>
      <c r="N3805" s="126" t="s">
        <v>7470</v>
      </c>
      <c r="O3805" s="129" t="s">
        <v>6944</v>
      </c>
      <c r="P3805" s="130">
        <v>463.1</v>
      </c>
      <c r="Q3805" s="115">
        <f t="shared" si="211"/>
        <v>0</v>
      </c>
      <c r="R3805" s="131">
        <f t="shared" si="212"/>
        <v>0</v>
      </c>
      <c r="S3805" s="68"/>
      <c r="T3805" s="68"/>
      <c r="U3805" s="68"/>
      <c r="V3805" s="68"/>
      <c r="W3805" s="68"/>
      <c r="X3805" s="68"/>
      <c r="Y3805" s="68"/>
      <c r="Z3805" s="68"/>
      <c r="AA3805" s="68"/>
      <c r="AB3805" s="68"/>
      <c r="AC3805" s="68"/>
      <c r="AD3805" s="68"/>
      <c r="AE3805" s="68"/>
      <c r="AF3805" s="68"/>
      <c r="AG3805" s="68"/>
      <c r="AH3805" s="68"/>
      <c r="AI3805" s="68"/>
      <c r="AJ3805" s="68"/>
      <c r="AK3805" s="68"/>
      <c r="AL3805" s="68"/>
      <c r="AM3805" s="68"/>
      <c r="AN3805" s="68"/>
      <c r="AO3805" s="68"/>
      <c r="AP3805" s="68"/>
      <c r="AQ3805" s="68"/>
      <c r="AR3805" s="68"/>
      <c r="AS3805" s="68"/>
      <c r="AT3805" s="68"/>
      <c r="AU3805" s="68"/>
      <c r="AV3805" s="68"/>
      <c r="AW3805" s="68"/>
      <c r="AX3805" s="68"/>
      <c r="AY3805" s="68"/>
      <c r="AZ3805" s="68"/>
      <c r="BA3805" s="68"/>
      <c r="BB3805" s="68"/>
      <c r="BC3805" s="68"/>
      <c r="BD3805" s="68"/>
      <c r="BE3805" s="68"/>
      <c r="BF3805" s="68"/>
      <c r="BG3805" s="68"/>
      <c r="BH3805" s="68"/>
      <c r="BI3805" s="68"/>
      <c r="BJ3805" s="68"/>
      <c r="BK3805" s="68"/>
      <c r="BL3805" s="68"/>
      <c r="BM3805" s="68"/>
      <c r="BN3805" s="68"/>
      <c r="BO3805" s="68"/>
      <c r="BP3805" s="68"/>
    </row>
    <row r="3806" spans="1:68" ht="110.25">
      <c r="A3806" s="133" t="s">
        <v>9157</v>
      </c>
      <c r="B3806" s="135" t="s">
        <v>4827</v>
      </c>
      <c r="C3806" s="125" t="s">
        <v>7265</v>
      </c>
      <c r="D3806" s="125" t="s">
        <v>7375</v>
      </c>
      <c r="E3806" s="126"/>
      <c r="F3806" s="133" t="s">
        <v>10531</v>
      </c>
      <c r="G3806" s="133" t="s">
        <v>10702</v>
      </c>
      <c r="H3806" s="126">
        <v>10</v>
      </c>
      <c r="I3806" s="133" t="s">
        <v>3352</v>
      </c>
      <c r="J3806" s="133" t="s">
        <v>4828</v>
      </c>
      <c r="K3806" s="135" t="s">
        <v>4829</v>
      </c>
      <c r="L3806" s="135"/>
      <c r="M3806" s="126" t="s">
        <v>3419</v>
      </c>
      <c r="N3806" s="126" t="s">
        <v>7470</v>
      </c>
      <c r="O3806" s="129">
        <v>2021</v>
      </c>
      <c r="P3806" s="130">
        <v>510.51000000000005</v>
      </c>
      <c r="Q3806" s="115">
        <f t="shared" si="211"/>
        <v>0</v>
      </c>
      <c r="R3806" s="131">
        <f t="shared" si="212"/>
        <v>0</v>
      </c>
      <c r="S3806" s="68"/>
      <c r="T3806" s="68"/>
      <c r="U3806" s="68"/>
      <c r="V3806" s="68"/>
      <c r="W3806" s="68"/>
      <c r="X3806" s="68"/>
      <c r="Y3806" s="68"/>
      <c r="Z3806" s="68"/>
      <c r="AA3806" s="68"/>
      <c r="AB3806" s="68"/>
      <c r="AC3806" s="68"/>
      <c r="AD3806" s="68"/>
      <c r="AE3806" s="68"/>
      <c r="AF3806" s="68"/>
      <c r="AG3806" s="68"/>
      <c r="AH3806" s="68"/>
      <c r="AI3806" s="68"/>
      <c r="AJ3806" s="68"/>
      <c r="AK3806" s="68"/>
      <c r="AL3806" s="68"/>
      <c r="AM3806" s="68"/>
      <c r="AN3806" s="68"/>
      <c r="AO3806" s="68"/>
      <c r="AP3806" s="68"/>
      <c r="AQ3806" s="68"/>
      <c r="AR3806" s="68"/>
      <c r="AS3806" s="68"/>
      <c r="AT3806" s="68"/>
      <c r="AU3806" s="68"/>
      <c r="AV3806" s="68"/>
      <c r="AW3806" s="68"/>
      <c r="AX3806" s="68"/>
      <c r="AY3806" s="68"/>
      <c r="AZ3806" s="68"/>
      <c r="BA3806" s="68"/>
      <c r="BB3806" s="68"/>
      <c r="BC3806" s="68"/>
      <c r="BD3806" s="68"/>
      <c r="BE3806" s="68"/>
      <c r="BF3806" s="68"/>
      <c r="BG3806" s="68"/>
      <c r="BH3806" s="68"/>
      <c r="BI3806" s="68"/>
      <c r="BJ3806" s="68"/>
      <c r="BK3806" s="68"/>
      <c r="BL3806" s="68"/>
      <c r="BM3806" s="68"/>
      <c r="BN3806" s="68"/>
      <c r="BO3806" s="68"/>
      <c r="BP3806" s="68"/>
    </row>
    <row r="3807" spans="1:68" ht="78.75">
      <c r="A3807" s="133"/>
      <c r="B3807" s="135" t="s">
        <v>4830</v>
      </c>
      <c r="C3807" s="125" t="s">
        <v>7265</v>
      </c>
      <c r="D3807" s="125" t="s">
        <v>7375</v>
      </c>
      <c r="E3807" s="126"/>
      <c r="F3807" s="127"/>
      <c r="G3807" s="127"/>
      <c r="H3807" s="126">
        <v>10</v>
      </c>
      <c r="I3807" s="133" t="s">
        <v>4831</v>
      </c>
      <c r="J3807" s="127" t="s">
        <v>4832</v>
      </c>
      <c r="K3807" s="135" t="s">
        <v>4829</v>
      </c>
      <c r="L3807" s="135"/>
      <c r="M3807" s="126" t="s">
        <v>3419</v>
      </c>
      <c r="N3807" s="126" t="s">
        <v>7470</v>
      </c>
      <c r="O3807" s="129">
        <v>2020</v>
      </c>
      <c r="P3807" s="130">
        <v>135.74</v>
      </c>
      <c r="Q3807" s="115">
        <f t="shared" si="211"/>
        <v>0</v>
      </c>
      <c r="R3807" s="131">
        <f t="shared" si="212"/>
        <v>0</v>
      </c>
      <c r="S3807" s="68"/>
      <c r="T3807" s="68"/>
      <c r="U3807" s="68"/>
      <c r="V3807" s="68"/>
      <c r="W3807" s="68"/>
      <c r="X3807" s="68"/>
      <c r="Y3807" s="68"/>
      <c r="Z3807" s="68"/>
      <c r="AA3807" s="68"/>
      <c r="AB3807" s="68"/>
      <c r="AC3807" s="68"/>
      <c r="AD3807" s="68"/>
      <c r="AE3807" s="68"/>
      <c r="AF3807" s="68"/>
      <c r="AG3807" s="68"/>
      <c r="AH3807" s="68"/>
      <c r="AI3807" s="68"/>
      <c r="AJ3807" s="68"/>
      <c r="AK3807" s="68"/>
      <c r="AL3807" s="68"/>
      <c r="AM3807" s="68"/>
      <c r="AN3807" s="68"/>
      <c r="AO3807" s="68"/>
      <c r="AP3807" s="68"/>
      <c r="AQ3807" s="68"/>
      <c r="AR3807" s="68"/>
      <c r="AS3807" s="68"/>
      <c r="AT3807" s="68"/>
      <c r="AU3807" s="68"/>
      <c r="AV3807" s="68"/>
      <c r="AW3807" s="68"/>
      <c r="AX3807" s="68"/>
      <c r="AY3807" s="68"/>
      <c r="AZ3807" s="68"/>
      <c r="BA3807" s="68"/>
      <c r="BB3807" s="68"/>
      <c r="BC3807" s="68"/>
      <c r="BD3807" s="68"/>
      <c r="BE3807" s="68"/>
      <c r="BF3807" s="68"/>
      <c r="BG3807" s="68"/>
      <c r="BH3807" s="68"/>
      <c r="BI3807" s="68"/>
      <c r="BJ3807" s="68"/>
      <c r="BK3807" s="68"/>
      <c r="BL3807" s="68"/>
      <c r="BM3807" s="68"/>
      <c r="BN3807" s="68"/>
      <c r="BO3807" s="68"/>
      <c r="BP3807" s="68"/>
    </row>
    <row r="3808" spans="1:68" ht="78.75">
      <c r="A3808" s="133"/>
      <c r="B3808" s="135" t="s">
        <v>4833</v>
      </c>
      <c r="C3808" s="125" t="s">
        <v>7265</v>
      </c>
      <c r="D3808" s="125" t="s">
        <v>7375</v>
      </c>
      <c r="E3808" s="126"/>
      <c r="F3808" s="127"/>
      <c r="G3808" s="127"/>
      <c r="H3808" s="126">
        <v>10</v>
      </c>
      <c r="I3808" s="133" t="s">
        <v>3358</v>
      </c>
      <c r="J3808" s="133" t="s">
        <v>4834</v>
      </c>
      <c r="K3808" s="135" t="s">
        <v>4829</v>
      </c>
      <c r="L3808" s="135"/>
      <c r="M3808" s="126" t="s">
        <v>3419</v>
      </c>
      <c r="N3808" s="126" t="s">
        <v>7470</v>
      </c>
      <c r="O3808" s="129">
        <v>2021</v>
      </c>
      <c r="P3808" s="130">
        <v>163.46</v>
      </c>
      <c r="Q3808" s="115">
        <f t="shared" si="211"/>
        <v>0</v>
      </c>
      <c r="R3808" s="131">
        <f t="shared" si="212"/>
        <v>0</v>
      </c>
      <c r="S3808" s="68"/>
      <c r="T3808" s="68"/>
      <c r="U3808" s="68"/>
      <c r="V3808" s="68"/>
      <c r="W3808" s="68"/>
      <c r="X3808" s="68"/>
      <c r="Y3808" s="68"/>
      <c r="Z3808" s="68"/>
      <c r="AA3808" s="68"/>
      <c r="AB3808" s="68"/>
      <c r="AC3808" s="68"/>
      <c r="AD3808" s="68"/>
      <c r="AE3808" s="68"/>
      <c r="AF3808" s="68"/>
      <c r="AG3808" s="68"/>
      <c r="AH3808" s="68"/>
      <c r="AI3808" s="68"/>
      <c r="AJ3808" s="68"/>
      <c r="AK3808" s="68"/>
      <c r="AL3808" s="68"/>
      <c r="AM3808" s="68"/>
      <c r="AN3808" s="68"/>
      <c r="AO3808" s="68"/>
      <c r="AP3808" s="68"/>
      <c r="AQ3808" s="68"/>
      <c r="AR3808" s="68"/>
      <c r="AS3808" s="68"/>
      <c r="AT3808" s="68"/>
      <c r="AU3808" s="68"/>
      <c r="AV3808" s="68"/>
      <c r="AW3808" s="68"/>
      <c r="AX3808" s="68"/>
      <c r="AY3808" s="68"/>
      <c r="AZ3808" s="68"/>
      <c r="BA3808" s="68"/>
      <c r="BB3808" s="68"/>
      <c r="BC3808" s="68"/>
      <c r="BD3808" s="68"/>
      <c r="BE3808" s="68"/>
      <c r="BF3808" s="68"/>
      <c r="BG3808" s="68"/>
      <c r="BH3808" s="68"/>
      <c r="BI3808" s="68"/>
      <c r="BJ3808" s="68"/>
      <c r="BK3808" s="68"/>
      <c r="BL3808" s="68"/>
      <c r="BM3808" s="68"/>
      <c r="BN3808" s="68"/>
      <c r="BO3808" s="68"/>
      <c r="BP3808" s="68"/>
    </row>
    <row r="3809" spans="1:68" ht="110.25">
      <c r="A3809" s="133" t="s">
        <v>9158</v>
      </c>
      <c r="B3809" s="135" t="s">
        <v>4835</v>
      </c>
      <c r="C3809" s="125" t="s">
        <v>7265</v>
      </c>
      <c r="D3809" s="125" t="s">
        <v>7375</v>
      </c>
      <c r="E3809" s="126"/>
      <c r="F3809" s="133" t="s">
        <v>10531</v>
      </c>
      <c r="G3809" s="133" t="s">
        <v>10699</v>
      </c>
      <c r="H3809" s="126">
        <v>11</v>
      </c>
      <c r="I3809" s="133" t="s">
        <v>3352</v>
      </c>
      <c r="J3809" s="133" t="s">
        <v>4836</v>
      </c>
      <c r="K3809" s="135" t="s">
        <v>4829</v>
      </c>
      <c r="L3809" s="135"/>
      <c r="M3809" s="126" t="s">
        <v>3419</v>
      </c>
      <c r="N3809" s="126" t="s">
        <v>7470</v>
      </c>
      <c r="O3809" s="129">
        <v>2021</v>
      </c>
      <c r="P3809" s="130">
        <v>556.6</v>
      </c>
      <c r="Q3809" s="115">
        <f t="shared" si="211"/>
        <v>0</v>
      </c>
      <c r="R3809" s="131">
        <f t="shared" si="212"/>
        <v>0</v>
      </c>
      <c r="S3809" s="68"/>
      <c r="T3809" s="68"/>
      <c r="U3809" s="68"/>
      <c r="V3809" s="68"/>
      <c r="W3809" s="68"/>
      <c r="X3809" s="68"/>
      <c r="Y3809" s="68"/>
      <c r="Z3809" s="68"/>
      <c r="AA3809" s="68"/>
      <c r="AB3809" s="68"/>
      <c r="AC3809" s="68"/>
      <c r="AD3809" s="68"/>
      <c r="AE3809" s="68"/>
      <c r="AF3809" s="68"/>
      <c r="AG3809" s="68"/>
      <c r="AH3809" s="68"/>
      <c r="AI3809" s="68"/>
      <c r="AJ3809" s="68"/>
      <c r="AK3809" s="68"/>
      <c r="AL3809" s="68"/>
      <c r="AM3809" s="68"/>
      <c r="AN3809" s="68"/>
      <c r="AO3809" s="68"/>
      <c r="AP3809" s="68"/>
      <c r="AQ3809" s="68"/>
      <c r="AR3809" s="68"/>
      <c r="AS3809" s="68"/>
      <c r="AT3809" s="68"/>
      <c r="AU3809" s="68"/>
      <c r="AV3809" s="68"/>
      <c r="AW3809" s="68"/>
      <c r="AX3809" s="68"/>
      <c r="AY3809" s="68"/>
      <c r="AZ3809" s="68"/>
      <c r="BA3809" s="68"/>
      <c r="BB3809" s="68"/>
      <c r="BC3809" s="68"/>
      <c r="BD3809" s="68"/>
      <c r="BE3809" s="68"/>
      <c r="BF3809" s="68"/>
      <c r="BG3809" s="68"/>
      <c r="BH3809" s="68"/>
      <c r="BI3809" s="68"/>
      <c r="BJ3809" s="68"/>
      <c r="BK3809" s="68"/>
      <c r="BL3809" s="68"/>
      <c r="BM3809" s="68"/>
      <c r="BN3809" s="68"/>
      <c r="BO3809" s="68"/>
      <c r="BP3809" s="68"/>
    </row>
    <row r="3810" spans="1:68" ht="78.75">
      <c r="A3810" s="133"/>
      <c r="B3810" s="135" t="s">
        <v>4837</v>
      </c>
      <c r="C3810" s="125" t="s">
        <v>7265</v>
      </c>
      <c r="D3810" s="125" t="s">
        <v>7375</v>
      </c>
      <c r="E3810" s="126"/>
      <c r="F3810" s="127"/>
      <c r="G3810" s="127"/>
      <c r="H3810" s="126">
        <v>11</v>
      </c>
      <c r="I3810" s="133" t="s">
        <v>4831</v>
      </c>
      <c r="J3810" s="127" t="s">
        <v>4838</v>
      </c>
      <c r="K3810" s="135" t="s">
        <v>4829</v>
      </c>
      <c r="L3810" s="135"/>
      <c r="M3810" s="126" t="s">
        <v>3419</v>
      </c>
      <c r="N3810" s="126" t="s">
        <v>7470</v>
      </c>
      <c r="O3810" s="129">
        <v>2019</v>
      </c>
      <c r="P3810" s="130">
        <v>135.74</v>
      </c>
      <c r="Q3810" s="115">
        <f t="shared" si="211"/>
        <v>0</v>
      </c>
      <c r="R3810" s="131">
        <f t="shared" si="212"/>
        <v>0</v>
      </c>
      <c r="S3810" s="68"/>
      <c r="T3810" s="68"/>
      <c r="U3810" s="68"/>
      <c r="V3810" s="68"/>
      <c r="W3810" s="68"/>
      <c r="X3810" s="68"/>
      <c r="Y3810" s="68"/>
      <c r="Z3810" s="68"/>
      <c r="AA3810" s="68"/>
      <c r="AB3810" s="68"/>
      <c r="AC3810" s="68"/>
      <c r="AD3810" s="68"/>
      <c r="AE3810" s="68"/>
      <c r="AF3810" s="68"/>
      <c r="AG3810" s="68"/>
      <c r="AH3810" s="68"/>
      <c r="AI3810" s="68"/>
      <c r="AJ3810" s="68"/>
      <c r="AK3810" s="68"/>
      <c r="AL3810" s="68"/>
      <c r="AM3810" s="68"/>
      <c r="AN3810" s="68"/>
      <c r="AO3810" s="68"/>
      <c r="AP3810" s="68"/>
      <c r="AQ3810" s="68"/>
      <c r="AR3810" s="68"/>
      <c r="AS3810" s="68"/>
      <c r="AT3810" s="68"/>
      <c r="AU3810" s="68"/>
      <c r="AV3810" s="68"/>
      <c r="AW3810" s="68"/>
      <c r="AX3810" s="68"/>
      <c r="AY3810" s="68"/>
      <c r="AZ3810" s="68"/>
      <c r="BA3810" s="68"/>
      <c r="BB3810" s="68"/>
      <c r="BC3810" s="68"/>
      <c r="BD3810" s="68"/>
      <c r="BE3810" s="68"/>
      <c r="BF3810" s="68"/>
      <c r="BG3810" s="68"/>
      <c r="BH3810" s="68"/>
      <c r="BI3810" s="68"/>
      <c r="BJ3810" s="68"/>
      <c r="BK3810" s="68"/>
      <c r="BL3810" s="68"/>
      <c r="BM3810" s="68"/>
      <c r="BN3810" s="68"/>
      <c r="BO3810" s="68"/>
      <c r="BP3810" s="68"/>
    </row>
    <row r="3811" spans="1:68" ht="78.75">
      <c r="A3811" s="133"/>
      <c r="B3811" s="135" t="s">
        <v>4839</v>
      </c>
      <c r="C3811" s="125" t="s">
        <v>7265</v>
      </c>
      <c r="D3811" s="125" t="s">
        <v>7375</v>
      </c>
      <c r="E3811" s="126"/>
      <c r="F3811" s="127"/>
      <c r="G3811" s="127"/>
      <c r="H3811" s="126">
        <v>11</v>
      </c>
      <c r="I3811" s="133" t="s">
        <v>3358</v>
      </c>
      <c r="J3811" s="133" t="s">
        <v>4840</v>
      </c>
      <c r="K3811" s="135" t="s">
        <v>4829</v>
      </c>
      <c r="L3811" s="135"/>
      <c r="M3811" s="126" t="s">
        <v>3419</v>
      </c>
      <c r="N3811" s="126" t="s">
        <v>7470</v>
      </c>
      <c r="O3811" s="129">
        <v>2020</v>
      </c>
      <c r="P3811" s="130">
        <v>163.46</v>
      </c>
      <c r="Q3811" s="115">
        <f t="shared" si="211"/>
        <v>0</v>
      </c>
      <c r="R3811" s="131">
        <f t="shared" si="212"/>
        <v>0</v>
      </c>
      <c r="S3811" s="68"/>
      <c r="T3811" s="68"/>
      <c r="U3811" s="68"/>
      <c r="V3811" s="68"/>
      <c r="W3811" s="68"/>
      <c r="X3811" s="68"/>
      <c r="Y3811" s="68"/>
      <c r="Z3811" s="68"/>
      <c r="AA3811" s="68"/>
      <c r="AB3811" s="68"/>
      <c r="AC3811" s="68"/>
      <c r="AD3811" s="68"/>
      <c r="AE3811" s="68"/>
      <c r="AF3811" s="68"/>
      <c r="AG3811" s="68"/>
      <c r="AH3811" s="68"/>
      <c r="AI3811" s="68"/>
      <c r="AJ3811" s="68"/>
      <c r="AK3811" s="68"/>
      <c r="AL3811" s="68"/>
      <c r="AM3811" s="68"/>
      <c r="AN3811" s="68"/>
      <c r="AO3811" s="68"/>
      <c r="AP3811" s="68"/>
      <c r="AQ3811" s="68"/>
      <c r="AR3811" s="68"/>
      <c r="AS3811" s="68"/>
      <c r="AT3811" s="68"/>
      <c r="AU3811" s="68"/>
      <c r="AV3811" s="68"/>
      <c r="AW3811" s="68"/>
      <c r="AX3811" s="68"/>
      <c r="AY3811" s="68"/>
      <c r="AZ3811" s="68"/>
      <c r="BA3811" s="68"/>
      <c r="BB3811" s="68"/>
      <c r="BC3811" s="68"/>
      <c r="BD3811" s="68"/>
      <c r="BE3811" s="68"/>
      <c r="BF3811" s="68"/>
      <c r="BG3811" s="68"/>
      <c r="BH3811" s="68"/>
      <c r="BI3811" s="68"/>
      <c r="BJ3811" s="68"/>
      <c r="BK3811" s="68"/>
      <c r="BL3811" s="68"/>
      <c r="BM3811" s="68"/>
      <c r="BN3811" s="68"/>
      <c r="BO3811" s="68"/>
      <c r="BP3811" s="68"/>
    </row>
    <row r="3812" spans="1:68" ht="78.75">
      <c r="A3812" s="133" t="s">
        <v>9159</v>
      </c>
      <c r="B3812" s="125" t="s">
        <v>4841</v>
      </c>
      <c r="C3812" s="125" t="s">
        <v>7265</v>
      </c>
      <c r="D3812" s="125" t="s">
        <v>7375</v>
      </c>
      <c r="E3812" s="126"/>
      <c r="F3812" s="133" t="s">
        <v>3661</v>
      </c>
      <c r="G3812" s="133" t="s">
        <v>10700</v>
      </c>
      <c r="H3812" s="125" t="s">
        <v>3276</v>
      </c>
      <c r="I3812" s="133" t="s">
        <v>3661</v>
      </c>
      <c r="J3812" s="133" t="s">
        <v>4842</v>
      </c>
      <c r="K3812" s="135" t="s">
        <v>4843</v>
      </c>
      <c r="L3812" s="135"/>
      <c r="M3812" s="126" t="s">
        <v>3595</v>
      </c>
      <c r="N3812" s="126" t="s">
        <v>7470</v>
      </c>
      <c r="O3812" s="129">
        <v>2021</v>
      </c>
      <c r="P3812" s="130">
        <v>393.69000000000005</v>
      </c>
      <c r="Q3812" s="115">
        <f t="shared" si="211"/>
        <v>0</v>
      </c>
      <c r="R3812" s="131">
        <f t="shared" si="212"/>
        <v>0</v>
      </c>
      <c r="S3812" s="68"/>
      <c r="T3812" s="68"/>
      <c r="U3812" s="68"/>
      <c r="V3812" s="68"/>
      <c r="W3812" s="68"/>
      <c r="X3812" s="68"/>
      <c r="Y3812" s="68"/>
      <c r="Z3812" s="68"/>
      <c r="AA3812" s="68"/>
      <c r="AB3812" s="68"/>
      <c r="AC3812" s="68"/>
      <c r="AD3812" s="68"/>
      <c r="AE3812" s="68"/>
      <c r="AF3812" s="68"/>
      <c r="AG3812" s="68"/>
      <c r="AH3812" s="68"/>
      <c r="AI3812" s="68"/>
      <c r="AJ3812" s="68"/>
      <c r="AK3812" s="68"/>
      <c r="AL3812" s="68"/>
      <c r="AM3812" s="68"/>
      <c r="AN3812" s="68"/>
      <c r="AO3812" s="68"/>
      <c r="AP3812" s="68"/>
      <c r="AQ3812" s="68"/>
      <c r="AR3812" s="68"/>
      <c r="AS3812" s="68"/>
      <c r="AT3812" s="68"/>
      <c r="AU3812" s="68"/>
      <c r="AV3812" s="68"/>
      <c r="AW3812" s="68"/>
      <c r="AX3812" s="68"/>
      <c r="AY3812" s="68"/>
      <c r="AZ3812" s="68"/>
      <c r="BA3812" s="68"/>
      <c r="BB3812" s="68"/>
      <c r="BC3812" s="68"/>
      <c r="BD3812" s="68"/>
      <c r="BE3812" s="68"/>
      <c r="BF3812" s="68"/>
      <c r="BG3812" s="68"/>
      <c r="BH3812" s="68"/>
      <c r="BI3812" s="68"/>
      <c r="BJ3812" s="68"/>
      <c r="BK3812" s="68"/>
      <c r="BL3812" s="68"/>
      <c r="BM3812" s="68"/>
      <c r="BN3812" s="68"/>
      <c r="BO3812" s="68"/>
      <c r="BP3812" s="68"/>
    </row>
    <row r="3813" spans="1:68" ht="78.75">
      <c r="A3813" s="276"/>
      <c r="B3813" s="125" t="s">
        <v>7808</v>
      </c>
      <c r="C3813" s="125" t="s">
        <v>7265</v>
      </c>
      <c r="D3813" s="186" t="s">
        <v>7375</v>
      </c>
      <c r="E3813" s="125" t="s">
        <v>253</v>
      </c>
      <c r="F3813" s="137"/>
      <c r="G3813" s="137"/>
      <c r="H3813" s="125" t="s">
        <v>4379</v>
      </c>
      <c r="I3813" s="270" t="s">
        <v>7809</v>
      </c>
      <c r="J3813" s="270" t="s">
        <v>7810</v>
      </c>
      <c r="K3813" s="271" t="s">
        <v>7811</v>
      </c>
      <c r="L3813" s="125"/>
      <c r="M3813" s="271" t="s">
        <v>3419</v>
      </c>
      <c r="N3813" s="125" t="s">
        <v>7470</v>
      </c>
      <c r="O3813" s="125">
        <v>2021</v>
      </c>
      <c r="P3813" s="130">
        <v>329.12000000000006</v>
      </c>
      <c r="Q3813" s="115">
        <f t="shared" si="211"/>
        <v>0</v>
      </c>
      <c r="R3813" s="131">
        <f t="shared" si="212"/>
        <v>0</v>
      </c>
      <c r="S3813" s="68"/>
      <c r="T3813" s="68"/>
      <c r="U3813" s="68"/>
      <c r="V3813" s="68"/>
      <c r="W3813" s="68"/>
      <c r="X3813" s="68"/>
      <c r="Y3813" s="68"/>
      <c r="Z3813" s="68"/>
      <c r="AA3813" s="68"/>
      <c r="AB3813" s="68"/>
      <c r="AC3813" s="68"/>
      <c r="AD3813" s="68"/>
      <c r="AE3813" s="68"/>
      <c r="AF3813" s="68"/>
      <c r="AG3813" s="68"/>
      <c r="AH3813" s="68"/>
      <c r="AI3813" s="68"/>
      <c r="AJ3813" s="68"/>
      <c r="AK3813" s="68"/>
      <c r="AL3813" s="68"/>
      <c r="AM3813" s="68"/>
      <c r="AN3813" s="68"/>
      <c r="AO3813" s="68"/>
      <c r="AP3813" s="68"/>
      <c r="AQ3813" s="68"/>
      <c r="AR3813" s="68"/>
      <c r="AS3813" s="68"/>
      <c r="AT3813" s="68"/>
      <c r="AU3813" s="68"/>
      <c r="AV3813" s="68"/>
      <c r="AW3813" s="68"/>
      <c r="AX3813" s="68"/>
      <c r="AY3813" s="68"/>
      <c r="AZ3813" s="68"/>
      <c r="BA3813" s="68"/>
      <c r="BB3813" s="68"/>
      <c r="BC3813" s="68"/>
      <c r="BD3813" s="68"/>
      <c r="BE3813" s="68"/>
      <c r="BF3813" s="68"/>
      <c r="BG3813" s="68"/>
      <c r="BH3813" s="68"/>
      <c r="BI3813" s="68"/>
      <c r="BJ3813" s="68"/>
      <c r="BK3813" s="68"/>
      <c r="BL3813" s="68"/>
      <c r="BM3813" s="68"/>
      <c r="BN3813" s="68"/>
      <c r="BO3813" s="68"/>
      <c r="BP3813" s="68"/>
    </row>
    <row r="3814" spans="1:68" ht="47.25">
      <c r="A3814" s="133"/>
      <c r="B3814" s="125" t="s">
        <v>4844</v>
      </c>
      <c r="C3814" s="125" t="s">
        <v>7265</v>
      </c>
      <c r="D3814" s="125" t="s">
        <v>7375</v>
      </c>
      <c r="E3814" s="126"/>
      <c r="F3814" s="127"/>
      <c r="G3814" s="127"/>
      <c r="H3814" s="125" t="s">
        <v>4379</v>
      </c>
      <c r="I3814" s="137" t="s">
        <v>4845</v>
      </c>
      <c r="J3814" s="133" t="s">
        <v>4846</v>
      </c>
      <c r="K3814" s="125" t="s">
        <v>1935</v>
      </c>
      <c r="L3814" s="135"/>
      <c r="M3814" s="126" t="s">
        <v>3419</v>
      </c>
      <c r="N3814" s="126" t="s">
        <v>7470</v>
      </c>
      <c r="O3814" s="129">
        <v>2021</v>
      </c>
      <c r="P3814" s="130">
        <v>308.44000000000005</v>
      </c>
      <c r="Q3814" s="115">
        <f t="shared" si="211"/>
        <v>0</v>
      </c>
      <c r="R3814" s="131">
        <f t="shared" si="212"/>
        <v>0</v>
      </c>
      <c r="S3814" s="68"/>
      <c r="T3814" s="68"/>
      <c r="U3814" s="68"/>
      <c r="V3814" s="68"/>
      <c r="W3814" s="68"/>
      <c r="X3814" s="68"/>
      <c r="Y3814" s="68"/>
      <c r="Z3814" s="68"/>
      <c r="AA3814" s="68"/>
      <c r="AB3814" s="68"/>
      <c r="AC3814" s="68"/>
      <c r="AD3814" s="68"/>
      <c r="AE3814" s="68"/>
      <c r="AF3814" s="68"/>
      <c r="AG3814" s="68"/>
      <c r="AH3814" s="68"/>
      <c r="AI3814" s="68"/>
      <c r="AJ3814" s="68"/>
      <c r="AK3814" s="68"/>
      <c r="AL3814" s="68"/>
      <c r="AM3814" s="68"/>
      <c r="AN3814" s="68"/>
      <c r="AO3814" s="68"/>
      <c r="AP3814" s="68"/>
      <c r="AQ3814" s="68"/>
      <c r="AR3814" s="68"/>
      <c r="AS3814" s="68"/>
      <c r="AT3814" s="68"/>
      <c r="AU3814" s="68"/>
      <c r="AV3814" s="68"/>
      <c r="AW3814" s="68"/>
      <c r="AX3814" s="68"/>
      <c r="AY3814" s="68"/>
      <c r="AZ3814" s="68"/>
      <c r="BA3814" s="68"/>
      <c r="BB3814" s="68"/>
      <c r="BC3814" s="68"/>
      <c r="BD3814" s="68"/>
      <c r="BE3814" s="68"/>
      <c r="BF3814" s="68"/>
      <c r="BG3814" s="68"/>
      <c r="BH3814" s="68"/>
      <c r="BI3814" s="68"/>
      <c r="BJ3814" s="68"/>
      <c r="BK3814" s="68"/>
      <c r="BL3814" s="68"/>
      <c r="BM3814" s="68"/>
      <c r="BN3814" s="68"/>
      <c r="BO3814" s="68"/>
      <c r="BP3814" s="68"/>
    </row>
    <row r="3815" spans="1:68" ht="47.25">
      <c r="A3815" s="133"/>
      <c r="B3815" s="125" t="s">
        <v>4847</v>
      </c>
      <c r="C3815" s="125" t="s">
        <v>7265</v>
      </c>
      <c r="D3815" s="125" t="s">
        <v>7375</v>
      </c>
      <c r="E3815" s="126"/>
      <c r="F3815" s="127"/>
      <c r="G3815" s="127"/>
      <c r="H3815" s="125" t="s">
        <v>4379</v>
      </c>
      <c r="I3815" s="137" t="s">
        <v>4845</v>
      </c>
      <c r="J3815" s="133" t="s">
        <v>4848</v>
      </c>
      <c r="K3815" s="125" t="s">
        <v>1935</v>
      </c>
      <c r="L3815" s="135"/>
      <c r="M3815" s="126" t="s">
        <v>3595</v>
      </c>
      <c r="N3815" s="126" t="s">
        <v>7470</v>
      </c>
      <c r="O3815" s="129">
        <v>2021</v>
      </c>
      <c r="P3815" s="130">
        <v>308.44000000000005</v>
      </c>
      <c r="Q3815" s="115">
        <f t="shared" si="211"/>
        <v>0</v>
      </c>
      <c r="R3815" s="131">
        <f t="shared" si="212"/>
        <v>0</v>
      </c>
      <c r="S3815" s="68"/>
      <c r="T3815" s="68"/>
      <c r="U3815" s="68"/>
      <c r="V3815" s="68"/>
      <c r="W3815" s="68"/>
      <c r="X3815" s="68"/>
      <c r="Y3815" s="68"/>
      <c r="Z3815" s="68"/>
      <c r="AA3815" s="68"/>
      <c r="AB3815" s="68"/>
      <c r="AC3815" s="68"/>
      <c r="AD3815" s="68"/>
      <c r="AE3815" s="68"/>
      <c r="AF3815" s="68"/>
      <c r="AG3815" s="68"/>
      <c r="AH3815" s="68"/>
      <c r="AI3815" s="68"/>
      <c r="AJ3815" s="68"/>
      <c r="AK3815" s="68"/>
      <c r="AL3815" s="68"/>
      <c r="AM3815" s="68"/>
      <c r="AN3815" s="68"/>
      <c r="AO3815" s="68"/>
      <c r="AP3815" s="68"/>
      <c r="AQ3815" s="68"/>
      <c r="AR3815" s="68"/>
      <c r="AS3815" s="68"/>
      <c r="AT3815" s="68"/>
      <c r="AU3815" s="68"/>
      <c r="AV3815" s="68"/>
      <c r="AW3815" s="68"/>
      <c r="AX3815" s="68"/>
      <c r="AY3815" s="68"/>
      <c r="AZ3815" s="68"/>
      <c r="BA3815" s="68"/>
      <c r="BB3815" s="68"/>
      <c r="BC3815" s="68"/>
      <c r="BD3815" s="68"/>
      <c r="BE3815" s="68"/>
      <c r="BF3815" s="68"/>
      <c r="BG3815" s="68"/>
      <c r="BH3815" s="68"/>
      <c r="BI3815" s="68"/>
      <c r="BJ3815" s="68"/>
      <c r="BK3815" s="68"/>
      <c r="BL3815" s="68"/>
      <c r="BM3815" s="68"/>
      <c r="BN3815" s="68"/>
      <c r="BO3815" s="68"/>
      <c r="BP3815" s="68"/>
    </row>
    <row r="3816" spans="1:68" ht="78.75">
      <c r="A3816" s="133" t="s">
        <v>9162</v>
      </c>
      <c r="B3816" s="135" t="s">
        <v>7165</v>
      </c>
      <c r="C3816" s="125" t="s">
        <v>7265</v>
      </c>
      <c r="D3816" s="125" t="s">
        <v>7377</v>
      </c>
      <c r="E3816" s="126"/>
      <c r="F3816" s="133" t="s">
        <v>4852</v>
      </c>
      <c r="G3816" s="133" t="s">
        <v>10700</v>
      </c>
      <c r="H3816" s="125" t="s">
        <v>3276</v>
      </c>
      <c r="I3816" s="133" t="s">
        <v>4852</v>
      </c>
      <c r="J3816" s="133" t="s">
        <v>4853</v>
      </c>
      <c r="K3816" s="135" t="s">
        <v>4854</v>
      </c>
      <c r="L3816" s="135"/>
      <c r="M3816" s="126" t="s">
        <v>3595</v>
      </c>
      <c r="N3816" s="126" t="s">
        <v>7470</v>
      </c>
      <c r="O3816" s="129">
        <v>2019</v>
      </c>
      <c r="P3816" s="130">
        <v>406.34000000000009</v>
      </c>
      <c r="Q3816" s="115">
        <f t="shared" si="211"/>
        <v>0</v>
      </c>
      <c r="R3816" s="131">
        <f t="shared" si="212"/>
        <v>0</v>
      </c>
      <c r="S3816" s="68"/>
      <c r="T3816" s="68"/>
      <c r="U3816" s="68"/>
      <c r="V3816" s="68"/>
      <c r="W3816" s="68"/>
      <c r="X3816" s="68"/>
      <c r="Y3816" s="68"/>
      <c r="Z3816" s="68"/>
      <c r="AA3816" s="68"/>
      <c r="AB3816" s="68"/>
      <c r="AC3816" s="68"/>
      <c r="AD3816" s="68"/>
      <c r="AE3816" s="68"/>
      <c r="AF3816" s="68"/>
      <c r="AG3816" s="68"/>
      <c r="AH3816" s="68"/>
      <c r="AI3816" s="68"/>
      <c r="AJ3816" s="68"/>
      <c r="AK3816" s="68"/>
      <c r="AL3816" s="68"/>
      <c r="AM3816" s="68"/>
      <c r="AN3816" s="68"/>
      <c r="AO3816" s="68"/>
      <c r="AP3816" s="68"/>
      <c r="AQ3816" s="68"/>
      <c r="AR3816" s="68"/>
      <c r="AS3816" s="68"/>
      <c r="AT3816" s="68"/>
      <c r="AU3816" s="68"/>
      <c r="AV3816" s="68"/>
      <c r="AW3816" s="68"/>
      <c r="AX3816" s="68"/>
      <c r="AY3816" s="68"/>
      <c r="AZ3816" s="68"/>
      <c r="BA3816" s="68"/>
      <c r="BB3816" s="68"/>
      <c r="BC3816" s="68"/>
      <c r="BD3816" s="68"/>
      <c r="BE3816" s="68"/>
      <c r="BF3816" s="68"/>
      <c r="BG3816" s="68"/>
      <c r="BH3816" s="68"/>
      <c r="BI3816" s="68"/>
      <c r="BJ3816" s="68"/>
      <c r="BK3816" s="68"/>
      <c r="BL3816" s="68"/>
      <c r="BM3816" s="68"/>
      <c r="BN3816" s="68"/>
      <c r="BO3816" s="68"/>
      <c r="BP3816" s="68"/>
    </row>
    <row r="3817" spans="1:68" ht="94.5">
      <c r="A3817" s="133" t="s">
        <v>9457</v>
      </c>
      <c r="B3817" s="135" t="s">
        <v>9873</v>
      </c>
      <c r="C3817" s="125" t="s">
        <v>7265</v>
      </c>
      <c r="D3817" s="125" t="s">
        <v>7376</v>
      </c>
      <c r="E3817" s="126"/>
      <c r="F3817" s="133" t="s">
        <v>10606</v>
      </c>
      <c r="G3817" s="133" t="s">
        <v>10703</v>
      </c>
      <c r="H3817" s="135">
        <v>10</v>
      </c>
      <c r="I3817" s="133" t="s">
        <v>4855</v>
      </c>
      <c r="J3817" s="133" t="s">
        <v>4856</v>
      </c>
      <c r="K3817" s="135" t="s">
        <v>4857</v>
      </c>
      <c r="L3817" s="135"/>
      <c r="M3817" s="126" t="s">
        <v>3419</v>
      </c>
      <c r="N3817" s="126" t="s">
        <v>7470</v>
      </c>
      <c r="O3817" s="129">
        <v>2021</v>
      </c>
      <c r="P3817" s="130">
        <v>424.16000000000008</v>
      </c>
      <c r="Q3817" s="115">
        <f t="shared" si="211"/>
        <v>0</v>
      </c>
      <c r="R3817" s="131">
        <f t="shared" si="212"/>
        <v>0</v>
      </c>
      <c r="S3817" s="75"/>
      <c r="T3817" s="75"/>
      <c r="U3817" s="75"/>
      <c r="V3817" s="75"/>
      <c r="W3817" s="75"/>
      <c r="X3817" s="68"/>
      <c r="Y3817" s="68"/>
      <c r="Z3817" s="68"/>
      <c r="AA3817" s="68"/>
      <c r="AB3817" s="68"/>
      <c r="AC3817" s="68"/>
      <c r="AD3817" s="68"/>
      <c r="AE3817" s="68"/>
      <c r="AF3817" s="68"/>
      <c r="AG3817" s="68"/>
      <c r="AH3817" s="68"/>
      <c r="AI3817" s="68"/>
      <c r="AJ3817" s="68"/>
      <c r="AK3817" s="68"/>
      <c r="AL3817" s="68"/>
      <c r="AM3817" s="68"/>
      <c r="AN3817" s="68"/>
      <c r="AO3817" s="68"/>
      <c r="AP3817" s="68"/>
      <c r="AQ3817" s="68"/>
      <c r="AR3817" s="68"/>
      <c r="AS3817" s="68"/>
      <c r="AT3817" s="68"/>
      <c r="AU3817" s="68"/>
      <c r="AV3817" s="68"/>
      <c r="AW3817" s="68"/>
      <c r="AX3817" s="68"/>
      <c r="AY3817" s="68"/>
      <c r="AZ3817" s="68"/>
      <c r="BA3817" s="68"/>
      <c r="BB3817" s="68"/>
      <c r="BC3817" s="68"/>
      <c r="BD3817" s="68"/>
      <c r="BE3817" s="68"/>
      <c r="BF3817" s="68"/>
      <c r="BG3817" s="68"/>
      <c r="BH3817" s="68"/>
      <c r="BI3817" s="68"/>
      <c r="BJ3817" s="68"/>
      <c r="BK3817" s="68"/>
      <c r="BL3817" s="68"/>
      <c r="BM3817" s="68"/>
      <c r="BN3817" s="68"/>
      <c r="BO3817" s="68"/>
      <c r="BP3817" s="68"/>
    </row>
    <row r="3818" spans="1:68" ht="47.25">
      <c r="A3818" s="133"/>
      <c r="B3818" s="135" t="s">
        <v>11039</v>
      </c>
      <c r="C3818" s="125" t="s">
        <v>7265</v>
      </c>
      <c r="D3818" s="125" t="s">
        <v>7376</v>
      </c>
      <c r="E3818" s="126"/>
      <c r="F3818" s="127"/>
      <c r="G3818" s="127"/>
      <c r="H3818" s="126">
        <v>10</v>
      </c>
      <c r="I3818" s="133" t="s">
        <v>3708</v>
      </c>
      <c r="J3818" s="133" t="s">
        <v>4858</v>
      </c>
      <c r="K3818" s="135" t="s">
        <v>4857</v>
      </c>
      <c r="L3818" s="135"/>
      <c r="M3818" s="126" t="s">
        <v>3419</v>
      </c>
      <c r="N3818" s="126" t="s">
        <v>7470</v>
      </c>
      <c r="O3818" s="129">
        <v>2021</v>
      </c>
      <c r="P3818" s="130">
        <v>163.79000000000002</v>
      </c>
      <c r="Q3818" s="115">
        <f t="shared" si="211"/>
        <v>0</v>
      </c>
      <c r="R3818" s="131">
        <f t="shared" si="212"/>
        <v>0</v>
      </c>
      <c r="S3818" s="75"/>
      <c r="T3818" s="75"/>
      <c r="U3818" s="75"/>
      <c r="V3818" s="75"/>
      <c r="W3818" s="75"/>
      <c r="X3818" s="68"/>
      <c r="Y3818" s="68"/>
      <c r="Z3818" s="68"/>
      <c r="AA3818" s="68"/>
      <c r="AB3818" s="68"/>
      <c r="AC3818" s="68"/>
      <c r="AD3818" s="68"/>
      <c r="AE3818" s="68"/>
      <c r="AF3818" s="68"/>
      <c r="AG3818" s="68"/>
      <c r="AH3818" s="68"/>
      <c r="AI3818" s="68"/>
      <c r="AJ3818" s="68"/>
      <c r="AK3818" s="68"/>
      <c r="AL3818" s="68"/>
      <c r="AM3818" s="68"/>
      <c r="AN3818" s="68"/>
      <c r="AO3818" s="68"/>
      <c r="AP3818" s="68"/>
      <c r="AQ3818" s="68"/>
      <c r="AR3818" s="68"/>
      <c r="AS3818" s="68"/>
      <c r="AT3818" s="68"/>
      <c r="AU3818" s="68"/>
      <c r="AV3818" s="68"/>
      <c r="AW3818" s="68"/>
      <c r="AX3818" s="68"/>
      <c r="AY3818" s="68"/>
      <c r="AZ3818" s="68"/>
      <c r="BA3818" s="68"/>
      <c r="BB3818" s="68"/>
      <c r="BC3818" s="68"/>
      <c r="BD3818" s="68"/>
      <c r="BE3818" s="68"/>
      <c r="BF3818" s="68"/>
      <c r="BG3818" s="68"/>
      <c r="BH3818" s="68"/>
      <c r="BI3818" s="68"/>
      <c r="BJ3818" s="68"/>
      <c r="BK3818" s="68"/>
      <c r="BL3818" s="68"/>
      <c r="BM3818" s="68"/>
      <c r="BN3818" s="68"/>
      <c r="BO3818" s="68"/>
      <c r="BP3818" s="68"/>
    </row>
    <row r="3819" spans="1:68" ht="94.5">
      <c r="A3819" s="133" t="s">
        <v>9458</v>
      </c>
      <c r="B3819" s="135" t="s">
        <v>11040</v>
      </c>
      <c r="C3819" s="125" t="s">
        <v>7265</v>
      </c>
      <c r="D3819" s="125" t="s">
        <v>7376</v>
      </c>
      <c r="E3819" s="126"/>
      <c r="F3819" s="133" t="s">
        <v>10606</v>
      </c>
      <c r="G3819" s="133" t="s">
        <v>10703</v>
      </c>
      <c r="H3819" s="135">
        <v>11</v>
      </c>
      <c r="I3819" s="133" t="s">
        <v>4855</v>
      </c>
      <c r="J3819" s="133" t="s">
        <v>4859</v>
      </c>
      <c r="K3819" s="135" t="s">
        <v>4857</v>
      </c>
      <c r="L3819" s="135"/>
      <c r="M3819" s="126" t="s">
        <v>3419</v>
      </c>
      <c r="N3819" s="126" t="s">
        <v>7470</v>
      </c>
      <c r="O3819" s="129">
        <v>2021</v>
      </c>
      <c r="P3819" s="130">
        <v>424.16000000000008</v>
      </c>
      <c r="Q3819" s="115">
        <f t="shared" si="211"/>
        <v>0</v>
      </c>
      <c r="R3819" s="131">
        <f t="shared" si="212"/>
        <v>0</v>
      </c>
      <c r="S3819" s="75"/>
      <c r="T3819" s="75"/>
      <c r="U3819" s="75"/>
      <c r="V3819" s="75"/>
      <c r="W3819" s="75"/>
      <c r="X3819" s="68"/>
      <c r="Y3819" s="68"/>
      <c r="Z3819" s="68"/>
      <c r="AA3819" s="68"/>
      <c r="AB3819" s="68"/>
      <c r="AC3819" s="68"/>
      <c r="AD3819" s="68"/>
      <c r="AE3819" s="68"/>
      <c r="AF3819" s="68"/>
      <c r="AG3819" s="68"/>
      <c r="AH3819" s="68"/>
      <c r="AI3819" s="68"/>
      <c r="AJ3819" s="68"/>
      <c r="AK3819" s="68"/>
      <c r="AL3819" s="68"/>
      <c r="AM3819" s="68"/>
      <c r="AN3819" s="68"/>
      <c r="AO3819" s="68"/>
      <c r="AP3819" s="68"/>
      <c r="AQ3819" s="68"/>
      <c r="AR3819" s="68"/>
      <c r="AS3819" s="68"/>
      <c r="AT3819" s="68"/>
      <c r="AU3819" s="68"/>
      <c r="AV3819" s="68"/>
      <c r="AW3819" s="68"/>
      <c r="AX3819" s="68"/>
      <c r="AY3819" s="68"/>
      <c r="AZ3819" s="68"/>
      <c r="BA3819" s="68"/>
      <c r="BB3819" s="68"/>
      <c r="BC3819" s="68"/>
      <c r="BD3819" s="68"/>
      <c r="BE3819" s="68"/>
      <c r="BF3819" s="68"/>
      <c r="BG3819" s="68"/>
      <c r="BH3819" s="68"/>
      <c r="BI3819" s="68"/>
      <c r="BJ3819" s="68"/>
      <c r="BK3819" s="68"/>
      <c r="BL3819" s="68"/>
      <c r="BM3819" s="68"/>
      <c r="BN3819" s="68"/>
      <c r="BO3819" s="68"/>
      <c r="BP3819" s="68"/>
    </row>
    <row r="3820" spans="1:68" ht="47.25">
      <c r="A3820" s="133"/>
      <c r="B3820" s="135" t="s">
        <v>11041</v>
      </c>
      <c r="C3820" s="125" t="s">
        <v>7265</v>
      </c>
      <c r="D3820" s="125" t="s">
        <v>7376</v>
      </c>
      <c r="E3820" s="126"/>
      <c r="F3820" s="127"/>
      <c r="G3820" s="127"/>
      <c r="H3820" s="126">
        <v>11</v>
      </c>
      <c r="I3820" s="133" t="s">
        <v>3708</v>
      </c>
      <c r="J3820" s="133" t="s">
        <v>4860</v>
      </c>
      <c r="K3820" s="135" t="s">
        <v>4857</v>
      </c>
      <c r="L3820" s="135"/>
      <c r="M3820" s="126" t="s">
        <v>3419</v>
      </c>
      <c r="N3820" s="126" t="s">
        <v>7470</v>
      </c>
      <c r="O3820" s="129">
        <v>2021</v>
      </c>
      <c r="P3820" s="130">
        <v>153.34000000000003</v>
      </c>
      <c r="Q3820" s="115">
        <f t="shared" si="211"/>
        <v>0</v>
      </c>
      <c r="R3820" s="131">
        <f t="shared" si="212"/>
        <v>0</v>
      </c>
      <c r="S3820" s="75"/>
      <c r="T3820" s="75"/>
      <c r="U3820" s="75"/>
      <c r="V3820" s="75"/>
      <c r="W3820" s="75"/>
      <c r="X3820" s="68"/>
      <c r="Y3820" s="68"/>
      <c r="Z3820" s="68"/>
      <c r="AA3820" s="68"/>
      <c r="AB3820" s="68"/>
      <c r="AC3820" s="68"/>
      <c r="AD3820" s="68"/>
      <c r="AE3820" s="68"/>
      <c r="AF3820" s="68"/>
      <c r="AG3820" s="68"/>
      <c r="AH3820" s="68"/>
      <c r="AI3820" s="68"/>
      <c r="AJ3820" s="68"/>
      <c r="AK3820" s="68"/>
      <c r="AL3820" s="68"/>
      <c r="AM3820" s="68"/>
      <c r="AN3820" s="68"/>
      <c r="AO3820" s="68"/>
      <c r="AP3820" s="68"/>
      <c r="AQ3820" s="68"/>
      <c r="AR3820" s="68"/>
      <c r="AS3820" s="68"/>
      <c r="AT3820" s="68"/>
      <c r="AU3820" s="68"/>
      <c r="AV3820" s="68"/>
      <c r="AW3820" s="68"/>
      <c r="AX3820" s="68"/>
      <c r="AY3820" s="68"/>
      <c r="AZ3820" s="68"/>
      <c r="BA3820" s="68"/>
      <c r="BB3820" s="68"/>
      <c r="BC3820" s="68"/>
      <c r="BD3820" s="68"/>
      <c r="BE3820" s="68"/>
      <c r="BF3820" s="68"/>
      <c r="BG3820" s="68"/>
      <c r="BH3820" s="68"/>
      <c r="BI3820" s="68"/>
      <c r="BJ3820" s="68"/>
      <c r="BK3820" s="68"/>
      <c r="BL3820" s="68"/>
      <c r="BM3820" s="68"/>
      <c r="BN3820" s="68"/>
      <c r="BO3820" s="68"/>
      <c r="BP3820" s="68"/>
    </row>
    <row r="3821" spans="1:68" ht="94.5">
      <c r="A3821" s="133" t="s">
        <v>9459</v>
      </c>
      <c r="B3821" s="135" t="s">
        <v>6909</v>
      </c>
      <c r="C3821" s="125" t="s">
        <v>7265</v>
      </c>
      <c r="D3821" s="125" t="s">
        <v>7376</v>
      </c>
      <c r="E3821" s="126"/>
      <c r="F3821" s="133" t="s">
        <v>10606</v>
      </c>
      <c r="G3821" s="133" t="s">
        <v>10704</v>
      </c>
      <c r="H3821" s="135">
        <v>10</v>
      </c>
      <c r="I3821" s="133" t="s">
        <v>4855</v>
      </c>
      <c r="J3821" s="133" t="s">
        <v>4861</v>
      </c>
      <c r="K3821" s="135" t="s">
        <v>4862</v>
      </c>
      <c r="L3821" s="135"/>
      <c r="M3821" s="126" t="s">
        <v>3595</v>
      </c>
      <c r="N3821" s="126" t="s">
        <v>7470</v>
      </c>
      <c r="O3821" s="129">
        <v>2020</v>
      </c>
      <c r="P3821" s="130">
        <v>400.07000000000011</v>
      </c>
      <c r="Q3821" s="115">
        <f t="shared" si="211"/>
        <v>0</v>
      </c>
      <c r="R3821" s="131">
        <f t="shared" si="212"/>
        <v>0</v>
      </c>
      <c r="S3821" s="75"/>
      <c r="T3821" s="75"/>
      <c r="U3821" s="75"/>
      <c r="V3821" s="75"/>
      <c r="W3821" s="75"/>
      <c r="X3821" s="68"/>
      <c r="Y3821" s="68"/>
      <c r="Z3821" s="68"/>
      <c r="AA3821" s="68"/>
      <c r="AB3821" s="68"/>
      <c r="AC3821" s="68"/>
      <c r="AD3821" s="68"/>
      <c r="AE3821" s="68"/>
      <c r="AF3821" s="68"/>
      <c r="AG3821" s="68"/>
      <c r="AH3821" s="68"/>
      <c r="AI3821" s="68"/>
      <c r="AJ3821" s="68"/>
      <c r="AK3821" s="68"/>
      <c r="AL3821" s="68"/>
      <c r="AM3821" s="68"/>
      <c r="AN3821" s="68"/>
      <c r="AO3821" s="68"/>
      <c r="AP3821" s="68"/>
      <c r="AQ3821" s="68"/>
      <c r="AR3821" s="68"/>
      <c r="AS3821" s="68"/>
      <c r="AT3821" s="68"/>
      <c r="AU3821" s="68"/>
      <c r="AV3821" s="68"/>
      <c r="AW3821" s="68"/>
      <c r="AX3821" s="68"/>
      <c r="AY3821" s="68"/>
      <c r="AZ3821" s="68"/>
      <c r="BA3821" s="68"/>
      <c r="BB3821" s="68"/>
      <c r="BC3821" s="68"/>
      <c r="BD3821" s="68"/>
      <c r="BE3821" s="68"/>
      <c r="BF3821" s="68"/>
      <c r="BG3821" s="68"/>
      <c r="BH3821" s="68"/>
      <c r="BI3821" s="68"/>
      <c r="BJ3821" s="68"/>
      <c r="BK3821" s="68"/>
      <c r="BL3821" s="68"/>
      <c r="BM3821" s="68"/>
      <c r="BN3821" s="68"/>
      <c r="BO3821" s="68"/>
      <c r="BP3821" s="68"/>
    </row>
    <row r="3822" spans="1:68" ht="47.25">
      <c r="A3822" s="133"/>
      <c r="B3822" s="135" t="s">
        <v>11042</v>
      </c>
      <c r="C3822" s="125" t="s">
        <v>7265</v>
      </c>
      <c r="D3822" s="125" t="s">
        <v>7376</v>
      </c>
      <c r="E3822" s="126"/>
      <c r="F3822" s="127"/>
      <c r="G3822" s="127"/>
      <c r="H3822" s="126">
        <v>10</v>
      </c>
      <c r="I3822" s="133" t="s">
        <v>3708</v>
      </c>
      <c r="J3822" s="127" t="s">
        <v>4863</v>
      </c>
      <c r="K3822" s="135" t="s">
        <v>4862</v>
      </c>
      <c r="L3822" s="135"/>
      <c r="M3822" s="126" t="s">
        <v>3595</v>
      </c>
      <c r="N3822" s="126" t="s">
        <v>7470</v>
      </c>
      <c r="O3822" s="129">
        <v>2021</v>
      </c>
      <c r="P3822" s="130">
        <v>149.05000000000001</v>
      </c>
      <c r="Q3822" s="115">
        <f t="shared" si="211"/>
        <v>0</v>
      </c>
      <c r="R3822" s="131">
        <f t="shared" si="212"/>
        <v>0</v>
      </c>
      <c r="S3822" s="75"/>
      <c r="T3822" s="75"/>
      <c r="U3822" s="75"/>
      <c r="V3822" s="75"/>
      <c r="W3822" s="75"/>
      <c r="X3822" s="68"/>
      <c r="Y3822" s="68"/>
      <c r="Z3822" s="68"/>
      <c r="AA3822" s="68"/>
      <c r="AB3822" s="68"/>
      <c r="AC3822" s="68"/>
      <c r="AD3822" s="68"/>
      <c r="AE3822" s="68"/>
      <c r="AF3822" s="68"/>
      <c r="AG3822" s="68"/>
      <c r="AH3822" s="68"/>
      <c r="AI3822" s="68"/>
      <c r="AJ3822" s="68"/>
      <c r="AK3822" s="68"/>
      <c r="AL3822" s="68"/>
      <c r="AM3822" s="68"/>
      <c r="AN3822" s="68"/>
      <c r="AO3822" s="68"/>
      <c r="AP3822" s="68"/>
      <c r="AQ3822" s="68"/>
      <c r="AR3822" s="68"/>
      <c r="AS3822" s="68"/>
      <c r="AT3822" s="68"/>
      <c r="AU3822" s="68"/>
      <c r="AV3822" s="68"/>
      <c r="AW3822" s="68"/>
      <c r="AX3822" s="68"/>
      <c r="AY3822" s="68"/>
      <c r="AZ3822" s="68"/>
      <c r="BA3822" s="68"/>
      <c r="BB3822" s="68"/>
      <c r="BC3822" s="68"/>
      <c r="BD3822" s="68"/>
      <c r="BE3822" s="68"/>
      <c r="BF3822" s="68"/>
      <c r="BG3822" s="68"/>
      <c r="BH3822" s="68"/>
      <c r="BI3822" s="68"/>
      <c r="BJ3822" s="68"/>
      <c r="BK3822" s="68"/>
      <c r="BL3822" s="68"/>
      <c r="BM3822" s="68"/>
      <c r="BN3822" s="68"/>
      <c r="BO3822" s="68"/>
      <c r="BP3822" s="68"/>
    </row>
    <row r="3823" spans="1:68" ht="94.5">
      <c r="A3823" s="133" t="s">
        <v>9460</v>
      </c>
      <c r="B3823" s="135" t="s">
        <v>6910</v>
      </c>
      <c r="C3823" s="125" t="s">
        <v>7265</v>
      </c>
      <c r="D3823" s="125" t="s">
        <v>7376</v>
      </c>
      <c r="E3823" s="126"/>
      <c r="F3823" s="133" t="s">
        <v>10606</v>
      </c>
      <c r="G3823" s="133" t="s">
        <v>10704</v>
      </c>
      <c r="H3823" s="135">
        <v>11</v>
      </c>
      <c r="I3823" s="133" t="s">
        <v>4855</v>
      </c>
      <c r="J3823" s="133" t="s">
        <v>4864</v>
      </c>
      <c r="K3823" s="135" t="s">
        <v>4862</v>
      </c>
      <c r="L3823" s="135"/>
      <c r="M3823" s="126" t="s">
        <v>3595</v>
      </c>
      <c r="N3823" s="126" t="s">
        <v>7470</v>
      </c>
      <c r="O3823" s="129">
        <v>2021</v>
      </c>
      <c r="P3823" s="130">
        <v>400.07000000000011</v>
      </c>
      <c r="Q3823" s="115">
        <f t="shared" si="211"/>
        <v>0</v>
      </c>
      <c r="R3823" s="131">
        <f t="shared" si="212"/>
        <v>0</v>
      </c>
      <c r="S3823" s="75"/>
      <c r="T3823" s="75"/>
      <c r="U3823" s="75"/>
      <c r="V3823" s="75"/>
      <c r="W3823" s="75"/>
      <c r="X3823" s="68"/>
      <c r="Y3823" s="68"/>
      <c r="Z3823" s="68"/>
      <c r="AA3823" s="68"/>
      <c r="AB3823" s="68"/>
      <c r="AC3823" s="68"/>
      <c r="AD3823" s="68"/>
      <c r="AE3823" s="68"/>
      <c r="AF3823" s="68"/>
      <c r="AG3823" s="68"/>
      <c r="AH3823" s="68"/>
      <c r="AI3823" s="68"/>
      <c r="AJ3823" s="68"/>
      <c r="AK3823" s="68"/>
      <c r="AL3823" s="68"/>
      <c r="AM3823" s="68"/>
      <c r="AN3823" s="68"/>
      <c r="AO3823" s="68"/>
      <c r="AP3823" s="68"/>
      <c r="AQ3823" s="68"/>
      <c r="AR3823" s="68"/>
      <c r="AS3823" s="68"/>
      <c r="AT3823" s="68"/>
      <c r="AU3823" s="68"/>
      <c r="AV3823" s="68"/>
      <c r="AW3823" s="68"/>
      <c r="AX3823" s="68"/>
      <c r="AY3823" s="68"/>
      <c r="AZ3823" s="68"/>
      <c r="BA3823" s="68"/>
      <c r="BB3823" s="68"/>
      <c r="BC3823" s="68"/>
      <c r="BD3823" s="68"/>
      <c r="BE3823" s="68"/>
      <c r="BF3823" s="68"/>
      <c r="BG3823" s="68"/>
      <c r="BH3823" s="68"/>
      <c r="BI3823" s="68"/>
      <c r="BJ3823" s="68"/>
      <c r="BK3823" s="68"/>
      <c r="BL3823" s="68"/>
      <c r="BM3823" s="68"/>
      <c r="BN3823" s="68"/>
      <c r="BO3823" s="68"/>
      <c r="BP3823" s="68"/>
    </row>
    <row r="3824" spans="1:68" ht="47.25">
      <c r="A3824" s="133"/>
      <c r="B3824" s="135" t="s">
        <v>6911</v>
      </c>
      <c r="C3824" s="125" t="s">
        <v>7265</v>
      </c>
      <c r="D3824" s="125" t="s">
        <v>7376</v>
      </c>
      <c r="E3824" s="126"/>
      <c r="F3824" s="127"/>
      <c r="G3824" s="127"/>
      <c r="H3824" s="126">
        <v>11</v>
      </c>
      <c r="I3824" s="133" t="s">
        <v>3708</v>
      </c>
      <c r="J3824" s="133" t="s">
        <v>4865</v>
      </c>
      <c r="K3824" s="135" t="s">
        <v>4862</v>
      </c>
      <c r="L3824" s="135"/>
      <c r="M3824" s="126" t="s">
        <v>3595</v>
      </c>
      <c r="N3824" s="126" t="s">
        <v>7470</v>
      </c>
      <c r="O3824" s="129">
        <v>2021</v>
      </c>
      <c r="P3824" s="130">
        <v>149.05000000000001</v>
      </c>
      <c r="Q3824" s="115">
        <f t="shared" si="211"/>
        <v>0</v>
      </c>
      <c r="R3824" s="131">
        <f t="shared" si="212"/>
        <v>0</v>
      </c>
      <c r="S3824" s="75"/>
      <c r="T3824" s="75"/>
      <c r="U3824" s="75"/>
      <c r="V3824" s="75"/>
      <c r="W3824" s="75"/>
      <c r="X3824" s="68"/>
      <c r="Y3824" s="68"/>
      <c r="Z3824" s="68"/>
      <c r="AA3824" s="68"/>
      <c r="AB3824" s="68"/>
      <c r="AC3824" s="68"/>
      <c r="AD3824" s="68"/>
      <c r="AE3824" s="68"/>
      <c r="AF3824" s="68"/>
      <c r="AG3824" s="68"/>
      <c r="AH3824" s="68"/>
      <c r="AI3824" s="68"/>
      <c r="AJ3824" s="68"/>
      <c r="AK3824" s="68"/>
      <c r="AL3824" s="68"/>
      <c r="AM3824" s="68"/>
      <c r="AN3824" s="68"/>
      <c r="AO3824" s="68"/>
      <c r="AP3824" s="68"/>
      <c r="AQ3824" s="68"/>
      <c r="AR3824" s="68"/>
      <c r="AS3824" s="68"/>
      <c r="AT3824" s="68"/>
      <c r="AU3824" s="68"/>
      <c r="AV3824" s="68"/>
      <c r="AW3824" s="68"/>
      <c r="AX3824" s="68"/>
      <c r="AY3824" s="68"/>
      <c r="AZ3824" s="68"/>
      <c r="BA3824" s="68"/>
      <c r="BB3824" s="68"/>
      <c r="BC3824" s="68"/>
      <c r="BD3824" s="68"/>
      <c r="BE3824" s="68"/>
      <c r="BF3824" s="68"/>
      <c r="BG3824" s="68"/>
      <c r="BH3824" s="68"/>
      <c r="BI3824" s="68"/>
      <c r="BJ3824" s="68"/>
      <c r="BK3824" s="68"/>
      <c r="BL3824" s="68"/>
      <c r="BM3824" s="68"/>
      <c r="BN3824" s="68"/>
      <c r="BO3824" s="68"/>
      <c r="BP3824" s="68"/>
    </row>
    <row r="3825" spans="1:68" ht="78.75">
      <c r="A3825" s="133" t="s">
        <v>9163</v>
      </c>
      <c r="B3825" s="135" t="s">
        <v>4871</v>
      </c>
      <c r="C3825" s="125" t="s">
        <v>7265</v>
      </c>
      <c r="D3825" s="125" t="s">
        <v>7375</v>
      </c>
      <c r="E3825" s="126"/>
      <c r="F3825" s="133" t="s">
        <v>4872</v>
      </c>
      <c r="G3825" s="133" t="s">
        <v>10700</v>
      </c>
      <c r="H3825" s="126">
        <v>10</v>
      </c>
      <c r="I3825" s="133" t="s">
        <v>4872</v>
      </c>
      <c r="J3825" s="133" t="s">
        <v>4873</v>
      </c>
      <c r="K3825" s="135" t="s">
        <v>4874</v>
      </c>
      <c r="L3825" s="135"/>
      <c r="M3825" s="126" t="s">
        <v>3595</v>
      </c>
      <c r="N3825" s="126" t="s">
        <v>7470</v>
      </c>
      <c r="O3825" s="129">
        <v>2021</v>
      </c>
      <c r="P3825" s="130">
        <v>485.98000000000008</v>
      </c>
      <c r="Q3825" s="115">
        <f t="shared" si="211"/>
        <v>0</v>
      </c>
      <c r="R3825" s="131">
        <f t="shared" si="212"/>
        <v>0</v>
      </c>
      <c r="S3825" s="68"/>
      <c r="T3825" s="68"/>
      <c r="U3825" s="68"/>
      <c r="V3825" s="68"/>
      <c r="W3825" s="68"/>
      <c r="X3825" s="68"/>
      <c r="Y3825" s="68"/>
      <c r="Z3825" s="68"/>
      <c r="AA3825" s="68"/>
      <c r="AB3825" s="68"/>
      <c r="AC3825" s="68"/>
      <c r="AD3825" s="68"/>
      <c r="AE3825" s="68"/>
      <c r="AF3825" s="68"/>
      <c r="AG3825" s="68"/>
      <c r="AH3825" s="68"/>
      <c r="AI3825" s="68"/>
      <c r="AJ3825" s="68"/>
      <c r="AK3825" s="68"/>
      <c r="AL3825" s="68"/>
      <c r="AM3825" s="68"/>
      <c r="AN3825" s="68"/>
      <c r="AO3825" s="68"/>
      <c r="AP3825" s="68"/>
      <c r="AQ3825" s="68"/>
      <c r="AR3825" s="68"/>
      <c r="AS3825" s="68"/>
      <c r="AT3825" s="68"/>
      <c r="AU3825" s="68"/>
      <c r="AV3825" s="68"/>
      <c r="AW3825" s="68"/>
      <c r="AX3825" s="68"/>
      <c r="AY3825" s="68"/>
      <c r="AZ3825" s="68"/>
      <c r="BA3825" s="68"/>
      <c r="BB3825" s="68"/>
      <c r="BC3825" s="68"/>
      <c r="BD3825" s="68"/>
      <c r="BE3825" s="68"/>
      <c r="BF3825" s="68"/>
      <c r="BG3825" s="68"/>
      <c r="BH3825" s="68"/>
      <c r="BI3825" s="68"/>
      <c r="BJ3825" s="68"/>
      <c r="BK3825" s="68"/>
      <c r="BL3825" s="68"/>
      <c r="BM3825" s="68"/>
      <c r="BN3825" s="68"/>
      <c r="BO3825" s="68"/>
      <c r="BP3825" s="68"/>
    </row>
    <row r="3826" spans="1:68" ht="78.75">
      <c r="A3826" s="133" t="s">
        <v>9164</v>
      </c>
      <c r="B3826" s="135" t="s">
        <v>4875</v>
      </c>
      <c r="C3826" s="125" t="s">
        <v>7265</v>
      </c>
      <c r="D3826" s="125" t="s">
        <v>7375</v>
      </c>
      <c r="E3826" s="126"/>
      <c r="F3826" s="133" t="s">
        <v>4872</v>
      </c>
      <c r="G3826" s="133" t="s">
        <v>10700</v>
      </c>
      <c r="H3826" s="126">
        <v>11</v>
      </c>
      <c r="I3826" s="133" t="s">
        <v>4872</v>
      </c>
      <c r="J3826" s="133" t="s">
        <v>4876</v>
      </c>
      <c r="K3826" s="135" t="s">
        <v>4874</v>
      </c>
      <c r="L3826" s="135"/>
      <c r="M3826" s="126" t="s">
        <v>3595</v>
      </c>
      <c r="N3826" s="126" t="s">
        <v>7470</v>
      </c>
      <c r="O3826" s="129">
        <v>2020</v>
      </c>
      <c r="P3826" s="130">
        <v>534.16000000000008</v>
      </c>
      <c r="Q3826" s="115">
        <f t="shared" si="211"/>
        <v>0</v>
      </c>
      <c r="R3826" s="131">
        <f t="shared" si="212"/>
        <v>0</v>
      </c>
      <c r="S3826" s="68"/>
      <c r="T3826" s="68"/>
      <c r="U3826" s="68"/>
      <c r="V3826" s="68"/>
      <c r="W3826" s="68"/>
      <c r="X3826" s="68"/>
      <c r="Y3826" s="68"/>
      <c r="Z3826" s="68"/>
      <c r="AA3826" s="68"/>
      <c r="AB3826" s="68"/>
      <c r="AC3826" s="68"/>
      <c r="AD3826" s="68"/>
      <c r="AE3826" s="68"/>
      <c r="AF3826" s="68"/>
      <c r="AG3826" s="68"/>
      <c r="AH3826" s="68"/>
      <c r="AI3826" s="68"/>
      <c r="AJ3826" s="68"/>
      <c r="AK3826" s="68"/>
      <c r="AL3826" s="68"/>
      <c r="AM3826" s="68"/>
      <c r="AN3826" s="68"/>
      <c r="AO3826" s="68"/>
      <c r="AP3826" s="68"/>
      <c r="AQ3826" s="68"/>
      <c r="AR3826" s="68"/>
      <c r="AS3826" s="68"/>
      <c r="AT3826" s="68"/>
      <c r="AU3826" s="68"/>
      <c r="AV3826" s="68"/>
      <c r="AW3826" s="68"/>
      <c r="AX3826" s="68"/>
      <c r="AY3826" s="68"/>
      <c r="AZ3826" s="68"/>
      <c r="BA3826" s="68"/>
      <c r="BB3826" s="68"/>
      <c r="BC3826" s="68"/>
      <c r="BD3826" s="68"/>
      <c r="BE3826" s="68"/>
      <c r="BF3826" s="68"/>
      <c r="BG3826" s="68"/>
      <c r="BH3826" s="68"/>
      <c r="BI3826" s="68"/>
      <c r="BJ3826" s="68"/>
      <c r="BK3826" s="68"/>
      <c r="BL3826" s="68"/>
      <c r="BM3826" s="68"/>
      <c r="BN3826" s="68"/>
      <c r="BO3826" s="68"/>
      <c r="BP3826" s="68"/>
    </row>
    <row r="3827" spans="1:68" ht="110.25">
      <c r="A3827" s="133" t="s">
        <v>9167</v>
      </c>
      <c r="B3827" s="135" t="s">
        <v>6698</v>
      </c>
      <c r="C3827" s="125" t="s">
        <v>7265</v>
      </c>
      <c r="D3827" s="125" t="s">
        <v>7377</v>
      </c>
      <c r="E3827" s="126"/>
      <c r="F3827" s="133" t="s">
        <v>3393</v>
      </c>
      <c r="G3827" s="133" t="s">
        <v>10699</v>
      </c>
      <c r="H3827" s="126">
        <v>10</v>
      </c>
      <c r="I3827" s="133" t="s">
        <v>1081</v>
      </c>
      <c r="J3827" s="133" t="s">
        <v>4883</v>
      </c>
      <c r="K3827" s="135" t="s">
        <v>4884</v>
      </c>
      <c r="L3827" s="135"/>
      <c r="M3827" s="126" t="s">
        <v>3419</v>
      </c>
      <c r="N3827" s="126" t="s">
        <v>7470</v>
      </c>
      <c r="O3827" s="129">
        <v>2021</v>
      </c>
      <c r="P3827" s="130">
        <v>488.29000000000008</v>
      </c>
      <c r="Q3827" s="115">
        <f t="shared" si="211"/>
        <v>0</v>
      </c>
      <c r="R3827" s="131">
        <f t="shared" si="212"/>
        <v>0</v>
      </c>
      <c r="S3827" s="68"/>
      <c r="T3827" s="68"/>
      <c r="U3827" s="68"/>
      <c r="V3827" s="68"/>
      <c r="W3827" s="68"/>
      <c r="X3827" s="68"/>
      <c r="Y3827" s="68"/>
      <c r="Z3827" s="68"/>
      <c r="AA3827" s="68"/>
      <c r="AB3827" s="68"/>
      <c r="AC3827" s="68"/>
      <c r="AD3827" s="68"/>
      <c r="AE3827" s="68"/>
      <c r="AF3827" s="68"/>
      <c r="AG3827" s="68"/>
      <c r="AH3827" s="68"/>
      <c r="AI3827" s="68"/>
      <c r="AJ3827" s="68"/>
      <c r="AK3827" s="68"/>
      <c r="AL3827" s="68"/>
      <c r="AM3827" s="68"/>
      <c r="AN3827" s="68"/>
      <c r="AO3827" s="68"/>
      <c r="AP3827" s="68"/>
      <c r="AQ3827" s="68"/>
      <c r="AR3827" s="68"/>
      <c r="AS3827" s="68"/>
      <c r="AT3827" s="68"/>
      <c r="AU3827" s="68"/>
      <c r="AV3827" s="68"/>
      <c r="AW3827" s="68"/>
      <c r="AX3827" s="68"/>
      <c r="AY3827" s="68"/>
      <c r="AZ3827" s="68"/>
      <c r="BA3827" s="68"/>
      <c r="BB3827" s="68"/>
      <c r="BC3827" s="68"/>
      <c r="BD3827" s="68"/>
      <c r="BE3827" s="68"/>
      <c r="BF3827" s="68"/>
      <c r="BG3827" s="68"/>
      <c r="BH3827" s="68"/>
      <c r="BI3827" s="68"/>
      <c r="BJ3827" s="68"/>
      <c r="BK3827" s="68"/>
      <c r="BL3827" s="68"/>
      <c r="BM3827" s="68"/>
      <c r="BN3827" s="68"/>
      <c r="BO3827" s="68"/>
      <c r="BP3827" s="68"/>
    </row>
    <row r="3828" spans="1:68" ht="110.25">
      <c r="A3828" s="133" t="s">
        <v>9168</v>
      </c>
      <c r="B3828" s="135" t="s">
        <v>7166</v>
      </c>
      <c r="C3828" s="125" t="s">
        <v>7265</v>
      </c>
      <c r="D3828" s="125" t="s">
        <v>7377</v>
      </c>
      <c r="E3828" s="126"/>
      <c r="F3828" s="133" t="s">
        <v>3393</v>
      </c>
      <c r="G3828" s="133" t="s">
        <v>10699</v>
      </c>
      <c r="H3828" s="126">
        <v>11</v>
      </c>
      <c r="I3828" s="133" t="s">
        <v>1081</v>
      </c>
      <c r="J3828" s="133" t="s">
        <v>4885</v>
      </c>
      <c r="K3828" s="135" t="s">
        <v>4884</v>
      </c>
      <c r="L3828" s="135"/>
      <c r="M3828" s="126" t="s">
        <v>3419</v>
      </c>
      <c r="N3828" s="126" t="s">
        <v>7470</v>
      </c>
      <c r="O3828" s="129">
        <v>2021</v>
      </c>
      <c r="P3828" s="130">
        <v>488.29000000000008</v>
      </c>
      <c r="Q3828" s="115">
        <f t="shared" si="211"/>
        <v>0</v>
      </c>
      <c r="R3828" s="131">
        <f t="shared" si="212"/>
        <v>0</v>
      </c>
      <c r="S3828" s="68"/>
      <c r="T3828" s="68"/>
      <c r="U3828" s="68"/>
      <c r="V3828" s="68"/>
      <c r="W3828" s="68"/>
      <c r="X3828" s="68"/>
      <c r="Y3828" s="68"/>
      <c r="Z3828" s="68"/>
      <c r="AA3828" s="68"/>
      <c r="AB3828" s="68"/>
      <c r="AC3828" s="68"/>
      <c r="AD3828" s="68"/>
      <c r="AE3828" s="68"/>
      <c r="AF3828" s="68"/>
      <c r="AG3828" s="68"/>
      <c r="AH3828" s="68"/>
      <c r="AI3828" s="68"/>
      <c r="AJ3828" s="68"/>
      <c r="AK3828" s="68"/>
      <c r="AL3828" s="68"/>
      <c r="AM3828" s="68"/>
      <c r="AN3828" s="68"/>
      <c r="AO3828" s="68"/>
      <c r="AP3828" s="68"/>
      <c r="AQ3828" s="68"/>
      <c r="AR3828" s="68"/>
      <c r="AS3828" s="68"/>
      <c r="AT3828" s="68"/>
      <c r="AU3828" s="68"/>
      <c r="AV3828" s="68"/>
      <c r="AW3828" s="68"/>
      <c r="AX3828" s="68"/>
      <c r="AY3828" s="68"/>
      <c r="AZ3828" s="68"/>
      <c r="BA3828" s="68"/>
      <c r="BB3828" s="68"/>
      <c r="BC3828" s="68"/>
      <c r="BD3828" s="68"/>
      <c r="BE3828" s="68"/>
      <c r="BF3828" s="68"/>
      <c r="BG3828" s="68"/>
      <c r="BH3828" s="68"/>
      <c r="BI3828" s="68"/>
      <c r="BJ3828" s="68"/>
      <c r="BK3828" s="68"/>
      <c r="BL3828" s="68"/>
      <c r="BM3828" s="68"/>
      <c r="BN3828" s="68"/>
      <c r="BO3828" s="68"/>
      <c r="BP3828" s="68"/>
    </row>
    <row r="3829" spans="1:68" ht="47.25">
      <c r="A3829" s="133" t="s">
        <v>9670</v>
      </c>
      <c r="B3829" s="135" t="s">
        <v>6699</v>
      </c>
      <c r="C3829" s="125" t="s">
        <v>7265</v>
      </c>
      <c r="D3829" s="125" t="s">
        <v>7377</v>
      </c>
      <c r="E3829" s="126"/>
      <c r="F3829" s="133" t="s">
        <v>6154</v>
      </c>
      <c r="G3829" s="133" t="s">
        <v>10705</v>
      </c>
      <c r="H3829" s="126">
        <v>10</v>
      </c>
      <c r="I3829" s="133" t="s">
        <v>4886</v>
      </c>
      <c r="J3829" s="133" t="s">
        <v>4887</v>
      </c>
      <c r="K3829" s="135" t="s">
        <v>4888</v>
      </c>
      <c r="L3829" s="135"/>
      <c r="M3829" s="126" t="s">
        <v>3595</v>
      </c>
      <c r="N3829" s="126" t="s">
        <v>7470</v>
      </c>
      <c r="O3829" s="129">
        <v>2020</v>
      </c>
      <c r="P3829" s="130">
        <v>398.97000000000008</v>
      </c>
      <c r="Q3829" s="115">
        <f t="shared" si="211"/>
        <v>0</v>
      </c>
      <c r="R3829" s="131">
        <f t="shared" si="212"/>
        <v>0</v>
      </c>
      <c r="S3829" s="68"/>
      <c r="T3829" s="68"/>
      <c r="U3829" s="68"/>
      <c r="V3829" s="68"/>
      <c r="W3829" s="68"/>
      <c r="X3829" s="68"/>
      <c r="Y3829" s="68"/>
      <c r="Z3829" s="68"/>
      <c r="AA3829" s="68"/>
      <c r="AB3829" s="68"/>
      <c r="AC3829" s="68"/>
      <c r="AD3829" s="68"/>
      <c r="AE3829" s="68"/>
      <c r="AF3829" s="68"/>
      <c r="AG3829" s="68"/>
      <c r="AH3829" s="68"/>
      <c r="AI3829" s="68"/>
      <c r="AJ3829" s="68"/>
      <c r="AK3829" s="68"/>
      <c r="AL3829" s="68"/>
      <c r="AM3829" s="68"/>
      <c r="AN3829" s="68"/>
      <c r="AO3829" s="68"/>
      <c r="AP3829" s="68"/>
      <c r="AQ3829" s="68"/>
      <c r="AR3829" s="68"/>
      <c r="AS3829" s="68"/>
      <c r="AT3829" s="68"/>
      <c r="AU3829" s="68"/>
      <c r="AV3829" s="68"/>
      <c r="AW3829" s="68"/>
      <c r="AX3829" s="68"/>
      <c r="AY3829" s="68"/>
      <c r="AZ3829" s="68"/>
      <c r="BA3829" s="68"/>
      <c r="BB3829" s="68"/>
      <c r="BC3829" s="68"/>
      <c r="BD3829" s="68"/>
      <c r="BE3829" s="68"/>
      <c r="BF3829" s="68"/>
      <c r="BG3829" s="68"/>
      <c r="BH3829" s="68"/>
      <c r="BI3829" s="68"/>
      <c r="BJ3829" s="68"/>
      <c r="BK3829" s="68"/>
      <c r="BL3829" s="68"/>
      <c r="BM3829" s="68"/>
      <c r="BN3829" s="68"/>
      <c r="BO3829" s="68"/>
      <c r="BP3829" s="68"/>
    </row>
    <row r="3830" spans="1:68" ht="47.25">
      <c r="A3830" s="133"/>
      <c r="B3830" s="135" t="s">
        <v>6700</v>
      </c>
      <c r="C3830" s="125" t="s">
        <v>7265</v>
      </c>
      <c r="D3830" s="125" t="s">
        <v>7377</v>
      </c>
      <c r="E3830" s="126"/>
      <c r="F3830" s="127"/>
      <c r="G3830" s="127"/>
      <c r="H3830" s="126">
        <v>10</v>
      </c>
      <c r="I3830" s="133" t="s">
        <v>4886</v>
      </c>
      <c r="J3830" s="133" t="s">
        <v>4889</v>
      </c>
      <c r="K3830" s="135" t="s">
        <v>4888</v>
      </c>
      <c r="L3830" s="135"/>
      <c r="M3830" s="126" t="s">
        <v>3595</v>
      </c>
      <c r="N3830" s="126" t="s">
        <v>7470</v>
      </c>
      <c r="O3830" s="129">
        <v>2021</v>
      </c>
      <c r="P3830" s="130">
        <v>294.03000000000003</v>
      </c>
      <c r="Q3830" s="115">
        <f t="shared" si="211"/>
        <v>0</v>
      </c>
      <c r="R3830" s="131">
        <f t="shared" si="212"/>
        <v>0</v>
      </c>
      <c r="S3830" s="68"/>
      <c r="T3830" s="68"/>
      <c r="U3830" s="68"/>
      <c r="V3830" s="68"/>
      <c r="W3830" s="68"/>
      <c r="X3830" s="68"/>
      <c r="Y3830" s="68"/>
      <c r="Z3830" s="68"/>
      <c r="AA3830" s="68"/>
      <c r="AB3830" s="68"/>
      <c r="AC3830" s="68"/>
      <c r="AD3830" s="68"/>
      <c r="AE3830" s="68"/>
      <c r="AF3830" s="68"/>
      <c r="AG3830" s="68"/>
      <c r="AH3830" s="68"/>
      <c r="AI3830" s="68"/>
      <c r="AJ3830" s="68"/>
      <c r="AK3830" s="68"/>
      <c r="AL3830" s="68"/>
      <c r="AM3830" s="68"/>
      <c r="AN3830" s="68"/>
      <c r="AO3830" s="68"/>
      <c r="AP3830" s="68"/>
      <c r="AQ3830" s="68"/>
      <c r="AR3830" s="68"/>
      <c r="AS3830" s="68"/>
      <c r="AT3830" s="68"/>
      <c r="AU3830" s="68"/>
      <c r="AV3830" s="68"/>
      <c r="AW3830" s="68"/>
      <c r="AX3830" s="68"/>
      <c r="AY3830" s="68"/>
      <c r="AZ3830" s="68"/>
      <c r="BA3830" s="68"/>
      <c r="BB3830" s="68"/>
      <c r="BC3830" s="68"/>
      <c r="BD3830" s="68"/>
      <c r="BE3830" s="68"/>
      <c r="BF3830" s="68"/>
      <c r="BG3830" s="68"/>
      <c r="BH3830" s="68"/>
      <c r="BI3830" s="68"/>
      <c r="BJ3830" s="68"/>
      <c r="BK3830" s="68"/>
      <c r="BL3830" s="68"/>
      <c r="BM3830" s="68"/>
      <c r="BN3830" s="68"/>
      <c r="BO3830" s="68"/>
      <c r="BP3830" s="68"/>
    </row>
    <row r="3831" spans="1:68" ht="47.25">
      <c r="A3831" s="133" t="s">
        <v>9671</v>
      </c>
      <c r="B3831" s="135" t="s">
        <v>11043</v>
      </c>
      <c r="C3831" s="125" t="s">
        <v>7265</v>
      </c>
      <c r="D3831" s="125" t="s">
        <v>7377</v>
      </c>
      <c r="E3831" s="126"/>
      <c r="F3831" s="133" t="s">
        <v>6154</v>
      </c>
      <c r="G3831" s="133" t="s">
        <v>10705</v>
      </c>
      <c r="H3831" s="126">
        <v>11</v>
      </c>
      <c r="I3831" s="133" t="s">
        <v>4886</v>
      </c>
      <c r="J3831" s="133" t="s">
        <v>4890</v>
      </c>
      <c r="K3831" s="135" t="s">
        <v>4888</v>
      </c>
      <c r="L3831" s="135"/>
      <c r="M3831" s="126" t="s">
        <v>3595</v>
      </c>
      <c r="N3831" s="126" t="s">
        <v>7470</v>
      </c>
      <c r="O3831" s="129">
        <v>2021</v>
      </c>
      <c r="P3831" s="130">
        <v>398.97000000000008</v>
      </c>
      <c r="Q3831" s="115">
        <f t="shared" si="211"/>
        <v>0</v>
      </c>
      <c r="R3831" s="131">
        <f t="shared" si="212"/>
        <v>0</v>
      </c>
      <c r="S3831" s="68"/>
      <c r="T3831" s="68"/>
      <c r="U3831" s="68"/>
      <c r="V3831" s="68"/>
      <c r="W3831" s="68"/>
      <c r="X3831" s="68"/>
      <c r="Y3831" s="68"/>
      <c r="Z3831" s="68"/>
      <c r="AA3831" s="68"/>
      <c r="AB3831" s="68"/>
      <c r="AC3831" s="68"/>
      <c r="AD3831" s="68"/>
      <c r="AE3831" s="68"/>
      <c r="AF3831" s="68"/>
      <c r="AG3831" s="68"/>
      <c r="AH3831" s="68"/>
      <c r="AI3831" s="68"/>
      <c r="AJ3831" s="68"/>
      <c r="AK3831" s="68"/>
      <c r="AL3831" s="68"/>
      <c r="AM3831" s="68"/>
      <c r="AN3831" s="68"/>
      <c r="AO3831" s="68"/>
      <c r="AP3831" s="68"/>
      <c r="AQ3831" s="68"/>
      <c r="AR3831" s="68"/>
      <c r="AS3831" s="68"/>
      <c r="AT3831" s="68"/>
      <c r="AU3831" s="68"/>
      <c r="AV3831" s="68"/>
      <c r="AW3831" s="68"/>
      <c r="AX3831" s="68"/>
      <c r="AY3831" s="68"/>
      <c r="AZ3831" s="68"/>
      <c r="BA3831" s="68"/>
      <c r="BB3831" s="68"/>
      <c r="BC3831" s="68"/>
      <c r="BD3831" s="68"/>
      <c r="BE3831" s="68"/>
      <c r="BF3831" s="68"/>
      <c r="BG3831" s="68"/>
      <c r="BH3831" s="68"/>
      <c r="BI3831" s="68"/>
      <c r="BJ3831" s="68"/>
      <c r="BK3831" s="68"/>
      <c r="BL3831" s="68"/>
      <c r="BM3831" s="68"/>
      <c r="BN3831" s="68"/>
      <c r="BO3831" s="68"/>
      <c r="BP3831" s="68"/>
    </row>
    <row r="3832" spans="1:68" ht="47.25">
      <c r="A3832" s="133"/>
      <c r="B3832" s="135" t="s">
        <v>6701</v>
      </c>
      <c r="C3832" s="125" t="s">
        <v>7265</v>
      </c>
      <c r="D3832" s="125" t="s">
        <v>7377</v>
      </c>
      <c r="E3832" s="126"/>
      <c r="F3832" s="127"/>
      <c r="G3832" s="127"/>
      <c r="H3832" s="126">
        <v>11</v>
      </c>
      <c r="I3832" s="133" t="s">
        <v>4886</v>
      </c>
      <c r="J3832" s="133" t="s">
        <v>4891</v>
      </c>
      <c r="K3832" s="135" t="s">
        <v>4888</v>
      </c>
      <c r="L3832" s="135"/>
      <c r="M3832" s="126" t="s">
        <v>3595</v>
      </c>
      <c r="N3832" s="126" t="s">
        <v>7470</v>
      </c>
      <c r="O3832" s="129">
        <v>2021</v>
      </c>
      <c r="P3832" s="130">
        <v>294.03000000000003</v>
      </c>
      <c r="Q3832" s="115">
        <f t="shared" si="211"/>
        <v>0</v>
      </c>
      <c r="R3832" s="131">
        <f t="shared" si="212"/>
        <v>0</v>
      </c>
      <c r="S3832" s="68"/>
      <c r="T3832" s="68"/>
      <c r="U3832" s="68"/>
      <c r="V3832" s="68"/>
      <c r="W3832" s="68"/>
      <c r="X3832" s="68"/>
      <c r="Y3832" s="68"/>
      <c r="Z3832" s="68"/>
      <c r="AA3832" s="68"/>
      <c r="AB3832" s="68"/>
      <c r="AC3832" s="68"/>
      <c r="AD3832" s="68"/>
      <c r="AE3832" s="68"/>
      <c r="AF3832" s="68"/>
      <c r="AG3832" s="68"/>
      <c r="AH3832" s="68"/>
      <c r="AI3832" s="68"/>
      <c r="AJ3832" s="68"/>
      <c r="AK3832" s="68"/>
      <c r="AL3832" s="68"/>
      <c r="AM3832" s="68"/>
      <c r="AN3832" s="68"/>
      <c r="AO3832" s="68"/>
      <c r="AP3832" s="68"/>
      <c r="AQ3832" s="68"/>
      <c r="AR3832" s="68"/>
      <c r="AS3832" s="68"/>
      <c r="AT3832" s="68"/>
      <c r="AU3832" s="68"/>
      <c r="AV3832" s="68"/>
      <c r="AW3832" s="68"/>
      <c r="AX3832" s="68"/>
      <c r="AY3832" s="68"/>
      <c r="AZ3832" s="68"/>
      <c r="BA3832" s="68"/>
      <c r="BB3832" s="68"/>
      <c r="BC3832" s="68"/>
      <c r="BD3832" s="68"/>
      <c r="BE3832" s="68"/>
      <c r="BF3832" s="68"/>
      <c r="BG3832" s="68"/>
      <c r="BH3832" s="68"/>
      <c r="BI3832" s="68"/>
      <c r="BJ3832" s="68"/>
      <c r="BK3832" s="68"/>
      <c r="BL3832" s="68"/>
      <c r="BM3832" s="68"/>
      <c r="BN3832" s="68"/>
      <c r="BO3832" s="68"/>
      <c r="BP3832" s="68"/>
    </row>
    <row r="3833" spans="1:68" ht="110.25">
      <c r="A3833" s="133" t="s">
        <v>9165</v>
      </c>
      <c r="B3833" s="135" t="s">
        <v>4877</v>
      </c>
      <c r="C3833" s="125" t="s">
        <v>7265</v>
      </c>
      <c r="D3833" s="125" t="s">
        <v>7375</v>
      </c>
      <c r="E3833" s="126"/>
      <c r="F3833" s="133" t="s">
        <v>4878</v>
      </c>
      <c r="G3833" s="133" t="s">
        <v>10699</v>
      </c>
      <c r="H3833" s="126">
        <v>10</v>
      </c>
      <c r="I3833" s="133" t="s">
        <v>4878</v>
      </c>
      <c r="J3833" s="133" t="s">
        <v>4879</v>
      </c>
      <c r="K3833" s="135" t="s">
        <v>4880</v>
      </c>
      <c r="L3833" s="135"/>
      <c r="M3833" s="126" t="s">
        <v>3419</v>
      </c>
      <c r="N3833" s="126" t="s">
        <v>7470</v>
      </c>
      <c r="O3833" s="129">
        <v>2020</v>
      </c>
      <c r="P3833" s="130">
        <v>543.84</v>
      </c>
      <c r="Q3833" s="115">
        <f t="shared" si="211"/>
        <v>0</v>
      </c>
      <c r="R3833" s="131">
        <f t="shared" si="212"/>
        <v>0</v>
      </c>
      <c r="S3833" s="68"/>
      <c r="T3833" s="68"/>
      <c r="U3833" s="68"/>
      <c r="V3833" s="68"/>
      <c r="W3833" s="68"/>
      <c r="X3833" s="68"/>
      <c r="Y3833" s="68"/>
      <c r="Z3833" s="68"/>
      <c r="AA3833" s="68"/>
      <c r="AB3833" s="68"/>
      <c r="AC3833" s="68"/>
      <c r="AD3833" s="68"/>
      <c r="AE3833" s="68"/>
      <c r="AF3833" s="68"/>
      <c r="AG3833" s="68"/>
      <c r="AH3833" s="68"/>
      <c r="AI3833" s="68"/>
      <c r="AJ3833" s="68"/>
      <c r="AK3833" s="68"/>
      <c r="AL3833" s="68"/>
      <c r="AM3833" s="68"/>
      <c r="AN3833" s="68"/>
      <c r="AO3833" s="68"/>
      <c r="AP3833" s="68"/>
      <c r="AQ3833" s="68"/>
      <c r="AR3833" s="68"/>
      <c r="AS3833" s="68"/>
      <c r="AT3833" s="68"/>
      <c r="AU3833" s="68"/>
      <c r="AV3833" s="68"/>
      <c r="AW3833" s="68"/>
      <c r="AX3833" s="68"/>
      <c r="AY3833" s="68"/>
      <c r="AZ3833" s="68"/>
      <c r="BA3833" s="68"/>
      <c r="BB3833" s="68"/>
      <c r="BC3833" s="68"/>
      <c r="BD3833" s="68"/>
      <c r="BE3833" s="68"/>
      <c r="BF3833" s="68"/>
      <c r="BG3833" s="68"/>
      <c r="BH3833" s="68"/>
      <c r="BI3833" s="68"/>
      <c r="BJ3833" s="68"/>
      <c r="BK3833" s="68"/>
      <c r="BL3833" s="68"/>
      <c r="BM3833" s="68"/>
      <c r="BN3833" s="68"/>
      <c r="BO3833" s="68"/>
      <c r="BP3833" s="68"/>
    </row>
    <row r="3834" spans="1:68" ht="110.25">
      <c r="A3834" s="133" t="s">
        <v>9166</v>
      </c>
      <c r="B3834" s="135" t="s">
        <v>4881</v>
      </c>
      <c r="C3834" s="125" t="s">
        <v>7265</v>
      </c>
      <c r="D3834" s="125" t="s">
        <v>7375</v>
      </c>
      <c r="E3834" s="126"/>
      <c r="F3834" s="133" t="s">
        <v>4878</v>
      </c>
      <c r="G3834" s="133" t="s">
        <v>10699</v>
      </c>
      <c r="H3834" s="126">
        <v>11</v>
      </c>
      <c r="I3834" s="133" t="s">
        <v>4878</v>
      </c>
      <c r="J3834" s="133" t="s">
        <v>4882</v>
      </c>
      <c r="K3834" s="135" t="s">
        <v>4880</v>
      </c>
      <c r="L3834" s="135"/>
      <c r="M3834" s="126" t="s">
        <v>3419</v>
      </c>
      <c r="N3834" s="126" t="s">
        <v>7470</v>
      </c>
      <c r="O3834" s="129">
        <v>2021</v>
      </c>
      <c r="P3834" s="130">
        <v>598.18000000000018</v>
      </c>
      <c r="Q3834" s="115">
        <f t="shared" si="211"/>
        <v>0</v>
      </c>
      <c r="R3834" s="131">
        <f t="shared" si="212"/>
        <v>0</v>
      </c>
      <c r="S3834" s="68"/>
      <c r="T3834" s="68"/>
      <c r="U3834" s="68"/>
      <c r="V3834" s="68"/>
      <c r="W3834" s="68"/>
      <c r="X3834" s="68"/>
      <c r="Y3834" s="68"/>
      <c r="Z3834" s="68"/>
      <c r="AA3834" s="68"/>
      <c r="AB3834" s="68"/>
      <c r="AC3834" s="68"/>
      <c r="AD3834" s="68"/>
      <c r="AE3834" s="68"/>
      <c r="AF3834" s="68"/>
      <c r="AG3834" s="68"/>
      <c r="AH3834" s="68"/>
      <c r="AI3834" s="68"/>
      <c r="AJ3834" s="68"/>
      <c r="AK3834" s="68"/>
      <c r="AL3834" s="68"/>
      <c r="AM3834" s="68"/>
      <c r="AN3834" s="68"/>
      <c r="AO3834" s="68"/>
      <c r="AP3834" s="68"/>
      <c r="AQ3834" s="68"/>
      <c r="AR3834" s="68"/>
      <c r="AS3834" s="68"/>
      <c r="AT3834" s="68"/>
      <c r="AU3834" s="68"/>
      <c r="AV3834" s="68"/>
      <c r="AW3834" s="68"/>
      <c r="AX3834" s="68"/>
      <c r="AY3834" s="68"/>
      <c r="AZ3834" s="68"/>
      <c r="BA3834" s="68"/>
      <c r="BB3834" s="68"/>
      <c r="BC3834" s="68"/>
      <c r="BD3834" s="68"/>
      <c r="BE3834" s="68"/>
      <c r="BF3834" s="68"/>
      <c r="BG3834" s="68"/>
      <c r="BH3834" s="68"/>
      <c r="BI3834" s="68"/>
      <c r="BJ3834" s="68"/>
      <c r="BK3834" s="68"/>
      <c r="BL3834" s="68"/>
      <c r="BM3834" s="68"/>
      <c r="BN3834" s="68"/>
      <c r="BO3834" s="68"/>
      <c r="BP3834" s="68"/>
    </row>
    <row r="3835" spans="1:68" ht="94.5">
      <c r="A3835" s="133" t="s">
        <v>9461</v>
      </c>
      <c r="B3835" s="135" t="s">
        <v>9874</v>
      </c>
      <c r="C3835" s="125" t="s">
        <v>7265</v>
      </c>
      <c r="D3835" s="125" t="s">
        <v>7376</v>
      </c>
      <c r="E3835" s="126"/>
      <c r="F3835" s="133" t="s">
        <v>10607</v>
      </c>
      <c r="G3835" s="133" t="s">
        <v>10703</v>
      </c>
      <c r="H3835" s="135">
        <v>10</v>
      </c>
      <c r="I3835" s="133" t="s">
        <v>4892</v>
      </c>
      <c r="J3835" s="133" t="s">
        <v>4893</v>
      </c>
      <c r="K3835" s="135" t="s">
        <v>4894</v>
      </c>
      <c r="L3835" s="135"/>
      <c r="M3835" s="126" t="s">
        <v>3419</v>
      </c>
      <c r="N3835" s="126" t="s">
        <v>7470</v>
      </c>
      <c r="O3835" s="129">
        <v>2021</v>
      </c>
      <c r="P3835" s="130">
        <v>595.32000000000005</v>
      </c>
      <c r="Q3835" s="115">
        <f t="shared" si="211"/>
        <v>0</v>
      </c>
      <c r="R3835" s="131">
        <f t="shared" si="212"/>
        <v>0</v>
      </c>
      <c r="S3835" s="75"/>
      <c r="T3835" s="75"/>
      <c r="U3835" s="75"/>
      <c r="V3835" s="75"/>
      <c r="W3835" s="75"/>
      <c r="X3835" s="68"/>
      <c r="Y3835" s="68"/>
      <c r="Z3835" s="68"/>
      <c r="AA3835" s="68"/>
      <c r="AB3835" s="68"/>
      <c r="AC3835" s="68"/>
      <c r="AD3835" s="68"/>
      <c r="AE3835" s="68"/>
      <c r="AF3835" s="68"/>
      <c r="AG3835" s="68"/>
      <c r="AH3835" s="68"/>
      <c r="AI3835" s="68"/>
      <c r="AJ3835" s="68"/>
      <c r="AK3835" s="68"/>
      <c r="AL3835" s="68"/>
      <c r="AM3835" s="68"/>
      <c r="AN3835" s="68"/>
      <c r="AO3835" s="68"/>
      <c r="AP3835" s="68"/>
      <c r="AQ3835" s="68"/>
      <c r="AR3835" s="68"/>
      <c r="AS3835" s="68"/>
      <c r="AT3835" s="68"/>
      <c r="AU3835" s="68"/>
      <c r="AV3835" s="68"/>
      <c r="AW3835" s="68"/>
      <c r="AX3835" s="68"/>
      <c r="AY3835" s="68"/>
      <c r="AZ3835" s="68"/>
      <c r="BA3835" s="68"/>
      <c r="BB3835" s="68"/>
      <c r="BC3835" s="68"/>
      <c r="BD3835" s="68"/>
      <c r="BE3835" s="68"/>
      <c r="BF3835" s="68"/>
      <c r="BG3835" s="68"/>
      <c r="BH3835" s="68"/>
      <c r="BI3835" s="68"/>
      <c r="BJ3835" s="68"/>
      <c r="BK3835" s="68"/>
      <c r="BL3835" s="68"/>
      <c r="BM3835" s="68"/>
      <c r="BN3835" s="68"/>
      <c r="BO3835" s="68"/>
      <c r="BP3835" s="68"/>
    </row>
    <row r="3836" spans="1:68" ht="47.25">
      <c r="A3836" s="133"/>
      <c r="B3836" s="135" t="s">
        <v>11044</v>
      </c>
      <c r="C3836" s="125" t="s">
        <v>7265</v>
      </c>
      <c r="D3836" s="125" t="s">
        <v>7376</v>
      </c>
      <c r="E3836" s="126"/>
      <c r="F3836" s="127"/>
      <c r="G3836" s="127"/>
      <c r="H3836" s="126">
        <v>10</v>
      </c>
      <c r="I3836" s="133" t="s">
        <v>3708</v>
      </c>
      <c r="J3836" s="133" t="s">
        <v>4895</v>
      </c>
      <c r="K3836" s="135" t="s">
        <v>4894</v>
      </c>
      <c r="L3836" s="135"/>
      <c r="M3836" s="126" t="s">
        <v>3419</v>
      </c>
      <c r="N3836" s="126" t="s">
        <v>7470</v>
      </c>
      <c r="O3836" s="129">
        <v>2021</v>
      </c>
      <c r="P3836" s="130">
        <v>146.96</v>
      </c>
      <c r="Q3836" s="115">
        <f t="shared" si="211"/>
        <v>0</v>
      </c>
      <c r="R3836" s="131">
        <f t="shared" si="212"/>
        <v>0</v>
      </c>
      <c r="S3836" s="75"/>
      <c r="T3836" s="75"/>
      <c r="U3836" s="75"/>
      <c r="V3836" s="75"/>
      <c r="W3836" s="75"/>
      <c r="X3836" s="68"/>
      <c r="Y3836" s="68"/>
      <c r="Z3836" s="68"/>
      <c r="AA3836" s="68"/>
      <c r="AB3836" s="68"/>
      <c r="AC3836" s="68"/>
      <c r="AD3836" s="68"/>
      <c r="AE3836" s="68"/>
      <c r="AF3836" s="68"/>
      <c r="AG3836" s="68"/>
      <c r="AH3836" s="68"/>
      <c r="AI3836" s="68"/>
      <c r="AJ3836" s="68"/>
      <c r="AK3836" s="68"/>
      <c r="AL3836" s="68"/>
      <c r="AM3836" s="68"/>
      <c r="AN3836" s="68"/>
      <c r="AO3836" s="68"/>
      <c r="AP3836" s="68"/>
      <c r="AQ3836" s="68"/>
      <c r="AR3836" s="68"/>
      <c r="AS3836" s="68"/>
      <c r="AT3836" s="68"/>
      <c r="AU3836" s="68"/>
      <c r="AV3836" s="68"/>
      <c r="AW3836" s="68"/>
      <c r="AX3836" s="68"/>
      <c r="AY3836" s="68"/>
      <c r="AZ3836" s="68"/>
      <c r="BA3836" s="68"/>
      <c r="BB3836" s="68"/>
      <c r="BC3836" s="68"/>
      <c r="BD3836" s="68"/>
      <c r="BE3836" s="68"/>
      <c r="BF3836" s="68"/>
      <c r="BG3836" s="68"/>
      <c r="BH3836" s="68"/>
      <c r="BI3836" s="68"/>
      <c r="BJ3836" s="68"/>
      <c r="BK3836" s="68"/>
      <c r="BL3836" s="68"/>
      <c r="BM3836" s="68"/>
      <c r="BN3836" s="68"/>
      <c r="BO3836" s="68"/>
      <c r="BP3836" s="68"/>
    </row>
    <row r="3837" spans="1:68" ht="94.5">
      <c r="A3837" s="133" t="s">
        <v>9462</v>
      </c>
      <c r="B3837" s="135" t="s">
        <v>11045</v>
      </c>
      <c r="C3837" s="125" t="s">
        <v>7265</v>
      </c>
      <c r="D3837" s="125" t="s">
        <v>7376</v>
      </c>
      <c r="E3837" s="126"/>
      <c r="F3837" s="133" t="s">
        <v>10607</v>
      </c>
      <c r="G3837" s="133" t="s">
        <v>10703</v>
      </c>
      <c r="H3837" s="135">
        <v>11</v>
      </c>
      <c r="I3837" s="133" t="s">
        <v>4892</v>
      </c>
      <c r="J3837" s="133" t="s">
        <v>4896</v>
      </c>
      <c r="K3837" s="135" t="s">
        <v>4894</v>
      </c>
      <c r="L3837" s="135"/>
      <c r="M3837" s="126" t="s">
        <v>3419</v>
      </c>
      <c r="N3837" s="126" t="s">
        <v>7470</v>
      </c>
      <c r="O3837" s="129">
        <v>2021</v>
      </c>
      <c r="P3837" s="130">
        <v>595.32000000000005</v>
      </c>
      <c r="Q3837" s="115">
        <f t="shared" si="211"/>
        <v>0</v>
      </c>
      <c r="R3837" s="131">
        <f t="shared" si="212"/>
        <v>0</v>
      </c>
      <c r="S3837" s="75"/>
      <c r="T3837" s="75"/>
      <c r="U3837" s="75"/>
      <c r="V3837" s="75"/>
      <c r="W3837" s="75"/>
      <c r="X3837" s="68"/>
      <c r="Y3837" s="68"/>
      <c r="Z3837" s="68"/>
      <c r="AA3837" s="68"/>
      <c r="AB3837" s="68"/>
      <c r="AC3837" s="68"/>
      <c r="AD3837" s="68"/>
      <c r="AE3837" s="68"/>
      <c r="AF3837" s="68"/>
      <c r="AG3837" s="68"/>
      <c r="AH3837" s="68"/>
      <c r="AI3837" s="68"/>
      <c r="AJ3837" s="68"/>
      <c r="AK3837" s="68"/>
      <c r="AL3837" s="68"/>
      <c r="AM3837" s="68"/>
      <c r="AN3837" s="68"/>
      <c r="AO3837" s="68"/>
      <c r="AP3837" s="68"/>
      <c r="AQ3837" s="68"/>
      <c r="AR3837" s="68"/>
      <c r="AS3837" s="68"/>
      <c r="AT3837" s="68"/>
      <c r="AU3837" s="68"/>
      <c r="AV3837" s="68"/>
      <c r="AW3837" s="68"/>
      <c r="AX3837" s="68"/>
      <c r="AY3837" s="68"/>
      <c r="AZ3837" s="68"/>
      <c r="BA3837" s="68"/>
      <c r="BB3837" s="68"/>
      <c r="BC3837" s="68"/>
      <c r="BD3837" s="68"/>
      <c r="BE3837" s="68"/>
      <c r="BF3837" s="68"/>
      <c r="BG3837" s="68"/>
      <c r="BH3837" s="68"/>
      <c r="BI3837" s="68"/>
      <c r="BJ3837" s="68"/>
      <c r="BK3837" s="68"/>
      <c r="BL3837" s="68"/>
      <c r="BM3837" s="68"/>
      <c r="BN3837" s="68"/>
      <c r="BO3837" s="68"/>
      <c r="BP3837" s="68"/>
    </row>
    <row r="3838" spans="1:68" ht="47.25">
      <c r="A3838" s="133"/>
      <c r="B3838" s="135" t="s">
        <v>6912</v>
      </c>
      <c r="C3838" s="125" t="s">
        <v>7265</v>
      </c>
      <c r="D3838" s="125" t="s">
        <v>7376</v>
      </c>
      <c r="E3838" s="126"/>
      <c r="F3838" s="127"/>
      <c r="G3838" s="127"/>
      <c r="H3838" s="126">
        <v>11</v>
      </c>
      <c r="I3838" s="133" t="s">
        <v>3708</v>
      </c>
      <c r="J3838" s="133" t="s">
        <v>4897</v>
      </c>
      <c r="K3838" s="135" t="s">
        <v>4894</v>
      </c>
      <c r="L3838" s="135"/>
      <c r="M3838" s="126" t="s">
        <v>3419</v>
      </c>
      <c r="N3838" s="126" t="s">
        <v>7470</v>
      </c>
      <c r="O3838" s="129">
        <v>2021</v>
      </c>
      <c r="P3838" s="130">
        <v>146.96</v>
      </c>
      <c r="Q3838" s="115">
        <f t="shared" si="211"/>
        <v>0</v>
      </c>
      <c r="R3838" s="131">
        <f t="shared" si="212"/>
        <v>0</v>
      </c>
      <c r="S3838" s="75"/>
      <c r="T3838" s="75"/>
      <c r="U3838" s="75"/>
      <c r="V3838" s="75"/>
      <c r="W3838" s="75"/>
      <c r="X3838" s="68"/>
      <c r="Y3838" s="68"/>
      <c r="Z3838" s="68"/>
      <c r="AA3838" s="68"/>
      <c r="AB3838" s="68"/>
      <c r="AC3838" s="68"/>
      <c r="AD3838" s="68"/>
      <c r="AE3838" s="68"/>
      <c r="AF3838" s="68"/>
      <c r="AG3838" s="68"/>
      <c r="AH3838" s="68"/>
      <c r="AI3838" s="68"/>
      <c r="AJ3838" s="68"/>
      <c r="AK3838" s="68"/>
      <c r="AL3838" s="68"/>
      <c r="AM3838" s="68"/>
      <c r="AN3838" s="68"/>
      <c r="AO3838" s="68"/>
      <c r="AP3838" s="68"/>
      <c r="AQ3838" s="68"/>
      <c r="AR3838" s="68"/>
      <c r="AS3838" s="68"/>
      <c r="AT3838" s="68"/>
      <c r="AU3838" s="68"/>
      <c r="AV3838" s="68"/>
      <c r="AW3838" s="68"/>
      <c r="AX3838" s="68"/>
      <c r="AY3838" s="68"/>
      <c r="AZ3838" s="68"/>
      <c r="BA3838" s="68"/>
      <c r="BB3838" s="68"/>
      <c r="BC3838" s="68"/>
      <c r="BD3838" s="68"/>
      <c r="BE3838" s="68"/>
      <c r="BF3838" s="68"/>
      <c r="BG3838" s="68"/>
      <c r="BH3838" s="68"/>
      <c r="BI3838" s="68"/>
      <c r="BJ3838" s="68"/>
      <c r="BK3838" s="68"/>
      <c r="BL3838" s="68"/>
      <c r="BM3838" s="68"/>
      <c r="BN3838" s="68"/>
      <c r="BO3838" s="68"/>
      <c r="BP3838" s="68"/>
    </row>
    <row r="3839" spans="1:68" ht="94.5">
      <c r="A3839" s="133" t="s">
        <v>9463</v>
      </c>
      <c r="B3839" s="135" t="s">
        <v>9875</v>
      </c>
      <c r="C3839" s="125" t="s">
        <v>7265</v>
      </c>
      <c r="D3839" s="125" t="s">
        <v>7376</v>
      </c>
      <c r="E3839" s="126"/>
      <c r="F3839" s="133" t="s">
        <v>10607</v>
      </c>
      <c r="G3839" s="133" t="s">
        <v>10704</v>
      </c>
      <c r="H3839" s="135">
        <v>10</v>
      </c>
      <c r="I3839" s="133" t="s">
        <v>4892</v>
      </c>
      <c r="J3839" s="133" t="s">
        <v>4898</v>
      </c>
      <c r="K3839" s="135" t="s">
        <v>4899</v>
      </c>
      <c r="L3839" s="135"/>
      <c r="M3839" s="126" t="s">
        <v>3595</v>
      </c>
      <c r="N3839" s="126" t="s">
        <v>7470</v>
      </c>
      <c r="O3839" s="129">
        <v>2021</v>
      </c>
      <c r="P3839" s="130">
        <v>430.54000000000008</v>
      </c>
      <c r="Q3839" s="115">
        <f t="shared" si="211"/>
        <v>0</v>
      </c>
      <c r="R3839" s="131">
        <f t="shared" si="212"/>
        <v>0</v>
      </c>
      <c r="S3839" s="75"/>
      <c r="T3839" s="75"/>
      <c r="U3839" s="75"/>
      <c r="V3839" s="75"/>
      <c r="W3839" s="75"/>
      <c r="X3839" s="68"/>
      <c r="Y3839" s="68"/>
      <c r="Z3839" s="68"/>
      <c r="AA3839" s="68"/>
      <c r="AB3839" s="68"/>
      <c r="AC3839" s="68"/>
      <c r="AD3839" s="68"/>
      <c r="AE3839" s="68"/>
      <c r="AF3839" s="68"/>
      <c r="AG3839" s="68"/>
      <c r="AH3839" s="68"/>
      <c r="AI3839" s="68"/>
      <c r="AJ3839" s="68"/>
      <c r="AK3839" s="68"/>
      <c r="AL3839" s="68"/>
      <c r="AM3839" s="68"/>
      <c r="AN3839" s="68"/>
      <c r="AO3839" s="68"/>
      <c r="AP3839" s="68"/>
      <c r="AQ3839" s="68"/>
      <c r="AR3839" s="68"/>
      <c r="AS3839" s="68"/>
      <c r="AT3839" s="68"/>
      <c r="AU3839" s="68"/>
      <c r="AV3839" s="68"/>
      <c r="AW3839" s="68"/>
      <c r="AX3839" s="68"/>
      <c r="AY3839" s="68"/>
      <c r="AZ3839" s="68"/>
      <c r="BA3839" s="68"/>
      <c r="BB3839" s="68"/>
      <c r="BC3839" s="68"/>
      <c r="BD3839" s="68"/>
      <c r="BE3839" s="68"/>
      <c r="BF3839" s="68"/>
      <c r="BG3839" s="68"/>
      <c r="BH3839" s="68"/>
      <c r="BI3839" s="68"/>
      <c r="BJ3839" s="68"/>
      <c r="BK3839" s="68"/>
      <c r="BL3839" s="68"/>
      <c r="BM3839" s="68"/>
      <c r="BN3839" s="68"/>
      <c r="BO3839" s="68"/>
      <c r="BP3839" s="68"/>
    </row>
    <row r="3840" spans="1:68" ht="47.25">
      <c r="A3840" s="133"/>
      <c r="B3840" s="135" t="s">
        <v>6913</v>
      </c>
      <c r="C3840" s="125" t="s">
        <v>7265</v>
      </c>
      <c r="D3840" s="125" t="s">
        <v>7376</v>
      </c>
      <c r="E3840" s="126"/>
      <c r="F3840" s="127"/>
      <c r="G3840" s="127"/>
      <c r="H3840" s="126">
        <v>10</v>
      </c>
      <c r="I3840" s="133" t="s">
        <v>3708</v>
      </c>
      <c r="J3840" s="133" t="s">
        <v>4900</v>
      </c>
      <c r="K3840" s="135" t="s">
        <v>4899</v>
      </c>
      <c r="L3840" s="135"/>
      <c r="M3840" s="126" t="s">
        <v>3595</v>
      </c>
      <c r="N3840" s="126" t="s">
        <v>7470</v>
      </c>
      <c r="O3840" s="129">
        <v>2021</v>
      </c>
      <c r="P3840" s="130">
        <v>141.79000000000002</v>
      </c>
      <c r="Q3840" s="115">
        <f t="shared" si="211"/>
        <v>0</v>
      </c>
      <c r="R3840" s="131">
        <f t="shared" si="212"/>
        <v>0</v>
      </c>
      <c r="S3840" s="75"/>
      <c r="T3840" s="75"/>
      <c r="U3840" s="75"/>
      <c r="V3840" s="75"/>
      <c r="W3840" s="75"/>
      <c r="X3840" s="68"/>
      <c r="Y3840" s="68"/>
      <c r="Z3840" s="68"/>
      <c r="AA3840" s="68"/>
      <c r="AB3840" s="68"/>
      <c r="AC3840" s="68"/>
      <c r="AD3840" s="68"/>
      <c r="AE3840" s="68"/>
      <c r="AF3840" s="68"/>
      <c r="AG3840" s="68"/>
      <c r="AH3840" s="68"/>
      <c r="AI3840" s="68"/>
      <c r="AJ3840" s="68"/>
      <c r="AK3840" s="68"/>
      <c r="AL3840" s="68"/>
      <c r="AM3840" s="68"/>
      <c r="AN3840" s="68"/>
      <c r="AO3840" s="68"/>
      <c r="AP3840" s="68"/>
      <c r="AQ3840" s="68"/>
      <c r="AR3840" s="68"/>
      <c r="AS3840" s="68"/>
      <c r="AT3840" s="68"/>
      <c r="AU3840" s="68"/>
      <c r="AV3840" s="68"/>
      <c r="AW3840" s="68"/>
      <c r="AX3840" s="68"/>
      <c r="AY3840" s="68"/>
      <c r="AZ3840" s="68"/>
      <c r="BA3840" s="68"/>
      <c r="BB3840" s="68"/>
      <c r="BC3840" s="68"/>
      <c r="BD3840" s="68"/>
      <c r="BE3840" s="68"/>
      <c r="BF3840" s="68"/>
      <c r="BG3840" s="68"/>
      <c r="BH3840" s="68"/>
      <c r="BI3840" s="68"/>
      <c r="BJ3840" s="68"/>
      <c r="BK3840" s="68"/>
      <c r="BL3840" s="68"/>
      <c r="BM3840" s="68"/>
      <c r="BN3840" s="68"/>
      <c r="BO3840" s="68"/>
      <c r="BP3840" s="68"/>
    </row>
    <row r="3841" spans="1:68" ht="94.5">
      <c r="A3841" s="133" t="s">
        <v>9464</v>
      </c>
      <c r="B3841" s="135" t="s">
        <v>11617</v>
      </c>
      <c r="C3841" s="125" t="s">
        <v>7265</v>
      </c>
      <c r="D3841" s="125" t="s">
        <v>7376</v>
      </c>
      <c r="E3841" s="126"/>
      <c r="F3841" s="133" t="s">
        <v>10607</v>
      </c>
      <c r="G3841" s="133" t="s">
        <v>10704</v>
      </c>
      <c r="H3841" s="135">
        <v>11</v>
      </c>
      <c r="I3841" s="133" t="s">
        <v>4892</v>
      </c>
      <c r="J3841" s="133" t="s">
        <v>4901</v>
      </c>
      <c r="K3841" s="135" t="s">
        <v>4899</v>
      </c>
      <c r="L3841" s="135"/>
      <c r="M3841" s="126" t="s">
        <v>3595</v>
      </c>
      <c r="N3841" s="126" t="s">
        <v>7470</v>
      </c>
      <c r="O3841" s="129">
        <v>2021</v>
      </c>
      <c r="P3841" s="130">
        <v>430.54000000000008</v>
      </c>
      <c r="Q3841" s="115">
        <f t="shared" si="211"/>
        <v>0</v>
      </c>
      <c r="R3841" s="131">
        <f t="shared" si="212"/>
        <v>0</v>
      </c>
      <c r="S3841" s="75"/>
      <c r="T3841" s="75"/>
      <c r="U3841" s="75"/>
      <c r="V3841" s="75"/>
      <c r="W3841" s="75"/>
      <c r="X3841" s="68"/>
      <c r="Y3841" s="68"/>
      <c r="Z3841" s="68"/>
      <c r="AA3841" s="68"/>
      <c r="AB3841" s="68"/>
      <c r="AC3841" s="68"/>
      <c r="AD3841" s="68"/>
      <c r="AE3841" s="68"/>
      <c r="AF3841" s="68"/>
      <c r="AG3841" s="68"/>
      <c r="AH3841" s="68"/>
      <c r="AI3841" s="68"/>
      <c r="AJ3841" s="68"/>
      <c r="AK3841" s="68"/>
      <c r="AL3841" s="68"/>
      <c r="AM3841" s="68"/>
      <c r="AN3841" s="68"/>
      <c r="AO3841" s="68"/>
      <c r="AP3841" s="68"/>
      <c r="AQ3841" s="68"/>
      <c r="AR3841" s="68"/>
      <c r="AS3841" s="68"/>
      <c r="AT3841" s="68"/>
      <c r="AU3841" s="68"/>
      <c r="AV3841" s="68"/>
      <c r="AW3841" s="68"/>
      <c r="AX3841" s="68"/>
      <c r="AY3841" s="68"/>
      <c r="AZ3841" s="68"/>
      <c r="BA3841" s="68"/>
      <c r="BB3841" s="68"/>
      <c r="BC3841" s="68"/>
      <c r="BD3841" s="68"/>
      <c r="BE3841" s="68"/>
      <c r="BF3841" s="68"/>
      <c r="BG3841" s="68"/>
      <c r="BH3841" s="68"/>
      <c r="BI3841" s="68"/>
      <c r="BJ3841" s="68"/>
      <c r="BK3841" s="68"/>
      <c r="BL3841" s="68"/>
      <c r="BM3841" s="68"/>
      <c r="BN3841" s="68"/>
      <c r="BO3841" s="68"/>
      <c r="BP3841" s="68"/>
    </row>
    <row r="3842" spans="1:68" ht="47.25">
      <c r="A3842" s="133"/>
      <c r="B3842" s="135" t="s">
        <v>6914</v>
      </c>
      <c r="C3842" s="125" t="s">
        <v>7265</v>
      </c>
      <c r="D3842" s="125" t="s">
        <v>7376</v>
      </c>
      <c r="E3842" s="126"/>
      <c r="F3842" s="127"/>
      <c r="G3842" s="127"/>
      <c r="H3842" s="126">
        <v>11</v>
      </c>
      <c r="I3842" s="133" t="s">
        <v>4902</v>
      </c>
      <c r="J3842" s="133" t="s">
        <v>4903</v>
      </c>
      <c r="K3842" s="135" t="s">
        <v>4899</v>
      </c>
      <c r="L3842" s="135"/>
      <c r="M3842" s="126" t="s">
        <v>3595</v>
      </c>
      <c r="N3842" s="126" t="s">
        <v>7470</v>
      </c>
      <c r="O3842" s="129">
        <v>2021</v>
      </c>
      <c r="P3842" s="130">
        <v>141.79000000000002</v>
      </c>
      <c r="Q3842" s="115">
        <f t="shared" si="211"/>
        <v>0</v>
      </c>
      <c r="R3842" s="131">
        <f t="shared" si="212"/>
        <v>0</v>
      </c>
      <c r="S3842" s="75"/>
      <c r="T3842" s="75"/>
      <c r="U3842" s="75"/>
      <c r="V3842" s="75"/>
      <c r="W3842" s="75"/>
      <c r="X3842" s="68"/>
      <c r="Y3842" s="68"/>
      <c r="Z3842" s="68"/>
      <c r="AA3842" s="68"/>
      <c r="AB3842" s="68"/>
      <c r="AC3842" s="68"/>
      <c r="AD3842" s="68"/>
      <c r="AE3842" s="68"/>
      <c r="AF3842" s="68"/>
      <c r="AG3842" s="68"/>
      <c r="AH3842" s="68"/>
      <c r="AI3842" s="68"/>
      <c r="AJ3842" s="68"/>
      <c r="AK3842" s="68"/>
      <c r="AL3842" s="68"/>
      <c r="AM3842" s="68"/>
      <c r="AN3842" s="68"/>
      <c r="AO3842" s="68"/>
      <c r="AP3842" s="68"/>
      <c r="AQ3842" s="68"/>
      <c r="AR3842" s="68"/>
      <c r="AS3842" s="68"/>
      <c r="AT3842" s="68"/>
      <c r="AU3842" s="68"/>
      <c r="AV3842" s="68"/>
      <c r="AW3842" s="68"/>
      <c r="AX3842" s="68"/>
      <c r="AY3842" s="68"/>
      <c r="AZ3842" s="68"/>
      <c r="BA3842" s="68"/>
      <c r="BB3842" s="68"/>
      <c r="BC3842" s="68"/>
      <c r="BD3842" s="68"/>
      <c r="BE3842" s="68"/>
      <c r="BF3842" s="68"/>
      <c r="BG3842" s="68"/>
      <c r="BH3842" s="68"/>
      <c r="BI3842" s="68"/>
      <c r="BJ3842" s="68"/>
      <c r="BK3842" s="68"/>
      <c r="BL3842" s="68"/>
      <c r="BM3842" s="68"/>
      <c r="BN3842" s="68"/>
      <c r="BO3842" s="68"/>
      <c r="BP3842" s="68"/>
    </row>
    <row r="3843" spans="1:68" s="70" customFormat="1" ht="47.25">
      <c r="A3843" s="188"/>
      <c r="B3843" s="119" t="s">
        <v>10335</v>
      </c>
      <c r="C3843" s="119" t="s">
        <v>7265</v>
      </c>
      <c r="D3843" s="119" t="s">
        <v>7378</v>
      </c>
      <c r="E3843" s="119" t="s">
        <v>7437</v>
      </c>
      <c r="F3843" s="148"/>
      <c r="G3843" s="148"/>
      <c r="H3843" s="147" t="s">
        <v>4866</v>
      </c>
      <c r="I3843" s="148" t="s">
        <v>8013</v>
      </c>
      <c r="J3843" s="148" t="s">
        <v>8014</v>
      </c>
      <c r="K3843" s="119" t="s">
        <v>7446</v>
      </c>
      <c r="L3843" s="189"/>
      <c r="M3843" s="120" t="s">
        <v>3419</v>
      </c>
      <c r="N3843" s="120" t="s">
        <v>7470</v>
      </c>
      <c r="O3843" s="119">
        <v>2020</v>
      </c>
      <c r="P3843" s="114">
        <v>88.22</v>
      </c>
      <c r="Q3843" s="115">
        <f t="shared" si="211"/>
        <v>0</v>
      </c>
      <c r="R3843" s="116">
        <f t="shared" si="212"/>
        <v>0</v>
      </c>
      <c r="S3843" s="69"/>
      <c r="T3843" s="69"/>
      <c r="U3843" s="69"/>
      <c r="V3843" s="69"/>
      <c r="W3843" s="69"/>
      <c r="X3843" s="69"/>
      <c r="Y3843" s="69"/>
      <c r="Z3843" s="69"/>
      <c r="AA3843" s="69"/>
      <c r="AB3843" s="69"/>
      <c r="AC3843" s="69"/>
      <c r="AD3843" s="69"/>
      <c r="AE3843" s="69"/>
      <c r="AF3843" s="69"/>
      <c r="AG3843" s="69"/>
      <c r="AH3843" s="69"/>
      <c r="AI3843" s="69"/>
      <c r="AJ3843" s="69"/>
      <c r="AK3843" s="69"/>
      <c r="AL3843" s="69"/>
      <c r="AM3843" s="69"/>
      <c r="AN3843" s="69"/>
      <c r="AO3843" s="69"/>
      <c r="AP3843" s="69"/>
      <c r="AQ3843" s="69"/>
      <c r="AR3843" s="69"/>
      <c r="AS3843" s="69"/>
      <c r="AT3843" s="69"/>
      <c r="AU3843" s="69"/>
      <c r="AV3843" s="69"/>
      <c r="AW3843" s="69"/>
      <c r="AX3843" s="69"/>
      <c r="AY3843" s="69"/>
      <c r="AZ3843" s="69"/>
      <c r="BA3843" s="69"/>
      <c r="BB3843" s="69"/>
      <c r="BC3843" s="69"/>
      <c r="BD3843" s="69"/>
      <c r="BE3843" s="69"/>
      <c r="BF3843" s="69"/>
      <c r="BG3843" s="69"/>
      <c r="BH3843" s="69"/>
      <c r="BI3843" s="69"/>
      <c r="BJ3843" s="69"/>
      <c r="BK3843" s="69"/>
      <c r="BL3843" s="69"/>
      <c r="BM3843" s="69"/>
      <c r="BN3843" s="69"/>
      <c r="BO3843" s="69"/>
      <c r="BP3843" s="69"/>
    </row>
    <row r="3844" spans="1:68" s="70" customFormat="1" ht="47.25">
      <c r="A3844" s="188"/>
      <c r="B3844" s="119" t="s">
        <v>10336</v>
      </c>
      <c r="C3844" s="119" t="s">
        <v>7265</v>
      </c>
      <c r="D3844" s="119" t="s">
        <v>7378</v>
      </c>
      <c r="E3844" s="119" t="s">
        <v>7437</v>
      </c>
      <c r="F3844" s="148"/>
      <c r="G3844" s="148"/>
      <c r="H3844" s="147" t="s">
        <v>4868</v>
      </c>
      <c r="I3844" s="148" t="s">
        <v>7997</v>
      </c>
      <c r="J3844" s="148" t="s">
        <v>8015</v>
      </c>
      <c r="K3844" s="119" t="s">
        <v>7446</v>
      </c>
      <c r="L3844" s="189"/>
      <c r="M3844" s="120" t="s">
        <v>3419</v>
      </c>
      <c r="N3844" s="120" t="s">
        <v>7470</v>
      </c>
      <c r="O3844" s="189">
        <v>2020</v>
      </c>
      <c r="P3844" s="114">
        <v>88.22</v>
      </c>
      <c r="Q3844" s="115">
        <f t="shared" si="211"/>
        <v>0</v>
      </c>
      <c r="R3844" s="116">
        <f t="shared" si="212"/>
        <v>0</v>
      </c>
      <c r="S3844" s="69"/>
      <c r="T3844" s="69"/>
      <c r="U3844" s="69"/>
      <c r="V3844" s="69"/>
      <c r="W3844" s="69"/>
      <c r="X3844" s="69"/>
      <c r="Y3844" s="69"/>
      <c r="Z3844" s="69"/>
      <c r="AA3844" s="69"/>
      <c r="AB3844" s="69"/>
      <c r="AC3844" s="69"/>
      <c r="AD3844" s="69"/>
      <c r="AE3844" s="69"/>
      <c r="AF3844" s="69"/>
      <c r="AG3844" s="69"/>
      <c r="AH3844" s="69"/>
      <c r="AI3844" s="69"/>
      <c r="AJ3844" s="69"/>
      <c r="AK3844" s="69"/>
      <c r="AL3844" s="69"/>
      <c r="AM3844" s="69"/>
      <c r="AN3844" s="69"/>
      <c r="AO3844" s="69"/>
      <c r="AP3844" s="69"/>
      <c r="AQ3844" s="69"/>
      <c r="AR3844" s="69"/>
      <c r="AS3844" s="69"/>
      <c r="AT3844" s="69"/>
      <c r="AU3844" s="69"/>
      <c r="AV3844" s="69"/>
      <c r="AW3844" s="69"/>
      <c r="AX3844" s="69"/>
      <c r="AY3844" s="69"/>
      <c r="AZ3844" s="69"/>
      <c r="BA3844" s="69"/>
      <c r="BB3844" s="69"/>
      <c r="BC3844" s="69"/>
      <c r="BD3844" s="69"/>
      <c r="BE3844" s="69"/>
      <c r="BF3844" s="69"/>
      <c r="BG3844" s="69"/>
      <c r="BH3844" s="69"/>
      <c r="BI3844" s="69"/>
      <c r="BJ3844" s="69"/>
      <c r="BK3844" s="69"/>
      <c r="BL3844" s="69"/>
      <c r="BM3844" s="69"/>
      <c r="BN3844" s="69"/>
      <c r="BO3844" s="69"/>
      <c r="BP3844" s="69"/>
    </row>
    <row r="3845" spans="1:68" ht="110.25">
      <c r="A3845" s="188" t="s">
        <v>13003</v>
      </c>
      <c r="B3845" s="177" t="s">
        <v>12100</v>
      </c>
      <c r="C3845" s="119" t="s">
        <v>7265</v>
      </c>
      <c r="D3845" s="119" t="s">
        <v>12360</v>
      </c>
      <c r="E3845" s="120"/>
      <c r="F3845" s="148" t="s">
        <v>13175</v>
      </c>
      <c r="G3845" s="148" t="s">
        <v>13176</v>
      </c>
      <c r="H3845" s="122" t="s">
        <v>4866</v>
      </c>
      <c r="I3845" s="148" t="s">
        <v>4867</v>
      </c>
      <c r="J3845" s="148" t="s">
        <v>12751</v>
      </c>
      <c r="K3845" s="119" t="s">
        <v>12752</v>
      </c>
      <c r="L3845" s="177"/>
      <c r="M3845" s="120" t="s">
        <v>12753</v>
      </c>
      <c r="N3845" s="120" t="s">
        <v>7470</v>
      </c>
      <c r="O3845" s="189">
        <v>2021</v>
      </c>
      <c r="P3845" s="114">
        <v>385.00000000000006</v>
      </c>
      <c r="Q3845" s="115">
        <f t="shared" si="211"/>
        <v>0</v>
      </c>
      <c r="R3845" s="116">
        <f t="shared" si="212"/>
        <v>0</v>
      </c>
      <c r="S3845" s="75"/>
      <c r="T3845" s="75"/>
      <c r="U3845" s="75"/>
      <c r="V3845" s="75"/>
      <c r="W3845" s="75"/>
      <c r="X3845" s="68"/>
      <c r="Y3845" s="68"/>
      <c r="Z3845" s="68"/>
      <c r="AA3845" s="68"/>
      <c r="AB3845" s="68"/>
      <c r="AC3845" s="68"/>
      <c r="AD3845" s="68"/>
      <c r="AE3845" s="68"/>
      <c r="AF3845" s="68"/>
      <c r="AG3845" s="68"/>
      <c r="AH3845" s="68"/>
      <c r="AI3845" s="68"/>
      <c r="AJ3845" s="68"/>
      <c r="AK3845" s="68"/>
      <c r="AL3845" s="68"/>
      <c r="AM3845" s="68"/>
      <c r="AN3845" s="68"/>
      <c r="AO3845" s="68"/>
      <c r="AP3845" s="68"/>
      <c r="AQ3845" s="68"/>
      <c r="AR3845" s="68"/>
      <c r="AS3845" s="68"/>
      <c r="AT3845" s="68"/>
      <c r="AU3845" s="68"/>
      <c r="AV3845" s="68"/>
      <c r="AW3845" s="68"/>
      <c r="AX3845" s="68"/>
      <c r="AY3845" s="68"/>
      <c r="AZ3845" s="68"/>
      <c r="BA3845" s="68"/>
      <c r="BB3845" s="68"/>
      <c r="BC3845" s="68"/>
      <c r="BD3845" s="68"/>
      <c r="BE3845" s="68"/>
      <c r="BF3845" s="68"/>
      <c r="BG3845" s="68"/>
      <c r="BH3845" s="68"/>
      <c r="BI3845" s="68"/>
      <c r="BJ3845" s="68"/>
      <c r="BK3845" s="68"/>
      <c r="BL3845" s="68"/>
      <c r="BM3845" s="68"/>
      <c r="BN3845" s="68"/>
      <c r="BO3845" s="68"/>
      <c r="BP3845" s="68"/>
    </row>
    <row r="3846" spans="1:68" ht="110.25">
      <c r="A3846" s="188" t="s">
        <v>13003</v>
      </c>
      <c r="B3846" s="177" t="s">
        <v>12101</v>
      </c>
      <c r="C3846" s="119" t="s">
        <v>7265</v>
      </c>
      <c r="D3846" s="119" t="s">
        <v>12360</v>
      </c>
      <c r="E3846" s="120"/>
      <c r="F3846" s="148" t="s">
        <v>13175</v>
      </c>
      <c r="G3846" s="148" t="s">
        <v>13176</v>
      </c>
      <c r="H3846" s="122" t="s">
        <v>4866</v>
      </c>
      <c r="I3846" s="148" t="s">
        <v>4867</v>
      </c>
      <c r="J3846" s="148" t="s">
        <v>12754</v>
      </c>
      <c r="K3846" s="119" t="s">
        <v>12752</v>
      </c>
      <c r="L3846" s="177"/>
      <c r="M3846" s="120" t="s">
        <v>12753</v>
      </c>
      <c r="N3846" s="120" t="s">
        <v>7470</v>
      </c>
      <c r="O3846" s="189">
        <v>2021</v>
      </c>
      <c r="P3846" s="114">
        <v>385.00000000000006</v>
      </c>
      <c r="Q3846" s="115">
        <f t="shared" si="211"/>
        <v>0</v>
      </c>
      <c r="R3846" s="116">
        <f t="shared" si="212"/>
        <v>0</v>
      </c>
      <c r="S3846" s="75"/>
      <c r="T3846" s="75"/>
      <c r="U3846" s="75"/>
      <c r="V3846" s="75"/>
      <c r="W3846" s="75"/>
      <c r="X3846" s="68"/>
      <c r="Y3846" s="68"/>
      <c r="Z3846" s="68"/>
      <c r="AA3846" s="68"/>
      <c r="AB3846" s="68"/>
      <c r="AC3846" s="68"/>
      <c r="AD3846" s="68"/>
      <c r="AE3846" s="68"/>
      <c r="AF3846" s="68"/>
      <c r="AG3846" s="68"/>
      <c r="AH3846" s="68"/>
      <c r="AI3846" s="68"/>
      <c r="AJ3846" s="68"/>
      <c r="AK3846" s="68"/>
      <c r="AL3846" s="68"/>
      <c r="AM3846" s="68"/>
      <c r="AN3846" s="68"/>
      <c r="AO3846" s="68"/>
      <c r="AP3846" s="68"/>
      <c r="AQ3846" s="68"/>
      <c r="AR3846" s="68"/>
      <c r="AS3846" s="68"/>
      <c r="AT3846" s="68"/>
      <c r="AU3846" s="68"/>
      <c r="AV3846" s="68"/>
      <c r="AW3846" s="68"/>
      <c r="AX3846" s="68"/>
      <c r="AY3846" s="68"/>
      <c r="AZ3846" s="68"/>
      <c r="BA3846" s="68"/>
      <c r="BB3846" s="68"/>
      <c r="BC3846" s="68"/>
      <c r="BD3846" s="68"/>
      <c r="BE3846" s="68"/>
      <c r="BF3846" s="68"/>
      <c r="BG3846" s="68"/>
      <c r="BH3846" s="68"/>
      <c r="BI3846" s="68"/>
      <c r="BJ3846" s="68"/>
      <c r="BK3846" s="68"/>
      <c r="BL3846" s="68"/>
      <c r="BM3846" s="68"/>
      <c r="BN3846" s="68"/>
      <c r="BO3846" s="68"/>
      <c r="BP3846" s="68"/>
    </row>
    <row r="3847" spans="1:68" ht="110.25">
      <c r="A3847" s="188" t="s">
        <v>13004</v>
      </c>
      <c r="B3847" s="177" t="s">
        <v>12102</v>
      </c>
      <c r="C3847" s="119" t="s">
        <v>7265</v>
      </c>
      <c r="D3847" s="119" t="s">
        <v>12360</v>
      </c>
      <c r="E3847" s="120"/>
      <c r="F3847" s="148" t="s">
        <v>13175</v>
      </c>
      <c r="G3847" s="148" t="s">
        <v>13176</v>
      </c>
      <c r="H3847" s="122" t="s">
        <v>4868</v>
      </c>
      <c r="I3847" s="148" t="s">
        <v>4867</v>
      </c>
      <c r="J3847" s="148" t="s">
        <v>12755</v>
      </c>
      <c r="K3847" s="119" t="s">
        <v>12752</v>
      </c>
      <c r="L3847" s="177"/>
      <c r="M3847" s="120" t="s">
        <v>12753</v>
      </c>
      <c r="N3847" s="120" t="s">
        <v>7470</v>
      </c>
      <c r="O3847" s="189">
        <v>2021</v>
      </c>
      <c r="P3847" s="114">
        <v>385.00000000000006</v>
      </c>
      <c r="Q3847" s="115">
        <f t="shared" si="211"/>
        <v>0</v>
      </c>
      <c r="R3847" s="116">
        <f t="shared" si="212"/>
        <v>0</v>
      </c>
      <c r="S3847" s="75"/>
      <c r="T3847" s="75"/>
      <c r="U3847" s="75"/>
      <c r="V3847" s="75"/>
      <c r="W3847" s="75"/>
      <c r="X3847" s="68"/>
      <c r="Y3847" s="68"/>
      <c r="Z3847" s="68"/>
      <c r="AA3847" s="68"/>
      <c r="AB3847" s="68"/>
      <c r="AC3847" s="68"/>
      <c r="AD3847" s="68"/>
      <c r="AE3847" s="68"/>
      <c r="AF3847" s="68"/>
      <c r="AG3847" s="68"/>
      <c r="AH3847" s="68"/>
      <c r="AI3847" s="68"/>
      <c r="AJ3847" s="68"/>
      <c r="AK3847" s="68"/>
      <c r="AL3847" s="68"/>
      <c r="AM3847" s="68"/>
      <c r="AN3847" s="68"/>
      <c r="AO3847" s="68"/>
      <c r="AP3847" s="68"/>
      <c r="AQ3847" s="68"/>
      <c r="AR3847" s="68"/>
      <c r="AS3847" s="68"/>
      <c r="AT3847" s="68"/>
      <c r="AU3847" s="68"/>
      <c r="AV3847" s="68"/>
      <c r="AW3847" s="68"/>
      <c r="AX3847" s="68"/>
      <c r="AY3847" s="68"/>
      <c r="AZ3847" s="68"/>
      <c r="BA3847" s="68"/>
      <c r="BB3847" s="68"/>
      <c r="BC3847" s="68"/>
      <c r="BD3847" s="68"/>
      <c r="BE3847" s="68"/>
      <c r="BF3847" s="68"/>
      <c r="BG3847" s="68"/>
      <c r="BH3847" s="68"/>
      <c r="BI3847" s="68"/>
      <c r="BJ3847" s="68"/>
      <c r="BK3847" s="68"/>
      <c r="BL3847" s="68"/>
      <c r="BM3847" s="68"/>
      <c r="BN3847" s="68"/>
      <c r="BO3847" s="68"/>
      <c r="BP3847" s="68"/>
    </row>
    <row r="3848" spans="1:68" ht="110.25">
      <c r="A3848" s="188" t="s">
        <v>13004</v>
      </c>
      <c r="B3848" s="177" t="s">
        <v>12103</v>
      </c>
      <c r="C3848" s="119" t="s">
        <v>7265</v>
      </c>
      <c r="D3848" s="119" t="s">
        <v>12360</v>
      </c>
      <c r="E3848" s="120"/>
      <c r="F3848" s="148" t="s">
        <v>13175</v>
      </c>
      <c r="G3848" s="148" t="s">
        <v>13176</v>
      </c>
      <c r="H3848" s="122" t="s">
        <v>4868</v>
      </c>
      <c r="I3848" s="148" t="s">
        <v>4867</v>
      </c>
      <c r="J3848" s="148" t="s">
        <v>12756</v>
      </c>
      <c r="K3848" s="119" t="s">
        <v>12752</v>
      </c>
      <c r="L3848" s="177"/>
      <c r="M3848" s="120" t="s">
        <v>12753</v>
      </c>
      <c r="N3848" s="120" t="s">
        <v>7470</v>
      </c>
      <c r="O3848" s="189">
        <v>2021</v>
      </c>
      <c r="P3848" s="114">
        <v>385.00000000000006</v>
      </c>
      <c r="Q3848" s="115">
        <f t="shared" si="211"/>
        <v>0</v>
      </c>
      <c r="R3848" s="116">
        <f t="shared" si="212"/>
        <v>0</v>
      </c>
      <c r="S3848" s="75"/>
      <c r="T3848" s="75"/>
      <c r="U3848" s="75"/>
      <c r="V3848" s="75"/>
      <c r="W3848" s="75"/>
      <c r="X3848" s="68"/>
      <c r="Y3848" s="68"/>
      <c r="Z3848" s="68"/>
      <c r="AA3848" s="68"/>
      <c r="AB3848" s="68"/>
      <c r="AC3848" s="68"/>
      <c r="AD3848" s="68"/>
      <c r="AE3848" s="68"/>
      <c r="AF3848" s="68"/>
      <c r="AG3848" s="68"/>
      <c r="AH3848" s="68"/>
      <c r="AI3848" s="68"/>
      <c r="AJ3848" s="68"/>
      <c r="AK3848" s="68"/>
      <c r="AL3848" s="68"/>
      <c r="AM3848" s="68"/>
      <c r="AN3848" s="68"/>
      <c r="AO3848" s="68"/>
      <c r="AP3848" s="68"/>
      <c r="AQ3848" s="68"/>
      <c r="AR3848" s="68"/>
      <c r="AS3848" s="68"/>
      <c r="AT3848" s="68"/>
      <c r="AU3848" s="68"/>
      <c r="AV3848" s="68"/>
      <c r="AW3848" s="68"/>
      <c r="AX3848" s="68"/>
      <c r="AY3848" s="68"/>
      <c r="AZ3848" s="68"/>
      <c r="BA3848" s="68"/>
      <c r="BB3848" s="68"/>
      <c r="BC3848" s="68"/>
      <c r="BD3848" s="68"/>
      <c r="BE3848" s="68"/>
      <c r="BF3848" s="68"/>
      <c r="BG3848" s="68"/>
      <c r="BH3848" s="68"/>
      <c r="BI3848" s="68"/>
      <c r="BJ3848" s="68"/>
      <c r="BK3848" s="68"/>
      <c r="BL3848" s="68"/>
      <c r="BM3848" s="68"/>
      <c r="BN3848" s="68"/>
      <c r="BO3848" s="68"/>
      <c r="BP3848" s="68"/>
    </row>
    <row r="3849" spans="1:68" s="70" customFormat="1" ht="63">
      <c r="A3849" s="136"/>
      <c r="B3849" s="125" t="s">
        <v>10337</v>
      </c>
      <c r="C3849" s="125" t="s">
        <v>7265</v>
      </c>
      <c r="D3849" s="125" t="s">
        <v>7378</v>
      </c>
      <c r="E3849" s="125" t="s">
        <v>253</v>
      </c>
      <c r="F3849" s="137"/>
      <c r="G3849" s="137"/>
      <c r="H3849" s="138" t="s">
        <v>4866</v>
      </c>
      <c r="I3849" s="137" t="s">
        <v>3713</v>
      </c>
      <c r="J3849" s="137" t="s">
        <v>4869</v>
      </c>
      <c r="K3849" s="125" t="s">
        <v>7447</v>
      </c>
      <c r="L3849" s="186"/>
      <c r="M3849" s="126" t="s">
        <v>3595</v>
      </c>
      <c r="N3849" s="126" t="s">
        <v>7470</v>
      </c>
      <c r="O3849" s="186">
        <v>2019</v>
      </c>
      <c r="P3849" s="130">
        <v>650.98000000000013</v>
      </c>
      <c r="Q3849" s="115">
        <f t="shared" ref="Q3849:Q3850" si="213">SUM(S3849:BP3849)</f>
        <v>0</v>
      </c>
      <c r="R3849" s="131">
        <f t="shared" ref="R3849:R3850" si="214">P3849*Q3849</f>
        <v>0</v>
      </c>
      <c r="S3849" s="69"/>
      <c r="T3849" s="69"/>
      <c r="U3849" s="69"/>
      <c r="V3849" s="69"/>
      <c r="W3849" s="69"/>
      <c r="X3849" s="69"/>
      <c r="Y3849" s="69"/>
      <c r="Z3849" s="69"/>
      <c r="AA3849" s="69"/>
      <c r="AB3849" s="69"/>
      <c r="AC3849" s="69"/>
      <c r="AD3849" s="69"/>
      <c r="AE3849" s="69"/>
      <c r="AF3849" s="69"/>
      <c r="AG3849" s="69"/>
      <c r="AH3849" s="69"/>
      <c r="AI3849" s="69"/>
      <c r="AJ3849" s="69"/>
      <c r="AK3849" s="69"/>
      <c r="AL3849" s="69"/>
      <c r="AM3849" s="69"/>
      <c r="AN3849" s="69"/>
      <c r="AO3849" s="69"/>
      <c r="AP3849" s="69"/>
      <c r="AQ3849" s="69"/>
      <c r="AR3849" s="69"/>
      <c r="AS3849" s="69"/>
      <c r="AT3849" s="69"/>
      <c r="AU3849" s="69"/>
      <c r="AV3849" s="69"/>
      <c r="AW3849" s="69"/>
      <c r="AX3849" s="69"/>
      <c r="AY3849" s="69"/>
      <c r="AZ3849" s="69"/>
      <c r="BA3849" s="69"/>
      <c r="BB3849" s="69"/>
      <c r="BC3849" s="69"/>
      <c r="BD3849" s="69"/>
      <c r="BE3849" s="69"/>
      <c r="BF3849" s="69"/>
      <c r="BG3849" s="69"/>
      <c r="BH3849" s="69"/>
      <c r="BI3849" s="69"/>
      <c r="BJ3849" s="69"/>
      <c r="BK3849" s="69"/>
      <c r="BL3849" s="69"/>
      <c r="BM3849" s="69"/>
      <c r="BN3849" s="69"/>
      <c r="BO3849" s="69"/>
      <c r="BP3849" s="69"/>
    </row>
    <row r="3850" spans="1:68" s="77" customFormat="1" ht="63">
      <c r="A3850" s="136"/>
      <c r="B3850" s="125" t="s">
        <v>10338</v>
      </c>
      <c r="C3850" s="125" t="s">
        <v>7265</v>
      </c>
      <c r="D3850" s="125" t="s">
        <v>7378</v>
      </c>
      <c r="E3850" s="125" t="s">
        <v>253</v>
      </c>
      <c r="F3850" s="137"/>
      <c r="G3850" s="137"/>
      <c r="H3850" s="138" t="s">
        <v>4868</v>
      </c>
      <c r="I3850" s="137" t="s">
        <v>3713</v>
      </c>
      <c r="J3850" s="137" t="s">
        <v>4870</v>
      </c>
      <c r="K3850" s="125" t="s">
        <v>7447</v>
      </c>
      <c r="L3850" s="186"/>
      <c r="M3850" s="126" t="s">
        <v>3595</v>
      </c>
      <c r="N3850" s="126" t="s">
        <v>7470</v>
      </c>
      <c r="O3850" s="186">
        <v>2019</v>
      </c>
      <c r="P3850" s="130">
        <v>650.98000000000013</v>
      </c>
      <c r="Q3850" s="115">
        <f t="shared" si="213"/>
        <v>0</v>
      </c>
      <c r="R3850" s="131">
        <f t="shared" si="214"/>
        <v>0</v>
      </c>
      <c r="S3850" s="76"/>
      <c r="T3850" s="76"/>
      <c r="U3850" s="76"/>
      <c r="V3850" s="76"/>
      <c r="W3850" s="76"/>
      <c r="X3850" s="76"/>
      <c r="Y3850" s="76"/>
      <c r="Z3850" s="76"/>
      <c r="AA3850" s="76"/>
      <c r="AB3850" s="76"/>
      <c r="AC3850" s="76"/>
      <c r="AD3850" s="76"/>
      <c r="AE3850" s="76"/>
      <c r="AF3850" s="76"/>
      <c r="AG3850" s="76"/>
      <c r="AH3850" s="76"/>
      <c r="AI3850" s="76"/>
      <c r="AJ3850" s="76"/>
      <c r="AK3850" s="76"/>
      <c r="AL3850" s="76"/>
      <c r="AM3850" s="76"/>
      <c r="AN3850" s="76"/>
      <c r="AO3850" s="76"/>
      <c r="AP3850" s="76"/>
      <c r="AQ3850" s="76"/>
      <c r="AR3850" s="76"/>
      <c r="AS3850" s="76"/>
      <c r="AT3850" s="76"/>
      <c r="AU3850" s="76"/>
      <c r="AV3850" s="76"/>
      <c r="AW3850" s="76"/>
      <c r="AX3850" s="76"/>
      <c r="AY3850" s="76"/>
      <c r="AZ3850" s="76"/>
      <c r="BA3850" s="76"/>
      <c r="BB3850" s="76"/>
      <c r="BC3850" s="76"/>
      <c r="BD3850" s="76"/>
      <c r="BE3850" s="76"/>
      <c r="BF3850" s="76"/>
      <c r="BG3850" s="76"/>
      <c r="BH3850" s="76"/>
      <c r="BI3850" s="76"/>
      <c r="BJ3850" s="76"/>
      <c r="BK3850" s="76"/>
      <c r="BL3850" s="76"/>
      <c r="BM3850" s="76"/>
      <c r="BN3850" s="76"/>
      <c r="BO3850" s="76"/>
      <c r="BP3850" s="76"/>
    </row>
    <row r="3851" spans="1:68" ht="15.75">
      <c r="A3851" s="206" t="s">
        <v>9672</v>
      </c>
      <c r="B3851" s="232"/>
      <c r="C3851" s="233"/>
      <c r="D3851" s="234"/>
      <c r="E3851" s="172"/>
      <c r="F3851" s="239"/>
      <c r="G3851" s="235"/>
      <c r="H3851" s="236"/>
      <c r="I3851" s="208"/>
      <c r="J3851" s="208"/>
      <c r="K3851" s="172"/>
      <c r="L3851" s="237"/>
      <c r="M3851" s="172"/>
      <c r="N3851" s="172"/>
      <c r="O3851" s="172"/>
      <c r="P3851" s="202"/>
      <c r="Q3851" s="174"/>
      <c r="R3851" s="174"/>
      <c r="S3851" s="68"/>
      <c r="T3851" s="68"/>
      <c r="U3851" s="68"/>
      <c r="V3851" s="68"/>
      <c r="W3851" s="68"/>
      <c r="X3851" s="68"/>
      <c r="Y3851" s="68"/>
      <c r="Z3851" s="68"/>
      <c r="AA3851" s="68"/>
      <c r="AB3851" s="68"/>
      <c r="AC3851" s="68"/>
      <c r="AD3851" s="68"/>
      <c r="AE3851" s="68"/>
      <c r="AF3851" s="68"/>
      <c r="AG3851" s="68"/>
      <c r="AH3851" s="68"/>
      <c r="AI3851" s="68"/>
      <c r="AJ3851" s="68"/>
      <c r="AK3851" s="68"/>
      <c r="AL3851" s="68"/>
      <c r="AM3851" s="68"/>
      <c r="AN3851" s="68"/>
      <c r="AO3851" s="68"/>
      <c r="AP3851" s="68"/>
      <c r="AQ3851" s="68"/>
      <c r="AR3851" s="68"/>
      <c r="AS3851" s="68"/>
      <c r="AT3851" s="68"/>
      <c r="AU3851" s="68"/>
      <c r="AV3851" s="68"/>
      <c r="AW3851" s="68"/>
      <c r="AX3851" s="68"/>
      <c r="AY3851" s="68"/>
      <c r="AZ3851" s="68"/>
      <c r="BA3851" s="68"/>
      <c r="BB3851" s="68"/>
      <c r="BC3851" s="68"/>
      <c r="BD3851" s="68"/>
      <c r="BE3851" s="68"/>
      <c r="BF3851" s="68"/>
      <c r="BG3851" s="68"/>
      <c r="BH3851" s="68"/>
      <c r="BI3851" s="68"/>
      <c r="BJ3851" s="68"/>
      <c r="BK3851" s="68"/>
      <c r="BL3851" s="68"/>
      <c r="BM3851" s="68"/>
      <c r="BN3851" s="68"/>
      <c r="BO3851" s="68"/>
      <c r="BP3851" s="68"/>
    </row>
    <row r="3852" spans="1:68" s="77" customFormat="1" ht="47.25">
      <c r="A3852" s="136" t="s">
        <v>9545</v>
      </c>
      <c r="B3852" s="125" t="s">
        <v>10339</v>
      </c>
      <c r="C3852" s="125" t="s">
        <v>7265</v>
      </c>
      <c r="D3852" s="125" t="s">
        <v>7378</v>
      </c>
      <c r="E3852" s="125"/>
      <c r="F3852" s="133" t="s">
        <v>3722</v>
      </c>
      <c r="G3852" s="133" t="s">
        <v>3716</v>
      </c>
      <c r="H3852" s="138">
        <v>10</v>
      </c>
      <c r="I3852" s="137" t="s">
        <v>4922</v>
      </c>
      <c r="J3852" s="137" t="s">
        <v>6352</v>
      </c>
      <c r="K3852" s="125" t="s">
        <v>7405</v>
      </c>
      <c r="L3852" s="125"/>
      <c r="M3852" s="126" t="s">
        <v>3716</v>
      </c>
      <c r="N3852" s="126" t="s">
        <v>7470</v>
      </c>
      <c r="O3852" s="186">
        <v>2021</v>
      </c>
      <c r="P3852" s="130">
        <v>568.04000000000008</v>
      </c>
      <c r="Q3852" s="115">
        <f t="shared" ref="Q3852:Q3887" si="215">SUM(S3852:BP3852)</f>
        <v>0</v>
      </c>
      <c r="R3852" s="131">
        <f t="shared" ref="R3852:R3887" si="216">P3852*Q3852</f>
        <v>0</v>
      </c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AC3852" s="76"/>
      <c r="AD3852" s="76"/>
      <c r="AE3852" s="76"/>
      <c r="AF3852" s="76"/>
      <c r="AG3852" s="76"/>
      <c r="AH3852" s="76"/>
      <c r="AI3852" s="76"/>
      <c r="AJ3852" s="76"/>
      <c r="AK3852" s="76"/>
      <c r="AL3852" s="76"/>
      <c r="AM3852" s="76"/>
      <c r="AN3852" s="76"/>
      <c r="AO3852" s="76"/>
      <c r="AP3852" s="76"/>
      <c r="AQ3852" s="76"/>
      <c r="AR3852" s="76"/>
      <c r="AS3852" s="76"/>
      <c r="AT3852" s="76"/>
      <c r="AU3852" s="76"/>
      <c r="AV3852" s="76"/>
      <c r="AW3852" s="76"/>
      <c r="AX3852" s="76"/>
      <c r="AY3852" s="76"/>
      <c r="AZ3852" s="76"/>
      <c r="BA3852" s="76"/>
      <c r="BB3852" s="76"/>
      <c r="BC3852" s="76"/>
      <c r="BD3852" s="76"/>
      <c r="BE3852" s="76"/>
      <c r="BF3852" s="76"/>
      <c r="BG3852" s="76"/>
      <c r="BH3852" s="76"/>
      <c r="BI3852" s="76"/>
      <c r="BJ3852" s="76"/>
      <c r="BK3852" s="76"/>
      <c r="BL3852" s="76"/>
      <c r="BM3852" s="76"/>
      <c r="BN3852" s="76"/>
      <c r="BO3852" s="76"/>
      <c r="BP3852" s="76"/>
    </row>
    <row r="3853" spans="1:68" s="77" customFormat="1" ht="47.25">
      <c r="A3853" s="136"/>
      <c r="B3853" s="125" t="s">
        <v>10340</v>
      </c>
      <c r="C3853" s="125" t="s">
        <v>7265</v>
      </c>
      <c r="D3853" s="125" t="s">
        <v>7378</v>
      </c>
      <c r="E3853" s="125"/>
      <c r="F3853" s="137"/>
      <c r="G3853" s="137"/>
      <c r="H3853" s="138">
        <v>10</v>
      </c>
      <c r="I3853" s="137" t="s">
        <v>4923</v>
      </c>
      <c r="J3853" s="137" t="s">
        <v>4924</v>
      </c>
      <c r="K3853" s="125" t="s">
        <v>7405</v>
      </c>
      <c r="L3853" s="186"/>
      <c r="M3853" s="126" t="s">
        <v>3716</v>
      </c>
      <c r="N3853" s="126" t="s">
        <v>7470</v>
      </c>
      <c r="O3853" s="186">
        <v>2021</v>
      </c>
      <c r="P3853" s="130">
        <v>107.14</v>
      </c>
      <c r="Q3853" s="115">
        <f t="shared" si="215"/>
        <v>0</v>
      </c>
      <c r="R3853" s="131">
        <f t="shared" si="216"/>
        <v>0</v>
      </c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AC3853" s="76"/>
      <c r="AD3853" s="76"/>
      <c r="AE3853" s="76"/>
      <c r="AF3853" s="76"/>
      <c r="AG3853" s="76"/>
      <c r="AH3853" s="76"/>
      <c r="AI3853" s="76"/>
      <c r="AJ3853" s="76"/>
      <c r="AK3853" s="76"/>
      <c r="AL3853" s="76"/>
      <c r="AM3853" s="76"/>
      <c r="AN3853" s="76"/>
      <c r="AO3853" s="76"/>
      <c r="AP3853" s="76"/>
      <c r="AQ3853" s="76"/>
      <c r="AR3853" s="76"/>
      <c r="AS3853" s="76"/>
      <c r="AT3853" s="76"/>
      <c r="AU3853" s="76"/>
      <c r="AV3853" s="76"/>
      <c r="AW3853" s="76"/>
      <c r="AX3853" s="76"/>
      <c r="AY3853" s="76"/>
      <c r="AZ3853" s="76"/>
      <c r="BA3853" s="76"/>
      <c r="BB3853" s="76"/>
      <c r="BC3853" s="76"/>
      <c r="BD3853" s="76"/>
      <c r="BE3853" s="76"/>
      <c r="BF3853" s="76"/>
      <c r="BG3853" s="76"/>
      <c r="BH3853" s="76"/>
      <c r="BI3853" s="76"/>
      <c r="BJ3853" s="76"/>
      <c r="BK3853" s="76"/>
      <c r="BL3853" s="76"/>
      <c r="BM3853" s="76"/>
      <c r="BN3853" s="76"/>
      <c r="BO3853" s="76"/>
      <c r="BP3853" s="76"/>
    </row>
    <row r="3854" spans="1:68" s="77" customFormat="1" ht="47.25">
      <c r="A3854" s="136" t="s">
        <v>9546</v>
      </c>
      <c r="B3854" s="125" t="s">
        <v>10341</v>
      </c>
      <c r="C3854" s="125" t="s">
        <v>7265</v>
      </c>
      <c r="D3854" s="125" t="s">
        <v>7378</v>
      </c>
      <c r="E3854" s="125"/>
      <c r="F3854" s="133" t="s">
        <v>3722</v>
      </c>
      <c r="G3854" s="133" t="s">
        <v>3716</v>
      </c>
      <c r="H3854" s="138">
        <v>11</v>
      </c>
      <c r="I3854" s="137" t="s">
        <v>4922</v>
      </c>
      <c r="J3854" s="137" t="s">
        <v>6353</v>
      </c>
      <c r="K3854" s="125" t="s">
        <v>7405</v>
      </c>
      <c r="L3854" s="125"/>
      <c r="M3854" s="126" t="s">
        <v>3716</v>
      </c>
      <c r="N3854" s="126" t="s">
        <v>7470</v>
      </c>
      <c r="O3854" s="186">
        <v>2020</v>
      </c>
      <c r="P3854" s="130">
        <v>568.04000000000008</v>
      </c>
      <c r="Q3854" s="115">
        <f t="shared" si="215"/>
        <v>0</v>
      </c>
      <c r="R3854" s="131">
        <f t="shared" si="216"/>
        <v>0</v>
      </c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AC3854" s="76"/>
      <c r="AD3854" s="76"/>
      <c r="AE3854" s="76"/>
      <c r="AF3854" s="76"/>
      <c r="AG3854" s="76"/>
      <c r="AH3854" s="76"/>
      <c r="AI3854" s="76"/>
      <c r="AJ3854" s="76"/>
      <c r="AK3854" s="76"/>
      <c r="AL3854" s="76"/>
      <c r="AM3854" s="76"/>
      <c r="AN3854" s="76"/>
      <c r="AO3854" s="76"/>
      <c r="AP3854" s="76"/>
      <c r="AQ3854" s="76"/>
      <c r="AR3854" s="76"/>
      <c r="AS3854" s="76"/>
      <c r="AT3854" s="76"/>
      <c r="AU3854" s="76"/>
      <c r="AV3854" s="76"/>
      <c r="AW3854" s="76"/>
      <c r="AX3854" s="76"/>
      <c r="AY3854" s="76"/>
      <c r="AZ3854" s="76"/>
      <c r="BA3854" s="76"/>
      <c r="BB3854" s="76"/>
      <c r="BC3854" s="76"/>
      <c r="BD3854" s="76"/>
      <c r="BE3854" s="76"/>
      <c r="BF3854" s="76"/>
      <c r="BG3854" s="76"/>
      <c r="BH3854" s="76"/>
      <c r="BI3854" s="76"/>
      <c r="BJ3854" s="76"/>
      <c r="BK3854" s="76"/>
      <c r="BL3854" s="76"/>
      <c r="BM3854" s="76"/>
      <c r="BN3854" s="76"/>
      <c r="BO3854" s="76"/>
      <c r="BP3854" s="76"/>
    </row>
    <row r="3855" spans="1:68" s="77" customFormat="1" ht="47.25">
      <c r="A3855" s="136"/>
      <c r="B3855" s="125" t="s">
        <v>10342</v>
      </c>
      <c r="C3855" s="125" t="s">
        <v>7265</v>
      </c>
      <c r="D3855" s="125" t="s">
        <v>7378</v>
      </c>
      <c r="E3855" s="125"/>
      <c r="F3855" s="137"/>
      <c r="G3855" s="137"/>
      <c r="H3855" s="138">
        <v>11</v>
      </c>
      <c r="I3855" s="137" t="s">
        <v>3736</v>
      </c>
      <c r="J3855" s="137" t="s">
        <v>4925</v>
      </c>
      <c r="K3855" s="125" t="s">
        <v>7405</v>
      </c>
      <c r="L3855" s="186"/>
      <c r="M3855" s="126" t="s">
        <v>3716</v>
      </c>
      <c r="N3855" s="126" t="s">
        <v>7470</v>
      </c>
      <c r="O3855" s="186">
        <v>2019</v>
      </c>
      <c r="P3855" s="130">
        <v>107.14</v>
      </c>
      <c r="Q3855" s="115">
        <f t="shared" si="215"/>
        <v>0</v>
      </c>
      <c r="R3855" s="131">
        <f t="shared" si="216"/>
        <v>0</v>
      </c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AC3855" s="76"/>
      <c r="AD3855" s="76"/>
      <c r="AE3855" s="76"/>
      <c r="AF3855" s="76"/>
      <c r="AG3855" s="76"/>
      <c r="AH3855" s="76"/>
      <c r="AI3855" s="76"/>
      <c r="AJ3855" s="76"/>
      <c r="AK3855" s="76"/>
      <c r="AL3855" s="76"/>
      <c r="AM3855" s="76"/>
      <c r="AN3855" s="76"/>
      <c r="AO3855" s="76"/>
      <c r="AP3855" s="76"/>
      <c r="AQ3855" s="76"/>
      <c r="AR3855" s="76"/>
      <c r="AS3855" s="76"/>
      <c r="AT3855" s="76"/>
      <c r="AU3855" s="76"/>
      <c r="AV3855" s="76"/>
      <c r="AW3855" s="76"/>
      <c r="AX3855" s="76"/>
      <c r="AY3855" s="76"/>
      <c r="AZ3855" s="76"/>
      <c r="BA3855" s="76"/>
      <c r="BB3855" s="76"/>
      <c r="BC3855" s="76"/>
      <c r="BD3855" s="76"/>
      <c r="BE3855" s="76"/>
      <c r="BF3855" s="76"/>
      <c r="BG3855" s="76"/>
      <c r="BH3855" s="76"/>
      <c r="BI3855" s="76"/>
      <c r="BJ3855" s="76"/>
      <c r="BK3855" s="76"/>
      <c r="BL3855" s="76"/>
      <c r="BM3855" s="76"/>
      <c r="BN3855" s="76"/>
      <c r="BO3855" s="76"/>
      <c r="BP3855" s="76"/>
    </row>
    <row r="3856" spans="1:68" s="77" customFormat="1" ht="63">
      <c r="A3856" s="136"/>
      <c r="B3856" s="125" t="s">
        <v>10888</v>
      </c>
      <c r="C3856" s="125" t="s">
        <v>7265</v>
      </c>
      <c r="D3856" s="125" t="s">
        <v>7378</v>
      </c>
      <c r="E3856" s="125"/>
      <c r="F3856" s="137"/>
      <c r="G3856" s="137"/>
      <c r="H3856" s="125" t="s">
        <v>3276</v>
      </c>
      <c r="I3856" s="137" t="s">
        <v>10889</v>
      </c>
      <c r="J3856" s="137" t="s">
        <v>10890</v>
      </c>
      <c r="K3856" s="125" t="s">
        <v>7405</v>
      </c>
      <c r="L3856" s="186"/>
      <c r="M3856" s="126" t="s">
        <v>3716</v>
      </c>
      <c r="N3856" s="126" t="s">
        <v>7470</v>
      </c>
      <c r="O3856" s="186">
        <v>2021</v>
      </c>
      <c r="P3856" s="130">
        <v>315.04000000000008</v>
      </c>
      <c r="Q3856" s="115">
        <f t="shared" si="215"/>
        <v>0</v>
      </c>
      <c r="R3856" s="131">
        <f t="shared" si="216"/>
        <v>0</v>
      </c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AC3856" s="76"/>
      <c r="AD3856" s="76"/>
      <c r="AE3856" s="76"/>
      <c r="AF3856" s="76"/>
      <c r="AG3856" s="76"/>
      <c r="AH3856" s="76"/>
      <c r="AI3856" s="76"/>
      <c r="AJ3856" s="76"/>
      <c r="AK3856" s="76"/>
      <c r="AL3856" s="76"/>
      <c r="AM3856" s="76"/>
      <c r="AN3856" s="76"/>
      <c r="AO3856" s="76"/>
      <c r="AP3856" s="76"/>
      <c r="AQ3856" s="76"/>
      <c r="AR3856" s="76"/>
      <c r="AS3856" s="76"/>
      <c r="AT3856" s="76"/>
      <c r="AU3856" s="76"/>
      <c r="AV3856" s="76"/>
      <c r="AW3856" s="76"/>
      <c r="AX3856" s="76"/>
      <c r="AY3856" s="76"/>
      <c r="AZ3856" s="76"/>
      <c r="BA3856" s="76"/>
      <c r="BB3856" s="76"/>
      <c r="BC3856" s="76"/>
      <c r="BD3856" s="76"/>
      <c r="BE3856" s="76"/>
      <c r="BF3856" s="76"/>
      <c r="BG3856" s="76"/>
      <c r="BH3856" s="76"/>
      <c r="BI3856" s="76"/>
      <c r="BJ3856" s="76"/>
      <c r="BK3856" s="76"/>
      <c r="BL3856" s="76"/>
      <c r="BM3856" s="76"/>
      <c r="BN3856" s="76"/>
      <c r="BO3856" s="76"/>
      <c r="BP3856" s="76"/>
    </row>
    <row r="3857" spans="1:68" ht="47.25">
      <c r="A3857" s="133" t="s">
        <v>9169</v>
      </c>
      <c r="B3857" s="125" t="s">
        <v>4904</v>
      </c>
      <c r="C3857" s="125" t="s">
        <v>7265</v>
      </c>
      <c r="D3857" s="125" t="s">
        <v>7375</v>
      </c>
      <c r="E3857" s="126"/>
      <c r="F3857" s="133" t="s">
        <v>6155</v>
      </c>
      <c r="G3857" s="133" t="s">
        <v>3716</v>
      </c>
      <c r="H3857" s="126">
        <v>10</v>
      </c>
      <c r="I3857" s="133" t="s">
        <v>4905</v>
      </c>
      <c r="J3857" s="133" t="s">
        <v>4906</v>
      </c>
      <c r="K3857" s="135" t="s">
        <v>4907</v>
      </c>
      <c r="L3857" s="135"/>
      <c r="M3857" s="126" t="s">
        <v>3716</v>
      </c>
      <c r="N3857" s="126" t="s">
        <v>7470</v>
      </c>
      <c r="O3857" s="129">
        <v>2019</v>
      </c>
      <c r="P3857" s="130">
        <v>470.58000000000004</v>
      </c>
      <c r="Q3857" s="115">
        <f t="shared" si="215"/>
        <v>0</v>
      </c>
      <c r="R3857" s="131">
        <f t="shared" si="216"/>
        <v>0</v>
      </c>
      <c r="S3857" s="68"/>
      <c r="T3857" s="68"/>
      <c r="U3857" s="68"/>
      <c r="V3857" s="68"/>
      <c r="W3857" s="68"/>
      <c r="X3857" s="68"/>
      <c r="Y3857" s="68"/>
      <c r="Z3857" s="68"/>
      <c r="AA3857" s="68"/>
      <c r="AB3857" s="68"/>
      <c r="AC3857" s="68"/>
      <c r="AD3857" s="68"/>
      <c r="AE3857" s="68"/>
      <c r="AF3857" s="68"/>
      <c r="AG3857" s="68"/>
      <c r="AH3857" s="68"/>
      <c r="AI3857" s="68"/>
      <c r="AJ3857" s="68"/>
      <c r="AK3857" s="68"/>
      <c r="AL3857" s="68"/>
      <c r="AM3857" s="68"/>
      <c r="AN3857" s="68"/>
      <c r="AO3857" s="68"/>
      <c r="AP3857" s="68"/>
      <c r="AQ3857" s="68"/>
      <c r="AR3857" s="68"/>
      <c r="AS3857" s="68"/>
      <c r="AT3857" s="68"/>
      <c r="AU3857" s="68"/>
      <c r="AV3857" s="68"/>
      <c r="AW3857" s="68"/>
      <c r="AX3857" s="68"/>
      <c r="AY3857" s="68"/>
      <c r="AZ3857" s="68"/>
      <c r="BA3857" s="68"/>
      <c r="BB3857" s="68"/>
      <c r="BC3857" s="68"/>
      <c r="BD3857" s="68"/>
      <c r="BE3857" s="68"/>
      <c r="BF3857" s="68"/>
      <c r="BG3857" s="68"/>
      <c r="BH3857" s="68"/>
      <c r="BI3857" s="68"/>
      <c r="BJ3857" s="68"/>
      <c r="BK3857" s="68"/>
      <c r="BL3857" s="68"/>
      <c r="BM3857" s="68"/>
      <c r="BN3857" s="68"/>
      <c r="BO3857" s="68"/>
      <c r="BP3857" s="68"/>
    </row>
    <row r="3858" spans="1:68" ht="47.25">
      <c r="A3858" s="133" t="s">
        <v>9170</v>
      </c>
      <c r="B3858" s="125" t="s">
        <v>4908</v>
      </c>
      <c r="C3858" s="125" t="s">
        <v>7265</v>
      </c>
      <c r="D3858" s="125" t="s">
        <v>7375</v>
      </c>
      <c r="E3858" s="126"/>
      <c r="F3858" s="133" t="s">
        <v>6156</v>
      </c>
      <c r="G3858" s="133" t="s">
        <v>3716</v>
      </c>
      <c r="H3858" s="126">
        <v>11</v>
      </c>
      <c r="I3858" s="133" t="s">
        <v>4909</v>
      </c>
      <c r="J3858" s="133" t="s">
        <v>4910</v>
      </c>
      <c r="K3858" s="135" t="s">
        <v>4907</v>
      </c>
      <c r="L3858" s="135"/>
      <c r="M3858" s="126" t="s">
        <v>3716</v>
      </c>
      <c r="N3858" s="126" t="s">
        <v>7470</v>
      </c>
      <c r="O3858" s="129">
        <v>2021</v>
      </c>
      <c r="P3858" s="130">
        <v>470.58000000000004</v>
      </c>
      <c r="Q3858" s="115">
        <f t="shared" si="215"/>
        <v>0</v>
      </c>
      <c r="R3858" s="131">
        <f t="shared" si="216"/>
        <v>0</v>
      </c>
      <c r="S3858" s="68"/>
      <c r="T3858" s="68"/>
      <c r="U3858" s="68"/>
      <c r="V3858" s="68"/>
      <c r="W3858" s="68"/>
      <c r="X3858" s="68"/>
      <c r="Y3858" s="68"/>
      <c r="Z3858" s="68"/>
      <c r="AA3858" s="68"/>
      <c r="AB3858" s="68"/>
      <c r="AC3858" s="68"/>
      <c r="AD3858" s="68"/>
      <c r="AE3858" s="68"/>
      <c r="AF3858" s="68"/>
      <c r="AG3858" s="68"/>
      <c r="AH3858" s="68"/>
      <c r="AI3858" s="68"/>
      <c r="AJ3858" s="68"/>
      <c r="AK3858" s="68"/>
      <c r="AL3858" s="68"/>
      <c r="AM3858" s="68"/>
      <c r="AN3858" s="68"/>
      <c r="AO3858" s="68"/>
      <c r="AP3858" s="68"/>
      <c r="AQ3858" s="68"/>
      <c r="AR3858" s="68"/>
      <c r="AS3858" s="68"/>
      <c r="AT3858" s="68"/>
      <c r="AU3858" s="68"/>
      <c r="AV3858" s="68"/>
      <c r="AW3858" s="68"/>
      <c r="AX3858" s="68"/>
      <c r="AY3858" s="68"/>
      <c r="AZ3858" s="68"/>
      <c r="BA3858" s="68"/>
      <c r="BB3858" s="68"/>
      <c r="BC3858" s="68"/>
      <c r="BD3858" s="68"/>
      <c r="BE3858" s="68"/>
      <c r="BF3858" s="68"/>
      <c r="BG3858" s="68"/>
      <c r="BH3858" s="68"/>
      <c r="BI3858" s="68"/>
      <c r="BJ3858" s="68"/>
      <c r="BK3858" s="68"/>
      <c r="BL3858" s="68"/>
      <c r="BM3858" s="68"/>
      <c r="BN3858" s="68"/>
      <c r="BO3858" s="68"/>
      <c r="BP3858" s="68"/>
    </row>
    <row r="3859" spans="1:68" ht="47.25">
      <c r="A3859" s="133" t="s">
        <v>9171</v>
      </c>
      <c r="B3859" s="135" t="s">
        <v>4911</v>
      </c>
      <c r="C3859" s="125" t="s">
        <v>7265</v>
      </c>
      <c r="D3859" s="125" t="s">
        <v>7375</v>
      </c>
      <c r="E3859" s="126"/>
      <c r="F3859" s="133" t="s">
        <v>10608</v>
      </c>
      <c r="G3859" s="133" t="s">
        <v>3716</v>
      </c>
      <c r="H3859" s="126">
        <v>10</v>
      </c>
      <c r="I3859" s="133" t="s">
        <v>4912</v>
      </c>
      <c r="J3859" s="133" t="s">
        <v>4913</v>
      </c>
      <c r="K3859" s="135" t="s">
        <v>4914</v>
      </c>
      <c r="L3859" s="135"/>
      <c r="M3859" s="126" t="s">
        <v>3716</v>
      </c>
      <c r="N3859" s="126" t="s">
        <v>7470</v>
      </c>
      <c r="O3859" s="129">
        <v>2020</v>
      </c>
      <c r="P3859" s="130">
        <v>431.09000000000009</v>
      </c>
      <c r="Q3859" s="115">
        <f t="shared" si="215"/>
        <v>0</v>
      </c>
      <c r="R3859" s="131">
        <f t="shared" si="216"/>
        <v>0</v>
      </c>
      <c r="S3859" s="68"/>
      <c r="T3859" s="68"/>
      <c r="U3859" s="68"/>
      <c r="V3859" s="68"/>
      <c r="W3859" s="68"/>
      <c r="X3859" s="68"/>
      <c r="Y3859" s="68"/>
      <c r="Z3859" s="68"/>
      <c r="AA3859" s="68"/>
      <c r="AB3859" s="68"/>
      <c r="AC3859" s="68"/>
      <c r="AD3859" s="68"/>
      <c r="AE3859" s="68"/>
      <c r="AF3859" s="68"/>
      <c r="AG3859" s="68"/>
      <c r="AH3859" s="68"/>
      <c r="AI3859" s="68"/>
      <c r="AJ3859" s="68"/>
      <c r="AK3859" s="68"/>
      <c r="AL3859" s="68"/>
      <c r="AM3859" s="68"/>
      <c r="AN3859" s="68"/>
      <c r="AO3859" s="68"/>
      <c r="AP3859" s="68"/>
      <c r="AQ3859" s="68"/>
      <c r="AR3859" s="68"/>
      <c r="AS3859" s="68"/>
      <c r="AT3859" s="68"/>
      <c r="AU3859" s="68"/>
      <c r="AV3859" s="68"/>
      <c r="AW3859" s="68"/>
      <c r="AX3859" s="68"/>
      <c r="AY3859" s="68"/>
      <c r="AZ3859" s="68"/>
      <c r="BA3859" s="68"/>
      <c r="BB3859" s="68"/>
      <c r="BC3859" s="68"/>
      <c r="BD3859" s="68"/>
      <c r="BE3859" s="68"/>
      <c r="BF3859" s="68"/>
      <c r="BG3859" s="68"/>
      <c r="BH3859" s="68"/>
      <c r="BI3859" s="68"/>
      <c r="BJ3859" s="68"/>
      <c r="BK3859" s="68"/>
      <c r="BL3859" s="68"/>
      <c r="BM3859" s="68"/>
      <c r="BN3859" s="68"/>
      <c r="BO3859" s="68"/>
      <c r="BP3859" s="68"/>
    </row>
    <row r="3860" spans="1:68" ht="47.25">
      <c r="A3860" s="133" t="s">
        <v>9172</v>
      </c>
      <c r="B3860" s="135" t="s">
        <v>4915</v>
      </c>
      <c r="C3860" s="125" t="s">
        <v>7265</v>
      </c>
      <c r="D3860" s="125" t="s">
        <v>7375</v>
      </c>
      <c r="E3860" s="126"/>
      <c r="F3860" s="133" t="s">
        <v>6157</v>
      </c>
      <c r="G3860" s="133" t="s">
        <v>3716</v>
      </c>
      <c r="H3860" s="126">
        <v>11</v>
      </c>
      <c r="I3860" s="133" t="s">
        <v>4916</v>
      </c>
      <c r="J3860" s="133" t="s">
        <v>4917</v>
      </c>
      <c r="K3860" s="135" t="s">
        <v>4914</v>
      </c>
      <c r="L3860" s="135"/>
      <c r="M3860" s="126" t="s">
        <v>3716</v>
      </c>
      <c r="N3860" s="126" t="s">
        <v>7470</v>
      </c>
      <c r="O3860" s="129">
        <v>2020</v>
      </c>
      <c r="P3860" s="130">
        <v>431.09000000000009</v>
      </c>
      <c r="Q3860" s="115">
        <f t="shared" si="215"/>
        <v>0</v>
      </c>
      <c r="R3860" s="131">
        <f t="shared" si="216"/>
        <v>0</v>
      </c>
      <c r="S3860" s="68"/>
      <c r="T3860" s="68"/>
      <c r="U3860" s="68"/>
      <c r="V3860" s="68"/>
      <c r="W3860" s="68"/>
      <c r="X3860" s="68"/>
      <c r="Y3860" s="68"/>
      <c r="Z3860" s="68"/>
      <c r="AA3860" s="68"/>
      <c r="AB3860" s="68"/>
      <c r="AC3860" s="68"/>
      <c r="AD3860" s="68"/>
      <c r="AE3860" s="68"/>
      <c r="AF3860" s="68"/>
      <c r="AG3860" s="68"/>
      <c r="AH3860" s="68"/>
      <c r="AI3860" s="68"/>
      <c r="AJ3860" s="68"/>
      <c r="AK3860" s="68"/>
      <c r="AL3860" s="68"/>
      <c r="AM3860" s="68"/>
      <c r="AN3860" s="68"/>
      <c r="AO3860" s="68"/>
      <c r="AP3860" s="68"/>
      <c r="AQ3860" s="68"/>
      <c r="AR3860" s="68"/>
      <c r="AS3860" s="68"/>
      <c r="AT3860" s="68"/>
      <c r="AU3860" s="68"/>
      <c r="AV3860" s="68"/>
      <c r="AW3860" s="68"/>
      <c r="AX3860" s="68"/>
      <c r="AY3860" s="68"/>
      <c r="AZ3860" s="68"/>
      <c r="BA3860" s="68"/>
      <c r="BB3860" s="68"/>
      <c r="BC3860" s="68"/>
      <c r="BD3860" s="68"/>
      <c r="BE3860" s="68"/>
      <c r="BF3860" s="68"/>
      <c r="BG3860" s="68"/>
      <c r="BH3860" s="68"/>
      <c r="BI3860" s="68"/>
      <c r="BJ3860" s="68"/>
      <c r="BK3860" s="68"/>
      <c r="BL3860" s="68"/>
      <c r="BM3860" s="68"/>
      <c r="BN3860" s="68"/>
      <c r="BO3860" s="68"/>
      <c r="BP3860" s="68"/>
    </row>
    <row r="3861" spans="1:68" s="77" customFormat="1" ht="47.25">
      <c r="A3861" s="136" t="s">
        <v>9551</v>
      </c>
      <c r="B3861" s="125" t="s">
        <v>10343</v>
      </c>
      <c r="C3861" s="125" t="s">
        <v>7265</v>
      </c>
      <c r="D3861" s="125" t="s">
        <v>7378</v>
      </c>
      <c r="E3861" s="125"/>
      <c r="F3861" s="133" t="s">
        <v>10609</v>
      </c>
      <c r="G3861" s="133" t="s">
        <v>5657</v>
      </c>
      <c r="H3861" s="125" t="s">
        <v>3276</v>
      </c>
      <c r="I3861" s="137" t="s">
        <v>4931</v>
      </c>
      <c r="J3861" s="137" t="s">
        <v>6358</v>
      </c>
      <c r="K3861" s="125" t="s">
        <v>7408</v>
      </c>
      <c r="L3861" s="125"/>
      <c r="M3861" s="126" t="s">
        <v>3716</v>
      </c>
      <c r="N3861" s="126" t="s">
        <v>7470</v>
      </c>
      <c r="O3861" s="186">
        <v>2021</v>
      </c>
      <c r="P3861" s="130">
        <v>440.99000000000007</v>
      </c>
      <c r="Q3861" s="115">
        <f t="shared" si="215"/>
        <v>0</v>
      </c>
      <c r="R3861" s="131">
        <f t="shared" si="216"/>
        <v>0</v>
      </c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AC3861" s="76"/>
      <c r="AD3861" s="76"/>
      <c r="AE3861" s="76"/>
      <c r="AF3861" s="76"/>
      <c r="AG3861" s="76"/>
      <c r="AH3861" s="76"/>
      <c r="AI3861" s="76"/>
      <c r="AJ3861" s="76"/>
      <c r="AK3861" s="76"/>
      <c r="AL3861" s="76"/>
      <c r="AM3861" s="76"/>
      <c r="AN3861" s="76"/>
      <c r="AO3861" s="76"/>
      <c r="AP3861" s="76"/>
      <c r="AQ3861" s="76"/>
      <c r="AR3861" s="76"/>
      <c r="AS3861" s="76"/>
      <c r="AT3861" s="76"/>
      <c r="AU3861" s="76"/>
      <c r="AV3861" s="76"/>
      <c r="AW3861" s="76"/>
      <c r="AX3861" s="76"/>
      <c r="AY3861" s="76"/>
      <c r="AZ3861" s="76"/>
      <c r="BA3861" s="76"/>
      <c r="BB3861" s="76"/>
      <c r="BC3861" s="76"/>
      <c r="BD3861" s="76"/>
      <c r="BE3861" s="76"/>
      <c r="BF3861" s="76"/>
      <c r="BG3861" s="76"/>
      <c r="BH3861" s="76"/>
      <c r="BI3861" s="76"/>
      <c r="BJ3861" s="76"/>
      <c r="BK3861" s="76"/>
      <c r="BL3861" s="76"/>
      <c r="BM3861" s="76"/>
      <c r="BN3861" s="76"/>
      <c r="BO3861" s="76"/>
      <c r="BP3861" s="76"/>
    </row>
    <row r="3862" spans="1:68" s="77" customFormat="1" ht="47.25">
      <c r="A3862" s="136" t="s">
        <v>9551</v>
      </c>
      <c r="B3862" s="125" t="s">
        <v>10344</v>
      </c>
      <c r="C3862" s="125" t="s">
        <v>7265</v>
      </c>
      <c r="D3862" s="125" t="s">
        <v>7378</v>
      </c>
      <c r="E3862" s="125"/>
      <c r="F3862" s="133" t="s">
        <v>10609</v>
      </c>
      <c r="G3862" s="133" t="s">
        <v>5657</v>
      </c>
      <c r="H3862" s="125" t="s">
        <v>3276</v>
      </c>
      <c r="I3862" s="137" t="s">
        <v>4931</v>
      </c>
      <c r="J3862" s="137" t="s">
        <v>6359</v>
      </c>
      <c r="K3862" s="125" t="s">
        <v>7408</v>
      </c>
      <c r="L3862" s="125"/>
      <c r="M3862" s="126" t="s">
        <v>3716</v>
      </c>
      <c r="N3862" s="126" t="s">
        <v>7470</v>
      </c>
      <c r="O3862" s="186">
        <v>2021</v>
      </c>
      <c r="P3862" s="130">
        <v>440.99000000000007</v>
      </c>
      <c r="Q3862" s="115">
        <f t="shared" si="215"/>
        <v>0</v>
      </c>
      <c r="R3862" s="131">
        <f t="shared" si="216"/>
        <v>0</v>
      </c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AC3862" s="76"/>
      <c r="AD3862" s="76"/>
      <c r="AE3862" s="76"/>
      <c r="AF3862" s="76"/>
      <c r="AG3862" s="76"/>
      <c r="AH3862" s="76"/>
      <c r="AI3862" s="76"/>
      <c r="AJ3862" s="76"/>
      <c r="AK3862" s="76"/>
      <c r="AL3862" s="76"/>
      <c r="AM3862" s="76"/>
      <c r="AN3862" s="76"/>
      <c r="AO3862" s="76"/>
      <c r="AP3862" s="76"/>
      <c r="AQ3862" s="76"/>
      <c r="AR3862" s="76"/>
      <c r="AS3862" s="76"/>
      <c r="AT3862" s="76"/>
      <c r="AU3862" s="76"/>
      <c r="AV3862" s="76"/>
      <c r="AW3862" s="76"/>
      <c r="AX3862" s="76"/>
      <c r="AY3862" s="76"/>
      <c r="AZ3862" s="76"/>
      <c r="BA3862" s="76"/>
      <c r="BB3862" s="76"/>
      <c r="BC3862" s="76"/>
      <c r="BD3862" s="76"/>
      <c r="BE3862" s="76"/>
      <c r="BF3862" s="76"/>
      <c r="BG3862" s="76"/>
      <c r="BH3862" s="76"/>
      <c r="BI3862" s="76"/>
      <c r="BJ3862" s="76"/>
      <c r="BK3862" s="76"/>
      <c r="BL3862" s="76"/>
      <c r="BM3862" s="76"/>
      <c r="BN3862" s="76"/>
      <c r="BO3862" s="76"/>
      <c r="BP3862" s="76"/>
    </row>
    <row r="3863" spans="1:68" s="77" customFormat="1" ht="47.25">
      <c r="A3863" s="136"/>
      <c r="B3863" s="125" t="s">
        <v>10345</v>
      </c>
      <c r="C3863" s="125" t="s">
        <v>7265</v>
      </c>
      <c r="D3863" s="125" t="s">
        <v>7378</v>
      </c>
      <c r="E3863" s="125"/>
      <c r="F3863" s="137"/>
      <c r="G3863" s="137"/>
      <c r="H3863" s="138" t="s">
        <v>3276</v>
      </c>
      <c r="I3863" s="137" t="s">
        <v>4932</v>
      </c>
      <c r="J3863" s="137" t="s">
        <v>4933</v>
      </c>
      <c r="K3863" s="125" t="s">
        <v>7408</v>
      </c>
      <c r="L3863" s="186"/>
      <c r="M3863" s="126" t="s">
        <v>3716</v>
      </c>
      <c r="N3863" s="126" t="s">
        <v>7470</v>
      </c>
      <c r="O3863" s="186">
        <v>2021</v>
      </c>
      <c r="P3863" s="130">
        <v>169.07</v>
      </c>
      <c r="Q3863" s="115">
        <f t="shared" si="215"/>
        <v>0</v>
      </c>
      <c r="R3863" s="131">
        <f t="shared" si="216"/>
        <v>0</v>
      </c>
      <c r="S3863" s="76"/>
      <c r="T3863" s="76"/>
      <c r="U3863" s="76"/>
      <c r="V3863" s="76"/>
      <c r="W3863" s="76"/>
      <c r="X3863" s="76"/>
      <c r="Y3863" s="76"/>
      <c r="Z3863" s="76"/>
      <c r="AA3863" s="76"/>
      <c r="AB3863" s="76"/>
      <c r="AC3863" s="76"/>
      <c r="AD3863" s="76"/>
      <c r="AE3863" s="76"/>
      <c r="AF3863" s="76"/>
      <c r="AG3863" s="76"/>
      <c r="AH3863" s="76"/>
      <c r="AI3863" s="76"/>
      <c r="AJ3863" s="76"/>
      <c r="AK3863" s="76"/>
      <c r="AL3863" s="76"/>
      <c r="AM3863" s="76"/>
      <c r="AN3863" s="76"/>
      <c r="AO3863" s="76"/>
      <c r="AP3863" s="76"/>
      <c r="AQ3863" s="76"/>
      <c r="AR3863" s="76"/>
      <c r="AS3863" s="76"/>
      <c r="AT3863" s="76"/>
      <c r="AU3863" s="76"/>
      <c r="AV3863" s="76"/>
      <c r="AW3863" s="76"/>
      <c r="AX3863" s="76"/>
      <c r="AY3863" s="76"/>
      <c r="AZ3863" s="76"/>
      <c r="BA3863" s="76"/>
      <c r="BB3863" s="76"/>
      <c r="BC3863" s="76"/>
      <c r="BD3863" s="76"/>
      <c r="BE3863" s="76"/>
      <c r="BF3863" s="76"/>
      <c r="BG3863" s="76"/>
      <c r="BH3863" s="76"/>
      <c r="BI3863" s="76"/>
      <c r="BJ3863" s="76"/>
      <c r="BK3863" s="76"/>
      <c r="BL3863" s="76"/>
      <c r="BM3863" s="76"/>
      <c r="BN3863" s="76"/>
      <c r="BO3863" s="76"/>
      <c r="BP3863" s="76"/>
    </row>
    <row r="3864" spans="1:68" s="77" customFormat="1" ht="47.25">
      <c r="A3864" s="136"/>
      <c r="B3864" s="125" t="s">
        <v>10346</v>
      </c>
      <c r="C3864" s="125" t="s">
        <v>7265</v>
      </c>
      <c r="D3864" s="125" t="s">
        <v>7378</v>
      </c>
      <c r="E3864" s="125"/>
      <c r="F3864" s="137"/>
      <c r="G3864" s="137"/>
      <c r="H3864" s="138" t="s">
        <v>3276</v>
      </c>
      <c r="I3864" s="137" t="s">
        <v>4932</v>
      </c>
      <c r="J3864" s="137" t="s">
        <v>4934</v>
      </c>
      <c r="K3864" s="125" t="s">
        <v>7408</v>
      </c>
      <c r="L3864" s="186"/>
      <c r="M3864" s="126" t="s">
        <v>3716</v>
      </c>
      <c r="N3864" s="126" t="s">
        <v>7470</v>
      </c>
      <c r="O3864" s="186">
        <v>2021</v>
      </c>
      <c r="P3864" s="130">
        <v>169.07</v>
      </c>
      <c r="Q3864" s="115">
        <f t="shared" si="215"/>
        <v>0</v>
      </c>
      <c r="R3864" s="131">
        <f t="shared" si="216"/>
        <v>0</v>
      </c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AC3864" s="76"/>
      <c r="AD3864" s="76"/>
      <c r="AE3864" s="76"/>
      <c r="AF3864" s="76"/>
      <c r="AG3864" s="76"/>
      <c r="AH3864" s="76"/>
      <c r="AI3864" s="76"/>
      <c r="AJ3864" s="76"/>
      <c r="AK3864" s="76"/>
      <c r="AL3864" s="76"/>
      <c r="AM3864" s="76"/>
      <c r="AN3864" s="76"/>
      <c r="AO3864" s="76"/>
      <c r="AP3864" s="76"/>
      <c r="AQ3864" s="76"/>
      <c r="AR3864" s="76"/>
      <c r="AS3864" s="76"/>
      <c r="AT3864" s="76"/>
      <c r="AU3864" s="76"/>
      <c r="AV3864" s="76"/>
      <c r="AW3864" s="76"/>
      <c r="AX3864" s="76"/>
      <c r="AY3864" s="76"/>
      <c r="AZ3864" s="76"/>
      <c r="BA3864" s="76"/>
      <c r="BB3864" s="76"/>
      <c r="BC3864" s="76"/>
      <c r="BD3864" s="76"/>
      <c r="BE3864" s="76"/>
      <c r="BF3864" s="76"/>
      <c r="BG3864" s="76"/>
      <c r="BH3864" s="76"/>
      <c r="BI3864" s="76"/>
      <c r="BJ3864" s="76"/>
      <c r="BK3864" s="76"/>
      <c r="BL3864" s="76"/>
      <c r="BM3864" s="76"/>
      <c r="BN3864" s="76"/>
      <c r="BO3864" s="76"/>
      <c r="BP3864" s="76"/>
    </row>
    <row r="3865" spans="1:68" s="77" customFormat="1" ht="78.75">
      <c r="A3865" s="136"/>
      <c r="B3865" s="125" t="s">
        <v>10347</v>
      </c>
      <c r="C3865" s="125" t="s">
        <v>7265</v>
      </c>
      <c r="D3865" s="125" t="s">
        <v>7378</v>
      </c>
      <c r="E3865" s="125"/>
      <c r="F3865" s="137"/>
      <c r="G3865" s="137"/>
      <c r="H3865" s="138" t="s">
        <v>3875</v>
      </c>
      <c r="I3865" s="137" t="s">
        <v>4932</v>
      </c>
      <c r="J3865" s="137" t="s">
        <v>4935</v>
      </c>
      <c r="K3865" s="125" t="s">
        <v>7408</v>
      </c>
      <c r="L3865" s="186"/>
      <c r="M3865" s="126" t="s">
        <v>3716</v>
      </c>
      <c r="N3865" s="126" t="s">
        <v>7468</v>
      </c>
      <c r="O3865" s="186">
        <v>2021</v>
      </c>
      <c r="P3865" s="130">
        <v>400.07000000000011</v>
      </c>
      <c r="Q3865" s="115">
        <f t="shared" si="215"/>
        <v>0</v>
      </c>
      <c r="R3865" s="131">
        <f t="shared" si="216"/>
        <v>0</v>
      </c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AC3865" s="76"/>
      <c r="AD3865" s="76"/>
      <c r="AE3865" s="76"/>
      <c r="AF3865" s="76"/>
      <c r="AG3865" s="76"/>
      <c r="AH3865" s="76"/>
      <c r="AI3865" s="76"/>
      <c r="AJ3865" s="76"/>
      <c r="AK3865" s="76"/>
      <c r="AL3865" s="76"/>
      <c r="AM3865" s="76"/>
      <c r="AN3865" s="76"/>
      <c r="AO3865" s="76"/>
      <c r="AP3865" s="76"/>
      <c r="AQ3865" s="76"/>
      <c r="AR3865" s="76"/>
      <c r="AS3865" s="76"/>
      <c r="AT3865" s="76"/>
      <c r="AU3865" s="76"/>
      <c r="AV3865" s="76"/>
      <c r="AW3865" s="76"/>
      <c r="AX3865" s="76"/>
      <c r="AY3865" s="76"/>
      <c r="AZ3865" s="76"/>
      <c r="BA3865" s="76"/>
      <c r="BB3865" s="76"/>
      <c r="BC3865" s="76"/>
      <c r="BD3865" s="76"/>
      <c r="BE3865" s="76"/>
      <c r="BF3865" s="76"/>
      <c r="BG3865" s="76"/>
      <c r="BH3865" s="76"/>
      <c r="BI3865" s="76"/>
      <c r="BJ3865" s="76"/>
      <c r="BK3865" s="76"/>
      <c r="BL3865" s="76"/>
      <c r="BM3865" s="76"/>
      <c r="BN3865" s="76"/>
      <c r="BO3865" s="76"/>
      <c r="BP3865" s="76"/>
    </row>
    <row r="3866" spans="1:68" s="77" customFormat="1" ht="78.75">
      <c r="A3866" s="136"/>
      <c r="B3866" s="125" t="s">
        <v>10348</v>
      </c>
      <c r="C3866" s="125" t="s">
        <v>7265</v>
      </c>
      <c r="D3866" s="125" t="s">
        <v>7378</v>
      </c>
      <c r="E3866" s="125"/>
      <c r="F3866" s="137"/>
      <c r="G3866" s="137"/>
      <c r="H3866" s="138" t="s">
        <v>4936</v>
      </c>
      <c r="I3866" s="137" t="s">
        <v>4932</v>
      </c>
      <c r="J3866" s="137" t="s">
        <v>4937</v>
      </c>
      <c r="K3866" s="125" t="s">
        <v>7408</v>
      </c>
      <c r="L3866" s="186"/>
      <c r="M3866" s="126" t="s">
        <v>3716</v>
      </c>
      <c r="N3866" s="126" t="s">
        <v>7468</v>
      </c>
      <c r="O3866" s="186">
        <v>2021</v>
      </c>
      <c r="P3866" s="130">
        <v>400.07000000000011</v>
      </c>
      <c r="Q3866" s="115">
        <f t="shared" si="215"/>
        <v>0</v>
      </c>
      <c r="R3866" s="131">
        <f t="shared" si="216"/>
        <v>0</v>
      </c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AC3866" s="76"/>
      <c r="AD3866" s="76"/>
      <c r="AE3866" s="76"/>
      <c r="AF3866" s="76"/>
      <c r="AG3866" s="76"/>
      <c r="AH3866" s="76"/>
      <c r="AI3866" s="76"/>
      <c r="AJ3866" s="76"/>
      <c r="AK3866" s="76"/>
      <c r="AL3866" s="76"/>
      <c r="AM3866" s="76"/>
      <c r="AN3866" s="76"/>
      <c r="AO3866" s="76"/>
      <c r="AP3866" s="76"/>
      <c r="AQ3866" s="76"/>
      <c r="AR3866" s="76"/>
      <c r="AS3866" s="76"/>
      <c r="AT3866" s="76"/>
      <c r="AU3866" s="76"/>
      <c r="AV3866" s="76"/>
      <c r="AW3866" s="76"/>
      <c r="AX3866" s="76"/>
      <c r="AY3866" s="76"/>
      <c r="AZ3866" s="76"/>
      <c r="BA3866" s="76"/>
      <c r="BB3866" s="76"/>
      <c r="BC3866" s="76"/>
      <c r="BD3866" s="76"/>
      <c r="BE3866" s="76"/>
      <c r="BF3866" s="76"/>
      <c r="BG3866" s="76"/>
      <c r="BH3866" s="76"/>
      <c r="BI3866" s="76"/>
      <c r="BJ3866" s="76"/>
      <c r="BK3866" s="76"/>
      <c r="BL3866" s="76"/>
      <c r="BM3866" s="76"/>
      <c r="BN3866" s="76"/>
      <c r="BO3866" s="76"/>
      <c r="BP3866" s="76"/>
    </row>
    <row r="3867" spans="1:68" s="77" customFormat="1" ht="47.25">
      <c r="A3867" s="136" t="s">
        <v>9549</v>
      </c>
      <c r="B3867" s="135" t="s">
        <v>11618</v>
      </c>
      <c r="C3867" s="125" t="s">
        <v>7265</v>
      </c>
      <c r="D3867" s="125" t="s">
        <v>7378</v>
      </c>
      <c r="E3867" s="125"/>
      <c r="F3867" s="133" t="s">
        <v>3749</v>
      </c>
      <c r="G3867" s="133" t="s">
        <v>5657</v>
      </c>
      <c r="H3867" s="138">
        <v>10</v>
      </c>
      <c r="I3867" s="137" t="s">
        <v>4929</v>
      </c>
      <c r="J3867" s="137" t="s">
        <v>6354</v>
      </c>
      <c r="K3867" s="125" t="s">
        <v>7407</v>
      </c>
      <c r="L3867" s="125"/>
      <c r="M3867" s="126" t="s">
        <v>3716</v>
      </c>
      <c r="N3867" s="126" t="s">
        <v>7470</v>
      </c>
      <c r="O3867" s="135">
        <v>2021</v>
      </c>
      <c r="P3867" s="130">
        <v>496.65000000000003</v>
      </c>
      <c r="Q3867" s="115">
        <f t="shared" si="215"/>
        <v>0</v>
      </c>
      <c r="R3867" s="131">
        <f t="shared" si="216"/>
        <v>0</v>
      </c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AC3867" s="76"/>
      <c r="AD3867" s="76"/>
      <c r="AE3867" s="76"/>
      <c r="AF3867" s="76"/>
      <c r="AG3867" s="76"/>
      <c r="AH3867" s="76"/>
      <c r="AI3867" s="76"/>
      <c r="AJ3867" s="76"/>
      <c r="AK3867" s="76"/>
      <c r="AL3867" s="76"/>
      <c r="AM3867" s="76"/>
      <c r="AN3867" s="76"/>
      <c r="AO3867" s="76"/>
      <c r="AP3867" s="76"/>
      <c r="AQ3867" s="76"/>
      <c r="AR3867" s="76"/>
      <c r="AS3867" s="76"/>
      <c r="AT3867" s="76"/>
      <c r="AU3867" s="76"/>
      <c r="AV3867" s="76"/>
      <c r="AW3867" s="76"/>
      <c r="AX3867" s="76"/>
      <c r="AY3867" s="76"/>
      <c r="AZ3867" s="76"/>
      <c r="BA3867" s="76"/>
      <c r="BB3867" s="76"/>
      <c r="BC3867" s="76"/>
      <c r="BD3867" s="76"/>
      <c r="BE3867" s="76"/>
      <c r="BF3867" s="76"/>
      <c r="BG3867" s="76"/>
      <c r="BH3867" s="76"/>
      <c r="BI3867" s="76"/>
      <c r="BJ3867" s="76"/>
      <c r="BK3867" s="76"/>
      <c r="BL3867" s="76"/>
      <c r="BM3867" s="76"/>
      <c r="BN3867" s="76"/>
      <c r="BO3867" s="76"/>
      <c r="BP3867" s="76"/>
    </row>
    <row r="3868" spans="1:68" s="77" customFormat="1" ht="47.25">
      <c r="A3868" s="136" t="s">
        <v>9549</v>
      </c>
      <c r="B3868" s="135" t="s">
        <v>11619</v>
      </c>
      <c r="C3868" s="125" t="s">
        <v>7265</v>
      </c>
      <c r="D3868" s="125" t="s">
        <v>7378</v>
      </c>
      <c r="E3868" s="125"/>
      <c r="F3868" s="133" t="s">
        <v>3749</v>
      </c>
      <c r="G3868" s="133" t="s">
        <v>5657</v>
      </c>
      <c r="H3868" s="138">
        <v>10</v>
      </c>
      <c r="I3868" s="137" t="s">
        <v>4930</v>
      </c>
      <c r="J3868" s="137" t="s">
        <v>6355</v>
      </c>
      <c r="K3868" s="125" t="s">
        <v>7407</v>
      </c>
      <c r="L3868" s="125"/>
      <c r="M3868" s="126" t="s">
        <v>3716</v>
      </c>
      <c r="N3868" s="126" t="s">
        <v>7470</v>
      </c>
      <c r="O3868" s="186">
        <v>2021</v>
      </c>
      <c r="P3868" s="130">
        <v>496.65000000000003</v>
      </c>
      <c r="Q3868" s="115">
        <f t="shared" si="215"/>
        <v>0</v>
      </c>
      <c r="R3868" s="131">
        <f t="shared" si="216"/>
        <v>0</v>
      </c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AC3868" s="76"/>
      <c r="AD3868" s="76"/>
      <c r="AE3868" s="76"/>
      <c r="AF3868" s="76"/>
      <c r="AG3868" s="76"/>
      <c r="AH3868" s="76"/>
      <c r="AI3868" s="76"/>
      <c r="AJ3868" s="76"/>
      <c r="AK3868" s="76"/>
      <c r="AL3868" s="76"/>
      <c r="AM3868" s="76"/>
      <c r="AN3868" s="76"/>
      <c r="AO3868" s="76"/>
      <c r="AP3868" s="76"/>
      <c r="AQ3868" s="76"/>
      <c r="AR3868" s="76"/>
      <c r="AS3868" s="76"/>
      <c r="AT3868" s="76"/>
      <c r="AU3868" s="76"/>
      <c r="AV3868" s="76"/>
      <c r="AW3868" s="76"/>
      <c r="AX3868" s="76"/>
      <c r="AY3868" s="76"/>
      <c r="AZ3868" s="76"/>
      <c r="BA3868" s="76"/>
      <c r="BB3868" s="76"/>
      <c r="BC3868" s="76"/>
      <c r="BD3868" s="76"/>
      <c r="BE3868" s="76"/>
      <c r="BF3868" s="76"/>
      <c r="BG3868" s="76"/>
      <c r="BH3868" s="76"/>
      <c r="BI3868" s="76"/>
      <c r="BJ3868" s="76"/>
      <c r="BK3868" s="76"/>
      <c r="BL3868" s="76"/>
      <c r="BM3868" s="76"/>
      <c r="BN3868" s="76"/>
      <c r="BO3868" s="76"/>
      <c r="BP3868" s="76"/>
    </row>
    <row r="3869" spans="1:68" s="77" customFormat="1" ht="47.25">
      <c r="A3869" s="136" t="s">
        <v>9550</v>
      </c>
      <c r="B3869" s="135" t="s">
        <v>11620</v>
      </c>
      <c r="C3869" s="125" t="s">
        <v>7265</v>
      </c>
      <c r="D3869" s="125" t="s">
        <v>7378</v>
      </c>
      <c r="E3869" s="125"/>
      <c r="F3869" s="133" t="s">
        <v>3749</v>
      </c>
      <c r="G3869" s="133" t="s">
        <v>5657</v>
      </c>
      <c r="H3869" s="138">
        <v>11</v>
      </c>
      <c r="I3869" s="137" t="s">
        <v>4930</v>
      </c>
      <c r="J3869" s="137" t="s">
        <v>6356</v>
      </c>
      <c r="K3869" s="125" t="s">
        <v>7407</v>
      </c>
      <c r="L3869" s="125"/>
      <c r="M3869" s="126" t="s">
        <v>3716</v>
      </c>
      <c r="N3869" s="126" t="s">
        <v>7470</v>
      </c>
      <c r="O3869" s="186">
        <v>2020</v>
      </c>
      <c r="P3869" s="130">
        <v>440.99000000000007</v>
      </c>
      <c r="Q3869" s="115">
        <f t="shared" si="215"/>
        <v>0</v>
      </c>
      <c r="R3869" s="131">
        <f t="shared" si="216"/>
        <v>0</v>
      </c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AC3869" s="76"/>
      <c r="AD3869" s="76"/>
      <c r="AE3869" s="76"/>
      <c r="AF3869" s="76"/>
      <c r="AG3869" s="76"/>
      <c r="AH3869" s="76"/>
      <c r="AI3869" s="76"/>
      <c r="AJ3869" s="76"/>
      <c r="AK3869" s="76"/>
      <c r="AL3869" s="76"/>
      <c r="AM3869" s="76"/>
      <c r="AN3869" s="76"/>
      <c r="AO3869" s="76"/>
      <c r="AP3869" s="76"/>
      <c r="AQ3869" s="76"/>
      <c r="AR3869" s="76"/>
      <c r="AS3869" s="76"/>
      <c r="AT3869" s="76"/>
      <c r="AU3869" s="76"/>
      <c r="AV3869" s="76"/>
      <c r="AW3869" s="76"/>
      <c r="AX3869" s="76"/>
      <c r="AY3869" s="76"/>
      <c r="AZ3869" s="76"/>
      <c r="BA3869" s="76"/>
      <c r="BB3869" s="76"/>
      <c r="BC3869" s="76"/>
      <c r="BD3869" s="76"/>
      <c r="BE3869" s="76"/>
      <c r="BF3869" s="76"/>
      <c r="BG3869" s="76"/>
      <c r="BH3869" s="76"/>
      <c r="BI3869" s="76"/>
      <c r="BJ3869" s="76"/>
      <c r="BK3869" s="76"/>
      <c r="BL3869" s="76"/>
      <c r="BM3869" s="76"/>
      <c r="BN3869" s="76"/>
      <c r="BO3869" s="76"/>
      <c r="BP3869" s="76"/>
    </row>
    <row r="3870" spans="1:68" s="77" customFormat="1" ht="47.25">
      <c r="A3870" s="136" t="s">
        <v>9550</v>
      </c>
      <c r="B3870" s="135" t="s">
        <v>11621</v>
      </c>
      <c r="C3870" s="125" t="s">
        <v>7265</v>
      </c>
      <c r="D3870" s="125" t="s">
        <v>7378</v>
      </c>
      <c r="E3870" s="125"/>
      <c r="F3870" s="133" t="s">
        <v>3749</v>
      </c>
      <c r="G3870" s="133" t="s">
        <v>5657</v>
      </c>
      <c r="H3870" s="138">
        <v>11</v>
      </c>
      <c r="I3870" s="137" t="s">
        <v>4930</v>
      </c>
      <c r="J3870" s="137" t="s">
        <v>6357</v>
      </c>
      <c r="K3870" s="125" t="s">
        <v>7407</v>
      </c>
      <c r="L3870" s="125"/>
      <c r="M3870" s="126" t="s">
        <v>3716</v>
      </c>
      <c r="N3870" s="126" t="s">
        <v>7470</v>
      </c>
      <c r="O3870" s="186">
        <v>2020</v>
      </c>
      <c r="P3870" s="130">
        <v>440.99000000000007</v>
      </c>
      <c r="Q3870" s="115">
        <f t="shared" si="215"/>
        <v>0</v>
      </c>
      <c r="R3870" s="131">
        <f t="shared" si="216"/>
        <v>0</v>
      </c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AC3870" s="76"/>
      <c r="AD3870" s="76"/>
      <c r="AE3870" s="76"/>
      <c r="AF3870" s="76"/>
      <c r="AG3870" s="76"/>
      <c r="AH3870" s="76"/>
      <c r="AI3870" s="76"/>
      <c r="AJ3870" s="76"/>
      <c r="AK3870" s="76"/>
      <c r="AL3870" s="76"/>
      <c r="AM3870" s="76"/>
      <c r="AN3870" s="76"/>
      <c r="AO3870" s="76"/>
      <c r="AP3870" s="76"/>
      <c r="AQ3870" s="76"/>
      <c r="AR3870" s="76"/>
      <c r="AS3870" s="76"/>
      <c r="AT3870" s="76"/>
      <c r="AU3870" s="76"/>
      <c r="AV3870" s="76"/>
      <c r="AW3870" s="76"/>
      <c r="AX3870" s="76"/>
      <c r="AY3870" s="76"/>
      <c r="AZ3870" s="76"/>
      <c r="BA3870" s="76"/>
      <c r="BB3870" s="76"/>
      <c r="BC3870" s="76"/>
      <c r="BD3870" s="76"/>
      <c r="BE3870" s="76"/>
      <c r="BF3870" s="76"/>
      <c r="BG3870" s="76"/>
      <c r="BH3870" s="76"/>
      <c r="BI3870" s="76"/>
      <c r="BJ3870" s="76"/>
      <c r="BK3870" s="76"/>
      <c r="BL3870" s="76"/>
      <c r="BM3870" s="76"/>
      <c r="BN3870" s="76"/>
      <c r="BO3870" s="76"/>
      <c r="BP3870" s="76"/>
    </row>
    <row r="3871" spans="1:68" s="77" customFormat="1" ht="47.25">
      <c r="A3871" s="136" t="s">
        <v>9552</v>
      </c>
      <c r="B3871" s="135" t="s">
        <v>11622</v>
      </c>
      <c r="C3871" s="125" t="s">
        <v>7265</v>
      </c>
      <c r="D3871" s="125" t="s">
        <v>7378</v>
      </c>
      <c r="E3871" s="125"/>
      <c r="F3871" s="133" t="s">
        <v>4938</v>
      </c>
      <c r="G3871" s="133" t="s">
        <v>3716</v>
      </c>
      <c r="H3871" s="138">
        <v>10</v>
      </c>
      <c r="I3871" s="137" t="s">
        <v>4939</v>
      </c>
      <c r="J3871" s="137" t="s">
        <v>6360</v>
      </c>
      <c r="K3871" s="125" t="s">
        <v>7449</v>
      </c>
      <c r="L3871" s="125"/>
      <c r="M3871" s="126" t="s">
        <v>3716</v>
      </c>
      <c r="N3871" s="126" t="s">
        <v>7470</v>
      </c>
      <c r="O3871" s="186">
        <v>2020</v>
      </c>
      <c r="P3871" s="130">
        <v>499.84000000000009</v>
      </c>
      <c r="Q3871" s="115">
        <f t="shared" si="215"/>
        <v>0</v>
      </c>
      <c r="R3871" s="131">
        <f t="shared" si="216"/>
        <v>0</v>
      </c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AC3871" s="76"/>
      <c r="AD3871" s="76"/>
      <c r="AE3871" s="76"/>
      <c r="AF3871" s="76"/>
      <c r="AG3871" s="76"/>
      <c r="AH3871" s="76"/>
      <c r="AI3871" s="76"/>
      <c r="AJ3871" s="76"/>
      <c r="AK3871" s="76"/>
      <c r="AL3871" s="76"/>
      <c r="AM3871" s="76"/>
      <c r="AN3871" s="76"/>
      <c r="AO3871" s="76"/>
      <c r="AP3871" s="76"/>
      <c r="AQ3871" s="76"/>
      <c r="AR3871" s="76"/>
      <c r="AS3871" s="76"/>
      <c r="AT3871" s="76"/>
      <c r="AU3871" s="76"/>
      <c r="AV3871" s="76"/>
      <c r="AW3871" s="76"/>
      <c r="AX3871" s="76"/>
      <c r="AY3871" s="76"/>
      <c r="AZ3871" s="76"/>
      <c r="BA3871" s="76"/>
      <c r="BB3871" s="76"/>
      <c r="BC3871" s="76"/>
      <c r="BD3871" s="76"/>
      <c r="BE3871" s="76"/>
      <c r="BF3871" s="76"/>
      <c r="BG3871" s="76"/>
      <c r="BH3871" s="76"/>
      <c r="BI3871" s="76"/>
      <c r="BJ3871" s="76"/>
      <c r="BK3871" s="76"/>
      <c r="BL3871" s="76"/>
      <c r="BM3871" s="76"/>
      <c r="BN3871" s="76"/>
      <c r="BO3871" s="76"/>
      <c r="BP3871" s="76"/>
    </row>
    <row r="3872" spans="1:68" s="77" customFormat="1" ht="47.25">
      <c r="A3872" s="136" t="s">
        <v>9553</v>
      </c>
      <c r="B3872" s="125" t="s">
        <v>10349</v>
      </c>
      <c r="C3872" s="125" t="s">
        <v>7265</v>
      </c>
      <c r="D3872" s="125" t="s">
        <v>7378</v>
      </c>
      <c r="E3872" s="125"/>
      <c r="F3872" s="133" t="s">
        <v>4938</v>
      </c>
      <c r="G3872" s="133" t="s">
        <v>3716</v>
      </c>
      <c r="H3872" s="138">
        <v>11</v>
      </c>
      <c r="I3872" s="137" t="s">
        <v>4939</v>
      </c>
      <c r="J3872" s="137" t="s">
        <v>6361</v>
      </c>
      <c r="K3872" s="125" t="s">
        <v>7449</v>
      </c>
      <c r="L3872" s="125"/>
      <c r="M3872" s="126" t="s">
        <v>3716</v>
      </c>
      <c r="N3872" s="126" t="s">
        <v>7470</v>
      </c>
      <c r="O3872" s="186">
        <v>2020</v>
      </c>
      <c r="P3872" s="130">
        <v>475.6400000000001</v>
      </c>
      <c r="Q3872" s="115">
        <f t="shared" si="215"/>
        <v>0</v>
      </c>
      <c r="R3872" s="131">
        <f t="shared" si="216"/>
        <v>0</v>
      </c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AC3872" s="76"/>
      <c r="AD3872" s="76"/>
      <c r="AE3872" s="76"/>
      <c r="AF3872" s="76"/>
      <c r="AG3872" s="76"/>
      <c r="AH3872" s="76"/>
      <c r="AI3872" s="76"/>
      <c r="AJ3872" s="76"/>
      <c r="AK3872" s="76"/>
      <c r="AL3872" s="76"/>
      <c r="AM3872" s="76"/>
      <c r="AN3872" s="76"/>
      <c r="AO3872" s="76"/>
      <c r="AP3872" s="76"/>
      <c r="AQ3872" s="76"/>
      <c r="AR3872" s="76"/>
      <c r="AS3872" s="76"/>
      <c r="AT3872" s="76"/>
      <c r="AU3872" s="76"/>
      <c r="AV3872" s="76"/>
      <c r="AW3872" s="76"/>
      <c r="AX3872" s="76"/>
      <c r="AY3872" s="76"/>
      <c r="AZ3872" s="76"/>
      <c r="BA3872" s="76"/>
      <c r="BB3872" s="76"/>
      <c r="BC3872" s="76"/>
      <c r="BD3872" s="76"/>
      <c r="BE3872" s="76"/>
      <c r="BF3872" s="76"/>
      <c r="BG3872" s="76"/>
      <c r="BH3872" s="76"/>
      <c r="BI3872" s="76"/>
      <c r="BJ3872" s="76"/>
      <c r="BK3872" s="76"/>
      <c r="BL3872" s="76"/>
      <c r="BM3872" s="76"/>
      <c r="BN3872" s="76"/>
      <c r="BO3872" s="76"/>
      <c r="BP3872" s="76"/>
    </row>
    <row r="3873" spans="1:68" s="77" customFormat="1" ht="47.25">
      <c r="A3873" s="136" t="s">
        <v>9547</v>
      </c>
      <c r="B3873" s="125" t="s">
        <v>10350</v>
      </c>
      <c r="C3873" s="125" t="s">
        <v>7265</v>
      </c>
      <c r="D3873" s="125" t="s">
        <v>7378</v>
      </c>
      <c r="E3873" s="125"/>
      <c r="F3873" s="133" t="s">
        <v>4926</v>
      </c>
      <c r="G3873" s="133" t="s">
        <v>3716</v>
      </c>
      <c r="H3873" s="138">
        <v>10</v>
      </c>
      <c r="I3873" s="137" t="s">
        <v>4927</v>
      </c>
      <c r="J3873" s="137" t="s">
        <v>6352</v>
      </c>
      <c r="K3873" s="125" t="s">
        <v>7406</v>
      </c>
      <c r="L3873" s="125"/>
      <c r="M3873" s="126" t="s">
        <v>3716</v>
      </c>
      <c r="N3873" s="126" t="s">
        <v>7470</v>
      </c>
      <c r="O3873" s="186">
        <v>2020</v>
      </c>
      <c r="P3873" s="130">
        <v>519.75</v>
      </c>
      <c r="Q3873" s="115">
        <f t="shared" si="215"/>
        <v>0</v>
      </c>
      <c r="R3873" s="131">
        <f t="shared" si="216"/>
        <v>0</v>
      </c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AC3873" s="76"/>
      <c r="AD3873" s="76"/>
      <c r="AE3873" s="76"/>
      <c r="AF3873" s="76"/>
      <c r="AG3873" s="76"/>
      <c r="AH3873" s="76"/>
      <c r="AI3873" s="76"/>
      <c r="AJ3873" s="76"/>
      <c r="AK3873" s="76"/>
      <c r="AL3873" s="76"/>
      <c r="AM3873" s="76"/>
      <c r="AN3873" s="76"/>
      <c r="AO3873" s="76"/>
      <c r="AP3873" s="76"/>
      <c r="AQ3873" s="76"/>
      <c r="AR3873" s="76"/>
      <c r="AS3873" s="76"/>
      <c r="AT3873" s="76"/>
      <c r="AU3873" s="76"/>
      <c r="AV3873" s="76"/>
      <c r="AW3873" s="76"/>
      <c r="AX3873" s="76"/>
      <c r="AY3873" s="76"/>
      <c r="AZ3873" s="76"/>
      <c r="BA3873" s="76"/>
      <c r="BB3873" s="76"/>
      <c r="BC3873" s="76"/>
      <c r="BD3873" s="76"/>
      <c r="BE3873" s="76"/>
      <c r="BF3873" s="76"/>
      <c r="BG3873" s="76"/>
      <c r="BH3873" s="76"/>
      <c r="BI3873" s="76"/>
      <c r="BJ3873" s="76"/>
      <c r="BK3873" s="76"/>
      <c r="BL3873" s="76"/>
      <c r="BM3873" s="76"/>
      <c r="BN3873" s="76"/>
      <c r="BO3873" s="76"/>
      <c r="BP3873" s="76"/>
    </row>
    <row r="3874" spans="1:68" s="77" customFormat="1" ht="47.25">
      <c r="A3874" s="136" t="s">
        <v>9548</v>
      </c>
      <c r="B3874" s="125" t="s">
        <v>10351</v>
      </c>
      <c r="C3874" s="125" t="s">
        <v>7265</v>
      </c>
      <c r="D3874" s="125" t="s">
        <v>7378</v>
      </c>
      <c r="E3874" s="125"/>
      <c r="F3874" s="133" t="s">
        <v>4926</v>
      </c>
      <c r="G3874" s="133" t="s">
        <v>3716</v>
      </c>
      <c r="H3874" s="138">
        <v>11</v>
      </c>
      <c r="I3874" s="137" t="s">
        <v>4928</v>
      </c>
      <c r="J3874" s="137" t="s">
        <v>6353</v>
      </c>
      <c r="K3874" s="125" t="s">
        <v>7406</v>
      </c>
      <c r="L3874" s="125"/>
      <c r="M3874" s="126" t="s">
        <v>3716</v>
      </c>
      <c r="N3874" s="126" t="s">
        <v>7470</v>
      </c>
      <c r="O3874" s="186">
        <v>2019</v>
      </c>
      <c r="P3874" s="130">
        <v>519.75</v>
      </c>
      <c r="Q3874" s="115">
        <f t="shared" si="215"/>
        <v>0</v>
      </c>
      <c r="R3874" s="131">
        <f t="shared" si="216"/>
        <v>0</v>
      </c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AC3874" s="76"/>
      <c r="AD3874" s="76"/>
      <c r="AE3874" s="76"/>
      <c r="AF3874" s="76"/>
      <c r="AG3874" s="76"/>
      <c r="AH3874" s="76"/>
      <c r="AI3874" s="76"/>
      <c r="AJ3874" s="76"/>
      <c r="AK3874" s="76"/>
      <c r="AL3874" s="76"/>
      <c r="AM3874" s="76"/>
      <c r="AN3874" s="76"/>
      <c r="AO3874" s="76"/>
      <c r="AP3874" s="76"/>
      <c r="AQ3874" s="76"/>
      <c r="AR3874" s="76"/>
      <c r="AS3874" s="76"/>
      <c r="AT3874" s="76"/>
      <c r="AU3874" s="76"/>
      <c r="AV3874" s="76"/>
      <c r="AW3874" s="76"/>
      <c r="AX3874" s="76"/>
      <c r="AY3874" s="76"/>
      <c r="AZ3874" s="76"/>
      <c r="BA3874" s="76"/>
      <c r="BB3874" s="76"/>
      <c r="BC3874" s="76"/>
      <c r="BD3874" s="76"/>
      <c r="BE3874" s="76"/>
      <c r="BF3874" s="76"/>
      <c r="BG3874" s="76"/>
      <c r="BH3874" s="76"/>
      <c r="BI3874" s="76"/>
      <c r="BJ3874" s="76"/>
      <c r="BK3874" s="76"/>
      <c r="BL3874" s="76"/>
      <c r="BM3874" s="76"/>
      <c r="BN3874" s="76"/>
      <c r="BO3874" s="76"/>
      <c r="BP3874" s="76"/>
    </row>
    <row r="3875" spans="1:68" s="77" customFormat="1" ht="47.25">
      <c r="A3875" s="136" t="s">
        <v>9556</v>
      </c>
      <c r="B3875" s="125" t="s">
        <v>10352</v>
      </c>
      <c r="C3875" s="125" t="s">
        <v>7265</v>
      </c>
      <c r="D3875" s="125" t="s">
        <v>7378</v>
      </c>
      <c r="E3875" s="125"/>
      <c r="F3875" s="133" t="s">
        <v>4949</v>
      </c>
      <c r="G3875" s="133" t="s">
        <v>3716</v>
      </c>
      <c r="H3875" s="138">
        <v>10</v>
      </c>
      <c r="I3875" s="137" t="s">
        <v>4950</v>
      </c>
      <c r="J3875" s="137" t="s">
        <v>6366</v>
      </c>
      <c r="K3875" s="125" t="s">
        <v>7409</v>
      </c>
      <c r="L3875" s="125"/>
      <c r="M3875" s="126" t="s">
        <v>3716</v>
      </c>
      <c r="N3875" s="126" t="s">
        <v>7470</v>
      </c>
      <c r="O3875" s="186">
        <v>2020</v>
      </c>
      <c r="P3875" s="130">
        <v>414.70000000000005</v>
      </c>
      <c r="Q3875" s="115">
        <f t="shared" si="215"/>
        <v>0</v>
      </c>
      <c r="R3875" s="131">
        <f t="shared" si="216"/>
        <v>0</v>
      </c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AC3875" s="76"/>
      <c r="AD3875" s="76"/>
      <c r="AE3875" s="76"/>
      <c r="AF3875" s="76"/>
      <c r="AG3875" s="76"/>
      <c r="AH3875" s="76"/>
      <c r="AI3875" s="76"/>
      <c r="AJ3875" s="76"/>
      <c r="AK3875" s="76"/>
      <c r="AL3875" s="76"/>
      <c r="AM3875" s="76"/>
      <c r="AN3875" s="76"/>
      <c r="AO3875" s="76"/>
      <c r="AP3875" s="76"/>
      <c r="AQ3875" s="76"/>
      <c r="AR3875" s="76"/>
      <c r="AS3875" s="76"/>
      <c r="AT3875" s="76"/>
      <c r="AU3875" s="76"/>
      <c r="AV3875" s="76"/>
      <c r="AW3875" s="76"/>
      <c r="AX3875" s="76"/>
      <c r="AY3875" s="76"/>
      <c r="AZ3875" s="76"/>
      <c r="BA3875" s="76"/>
      <c r="BB3875" s="76"/>
      <c r="BC3875" s="76"/>
      <c r="BD3875" s="76"/>
      <c r="BE3875" s="76"/>
      <c r="BF3875" s="76"/>
      <c r="BG3875" s="76"/>
      <c r="BH3875" s="76"/>
      <c r="BI3875" s="76"/>
      <c r="BJ3875" s="76"/>
      <c r="BK3875" s="76"/>
      <c r="BL3875" s="76"/>
      <c r="BM3875" s="76"/>
      <c r="BN3875" s="76"/>
      <c r="BO3875" s="76"/>
      <c r="BP3875" s="76"/>
    </row>
    <row r="3876" spans="1:68" s="77" customFormat="1" ht="47.25">
      <c r="A3876" s="136" t="s">
        <v>9557</v>
      </c>
      <c r="B3876" s="125" t="s">
        <v>10353</v>
      </c>
      <c r="C3876" s="125" t="s">
        <v>7265</v>
      </c>
      <c r="D3876" s="125" t="s">
        <v>7378</v>
      </c>
      <c r="E3876" s="125"/>
      <c r="F3876" s="133" t="s">
        <v>4949</v>
      </c>
      <c r="G3876" s="133" t="s">
        <v>3716</v>
      </c>
      <c r="H3876" s="138">
        <v>11</v>
      </c>
      <c r="I3876" s="137" t="s">
        <v>4950</v>
      </c>
      <c r="J3876" s="137" t="s">
        <v>6367</v>
      </c>
      <c r="K3876" s="125" t="s">
        <v>7409</v>
      </c>
      <c r="L3876" s="125"/>
      <c r="M3876" s="126" t="s">
        <v>3716</v>
      </c>
      <c r="N3876" s="126" t="s">
        <v>7470</v>
      </c>
      <c r="O3876" s="186">
        <v>2021</v>
      </c>
      <c r="P3876" s="130">
        <v>367.51000000000005</v>
      </c>
      <c r="Q3876" s="115">
        <f t="shared" si="215"/>
        <v>0</v>
      </c>
      <c r="R3876" s="131">
        <f t="shared" si="216"/>
        <v>0</v>
      </c>
      <c r="S3876" s="76"/>
      <c r="T3876" s="76"/>
      <c r="U3876" s="76"/>
      <c r="V3876" s="76"/>
      <c r="W3876" s="76"/>
      <c r="X3876" s="76"/>
      <c r="Y3876" s="76"/>
      <c r="Z3876" s="76"/>
      <c r="AA3876" s="76"/>
      <c r="AB3876" s="76"/>
      <c r="AC3876" s="76"/>
      <c r="AD3876" s="76"/>
      <c r="AE3876" s="76"/>
      <c r="AF3876" s="76"/>
      <c r="AG3876" s="76"/>
      <c r="AH3876" s="76"/>
      <c r="AI3876" s="76"/>
      <c r="AJ3876" s="76"/>
      <c r="AK3876" s="76"/>
      <c r="AL3876" s="76"/>
      <c r="AM3876" s="76"/>
      <c r="AN3876" s="76"/>
      <c r="AO3876" s="76"/>
      <c r="AP3876" s="76"/>
      <c r="AQ3876" s="76"/>
      <c r="AR3876" s="76"/>
      <c r="AS3876" s="76"/>
      <c r="AT3876" s="76"/>
      <c r="AU3876" s="76"/>
      <c r="AV3876" s="76"/>
      <c r="AW3876" s="76"/>
      <c r="AX3876" s="76"/>
      <c r="AY3876" s="76"/>
      <c r="AZ3876" s="76"/>
      <c r="BA3876" s="76"/>
      <c r="BB3876" s="76"/>
      <c r="BC3876" s="76"/>
      <c r="BD3876" s="76"/>
      <c r="BE3876" s="76"/>
      <c r="BF3876" s="76"/>
      <c r="BG3876" s="76"/>
      <c r="BH3876" s="76"/>
      <c r="BI3876" s="76"/>
      <c r="BJ3876" s="76"/>
      <c r="BK3876" s="76"/>
      <c r="BL3876" s="76"/>
      <c r="BM3876" s="76"/>
      <c r="BN3876" s="76"/>
      <c r="BO3876" s="76"/>
      <c r="BP3876" s="76"/>
    </row>
    <row r="3877" spans="1:68" s="77" customFormat="1" ht="47.25">
      <c r="A3877" s="136" t="s">
        <v>9554</v>
      </c>
      <c r="B3877" s="125" t="s">
        <v>10354</v>
      </c>
      <c r="C3877" s="125" t="s">
        <v>7265</v>
      </c>
      <c r="D3877" s="125" t="s">
        <v>7378</v>
      </c>
      <c r="E3877" s="125"/>
      <c r="F3877" s="133" t="s">
        <v>4940</v>
      </c>
      <c r="G3877" s="133" t="s">
        <v>5657</v>
      </c>
      <c r="H3877" s="138">
        <v>10</v>
      </c>
      <c r="I3877" s="137" t="s">
        <v>4940</v>
      </c>
      <c r="J3877" s="137" t="s">
        <v>6362</v>
      </c>
      <c r="K3877" s="125" t="s">
        <v>7448</v>
      </c>
      <c r="L3877" s="125"/>
      <c r="M3877" s="126" t="s">
        <v>3716</v>
      </c>
      <c r="N3877" s="126" t="s">
        <v>7470</v>
      </c>
      <c r="O3877" s="186">
        <v>2020</v>
      </c>
      <c r="P3877" s="130">
        <v>362.23</v>
      </c>
      <c r="Q3877" s="115">
        <f t="shared" si="215"/>
        <v>0</v>
      </c>
      <c r="R3877" s="131">
        <f t="shared" si="216"/>
        <v>0</v>
      </c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AC3877" s="76"/>
      <c r="AD3877" s="76"/>
      <c r="AE3877" s="76"/>
      <c r="AF3877" s="76"/>
      <c r="AG3877" s="76"/>
      <c r="AH3877" s="76"/>
      <c r="AI3877" s="76"/>
      <c r="AJ3877" s="76"/>
      <c r="AK3877" s="76"/>
      <c r="AL3877" s="76"/>
      <c r="AM3877" s="76"/>
      <c r="AN3877" s="76"/>
      <c r="AO3877" s="76"/>
      <c r="AP3877" s="76"/>
      <c r="AQ3877" s="76"/>
      <c r="AR3877" s="76"/>
      <c r="AS3877" s="76"/>
      <c r="AT3877" s="76"/>
      <c r="AU3877" s="76"/>
      <c r="AV3877" s="76"/>
      <c r="AW3877" s="76"/>
      <c r="AX3877" s="76"/>
      <c r="AY3877" s="76"/>
      <c r="AZ3877" s="76"/>
      <c r="BA3877" s="76"/>
      <c r="BB3877" s="76"/>
      <c r="BC3877" s="76"/>
      <c r="BD3877" s="76"/>
      <c r="BE3877" s="76"/>
      <c r="BF3877" s="76"/>
      <c r="BG3877" s="76"/>
      <c r="BH3877" s="76"/>
      <c r="BI3877" s="76"/>
      <c r="BJ3877" s="76"/>
      <c r="BK3877" s="76"/>
      <c r="BL3877" s="76"/>
      <c r="BM3877" s="76"/>
      <c r="BN3877" s="76"/>
      <c r="BO3877" s="76"/>
      <c r="BP3877" s="76"/>
    </row>
    <row r="3878" spans="1:68" s="77" customFormat="1" ht="47.25">
      <c r="A3878" s="136" t="s">
        <v>9554</v>
      </c>
      <c r="B3878" s="125" t="s">
        <v>10355</v>
      </c>
      <c r="C3878" s="125" t="s">
        <v>7265</v>
      </c>
      <c r="D3878" s="125" t="s">
        <v>7378</v>
      </c>
      <c r="E3878" s="125"/>
      <c r="F3878" s="133" t="s">
        <v>4940</v>
      </c>
      <c r="G3878" s="133" t="s">
        <v>5657</v>
      </c>
      <c r="H3878" s="138" t="s">
        <v>4866</v>
      </c>
      <c r="I3878" s="137" t="s">
        <v>4941</v>
      </c>
      <c r="J3878" s="137" t="s">
        <v>6363</v>
      </c>
      <c r="K3878" s="125" t="s">
        <v>7448</v>
      </c>
      <c r="L3878" s="125"/>
      <c r="M3878" s="126" t="s">
        <v>3716</v>
      </c>
      <c r="N3878" s="126" t="s">
        <v>7470</v>
      </c>
      <c r="O3878" s="186">
        <v>2020</v>
      </c>
      <c r="P3878" s="130">
        <v>362.23</v>
      </c>
      <c r="Q3878" s="115">
        <f t="shared" si="215"/>
        <v>0</v>
      </c>
      <c r="R3878" s="131">
        <f t="shared" si="216"/>
        <v>0</v>
      </c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AC3878" s="76"/>
      <c r="AD3878" s="76"/>
      <c r="AE3878" s="76"/>
      <c r="AF3878" s="76"/>
      <c r="AG3878" s="76"/>
      <c r="AH3878" s="76"/>
      <c r="AI3878" s="76"/>
      <c r="AJ3878" s="76"/>
      <c r="AK3878" s="76"/>
      <c r="AL3878" s="76"/>
      <c r="AM3878" s="76"/>
      <c r="AN3878" s="76"/>
      <c r="AO3878" s="76"/>
      <c r="AP3878" s="76"/>
      <c r="AQ3878" s="76"/>
      <c r="AR3878" s="76"/>
      <c r="AS3878" s="76"/>
      <c r="AT3878" s="76"/>
      <c r="AU3878" s="76"/>
      <c r="AV3878" s="76"/>
      <c r="AW3878" s="76"/>
      <c r="AX3878" s="76"/>
      <c r="AY3878" s="76"/>
      <c r="AZ3878" s="76"/>
      <c r="BA3878" s="76"/>
      <c r="BB3878" s="76"/>
      <c r="BC3878" s="76"/>
      <c r="BD3878" s="76"/>
      <c r="BE3878" s="76"/>
      <c r="BF3878" s="76"/>
      <c r="BG3878" s="76"/>
      <c r="BH3878" s="76"/>
      <c r="BI3878" s="76"/>
      <c r="BJ3878" s="76"/>
      <c r="BK3878" s="76"/>
      <c r="BL3878" s="76"/>
      <c r="BM3878" s="76"/>
      <c r="BN3878" s="76"/>
      <c r="BO3878" s="76"/>
      <c r="BP3878" s="76"/>
    </row>
    <row r="3879" spans="1:68" s="77" customFormat="1" ht="47.25">
      <c r="A3879" s="136"/>
      <c r="B3879" s="125" t="s">
        <v>10356</v>
      </c>
      <c r="C3879" s="125" t="s">
        <v>7265</v>
      </c>
      <c r="D3879" s="125" t="s">
        <v>7378</v>
      </c>
      <c r="E3879" s="125"/>
      <c r="F3879" s="137"/>
      <c r="G3879" s="137"/>
      <c r="H3879" s="246" t="s">
        <v>3276</v>
      </c>
      <c r="I3879" s="137" t="s">
        <v>4942</v>
      </c>
      <c r="J3879" s="137" t="s">
        <v>4943</v>
      </c>
      <c r="K3879" s="125" t="s">
        <v>7448</v>
      </c>
      <c r="L3879" s="125"/>
      <c r="M3879" s="126" t="s">
        <v>3716</v>
      </c>
      <c r="N3879" s="126" t="s">
        <v>7470</v>
      </c>
      <c r="O3879" s="186">
        <v>2021</v>
      </c>
      <c r="P3879" s="130">
        <v>261.47000000000003</v>
      </c>
      <c r="Q3879" s="115">
        <f t="shared" si="215"/>
        <v>0</v>
      </c>
      <c r="R3879" s="131">
        <f t="shared" si="216"/>
        <v>0</v>
      </c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AC3879" s="76"/>
      <c r="AD3879" s="76"/>
      <c r="AE3879" s="76"/>
      <c r="AF3879" s="76"/>
      <c r="AG3879" s="76"/>
      <c r="AH3879" s="76"/>
      <c r="AI3879" s="76"/>
      <c r="AJ3879" s="76"/>
      <c r="AK3879" s="76"/>
      <c r="AL3879" s="76"/>
      <c r="AM3879" s="76"/>
      <c r="AN3879" s="76"/>
      <c r="AO3879" s="76"/>
      <c r="AP3879" s="76"/>
      <c r="AQ3879" s="76"/>
      <c r="AR3879" s="76"/>
      <c r="AS3879" s="76"/>
      <c r="AT3879" s="76"/>
      <c r="AU3879" s="76"/>
      <c r="AV3879" s="76"/>
      <c r="AW3879" s="76"/>
      <c r="AX3879" s="76"/>
      <c r="AY3879" s="76"/>
      <c r="AZ3879" s="76"/>
      <c r="BA3879" s="76"/>
      <c r="BB3879" s="76"/>
      <c r="BC3879" s="76"/>
      <c r="BD3879" s="76"/>
      <c r="BE3879" s="76"/>
      <c r="BF3879" s="76"/>
      <c r="BG3879" s="76"/>
      <c r="BH3879" s="76"/>
      <c r="BI3879" s="76"/>
      <c r="BJ3879" s="76"/>
      <c r="BK3879" s="76"/>
      <c r="BL3879" s="76"/>
      <c r="BM3879" s="76"/>
      <c r="BN3879" s="76"/>
      <c r="BO3879" s="76"/>
      <c r="BP3879" s="76"/>
    </row>
    <row r="3880" spans="1:68" s="77" customFormat="1" ht="47.25">
      <c r="A3880" s="136"/>
      <c r="B3880" s="125" t="s">
        <v>10357</v>
      </c>
      <c r="C3880" s="125" t="s">
        <v>7265</v>
      </c>
      <c r="D3880" s="125" t="s">
        <v>7378</v>
      </c>
      <c r="E3880" s="125"/>
      <c r="F3880" s="137"/>
      <c r="G3880" s="137"/>
      <c r="H3880" s="246" t="s">
        <v>3276</v>
      </c>
      <c r="I3880" s="137" t="s">
        <v>4944</v>
      </c>
      <c r="J3880" s="137" t="s">
        <v>4945</v>
      </c>
      <c r="K3880" s="125" t="s">
        <v>7448</v>
      </c>
      <c r="L3880" s="125"/>
      <c r="M3880" s="126" t="s">
        <v>3716</v>
      </c>
      <c r="N3880" s="126" t="s">
        <v>7470</v>
      </c>
      <c r="O3880" s="186">
        <v>2021</v>
      </c>
      <c r="P3880" s="130">
        <v>220.55</v>
      </c>
      <c r="Q3880" s="115">
        <f t="shared" si="215"/>
        <v>0</v>
      </c>
      <c r="R3880" s="131">
        <f t="shared" si="216"/>
        <v>0</v>
      </c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AC3880" s="76"/>
      <c r="AD3880" s="76"/>
      <c r="AE3880" s="76"/>
      <c r="AF3880" s="76"/>
      <c r="AG3880" s="76"/>
      <c r="AH3880" s="76"/>
      <c r="AI3880" s="76"/>
      <c r="AJ3880" s="76"/>
      <c r="AK3880" s="76"/>
      <c r="AL3880" s="76"/>
      <c r="AM3880" s="76"/>
      <c r="AN3880" s="76"/>
      <c r="AO3880" s="76"/>
      <c r="AP3880" s="76"/>
      <c r="AQ3880" s="76"/>
      <c r="AR3880" s="76"/>
      <c r="AS3880" s="76"/>
      <c r="AT3880" s="76"/>
      <c r="AU3880" s="76"/>
      <c r="AV3880" s="76"/>
      <c r="AW3880" s="76"/>
      <c r="AX3880" s="76"/>
      <c r="AY3880" s="76"/>
      <c r="AZ3880" s="76"/>
      <c r="BA3880" s="76"/>
      <c r="BB3880" s="76"/>
      <c r="BC3880" s="76"/>
      <c r="BD3880" s="76"/>
      <c r="BE3880" s="76"/>
      <c r="BF3880" s="76"/>
      <c r="BG3880" s="76"/>
      <c r="BH3880" s="76"/>
      <c r="BI3880" s="76"/>
      <c r="BJ3880" s="76"/>
      <c r="BK3880" s="76"/>
      <c r="BL3880" s="76"/>
      <c r="BM3880" s="76"/>
      <c r="BN3880" s="76"/>
      <c r="BO3880" s="76"/>
      <c r="BP3880" s="76"/>
    </row>
    <row r="3881" spans="1:68" s="77" customFormat="1" ht="47.25">
      <c r="A3881" s="136" t="s">
        <v>9555</v>
      </c>
      <c r="B3881" s="125" t="s">
        <v>10358</v>
      </c>
      <c r="C3881" s="125" t="s">
        <v>7265</v>
      </c>
      <c r="D3881" s="125" t="s">
        <v>7378</v>
      </c>
      <c r="E3881" s="125"/>
      <c r="F3881" s="133" t="s">
        <v>4946</v>
      </c>
      <c r="G3881" s="133" t="s">
        <v>5657</v>
      </c>
      <c r="H3881" s="138">
        <v>11</v>
      </c>
      <c r="I3881" s="137" t="s">
        <v>4947</v>
      </c>
      <c r="J3881" s="137" t="s">
        <v>6364</v>
      </c>
      <c r="K3881" s="125" t="s">
        <v>7448</v>
      </c>
      <c r="L3881" s="125"/>
      <c r="M3881" s="126" t="s">
        <v>3716</v>
      </c>
      <c r="N3881" s="126" t="s">
        <v>7470</v>
      </c>
      <c r="O3881" s="186">
        <v>2019</v>
      </c>
      <c r="P3881" s="130">
        <v>362.23</v>
      </c>
      <c r="Q3881" s="115">
        <f t="shared" si="215"/>
        <v>0</v>
      </c>
      <c r="R3881" s="131">
        <f t="shared" si="216"/>
        <v>0</v>
      </c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AC3881" s="76"/>
      <c r="AD3881" s="76"/>
      <c r="AE3881" s="76"/>
      <c r="AF3881" s="76"/>
      <c r="AG3881" s="76"/>
      <c r="AH3881" s="76"/>
      <c r="AI3881" s="76"/>
      <c r="AJ3881" s="76"/>
      <c r="AK3881" s="76"/>
      <c r="AL3881" s="76"/>
      <c r="AM3881" s="76"/>
      <c r="AN3881" s="76"/>
      <c r="AO3881" s="76"/>
      <c r="AP3881" s="76"/>
      <c r="AQ3881" s="76"/>
      <c r="AR3881" s="76"/>
      <c r="AS3881" s="76"/>
      <c r="AT3881" s="76"/>
      <c r="AU3881" s="76"/>
      <c r="AV3881" s="76"/>
      <c r="AW3881" s="76"/>
      <c r="AX3881" s="76"/>
      <c r="AY3881" s="76"/>
      <c r="AZ3881" s="76"/>
      <c r="BA3881" s="76"/>
      <c r="BB3881" s="76"/>
      <c r="BC3881" s="76"/>
      <c r="BD3881" s="76"/>
      <c r="BE3881" s="76"/>
      <c r="BF3881" s="76"/>
      <c r="BG3881" s="76"/>
      <c r="BH3881" s="76"/>
      <c r="BI3881" s="76"/>
      <c r="BJ3881" s="76"/>
      <c r="BK3881" s="76"/>
      <c r="BL3881" s="76"/>
      <c r="BM3881" s="76"/>
      <c r="BN3881" s="76"/>
      <c r="BO3881" s="76"/>
      <c r="BP3881" s="76"/>
    </row>
    <row r="3882" spans="1:68" s="77" customFormat="1" ht="47.25">
      <c r="A3882" s="136" t="s">
        <v>9555</v>
      </c>
      <c r="B3882" s="125" t="s">
        <v>10359</v>
      </c>
      <c r="C3882" s="125" t="s">
        <v>7265</v>
      </c>
      <c r="D3882" s="125" t="s">
        <v>7378</v>
      </c>
      <c r="E3882" s="125"/>
      <c r="F3882" s="133" t="s">
        <v>4946</v>
      </c>
      <c r="G3882" s="133" t="s">
        <v>5657</v>
      </c>
      <c r="H3882" s="138">
        <v>11</v>
      </c>
      <c r="I3882" s="137" t="s">
        <v>4948</v>
      </c>
      <c r="J3882" s="137" t="s">
        <v>6365</v>
      </c>
      <c r="K3882" s="125" t="s">
        <v>7448</v>
      </c>
      <c r="L3882" s="125"/>
      <c r="M3882" s="126" t="s">
        <v>3716</v>
      </c>
      <c r="N3882" s="126" t="s">
        <v>7470</v>
      </c>
      <c r="O3882" s="186">
        <v>2019</v>
      </c>
      <c r="P3882" s="130">
        <v>362.23</v>
      </c>
      <c r="Q3882" s="115">
        <f t="shared" si="215"/>
        <v>0</v>
      </c>
      <c r="R3882" s="131">
        <f t="shared" si="216"/>
        <v>0</v>
      </c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AC3882" s="76"/>
      <c r="AD3882" s="76"/>
      <c r="AE3882" s="76"/>
      <c r="AF3882" s="76"/>
      <c r="AG3882" s="76"/>
      <c r="AH3882" s="76"/>
      <c r="AI3882" s="76"/>
      <c r="AJ3882" s="76"/>
      <c r="AK3882" s="76"/>
      <c r="AL3882" s="76"/>
      <c r="AM3882" s="76"/>
      <c r="AN3882" s="76"/>
      <c r="AO3882" s="76"/>
      <c r="AP3882" s="76"/>
      <c r="AQ3882" s="76"/>
      <c r="AR3882" s="76"/>
      <c r="AS3882" s="76"/>
      <c r="AT3882" s="76"/>
      <c r="AU3882" s="76"/>
      <c r="AV3882" s="76"/>
      <c r="AW3882" s="76"/>
      <c r="AX3882" s="76"/>
      <c r="AY3882" s="76"/>
      <c r="AZ3882" s="76"/>
      <c r="BA3882" s="76"/>
      <c r="BB3882" s="76"/>
      <c r="BC3882" s="76"/>
      <c r="BD3882" s="76"/>
      <c r="BE3882" s="76"/>
      <c r="BF3882" s="76"/>
      <c r="BG3882" s="76"/>
      <c r="BH3882" s="76"/>
      <c r="BI3882" s="76"/>
      <c r="BJ3882" s="76"/>
      <c r="BK3882" s="76"/>
      <c r="BL3882" s="76"/>
      <c r="BM3882" s="76"/>
      <c r="BN3882" s="76"/>
      <c r="BO3882" s="76"/>
      <c r="BP3882" s="76"/>
    </row>
    <row r="3883" spans="1:68" ht="47.25">
      <c r="A3883" s="133" t="s">
        <v>9173</v>
      </c>
      <c r="B3883" s="135" t="s">
        <v>7506</v>
      </c>
      <c r="C3883" s="125" t="s">
        <v>7265</v>
      </c>
      <c r="D3883" s="125" t="s">
        <v>7377</v>
      </c>
      <c r="E3883" s="126"/>
      <c r="F3883" s="133" t="s">
        <v>6158</v>
      </c>
      <c r="G3883" s="133" t="s">
        <v>3716</v>
      </c>
      <c r="H3883" s="126">
        <v>10</v>
      </c>
      <c r="I3883" s="133" t="s">
        <v>4918</v>
      </c>
      <c r="J3883" s="133" t="s">
        <v>4919</v>
      </c>
      <c r="K3883" s="135" t="s">
        <v>4920</v>
      </c>
      <c r="L3883" s="135"/>
      <c r="M3883" s="126" t="s">
        <v>3716</v>
      </c>
      <c r="N3883" s="126" t="s">
        <v>7470</v>
      </c>
      <c r="O3883" s="129">
        <v>2021</v>
      </c>
      <c r="P3883" s="130">
        <v>443.08000000000004</v>
      </c>
      <c r="Q3883" s="115">
        <f t="shared" si="215"/>
        <v>0</v>
      </c>
      <c r="R3883" s="131">
        <f t="shared" si="216"/>
        <v>0</v>
      </c>
      <c r="S3883" s="68"/>
      <c r="T3883" s="68"/>
      <c r="U3883" s="68"/>
      <c r="V3883" s="68"/>
      <c r="W3883" s="68"/>
      <c r="X3883" s="68"/>
      <c r="Y3883" s="68"/>
      <c r="Z3883" s="68"/>
      <c r="AA3883" s="68"/>
      <c r="AB3883" s="68"/>
      <c r="AC3883" s="68"/>
      <c r="AD3883" s="68"/>
      <c r="AE3883" s="68"/>
      <c r="AF3883" s="68"/>
      <c r="AG3883" s="68"/>
      <c r="AH3883" s="68"/>
      <c r="AI3883" s="68"/>
      <c r="AJ3883" s="68"/>
      <c r="AK3883" s="68"/>
      <c r="AL3883" s="68"/>
      <c r="AM3883" s="68"/>
      <c r="AN3883" s="68"/>
      <c r="AO3883" s="68"/>
      <c r="AP3883" s="68"/>
      <c r="AQ3883" s="68"/>
      <c r="AR3883" s="68"/>
      <c r="AS3883" s="68"/>
      <c r="AT3883" s="68"/>
      <c r="AU3883" s="68"/>
      <c r="AV3883" s="68"/>
      <c r="AW3883" s="68"/>
      <c r="AX3883" s="68"/>
      <c r="AY3883" s="68"/>
      <c r="AZ3883" s="68"/>
      <c r="BA3883" s="68"/>
      <c r="BB3883" s="68"/>
      <c r="BC3883" s="68"/>
      <c r="BD3883" s="68"/>
      <c r="BE3883" s="68"/>
      <c r="BF3883" s="68"/>
      <c r="BG3883" s="68"/>
      <c r="BH3883" s="68"/>
      <c r="BI3883" s="68"/>
      <c r="BJ3883" s="68"/>
      <c r="BK3883" s="68"/>
      <c r="BL3883" s="68"/>
      <c r="BM3883" s="68"/>
      <c r="BN3883" s="68"/>
      <c r="BO3883" s="68"/>
      <c r="BP3883" s="68"/>
    </row>
    <row r="3884" spans="1:68" ht="47.25">
      <c r="A3884" s="133" t="s">
        <v>9174</v>
      </c>
      <c r="B3884" s="135" t="s">
        <v>6702</v>
      </c>
      <c r="C3884" s="125" t="s">
        <v>7265</v>
      </c>
      <c r="D3884" s="125" t="s">
        <v>7377</v>
      </c>
      <c r="E3884" s="126"/>
      <c r="F3884" s="133" t="s">
        <v>6158</v>
      </c>
      <c r="G3884" s="133" t="s">
        <v>3716</v>
      </c>
      <c r="H3884" s="126">
        <v>11</v>
      </c>
      <c r="I3884" s="133" t="s">
        <v>4918</v>
      </c>
      <c r="J3884" s="133" t="s">
        <v>4921</v>
      </c>
      <c r="K3884" s="135" t="s">
        <v>4920</v>
      </c>
      <c r="L3884" s="135"/>
      <c r="M3884" s="126" t="s">
        <v>3716</v>
      </c>
      <c r="N3884" s="126" t="s">
        <v>7470</v>
      </c>
      <c r="O3884" s="129" t="s">
        <v>6943</v>
      </c>
      <c r="P3884" s="130">
        <v>443.08000000000004</v>
      </c>
      <c r="Q3884" s="115">
        <f t="shared" si="215"/>
        <v>0</v>
      </c>
      <c r="R3884" s="131">
        <f t="shared" si="216"/>
        <v>0</v>
      </c>
      <c r="S3884" s="68"/>
      <c r="T3884" s="68"/>
      <c r="U3884" s="68"/>
      <c r="V3884" s="68"/>
      <c r="W3884" s="68"/>
      <c r="X3884" s="68"/>
      <c r="Y3884" s="68"/>
      <c r="Z3884" s="68"/>
      <c r="AA3884" s="68"/>
      <c r="AB3884" s="68"/>
      <c r="AC3884" s="68"/>
      <c r="AD3884" s="68"/>
      <c r="AE3884" s="68"/>
      <c r="AF3884" s="68"/>
      <c r="AG3884" s="68"/>
      <c r="AH3884" s="68"/>
      <c r="AI3884" s="68"/>
      <c r="AJ3884" s="68"/>
      <c r="AK3884" s="68"/>
      <c r="AL3884" s="68"/>
      <c r="AM3884" s="68"/>
      <c r="AN3884" s="68"/>
      <c r="AO3884" s="68"/>
      <c r="AP3884" s="68"/>
      <c r="AQ3884" s="68"/>
      <c r="AR3884" s="68"/>
      <c r="AS3884" s="68"/>
      <c r="AT3884" s="68"/>
      <c r="AU3884" s="68"/>
      <c r="AV3884" s="68"/>
      <c r="AW3884" s="68"/>
      <c r="AX3884" s="68"/>
      <c r="AY3884" s="68"/>
      <c r="AZ3884" s="68"/>
      <c r="BA3884" s="68"/>
      <c r="BB3884" s="68"/>
      <c r="BC3884" s="68"/>
      <c r="BD3884" s="68"/>
      <c r="BE3884" s="68"/>
      <c r="BF3884" s="68"/>
      <c r="BG3884" s="68"/>
      <c r="BH3884" s="68"/>
      <c r="BI3884" s="68"/>
      <c r="BJ3884" s="68"/>
      <c r="BK3884" s="68"/>
      <c r="BL3884" s="68"/>
      <c r="BM3884" s="68"/>
      <c r="BN3884" s="68"/>
      <c r="BO3884" s="68"/>
      <c r="BP3884" s="68"/>
    </row>
    <row r="3885" spans="1:68" s="77" customFormat="1" ht="47.25">
      <c r="A3885" s="136"/>
      <c r="B3885" s="125" t="s">
        <v>10360</v>
      </c>
      <c r="C3885" s="125" t="s">
        <v>7265</v>
      </c>
      <c r="D3885" s="125" t="s">
        <v>7378</v>
      </c>
      <c r="E3885" s="125" t="s">
        <v>253</v>
      </c>
      <c r="F3885" s="137"/>
      <c r="G3885" s="137"/>
      <c r="H3885" s="138" t="s">
        <v>7843</v>
      </c>
      <c r="I3885" s="137" t="s">
        <v>3761</v>
      </c>
      <c r="J3885" s="137" t="s">
        <v>8016</v>
      </c>
      <c r="K3885" s="125" t="s">
        <v>7440</v>
      </c>
      <c r="L3885" s="186"/>
      <c r="M3885" s="126" t="s">
        <v>3716</v>
      </c>
      <c r="N3885" s="126" t="s">
        <v>7470</v>
      </c>
      <c r="O3885" s="186">
        <v>2020</v>
      </c>
      <c r="P3885" s="130">
        <v>336.05</v>
      </c>
      <c r="Q3885" s="115">
        <f t="shared" si="215"/>
        <v>0</v>
      </c>
      <c r="R3885" s="131">
        <f t="shared" si="216"/>
        <v>0</v>
      </c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AC3885" s="76"/>
      <c r="AD3885" s="76"/>
      <c r="AE3885" s="76"/>
      <c r="AF3885" s="76"/>
      <c r="AG3885" s="76"/>
      <c r="AH3885" s="76"/>
      <c r="AI3885" s="76"/>
      <c r="AJ3885" s="76"/>
      <c r="AK3885" s="76"/>
      <c r="AL3885" s="76"/>
      <c r="AM3885" s="76"/>
      <c r="AN3885" s="76"/>
      <c r="AO3885" s="76"/>
      <c r="AP3885" s="76"/>
      <c r="AQ3885" s="76"/>
      <c r="AR3885" s="76"/>
      <c r="AS3885" s="76"/>
      <c r="AT3885" s="76"/>
      <c r="AU3885" s="76"/>
      <c r="AV3885" s="76"/>
      <c r="AW3885" s="76"/>
      <c r="AX3885" s="76"/>
      <c r="AY3885" s="76"/>
      <c r="AZ3885" s="76"/>
      <c r="BA3885" s="76"/>
      <c r="BB3885" s="76"/>
      <c r="BC3885" s="76"/>
      <c r="BD3885" s="76"/>
      <c r="BE3885" s="76"/>
      <c r="BF3885" s="76"/>
      <c r="BG3885" s="76"/>
      <c r="BH3885" s="76"/>
      <c r="BI3885" s="76"/>
      <c r="BJ3885" s="76"/>
      <c r="BK3885" s="76"/>
      <c r="BL3885" s="76"/>
      <c r="BM3885" s="76"/>
      <c r="BN3885" s="76"/>
      <c r="BO3885" s="76"/>
      <c r="BP3885" s="76"/>
    </row>
    <row r="3886" spans="1:68" s="77" customFormat="1" ht="47.25">
      <c r="A3886" s="136"/>
      <c r="B3886" s="125" t="s">
        <v>10361</v>
      </c>
      <c r="C3886" s="125" t="s">
        <v>7265</v>
      </c>
      <c r="D3886" s="125" t="s">
        <v>7378</v>
      </c>
      <c r="E3886" s="125" t="s">
        <v>253</v>
      </c>
      <c r="F3886" s="137"/>
      <c r="G3886" s="137"/>
      <c r="H3886" s="138" t="s">
        <v>7843</v>
      </c>
      <c r="I3886" s="137" t="s">
        <v>3761</v>
      </c>
      <c r="J3886" s="137" t="s">
        <v>8017</v>
      </c>
      <c r="K3886" s="125" t="s">
        <v>7440</v>
      </c>
      <c r="L3886" s="186"/>
      <c r="M3886" s="126" t="s">
        <v>3716</v>
      </c>
      <c r="N3886" s="126" t="s">
        <v>7470</v>
      </c>
      <c r="O3886" s="186">
        <v>2020</v>
      </c>
      <c r="P3886" s="130">
        <v>336.05</v>
      </c>
      <c r="Q3886" s="115">
        <f t="shared" si="215"/>
        <v>0</v>
      </c>
      <c r="R3886" s="131">
        <f t="shared" si="216"/>
        <v>0</v>
      </c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AC3886" s="76"/>
      <c r="AD3886" s="76"/>
      <c r="AE3886" s="76"/>
      <c r="AF3886" s="76"/>
      <c r="AG3886" s="76"/>
      <c r="AH3886" s="76"/>
      <c r="AI3886" s="76"/>
      <c r="AJ3886" s="76"/>
      <c r="AK3886" s="76"/>
      <c r="AL3886" s="76"/>
      <c r="AM3886" s="76"/>
      <c r="AN3886" s="76"/>
      <c r="AO3886" s="76"/>
      <c r="AP3886" s="76"/>
      <c r="AQ3886" s="76"/>
      <c r="AR3886" s="76"/>
      <c r="AS3886" s="76"/>
      <c r="AT3886" s="76"/>
      <c r="AU3886" s="76"/>
      <c r="AV3886" s="76"/>
      <c r="AW3886" s="76"/>
      <c r="AX3886" s="76"/>
      <c r="AY3886" s="76"/>
      <c r="AZ3886" s="76"/>
      <c r="BA3886" s="76"/>
      <c r="BB3886" s="76"/>
      <c r="BC3886" s="76"/>
      <c r="BD3886" s="76"/>
      <c r="BE3886" s="76"/>
      <c r="BF3886" s="76"/>
      <c r="BG3886" s="76"/>
      <c r="BH3886" s="76"/>
      <c r="BI3886" s="76"/>
      <c r="BJ3886" s="76"/>
      <c r="BK3886" s="76"/>
      <c r="BL3886" s="76"/>
      <c r="BM3886" s="76"/>
      <c r="BN3886" s="76"/>
      <c r="BO3886" s="76"/>
      <c r="BP3886" s="76"/>
    </row>
    <row r="3887" spans="1:68" s="77" customFormat="1" ht="94.5">
      <c r="A3887" s="188" t="s">
        <v>13005</v>
      </c>
      <c r="B3887" s="119" t="s">
        <v>12123</v>
      </c>
      <c r="C3887" s="119" t="s">
        <v>7265</v>
      </c>
      <c r="D3887" s="119" t="s">
        <v>12360</v>
      </c>
      <c r="E3887" s="119"/>
      <c r="F3887" s="148" t="s">
        <v>13177</v>
      </c>
      <c r="G3887" s="148" t="s">
        <v>13178</v>
      </c>
      <c r="H3887" s="147" t="s">
        <v>3276</v>
      </c>
      <c r="I3887" s="148" t="s">
        <v>12757</v>
      </c>
      <c r="J3887" s="148" t="s">
        <v>12758</v>
      </c>
      <c r="K3887" s="119" t="s">
        <v>12759</v>
      </c>
      <c r="L3887" s="189"/>
      <c r="M3887" s="120" t="s">
        <v>3716</v>
      </c>
      <c r="N3887" s="120" t="s">
        <v>7467</v>
      </c>
      <c r="O3887" s="189">
        <v>2021</v>
      </c>
      <c r="P3887" s="114">
        <v>242.00000000000003</v>
      </c>
      <c r="Q3887" s="115">
        <f t="shared" si="215"/>
        <v>0</v>
      </c>
      <c r="R3887" s="116">
        <f t="shared" si="216"/>
        <v>0</v>
      </c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AC3887" s="76"/>
      <c r="AD3887" s="76"/>
      <c r="AE3887" s="76"/>
      <c r="AF3887" s="76"/>
      <c r="AG3887" s="76"/>
      <c r="AH3887" s="76"/>
      <c r="AI3887" s="76"/>
      <c r="AJ3887" s="76"/>
      <c r="AK3887" s="76"/>
      <c r="AL3887" s="76"/>
      <c r="AM3887" s="76"/>
      <c r="AN3887" s="76"/>
      <c r="AO3887" s="76"/>
      <c r="AP3887" s="76"/>
      <c r="AQ3887" s="76"/>
      <c r="AR3887" s="76"/>
      <c r="AS3887" s="76"/>
      <c r="AT3887" s="76"/>
      <c r="AU3887" s="76"/>
      <c r="AV3887" s="76"/>
      <c r="AW3887" s="76"/>
      <c r="AX3887" s="76"/>
      <c r="AY3887" s="76"/>
      <c r="AZ3887" s="76"/>
      <c r="BA3887" s="76"/>
      <c r="BB3887" s="76"/>
      <c r="BC3887" s="76"/>
      <c r="BD3887" s="76"/>
      <c r="BE3887" s="76"/>
      <c r="BF3887" s="76"/>
      <c r="BG3887" s="76"/>
      <c r="BH3887" s="76"/>
      <c r="BI3887" s="76"/>
      <c r="BJ3887" s="76"/>
      <c r="BK3887" s="76"/>
      <c r="BL3887" s="76"/>
      <c r="BM3887" s="76"/>
      <c r="BN3887" s="76"/>
      <c r="BO3887" s="76"/>
      <c r="BP3887" s="76"/>
    </row>
    <row r="3888" spans="1:68" ht="15.75">
      <c r="A3888" s="205" t="s">
        <v>9673</v>
      </c>
      <c r="B3888" s="223"/>
      <c r="C3888" s="224"/>
      <c r="D3888" s="225"/>
      <c r="E3888" s="226"/>
      <c r="F3888" s="156"/>
      <c r="G3888" s="156"/>
      <c r="H3888" s="155"/>
      <c r="I3888" s="227"/>
      <c r="J3888" s="227"/>
      <c r="K3888" s="226"/>
      <c r="L3888" s="228"/>
      <c r="M3888" s="226"/>
      <c r="N3888" s="226"/>
      <c r="O3888" s="226"/>
      <c r="P3888" s="159"/>
      <c r="Q3888" s="161"/>
      <c r="R3888" s="161"/>
      <c r="S3888" s="68"/>
      <c r="T3888" s="68"/>
      <c r="U3888" s="68"/>
      <c r="V3888" s="68"/>
      <c r="W3888" s="68"/>
      <c r="X3888" s="68"/>
      <c r="Y3888" s="68"/>
      <c r="Z3888" s="68"/>
      <c r="AA3888" s="68"/>
      <c r="AB3888" s="68"/>
      <c r="AC3888" s="68"/>
      <c r="AD3888" s="68"/>
      <c r="AE3888" s="68"/>
      <c r="AF3888" s="68"/>
      <c r="AG3888" s="68"/>
      <c r="AH3888" s="68"/>
      <c r="AI3888" s="68"/>
      <c r="AJ3888" s="68"/>
      <c r="AK3888" s="68"/>
      <c r="AL3888" s="68"/>
      <c r="AM3888" s="68"/>
      <c r="AN3888" s="68"/>
      <c r="AO3888" s="68"/>
      <c r="AP3888" s="68"/>
      <c r="AQ3888" s="68"/>
      <c r="AR3888" s="68"/>
      <c r="AS3888" s="68"/>
      <c r="AT3888" s="68"/>
      <c r="AU3888" s="68"/>
      <c r="AV3888" s="68"/>
      <c r="AW3888" s="68"/>
      <c r="AX3888" s="68"/>
      <c r="AY3888" s="68"/>
      <c r="AZ3888" s="68"/>
      <c r="BA3888" s="68"/>
      <c r="BB3888" s="68"/>
      <c r="BC3888" s="68"/>
      <c r="BD3888" s="68"/>
      <c r="BE3888" s="68"/>
      <c r="BF3888" s="68"/>
      <c r="BG3888" s="68"/>
      <c r="BH3888" s="68"/>
      <c r="BI3888" s="68"/>
      <c r="BJ3888" s="68"/>
      <c r="BK3888" s="68"/>
      <c r="BL3888" s="68"/>
      <c r="BM3888" s="68"/>
      <c r="BN3888" s="68"/>
      <c r="BO3888" s="68"/>
      <c r="BP3888" s="68"/>
    </row>
    <row r="3889" spans="1:68" ht="15.75">
      <c r="A3889" s="162" t="s">
        <v>9674</v>
      </c>
      <c r="B3889" s="163"/>
      <c r="C3889" s="164"/>
      <c r="D3889" s="165"/>
      <c r="E3889" s="166"/>
      <c r="F3889" s="167"/>
      <c r="G3889" s="168"/>
      <c r="H3889" s="169"/>
      <c r="I3889" s="170"/>
      <c r="J3889" s="170"/>
      <c r="K3889" s="166"/>
      <c r="L3889" s="171"/>
      <c r="M3889" s="166"/>
      <c r="N3889" s="166"/>
      <c r="O3889" s="172"/>
      <c r="P3889" s="202"/>
      <c r="Q3889" s="174"/>
      <c r="R3889" s="175"/>
      <c r="S3889" s="68"/>
      <c r="T3889" s="68"/>
      <c r="U3889" s="68"/>
      <c r="V3889" s="68"/>
      <c r="W3889" s="68"/>
      <c r="X3889" s="68"/>
      <c r="Y3889" s="68"/>
      <c r="Z3889" s="68"/>
      <c r="AA3889" s="68"/>
      <c r="AB3889" s="68"/>
      <c r="AC3889" s="68"/>
      <c r="AD3889" s="68"/>
      <c r="AE3889" s="68"/>
      <c r="AF3889" s="68"/>
      <c r="AG3889" s="68"/>
      <c r="AH3889" s="68"/>
      <c r="AI3889" s="68"/>
      <c r="AJ3889" s="68"/>
      <c r="AK3889" s="68"/>
      <c r="AL3889" s="68"/>
      <c r="AM3889" s="68"/>
      <c r="AN3889" s="68"/>
      <c r="AO3889" s="68"/>
      <c r="AP3889" s="68"/>
      <c r="AQ3889" s="68"/>
      <c r="AR3889" s="68"/>
      <c r="AS3889" s="68"/>
      <c r="AT3889" s="68"/>
      <c r="AU3889" s="68"/>
      <c r="AV3889" s="68"/>
      <c r="AW3889" s="68"/>
      <c r="AX3889" s="68"/>
      <c r="AY3889" s="68"/>
      <c r="AZ3889" s="68"/>
      <c r="BA3889" s="68"/>
      <c r="BB3889" s="68"/>
      <c r="BC3889" s="68"/>
      <c r="BD3889" s="68"/>
      <c r="BE3889" s="68"/>
      <c r="BF3889" s="68"/>
      <c r="BG3889" s="68"/>
      <c r="BH3889" s="68"/>
      <c r="BI3889" s="68"/>
      <c r="BJ3889" s="68"/>
      <c r="BK3889" s="68"/>
      <c r="BL3889" s="68"/>
      <c r="BM3889" s="68"/>
      <c r="BN3889" s="68"/>
      <c r="BO3889" s="68"/>
      <c r="BP3889" s="68"/>
    </row>
    <row r="3890" spans="1:68" ht="63">
      <c r="A3890" s="133" t="s">
        <v>9175</v>
      </c>
      <c r="B3890" s="125" t="s">
        <v>4951</v>
      </c>
      <c r="C3890" s="125" t="s">
        <v>7265</v>
      </c>
      <c r="D3890" s="125" t="s">
        <v>7375</v>
      </c>
      <c r="E3890" s="126"/>
      <c r="F3890" s="133" t="s">
        <v>3765</v>
      </c>
      <c r="G3890" s="133" t="s">
        <v>3764</v>
      </c>
      <c r="H3890" s="126">
        <v>10</v>
      </c>
      <c r="I3890" s="133" t="s">
        <v>3765</v>
      </c>
      <c r="J3890" s="133" t="s">
        <v>4952</v>
      </c>
      <c r="K3890" s="135" t="s">
        <v>4953</v>
      </c>
      <c r="L3890" s="135"/>
      <c r="M3890" s="126" t="s">
        <v>3764</v>
      </c>
      <c r="N3890" s="126" t="s">
        <v>7470</v>
      </c>
      <c r="O3890" s="129">
        <v>2021</v>
      </c>
      <c r="P3890" s="130">
        <v>456.94000000000005</v>
      </c>
      <c r="Q3890" s="115">
        <f t="shared" ref="Q3890:Q3949" si="217">SUM(S3890:BP3890)</f>
        <v>0</v>
      </c>
      <c r="R3890" s="131">
        <f t="shared" ref="R3890:R3949" si="218">P3890*Q3890</f>
        <v>0</v>
      </c>
      <c r="S3890" s="68"/>
      <c r="T3890" s="68"/>
      <c r="U3890" s="68"/>
      <c r="V3890" s="68"/>
      <c r="W3890" s="68"/>
      <c r="X3890" s="68"/>
      <c r="Y3890" s="68"/>
      <c r="Z3890" s="68"/>
      <c r="AA3890" s="68"/>
      <c r="AB3890" s="68"/>
      <c r="AC3890" s="68"/>
      <c r="AD3890" s="68"/>
      <c r="AE3890" s="68"/>
      <c r="AF3890" s="68"/>
      <c r="AG3890" s="68"/>
      <c r="AH3890" s="68"/>
      <c r="AI3890" s="68"/>
      <c r="AJ3890" s="68"/>
      <c r="AK3890" s="68"/>
      <c r="AL3890" s="68"/>
      <c r="AM3890" s="68"/>
      <c r="AN3890" s="68"/>
      <c r="AO3890" s="68"/>
      <c r="AP3890" s="68"/>
      <c r="AQ3890" s="68"/>
      <c r="AR3890" s="68"/>
      <c r="AS3890" s="68"/>
      <c r="AT3890" s="68"/>
      <c r="AU3890" s="68"/>
      <c r="AV3890" s="68"/>
      <c r="AW3890" s="68"/>
      <c r="AX3890" s="68"/>
      <c r="AY3890" s="68"/>
      <c r="AZ3890" s="68"/>
      <c r="BA3890" s="68"/>
      <c r="BB3890" s="68"/>
      <c r="BC3890" s="68"/>
      <c r="BD3890" s="68"/>
      <c r="BE3890" s="68"/>
      <c r="BF3890" s="68"/>
      <c r="BG3890" s="68"/>
      <c r="BH3890" s="68"/>
      <c r="BI3890" s="68"/>
      <c r="BJ3890" s="68"/>
      <c r="BK3890" s="68"/>
      <c r="BL3890" s="68"/>
      <c r="BM3890" s="68"/>
      <c r="BN3890" s="68"/>
      <c r="BO3890" s="68"/>
      <c r="BP3890" s="68"/>
    </row>
    <row r="3891" spans="1:68" ht="47.25">
      <c r="A3891" s="133"/>
      <c r="B3891" s="125" t="s">
        <v>4954</v>
      </c>
      <c r="C3891" s="125" t="s">
        <v>7265</v>
      </c>
      <c r="D3891" s="125" t="s">
        <v>7375</v>
      </c>
      <c r="E3891" s="126"/>
      <c r="F3891" s="133"/>
      <c r="G3891" s="133"/>
      <c r="H3891" s="126">
        <v>10</v>
      </c>
      <c r="I3891" s="133" t="s">
        <v>3789</v>
      </c>
      <c r="J3891" s="133" t="s">
        <v>4955</v>
      </c>
      <c r="K3891" s="135" t="s">
        <v>4953</v>
      </c>
      <c r="L3891" s="135"/>
      <c r="M3891" s="126" t="s">
        <v>3764</v>
      </c>
      <c r="N3891" s="126" t="s">
        <v>7470</v>
      </c>
      <c r="O3891" s="129">
        <v>2020</v>
      </c>
      <c r="P3891" s="130">
        <v>150.81</v>
      </c>
      <c r="Q3891" s="115">
        <f t="shared" si="217"/>
        <v>0</v>
      </c>
      <c r="R3891" s="131">
        <f t="shared" si="218"/>
        <v>0</v>
      </c>
      <c r="S3891" s="68"/>
      <c r="T3891" s="68"/>
      <c r="U3891" s="68"/>
      <c r="V3891" s="68"/>
      <c r="W3891" s="68"/>
      <c r="X3891" s="68"/>
      <c r="Y3891" s="68"/>
      <c r="Z3891" s="68"/>
      <c r="AA3891" s="68"/>
      <c r="AB3891" s="68"/>
      <c r="AC3891" s="68"/>
      <c r="AD3891" s="68"/>
      <c r="AE3891" s="68"/>
      <c r="AF3891" s="68"/>
      <c r="AG3891" s="68"/>
      <c r="AH3891" s="68"/>
      <c r="AI3891" s="68"/>
      <c r="AJ3891" s="68"/>
      <c r="AK3891" s="68"/>
      <c r="AL3891" s="68"/>
      <c r="AM3891" s="68"/>
      <c r="AN3891" s="68"/>
      <c r="AO3891" s="68"/>
      <c r="AP3891" s="68"/>
      <c r="AQ3891" s="68"/>
      <c r="AR3891" s="68"/>
      <c r="AS3891" s="68"/>
      <c r="AT3891" s="68"/>
      <c r="AU3891" s="68"/>
      <c r="AV3891" s="68"/>
      <c r="AW3891" s="68"/>
      <c r="AX3891" s="68"/>
      <c r="AY3891" s="68"/>
      <c r="AZ3891" s="68"/>
      <c r="BA3891" s="68"/>
      <c r="BB3891" s="68"/>
      <c r="BC3891" s="68"/>
      <c r="BD3891" s="68"/>
      <c r="BE3891" s="68"/>
      <c r="BF3891" s="68"/>
      <c r="BG3891" s="68"/>
      <c r="BH3891" s="68"/>
      <c r="BI3891" s="68"/>
      <c r="BJ3891" s="68"/>
      <c r="BK3891" s="68"/>
      <c r="BL3891" s="68"/>
      <c r="BM3891" s="68"/>
      <c r="BN3891" s="68"/>
      <c r="BO3891" s="68"/>
      <c r="BP3891" s="68"/>
    </row>
    <row r="3892" spans="1:68" ht="63">
      <c r="A3892" s="133" t="s">
        <v>9176</v>
      </c>
      <c r="B3892" s="125" t="s">
        <v>4956</v>
      </c>
      <c r="C3892" s="125" t="s">
        <v>7265</v>
      </c>
      <c r="D3892" s="125" t="s">
        <v>7375</v>
      </c>
      <c r="E3892" s="126"/>
      <c r="F3892" s="133" t="s">
        <v>3765</v>
      </c>
      <c r="G3892" s="133" t="s">
        <v>3764</v>
      </c>
      <c r="H3892" s="126">
        <v>11</v>
      </c>
      <c r="I3892" s="133" t="s">
        <v>3765</v>
      </c>
      <c r="J3892" s="133" t="s">
        <v>4957</v>
      </c>
      <c r="K3892" s="135" t="s">
        <v>4953</v>
      </c>
      <c r="L3892" s="135"/>
      <c r="M3892" s="126" t="s">
        <v>3764</v>
      </c>
      <c r="N3892" s="126" t="s">
        <v>7470</v>
      </c>
      <c r="O3892" s="129">
        <v>2019</v>
      </c>
      <c r="P3892" s="130">
        <v>456.94000000000005</v>
      </c>
      <c r="Q3892" s="115">
        <f t="shared" si="217"/>
        <v>0</v>
      </c>
      <c r="R3892" s="131">
        <f t="shared" si="218"/>
        <v>0</v>
      </c>
      <c r="S3892" s="68"/>
      <c r="T3892" s="68"/>
      <c r="U3892" s="68"/>
      <c r="V3892" s="68"/>
      <c r="W3892" s="68"/>
      <c r="X3892" s="68"/>
      <c r="Y3892" s="68"/>
      <c r="Z3892" s="68"/>
      <c r="AA3892" s="68"/>
      <c r="AB3892" s="68"/>
      <c r="AC3892" s="68"/>
      <c r="AD3892" s="68"/>
      <c r="AE3892" s="68"/>
      <c r="AF3892" s="68"/>
      <c r="AG3892" s="68"/>
      <c r="AH3892" s="68"/>
      <c r="AI3892" s="68"/>
      <c r="AJ3892" s="68"/>
      <c r="AK3892" s="68"/>
      <c r="AL3892" s="68"/>
      <c r="AM3892" s="68"/>
      <c r="AN3892" s="68"/>
      <c r="AO3892" s="68"/>
      <c r="AP3892" s="68"/>
      <c r="AQ3892" s="68"/>
      <c r="AR3892" s="68"/>
      <c r="AS3892" s="68"/>
      <c r="AT3892" s="68"/>
      <c r="AU3892" s="68"/>
      <c r="AV3892" s="68"/>
      <c r="AW3892" s="68"/>
      <c r="AX3892" s="68"/>
      <c r="AY3892" s="68"/>
      <c r="AZ3892" s="68"/>
      <c r="BA3892" s="68"/>
      <c r="BB3892" s="68"/>
      <c r="BC3892" s="68"/>
      <c r="BD3892" s="68"/>
      <c r="BE3892" s="68"/>
      <c r="BF3892" s="68"/>
      <c r="BG3892" s="68"/>
      <c r="BH3892" s="68"/>
      <c r="BI3892" s="68"/>
      <c r="BJ3892" s="68"/>
      <c r="BK3892" s="68"/>
      <c r="BL3892" s="68"/>
      <c r="BM3892" s="68"/>
      <c r="BN3892" s="68"/>
      <c r="BO3892" s="68"/>
      <c r="BP3892" s="68"/>
    </row>
    <row r="3893" spans="1:68" s="77" customFormat="1" ht="78.75">
      <c r="A3893" s="136" t="s">
        <v>9558</v>
      </c>
      <c r="B3893" s="125" t="s">
        <v>10363</v>
      </c>
      <c r="C3893" s="125" t="s">
        <v>7265</v>
      </c>
      <c r="D3893" s="125" t="s">
        <v>7378</v>
      </c>
      <c r="E3893" s="125"/>
      <c r="F3893" s="133" t="s">
        <v>5020</v>
      </c>
      <c r="G3893" s="133" t="s">
        <v>3764</v>
      </c>
      <c r="H3893" s="138">
        <v>10</v>
      </c>
      <c r="I3893" s="137" t="s">
        <v>5020</v>
      </c>
      <c r="J3893" s="137" t="s">
        <v>6368</v>
      </c>
      <c r="K3893" s="125" t="s">
        <v>7410</v>
      </c>
      <c r="L3893" s="125"/>
      <c r="M3893" s="126" t="s">
        <v>3764</v>
      </c>
      <c r="N3893" s="126" t="s">
        <v>7470</v>
      </c>
      <c r="O3893" s="186">
        <v>2019</v>
      </c>
      <c r="P3893" s="130">
        <v>669.90000000000009</v>
      </c>
      <c r="Q3893" s="115">
        <f t="shared" si="217"/>
        <v>0</v>
      </c>
      <c r="R3893" s="131">
        <f t="shared" si="218"/>
        <v>0</v>
      </c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AC3893" s="76"/>
      <c r="AD3893" s="76"/>
      <c r="AE3893" s="76"/>
      <c r="AF3893" s="76"/>
      <c r="AG3893" s="76"/>
      <c r="AH3893" s="76"/>
      <c r="AI3893" s="76"/>
      <c r="AJ3893" s="76"/>
      <c r="AK3893" s="76"/>
      <c r="AL3893" s="76"/>
      <c r="AM3893" s="76"/>
      <c r="AN3893" s="76"/>
      <c r="AO3893" s="76"/>
      <c r="AP3893" s="76"/>
      <c r="AQ3893" s="76"/>
      <c r="AR3893" s="76"/>
      <c r="AS3893" s="76"/>
      <c r="AT3893" s="76"/>
      <c r="AU3893" s="76"/>
      <c r="AV3893" s="76"/>
      <c r="AW3893" s="76"/>
      <c r="AX3893" s="76"/>
      <c r="AY3893" s="76"/>
      <c r="AZ3893" s="76"/>
      <c r="BA3893" s="76"/>
      <c r="BB3893" s="76"/>
      <c r="BC3893" s="76"/>
      <c r="BD3893" s="76"/>
      <c r="BE3893" s="76"/>
      <c r="BF3893" s="76"/>
      <c r="BG3893" s="76"/>
      <c r="BH3893" s="76"/>
      <c r="BI3893" s="76"/>
      <c r="BJ3893" s="76"/>
      <c r="BK3893" s="76"/>
      <c r="BL3893" s="76"/>
      <c r="BM3893" s="76"/>
      <c r="BN3893" s="76"/>
      <c r="BO3893" s="76"/>
      <c r="BP3893" s="76"/>
    </row>
    <row r="3894" spans="1:68" s="77" customFormat="1" ht="78.75">
      <c r="A3894" s="136" t="s">
        <v>9559</v>
      </c>
      <c r="B3894" s="125" t="s">
        <v>10364</v>
      </c>
      <c r="C3894" s="125" t="s">
        <v>7265</v>
      </c>
      <c r="D3894" s="125" t="s">
        <v>7378</v>
      </c>
      <c r="E3894" s="125"/>
      <c r="F3894" s="133" t="s">
        <v>5020</v>
      </c>
      <c r="G3894" s="133" t="s">
        <v>3764</v>
      </c>
      <c r="H3894" s="138">
        <v>11</v>
      </c>
      <c r="I3894" s="137" t="s">
        <v>5020</v>
      </c>
      <c r="J3894" s="137" t="s">
        <v>6369</v>
      </c>
      <c r="K3894" s="125" t="s">
        <v>7410</v>
      </c>
      <c r="L3894" s="125"/>
      <c r="M3894" s="126" t="s">
        <v>3764</v>
      </c>
      <c r="N3894" s="126" t="s">
        <v>7470</v>
      </c>
      <c r="O3894" s="186">
        <v>2020</v>
      </c>
      <c r="P3894" s="130">
        <v>669.90000000000009</v>
      </c>
      <c r="Q3894" s="115">
        <f t="shared" si="217"/>
        <v>0</v>
      </c>
      <c r="R3894" s="131">
        <f t="shared" si="218"/>
        <v>0</v>
      </c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AC3894" s="76"/>
      <c r="AD3894" s="76"/>
      <c r="AE3894" s="76"/>
      <c r="AF3894" s="76"/>
      <c r="AG3894" s="76"/>
      <c r="AH3894" s="76"/>
      <c r="AI3894" s="76"/>
      <c r="AJ3894" s="76"/>
      <c r="AK3894" s="76"/>
      <c r="AL3894" s="76"/>
      <c r="AM3894" s="76"/>
      <c r="AN3894" s="76"/>
      <c r="AO3894" s="76"/>
      <c r="AP3894" s="76"/>
      <c r="AQ3894" s="76"/>
      <c r="AR3894" s="76"/>
      <c r="AS3894" s="76"/>
      <c r="AT3894" s="76"/>
      <c r="AU3894" s="76"/>
      <c r="AV3894" s="76"/>
      <c r="AW3894" s="76"/>
      <c r="AX3894" s="76"/>
      <c r="AY3894" s="76"/>
      <c r="AZ3894" s="76"/>
      <c r="BA3894" s="76"/>
      <c r="BB3894" s="76"/>
      <c r="BC3894" s="76"/>
      <c r="BD3894" s="76"/>
      <c r="BE3894" s="76"/>
      <c r="BF3894" s="76"/>
      <c r="BG3894" s="76"/>
      <c r="BH3894" s="76"/>
      <c r="BI3894" s="76"/>
      <c r="BJ3894" s="76"/>
      <c r="BK3894" s="76"/>
      <c r="BL3894" s="76"/>
      <c r="BM3894" s="76"/>
      <c r="BN3894" s="76"/>
      <c r="BO3894" s="76"/>
      <c r="BP3894" s="76"/>
    </row>
    <row r="3895" spans="1:68" s="77" customFormat="1" ht="110.25">
      <c r="A3895" s="136" t="s">
        <v>9560</v>
      </c>
      <c r="B3895" s="125" t="s">
        <v>10365</v>
      </c>
      <c r="C3895" s="125" t="s">
        <v>7265</v>
      </c>
      <c r="D3895" s="125" t="s">
        <v>7378</v>
      </c>
      <c r="E3895" s="125"/>
      <c r="F3895" s="133" t="s">
        <v>5021</v>
      </c>
      <c r="G3895" s="133" t="s">
        <v>3898</v>
      </c>
      <c r="H3895" s="138" t="s">
        <v>4866</v>
      </c>
      <c r="I3895" s="137" t="s">
        <v>5022</v>
      </c>
      <c r="J3895" s="137" t="s">
        <v>6370</v>
      </c>
      <c r="K3895" s="125" t="s">
        <v>7411</v>
      </c>
      <c r="L3895" s="125"/>
      <c r="M3895" s="126" t="s">
        <v>3764</v>
      </c>
      <c r="N3895" s="126" t="s">
        <v>7470</v>
      </c>
      <c r="O3895" s="186">
        <v>2021</v>
      </c>
      <c r="P3895" s="130">
        <v>542.85</v>
      </c>
      <c r="Q3895" s="115">
        <f t="shared" si="217"/>
        <v>0</v>
      </c>
      <c r="R3895" s="131">
        <f t="shared" si="218"/>
        <v>0</v>
      </c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AC3895" s="76"/>
      <c r="AD3895" s="76"/>
      <c r="AE3895" s="76"/>
      <c r="AF3895" s="76"/>
      <c r="AG3895" s="76"/>
      <c r="AH3895" s="76"/>
      <c r="AI3895" s="76"/>
      <c r="AJ3895" s="76"/>
      <c r="AK3895" s="76"/>
      <c r="AL3895" s="76"/>
      <c r="AM3895" s="76"/>
      <c r="AN3895" s="76"/>
      <c r="AO3895" s="76"/>
      <c r="AP3895" s="76"/>
      <c r="AQ3895" s="76"/>
      <c r="AR3895" s="76"/>
      <c r="AS3895" s="76"/>
      <c r="AT3895" s="76"/>
      <c r="AU3895" s="76"/>
      <c r="AV3895" s="76"/>
      <c r="AW3895" s="76"/>
      <c r="AX3895" s="76"/>
      <c r="AY3895" s="76"/>
      <c r="AZ3895" s="76"/>
      <c r="BA3895" s="76"/>
      <c r="BB3895" s="76"/>
      <c r="BC3895" s="76"/>
      <c r="BD3895" s="76"/>
      <c r="BE3895" s="76"/>
      <c r="BF3895" s="76"/>
      <c r="BG3895" s="76"/>
      <c r="BH3895" s="76"/>
      <c r="BI3895" s="76"/>
      <c r="BJ3895" s="76"/>
      <c r="BK3895" s="76"/>
      <c r="BL3895" s="76"/>
      <c r="BM3895" s="76"/>
      <c r="BN3895" s="76"/>
      <c r="BO3895" s="76"/>
      <c r="BP3895" s="76"/>
    </row>
    <row r="3896" spans="1:68" s="77" customFormat="1" ht="110.25">
      <c r="A3896" s="136" t="s">
        <v>9560</v>
      </c>
      <c r="B3896" s="125" t="s">
        <v>10366</v>
      </c>
      <c r="C3896" s="125" t="s">
        <v>7265</v>
      </c>
      <c r="D3896" s="125" t="s">
        <v>7378</v>
      </c>
      <c r="E3896" s="125"/>
      <c r="F3896" s="133" t="s">
        <v>5021</v>
      </c>
      <c r="G3896" s="133" t="s">
        <v>3898</v>
      </c>
      <c r="H3896" s="138" t="s">
        <v>4866</v>
      </c>
      <c r="I3896" s="137" t="s">
        <v>5022</v>
      </c>
      <c r="J3896" s="137" t="s">
        <v>6371</v>
      </c>
      <c r="K3896" s="125" t="s">
        <v>7411</v>
      </c>
      <c r="L3896" s="125"/>
      <c r="M3896" s="126" t="s">
        <v>3764</v>
      </c>
      <c r="N3896" s="126" t="s">
        <v>7470</v>
      </c>
      <c r="O3896" s="186">
        <v>2021</v>
      </c>
      <c r="P3896" s="130">
        <v>542.85</v>
      </c>
      <c r="Q3896" s="115">
        <f t="shared" si="217"/>
        <v>0</v>
      </c>
      <c r="R3896" s="131">
        <f t="shared" si="218"/>
        <v>0</v>
      </c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AC3896" s="76"/>
      <c r="AD3896" s="76"/>
      <c r="AE3896" s="76"/>
      <c r="AF3896" s="76"/>
      <c r="AG3896" s="76"/>
      <c r="AH3896" s="76"/>
      <c r="AI3896" s="76"/>
      <c r="AJ3896" s="76"/>
      <c r="AK3896" s="76"/>
      <c r="AL3896" s="76"/>
      <c r="AM3896" s="76"/>
      <c r="AN3896" s="76"/>
      <c r="AO3896" s="76"/>
      <c r="AP3896" s="76"/>
      <c r="AQ3896" s="76"/>
      <c r="AR3896" s="76"/>
      <c r="AS3896" s="76"/>
      <c r="AT3896" s="76"/>
      <c r="AU3896" s="76"/>
      <c r="AV3896" s="76"/>
      <c r="AW3896" s="76"/>
      <c r="AX3896" s="76"/>
      <c r="AY3896" s="76"/>
      <c r="AZ3896" s="76"/>
      <c r="BA3896" s="76"/>
      <c r="BB3896" s="76"/>
      <c r="BC3896" s="76"/>
      <c r="BD3896" s="76"/>
      <c r="BE3896" s="76"/>
      <c r="BF3896" s="76"/>
      <c r="BG3896" s="76"/>
      <c r="BH3896" s="76"/>
      <c r="BI3896" s="76"/>
      <c r="BJ3896" s="76"/>
      <c r="BK3896" s="76"/>
      <c r="BL3896" s="76"/>
      <c r="BM3896" s="76"/>
      <c r="BN3896" s="76"/>
      <c r="BO3896" s="76"/>
      <c r="BP3896" s="76"/>
    </row>
    <row r="3897" spans="1:68" s="70" customFormat="1" ht="63">
      <c r="A3897" s="188"/>
      <c r="B3897" s="119" t="s">
        <v>10367</v>
      </c>
      <c r="C3897" s="119" t="s">
        <v>7265</v>
      </c>
      <c r="D3897" s="119" t="s">
        <v>7378</v>
      </c>
      <c r="E3897" s="119" t="s">
        <v>7437</v>
      </c>
      <c r="F3897" s="176"/>
      <c r="G3897" s="176"/>
      <c r="H3897" s="147" t="s">
        <v>4866</v>
      </c>
      <c r="I3897" s="148" t="s">
        <v>5020</v>
      </c>
      <c r="J3897" s="148" t="s">
        <v>8019</v>
      </c>
      <c r="K3897" s="119" t="s">
        <v>7411</v>
      </c>
      <c r="L3897" s="119"/>
      <c r="M3897" s="120" t="s">
        <v>3764</v>
      </c>
      <c r="N3897" s="120" t="s">
        <v>7470</v>
      </c>
      <c r="O3897" s="189">
        <v>2020</v>
      </c>
      <c r="P3897" s="114">
        <v>107.14</v>
      </c>
      <c r="Q3897" s="115">
        <f t="shared" si="217"/>
        <v>0</v>
      </c>
      <c r="R3897" s="116">
        <f t="shared" si="218"/>
        <v>0</v>
      </c>
      <c r="S3897" s="69"/>
      <c r="T3897" s="69"/>
      <c r="U3897" s="69"/>
      <c r="V3897" s="69"/>
      <c r="W3897" s="69"/>
      <c r="X3897" s="69"/>
      <c r="Y3897" s="69"/>
      <c r="Z3897" s="69"/>
      <c r="AA3897" s="69"/>
      <c r="AB3897" s="69"/>
      <c r="AC3897" s="69"/>
      <c r="AD3897" s="69"/>
      <c r="AE3897" s="69"/>
      <c r="AF3897" s="69"/>
      <c r="AG3897" s="69"/>
      <c r="AH3897" s="69"/>
      <c r="AI3897" s="69"/>
      <c r="AJ3897" s="69"/>
      <c r="AK3897" s="69"/>
      <c r="AL3897" s="69"/>
      <c r="AM3897" s="69"/>
      <c r="AN3897" s="69"/>
      <c r="AO3897" s="69"/>
      <c r="AP3897" s="69"/>
      <c r="AQ3897" s="69"/>
      <c r="AR3897" s="69"/>
      <c r="AS3897" s="69"/>
      <c r="AT3897" s="69"/>
      <c r="AU3897" s="69"/>
      <c r="AV3897" s="69"/>
      <c r="AW3897" s="69"/>
      <c r="AX3897" s="69"/>
      <c r="AY3897" s="69"/>
      <c r="AZ3897" s="69"/>
      <c r="BA3897" s="69"/>
      <c r="BB3897" s="69"/>
      <c r="BC3897" s="69"/>
      <c r="BD3897" s="69"/>
      <c r="BE3897" s="69"/>
      <c r="BF3897" s="69"/>
      <c r="BG3897" s="69"/>
      <c r="BH3897" s="69"/>
      <c r="BI3897" s="69"/>
      <c r="BJ3897" s="69"/>
      <c r="BK3897" s="69"/>
      <c r="BL3897" s="69"/>
      <c r="BM3897" s="69"/>
      <c r="BN3897" s="69"/>
      <c r="BO3897" s="69"/>
      <c r="BP3897" s="69"/>
    </row>
    <row r="3898" spans="1:68" s="77" customFormat="1" ht="63">
      <c r="A3898" s="136"/>
      <c r="B3898" s="125" t="s">
        <v>10368</v>
      </c>
      <c r="C3898" s="125" t="s">
        <v>7265</v>
      </c>
      <c r="D3898" s="125" t="s">
        <v>7378</v>
      </c>
      <c r="E3898" s="125"/>
      <c r="F3898" s="137"/>
      <c r="G3898" s="137"/>
      <c r="H3898" s="138" t="s">
        <v>4866</v>
      </c>
      <c r="I3898" s="137" t="s">
        <v>5023</v>
      </c>
      <c r="J3898" s="137" t="s">
        <v>5024</v>
      </c>
      <c r="K3898" s="125" t="s">
        <v>7411</v>
      </c>
      <c r="L3898" s="186"/>
      <c r="M3898" s="126" t="s">
        <v>3764</v>
      </c>
      <c r="N3898" s="126" t="s">
        <v>7470</v>
      </c>
      <c r="O3898" s="186">
        <v>2021</v>
      </c>
      <c r="P3898" s="130">
        <v>330</v>
      </c>
      <c r="Q3898" s="115">
        <f t="shared" si="217"/>
        <v>0</v>
      </c>
      <c r="R3898" s="131">
        <f t="shared" si="218"/>
        <v>0</v>
      </c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AC3898" s="76"/>
      <c r="AD3898" s="76"/>
      <c r="AE3898" s="76"/>
      <c r="AF3898" s="76"/>
      <c r="AG3898" s="76"/>
      <c r="AH3898" s="76"/>
      <c r="AI3898" s="76"/>
      <c r="AJ3898" s="76"/>
      <c r="AK3898" s="76"/>
      <c r="AL3898" s="76"/>
      <c r="AM3898" s="76"/>
      <c r="AN3898" s="76"/>
      <c r="AO3898" s="76"/>
      <c r="AP3898" s="76"/>
      <c r="AQ3898" s="76"/>
      <c r="AR3898" s="76"/>
      <c r="AS3898" s="76"/>
      <c r="AT3898" s="76"/>
      <c r="AU3898" s="76"/>
      <c r="AV3898" s="76"/>
      <c r="AW3898" s="76"/>
      <c r="AX3898" s="76"/>
      <c r="AY3898" s="76"/>
      <c r="AZ3898" s="76"/>
      <c r="BA3898" s="76"/>
      <c r="BB3898" s="76"/>
      <c r="BC3898" s="76"/>
      <c r="BD3898" s="76"/>
      <c r="BE3898" s="76"/>
      <c r="BF3898" s="76"/>
      <c r="BG3898" s="76"/>
      <c r="BH3898" s="76"/>
      <c r="BI3898" s="76"/>
      <c r="BJ3898" s="76"/>
      <c r="BK3898" s="76"/>
      <c r="BL3898" s="76"/>
      <c r="BM3898" s="76"/>
      <c r="BN3898" s="76"/>
      <c r="BO3898" s="76"/>
      <c r="BP3898" s="76"/>
    </row>
    <row r="3899" spans="1:68" s="77" customFormat="1" ht="110.25">
      <c r="A3899" s="136" t="s">
        <v>9561</v>
      </c>
      <c r="B3899" s="125" t="s">
        <v>10369</v>
      </c>
      <c r="C3899" s="125" t="s">
        <v>7265</v>
      </c>
      <c r="D3899" s="125" t="s">
        <v>7378</v>
      </c>
      <c r="E3899" s="125"/>
      <c r="F3899" s="133" t="s">
        <v>5021</v>
      </c>
      <c r="G3899" s="133" t="s">
        <v>3898</v>
      </c>
      <c r="H3899" s="138" t="s">
        <v>4868</v>
      </c>
      <c r="I3899" s="137" t="s">
        <v>5025</v>
      </c>
      <c r="J3899" s="137" t="s">
        <v>6372</v>
      </c>
      <c r="K3899" s="125" t="s">
        <v>7411</v>
      </c>
      <c r="L3899" s="125"/>
      <c r="M3899" s="126" t="s">
        <v>3764</v>
      </c>
      <c r="N3899" s="126" t="s">
        <v>7470</v>
      </c>
      <c r="O3899" s="186">
        <v>2021</v>
      </c>
      <c r="P3899" s="130">
        <v>542.85</v>
      </c>
      <c r="Q3899" s="115">
        <f t="shared" si="217"/>
        <v>0</v>
      </c>
      <c r="R3899" s="131">
        <f t="shared" si="218"/>
        <v>0</v>
      </c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AC3899" s="76"/>
      <c r="AD3899" s="76"/>
      <c r="AE3899" s="76"/>
      <c r="AF3899" s="76"/>
      <c r="AG3899" s="76"/>
      <c r="AH3899" s="76"/>
      <c r="AI3899" s="76"/>
      <c r="AJ3899" s="76"/>
      <c r="AK3899" s="76"/>
      <c r="AL3899" s="76"/>
      <c r="AM3899" s="76"/>
      <c r="AN3899" s="76"/>
      <c r="AO3899" s="76"/>
      <c r="AP3899" s="76"/>
      <c r="AQ3899" s="76"/>
      <c r="AR3899" s="76"/>
      <c r="AS3899" s="76"/>
      <c r="AT3899" s="76"/>
      <c r="AU3899" s="76"/>
      <c r="AV3899" s="76"/>
      <c r="AW3899" s="76"/>
      <c r="AX3899" s="76"/>
      <c r="AY3899" s="76"/>
      <c r="AZ3899" s="76"/>
      <c r="BA3899" s="76"/>
      <c r="BB3899" s="76"/>
      <c r="BC3899" s="76"/>
      <c r="BD3899" s="76"/>
      <c r="BE3899" s="76"/>
      <c r="BF3899" s="76"/>
      <c r="BG3899" s="76"/>
      <c r="BH3899" s="76"/>
      <c r="BI3899" s="76"/>
      <c r="BJ3899" s="76"/>
      <c r="BK3899" s="76"/>
      <c r="BL3899" s="76"/>
      <c r="BM3899" s="76"/>
      <c r="BN3899" s="76"/>
      <c r="BO3899" s="76"/>
      <c r="BP3899" s="76"/>
    </row>
    <row r="3900" spans="1:68" s="77" customFormat="1" ht="110.25">
      <c r="A3900" s="136" t="s">
        <v>9561</v>
      </c>
      <c r="B3900" s="125" t="s">
        <v>10370</v>
      </c>
      <c r="C3900" s="125" t="s">
        <v>7265</v>
      </c>
      <c r="D3900" s="125" t="s">
        <v>7378</v>
      </c>
      <c r="E3900" s="125"/>
      <c r="F3900" s="133" t="s">
        <v>5021</v>
      </c>
      <c r="G3900" s="133" t="s">
        <v>3898</v>
      </c>
      <c r="H3900" s="138" t="s">
        <v>4868</v>
      </c>
      <c r="I3900" s="137" t="s">
        <v>5025</v>
      </c>
      <c r="J3900" s="137" t="s">
        <v>6373</v>
      </c>
      <c r="K3900" s="125" t="s">
        <v>7411</v>
      </c>
      <c r="L3900" s="125"/>
      <c r="M3900" s="126" t="s">
        <v>3764</v>
      </c>
      <c r="N3900" s="126" t="s">
        <v>7470</v>
      </c>
      <c r="O3900" s="186">
        <v>2021</v>
      </c>
      <c r="P3900" s="130">
        <v>542.85</v>
      </c>
      <c r="Q3900" s="115">
        <f t="shared" si="217"/>
        <v>0</v>
      </c>
      <c r="R3900" s="131">
        <f t="shared" si="218"/>
        <v>0</v>
      </c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AC3900" s="76"/>
      <c r="AD3900" s="76"/>
      <c r="AE3900" s="76"/>
      <c r="AF3900" s="76"/>
      <c r="AG3900" s="76"/>
      <c r="AH3900" s="76"/>
      <c r="AI3900" s="76"/>
      <c r="AJ3900" s="76"/>
      <c r="AK3900" s="76"/>
      <c r="AL3900" s="76"/>
      <c r="AM3900" s="76"/>
      <c r="AN3900" s="76"/>
      <c r="AO3900" s="76"/>
      <c r="AP3900" s="76"/>
      <c r="AQ3900" s="76"/>
      <c r="AR3900" s="76"/>
      <c r="AS3900" s="76"/>
      <c r="AT3900" s="76"/>
      <c r="AU3900" s="76"/>
      <c r="AV3900" s="76"/>
      <c r="AW3900" s="76"/>
      <c r="AX3900" s="76"/>
      <c r="AY3900" s="76"/>
      <c r="AZ3900" s="76"/>
      <c r="BA3900" s="76"/>
      <c r="BB3900" s="76"/>
      <c r="BC3900" s="76"/>
      <c r="BD3900" s="76"/>
      <c r="BE3900" s="76"/>
      <c r="BF3900" s="76"/>
      <c r="BG3900" s="76"/>
      <c r="BH3900" s="76"/>
      <c r="BI3900" s="76"/>
      <c r="BJ3900" s="76"/>
      <c r="BK3900" s="76"/>
      <c r="BL3900" s="76"/>
      <c r="BM3900" s="76"/>
      <c r="BN3900" s="76"/>
      <c r="BO3900" s="76"/>
      <c r="BP3900" s="76"/>
    </row>
    <row r="3901" spans="1:68" s="70" customFormat="1" ht="63">
      <c r="A3901" s="188"/>
      <c r="B3901" s="119" t="s">
        <v>10371</v>
      </c>
      <c r="C3901" s="119" t="s">
        <v>7265</v>
      </c>
      <c r="D3901" s="119" t="s">
        <v>7378</v>
      </c>
      <c r="E3901" s="119" t="s">
        <v>7437</v>
      </c>
      <c r="F3901" s="176"/>
      <c r="G3901" s="176"/>
      <c r="H3901" s="147" t="s">
        <v>4868</v>
      </c>
      <c r="I3901" s="148" t="s">
        <v>5020</v>
      </c>
      <c r="J3901" s="148" t="s">
        <v>8020</v>
      </c>
      <c r="K3901" s="119" t="s">
        <v>7411</v>
      </c>
      <c r="L3901" s="119"/>
      <c r="M3901" s="120" t="s">
        <v>3764</v>
      </c>
      <c r="N3901" s="120" t="s">
        <v>7470</v>
      </c>
      <c r="O3901" s="189">
        <v>2020</v>
      </c>
      <c r="P3901" s="114">
        <v>115.50000000000001</v>
      </c>
      <c r="Q3901" s="115">
        <f t="shared" si="217"/>
        <v>0</v>
      </c>
      <c r="R3901" s="116">
        <f t="shared" si="218"/>
        <v>0</v>
      </c>
      <c r="S3901" s="69"/>
      <c r="T3901" s="69"/>
      <c r="U3901" s="69"/>
      <c r="V3901" s="69"/>
      <c r="W3901" s="69"/>
      <c r="X3901" s="69"/>
      <c r="Y3901" s="69"/>
      <c r="Z3901" s="69"/>
      <c r="AA3901" s="69"/>
      <c r="AB3901" s="69"/>
      <c r="AC3901" s="69"/>
      <c r="AD3901" s="69"/>
      <c r="AE3901" s="69"/>
      <c r="AF3901" s="69"/>
      <c r="AG3901" s="69"/>
      <c r="AH3901" s="69"/>
      <c r="AI3901" s="69"/>
      <c r="AJ3901" s="69"/>
      <c r="AK3901" s="69"/>
      <c r="AL3901" s="69"/>
      <c r="AM3901" s="69"/>
      <c r="AN3901" s="69"/>
      <c r="AO3901" s="69"/>
      <c r="AP3901" s="69"/>
      <c r="AQ3901" s="69"/>
      <c r="AR3901" s="69"/>
      <c r="AS3901" s="69"/>
      <c r="AT3901" s="69"/>
      <c r="AU3901" s="69"/>
      <c r="AV3901" s="69"/>
      <c r="AW3901" s="69"/>
      <c r="AX3901" s="69"/>
      <c r="AY3901" s="69"/>
      <c r="AZ3901" s="69"/>
      <c r="BA3901" s="69"/>
      <c r="BB3901" s="69"/>
      <c r="BC3901" s="69"/>
      <c r="BD3901" s="69"/>
      <c r="BE3901" s="69"/>
      <c r="BF3901" s="69"/>
      <c r="BG3901" s="69"/>
      <c r="BH3901" s="69"/>
      <c r="BI3901" s="69"/>
      <c r="BJ3901" s="69"/>
      <c r="BK3901" s="69"/>
      <c r="BL3901" s="69"/>
      <c r="BM3901" s="69"/>
      <c r="BN3901" s="69"/>
      <c r="BO3901" s="69"/>
      <c r="BP3901" s="69"/>
    </row>
    <row r="3902" spans="1:68" s="77" customFormat="1" ht="63">
      <c r="A3902" s="136"/>
      <c r="B3902" s="125" t="s">
        <v>10372</v>
      </c>
      <c r="C3902" s="125" t="s">
        <v>7265</v>
      </c>
      <c r="D3902" s="125" t="s">
        <v>7378</v>
      </c>
      <c r="E3902" s="125"/>
      <c r="F3902" s="137"/>
      <c r="G3902" s="137"/>
      <c r="H3902" s="247" t="s">
        <v>4868</v>
      </c>
      <c r="I3902" s="137" t="s">
        <v>5020</v>
      </c>
      <c r="J3902" s="137" t="s">
        <v>5026</v>
      </c>
      <c r="K3902" s="125" t="s">
        <v>7411</v>
      </c>
      <c r="L3902" s="186"/>
      <c r="M3902" s="126" t="s">
        <v>3764</v>
      </c>
      <c r="N3902" s="126" t="s">
        <v>7470</v>
      </c>
      <c r="O3902" s="186">
        <v>2021</v>
      </c>
      <c r="P3902" s="130">
        <v>330</v>
      </c>
      <c r="Q3902" s="115">
        <f t="shared" si="217"/>
        <v>0</v>
      </c>
      <c r="R3902" s="131">
        <f t="shared" si="218"/>
        <v>0</v>
      </c>
      <c r="S3902" s="76"/>
      <c r="T3902" s="76"/>
      <c r="U3902" s="76"/>
      <c r="V3902" s="76"/>
      <c r="W3902" s="76"/>
      <c r="X3902" s="76"/>
      <c r="Y3902" s="76"/>
      <c r="Z3902" s="76"/>
      <c r="AA3902" s="76"/>
      <c r="AB3902" s="76"/>
      <c r="AC3902" s="76"/>
      <c r="AD3902" s="76"/>
      <c r="AE3902" s="76"/>
      <c r="AF3902" s="76"/>
      <c r="AG3902" s="76"/>
      <c r="AH3902" s="76"/>
      <c r="AI3902" s="76"/>
      <c r="AJ3902" s="76"/>
      <c r="AK3902" s="76"/>
      <c r="AL3902" s="76"/>
      <c r="AM3902" s="76"/>
      <c r="AN3902" s="76"/>
      <c r="AO3902" s="76"/>
      <c r="AP3902" s="76"/>
      <c r="AQ3902" s="76"/>
      <c r="AR3902" s="76"/>
      <c r="AS3902" s="76"/>
      <c r="AT3902" s="76"/>
      <c r="AU3902" s="76"/>
      <c r="AV3902" s="76"/>
      <c r="AW3902" s="76"/>
      <c r="AX3902" s="76"/>
      <c r="AY3902" s="76"/>
      <c r="AZ3902" s="76"/>
      <c r="BA3902" s="76"/>
      <c r="BB3902" s="76"/>
      <c r="BC3902" s="76"/>
      <c r="BD3902" s="76"/>
      <c r="BE3902" s="76"/>
      <c r="BF3902" s="76"/>
      <c r="BG3902" s="76"/>
      <c r="BH3902" s="76"/>
      <c r="BI3902" s="76"/>
      <c r="BJ3902" s="76"/>
      <c r="BK3902" s="76"/>
      <c r="BL3902" s="76"/>
      <c r="BM3902" s="76"/>
      <c r="BN3902" s="76"/>
      <c r="BO3902" s="76"/>
      <c r="BP3902" s="76"/>
    </row>
    <row r="3903" spans="1:68" s="77" customFormat="1" ht="63">
      <c r="A3903" s="136"/>
      <c r="B3903" s="125" t="s">
        <v>10373</v>
      </c>
      <c r="C3903" s="125" t="s">
        <v>7265</v>
      </c>
      <c r="D3903" s="125" t="s">
        <v>7378</v>
      </c>
      <c r="E3903" s="125"/>
      <c r="F3903" s="137"/>
      <c r="G3903" s="137"/>
      <c r="H3903" s="247">
        <v>11</v>
      </c>
      <c r="I3903" s="137" t="s">
        <v>5020</v>
      </c>
      <c r="J3903" s="137" t="s">
        <v>5027</v>
      </c>
      <c r="K3903" s="125" t="s">
        <v>7411</v>
      </c>
      <c r="L3903" s="186"/>
      <c r="M3903" s="126" t="s">
        <v>3764</v>
      </c>
      <c r="N3903" s="126" t="s">
        <v>7470</v>
      </c>
      <c r="O3903" s="186">
        <v>2021</v>
      </c>
      <c r="P3903" s="130">
        <v>240.46</v>
      </c>
      <c r="Q3903" s="115">
        <f t="shared" si="217"/>
        <v>0</v>
      </c>
      <c r="R3903" s="131">
        <f t="shared" si="218"/>
        <v>0</v>
      </c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AC3903" s="76"/>
      <c r="AD3903" s="76"/>
      <c r="AE3903" s="76"/>
      <c r="AF3903" s="76"/>
      <c r="AG3903" s="76"/>
      <c r="AH3903" s="76"/>
      <c r="AI3903" s="76"/>
      <c r="AJ3903" s="76"/>
      <c r="AK3903" s="76"/>
      <c r="AL3903" s="76"/>
      <c r="AM3903" s="76"/>
      <c r="AN3903" s="76"/>
      <c r="AO3903" s="76"/>
      <c r="AP3903" s="76"/>
      <c r="AQ3903" s="76"/>
      <c r="AR3903" s="76"/>
      <c r="AS3903" s="76"/>
      <c r="AT3903" s="76"/>
      <c r="AU3903" s="76"/>
      <c r="AV3903" s="76"/>
      <c r="AW3903" s="76"/>
      <c r="AX3903" s="76"/>
      <c r="AY3903" s="76"/>
      <c r="AZ3903" s="76"/>
      <c r="BA3903" s="76"/>
      <c r="BB3903" s="76"/>
      <c r="BC3903" s="76"/>
      <c r="BD3903" s="76"/>
      <c r="BE3903" s="76"/>
      <c r="BF3903" s="76"/>
      <c r="BG3903" s="76"/>
      <c r="BH3903" s="76"/>
      <c r="BI3903" s="76"/>
      <c r="BJ3903" s="76"/>
      <c r="BK3903" s="76"/>
      <c r="BL3903" s="76"/>
      <c r="BM3903" s="76"/>
      <c r="BN3903" s="76"/>
      <c r="BO3903" s="76"/>
      <c r="BP3903" s="76"/>
    </row>
    <row r="3904" spans="1:68" ht="63">
      <c r="A3904" s="133" t="s">
        <v>9465</v>
      </c>
      <c r="B3904" s="135" t="s">
        <v>6915</v>
      </c>
      <c r="C3904" s="125" t="s">
        <v>7265</v>
      </c>
      <c r="D3904" s="125" t="s">
        <v>7376</v>
      </c>
      <c r="E3904" s="126"/>
      <c r="F3904" s="133" t="s">
        <v>5004</v>
      </c>
      <c r="G3904" s="133" t="s">
        <v>3764</v>
      </c>
      <c r="H3904" s="135">
        <v>10</v>
      </c>
      <c r="I3904" s="133" t="s">
        <v>5004</v>
      </c>
      <c r="J3904" s="133" t="s">
        <v>5005</v>
      </c>
      <c r="K3904" s="135" t="s">
        <v>5006</v>
      </c>
      <c r="L3904" s="135"/>
      <c r="M3904" s="126" t="s">
        <v>3764</v>
      </c>
      <c r="N3904" s="126" t="s">
        <v>7470</v>
      </c>
      <c r="O3904" s="129">
        <v>2021</v>
      </c>
      <c r="P3904" s="130">
        <v>483.01000000000005</v>
      </c>
      <c r="Q3904" s="115">
        <f t="shared" si="217"/>
        <v>0</v>
      </c>
      <c r="R3904" s="131">
        <f t="shared" si="218"/>
        <v>0</v>
      </c>
      <c r="S3904" s="75"/>
      <c r="T3904" s="75"/>
      <c r="U3904" s="75"/>
      <c r="V3904" s="75"/>
      <c r="W3904" s="75"/>
      <c r="X3904" s="68"/>
      <c r="Y3904" s="68"/>
      <c r="Z3904" s="68"/>
      <c r="AA3904" s="68"/>
      <c r="AB3904" s="68"/>
      <c r="AC3904" s="68"/>
      <c r="AD3904" s="68"/>
      <c r="AE3904" s="68"/>
      <c r="AF3904" s="68"/>
      <c r="AG3904" s="68"/>
      <c r="AH3904" s="68"/>
      <c r="AI3904" s="68"/>
      <c r="AJ3904" s="68"/>
      <c r="AK3904" s="68"/>
      <c r="AL3904" s="68"/>
      <c r="AM3904" s="68"/>
      <c r="AN3904" s="68"/>
      <c r="AO3904" s="68"/>
      <c r="AP3904" s="68"/>
      <c r="AQ3904" s="68"/>
      <c r="AR3904" s="68"/>
      <c r="AS3904" s="68"/>
      <c r="AT3904" s="68"/>
      <c r="AU3904" s="68"/>
      <c r="AV3904" s="68"/>
      <c r="AW3904" s="68"/>
      <c r="AX3904" s="68"/>
      <c r="AY3904" s="68"/>
      <c r="AZ3904" s="68"/>
      <c r="BA3904" s="68"/>
      <c r="BB3904" s="68"/>
      <c r="BC3904" s="68"/>
      <c r="BD3904" s="68"/>
      <c r="BE3904" s="68"/>
      <c r="BF3904" s="68"/>
      <c r="BG3904" s="68"/>
      <c r="BH3904" s="68"/>
      <c r="BI3904" s="68"/>
      <c r="BJ3904" s="68"/>
      <c r="BK3904" s="68"/>
      <c r="BL3904" s="68"/>
      <c r="BM3904" s="68"/>
      <c r="BN3904" s="68"/>
      <c r="BO3904" s="68"/>
      <c r="BP3904" s="68"/>
    </row>
    <row r="3905" spans="1:68" ht="47.25">
      <c r="A3905" s="133"/>
      <c r="B3905" s="135" t="s">
        <v>6916</v>
      </c>
      <c r="C3905" s="125" t="s">
        <v>7265</v>
      </c>
      <c r="D3905" s="125" t="s">
        <v>7376</v>
      </c>
      <c r="E3905" s="126"/>
      <c r="F3905" s="133"/>
      <c r="G3905" s="133"/>
      <c r="H3905" s="126">
        <v>10</v>
      </c>
      <c r="I3905" s="133" t="s">
        <v>5007</v>
      </c>
      <c r="J3905" s="133" t="s">
        <v>5008</v>
      </c>
      <c r="K3905" s="135" t="s">
        <v>5006</v>
      </c>
      <c r="L3905" s="135"/>
      <c r="M3905" s="126" t="s">
        <v>3764</v>
      </c>
      <c r="N3905" s="126" t="s">
        <v>7470</v>
      </c>
      <c r="O3905" s="129" t="s">
        <v>6944</v>
      </c>
      <c r="P3905" s="130">
        <v>154.32999999999998</v>
      </c>
      <c r="Q3905" s="115">
        <f t="shared" si="217"/>
        <v>0</v>
      </c>
      <c r="R3905" s="131">
        <f t="shared" si="218"/>
        <v>0</v>
      </c>
      <c r="S3905" s="75"/>
      <c r="T3905" s="75"/>
      <c r="U3905" s="75"/>
      <c r="V3905" s="75"/>
      <c r="W3905" s="75"/>
      <c r="X3905" s="68"/>
      <c r="Y3905" s="68"/>
      <c r="Z3905" s="68"/>
      <c r="AA3905" s="68"/>
      <c r="AB3905" s="68"/>
      <c r="AC3905" s="68"/>
      <c r="AD3905" s="68"/>
      <c r="AE3905" s="68"/>
      <c r="AF3905" s="68"/>
      <c r="AG3905" s="68"/>
      <c r="AH3905" s="68"/>
      <c r="AI3905" s="68"/>
      <c r="AJ3905" s="68"/>
      <c r="AK3905" s="68"/>
      <c r="AL3905" s="68"/>
      <c r="AM3905" s="68"/>
      <c r="AN3905" s="68"/>
      <c r="AO3905" s="68"/>
      <c r="AP3905" s="68"/>
      <c r="AQ3905" s="68"/>
      <c r="AR3905" s="68"/>
      <c r="AS3905" s="68"/>
      <c r="AT3905" s="68"/>
      <c r="AU3905" s="68"/>
      <c r="AV3905" s="68"/>
      <c r="AW3905" s="68"/>
      <c r="AX3905" s="68"/>
      <c r="AY3905" s="68"/>
      <c r="AZ3905" s="68"/>
      <c r="BA3905" s="68"/>
      <c r="BB3905" s="68"/>
      <c r="BC3905" s="68"/>
      <c r="BD3905" s="68"/>
      <c r="BE3905" s="68"/>
      <c r="BF3905" s="68"/>
      <c r="BG3905" s="68"/>
      <c r="BH3905" s="68"/>
      <c r="BI3905" s="68"/>
      <c r="BJ3905" s="68"/>
      <c r="BK3905" s="68"/>
      <c r="BL3905" s="68"/>
      <c r="BM3905" s="68"/>
      <c r="BN3905" s="68"/>
      <c r="BO3905" s="68"/>
      <c r="BP3905" s="68"/>
    </row>
    <row r="3906" spans="1:68" ht="47.25">
      <c r="A3906" s="133"/>
      <c r="B3906" s="135" t="s">
        <v>6917</v>
      </c>
      <c r="C3906" s="125" t="s">
        <v>7265</v>
      </c>
      <c r="D3906" s="125" t="s">
        <v>7376</v>
      </c>
      <c r="E3906" s="126"/>
      <c r="F3906" s="133"/>
      <c r="G3906" s="133"/>
      <c r="H3906" s="126">
        <v>10</v>
      </c>
      <c r="I3906" s="133" t="s">
        <v>5007</v>
      </c>
      <c r="J3906" s="133" t="s">
        <v>5009</v>
      </c>
      <c r="K3906" s="135" t="s">
        <v>5006</v>
      </c>
      <c r="L3906" s="135"/>
      <c r="M3906" s="126" t="s">
        <v>3764</v>
      </c>
      <c r="N3906" s="126" t="s">
        <v>7470</v>
      </c>
      <c r="O3906" s="129" t="s">
        <v>6944</v>
      </c>
      <c r="P3906" s="130">
        <v>154.32999999999998</v>
      </c>
      <c r="Q3906" s="115">
        <f t="shared" si="217"/>
        <v>0</v>
      </c>
      <c r="R3906" s="131">
        <f t="shared" si="218"/>
        <v>0</v>
      </c>
      <c r="S3906" s="75"/>
      <c r="T3906" s="75"/>
      <c r="U3906" s="75"/>
      <c r="V3906" s="75"/>
      <c r="W3906" s="75"/>
      <c r="X3906" s="68"/>
      <c r="Y3906" s="68"/>
      <c r="Z3906" s="68"/>
      <c r="AA3906" s="68"/>
      <c r="AB3906" s="68"/>
      <c r="AC3906" s="68"/>
      <c r="AD3906" s="68"/>
      <c r="AE3906" s="68"/>
      <c r="AF3906" s="68"/>
      <c r="AG3906" s="68"/>
      <c r="AH3906" s="68"/>
      <c r="AI3906" s="68"/>
      <c r="AJ3906" s="68"/>
      <c r="AK3906" s="68"/>
      <c r="AL3906" s="68"/>
      <c r="AM3906" s="68"/>
      <c r="AN3906" s="68"/>
      <c r="AO3906" s="68"/>
      <c r="AP3906" s="68"/>
      <c r="AQ3906" s="68"/>
      <c r="AR3906" s="68"/>
      <c r="AS3906" s="68"/>
      <c r="AT3906" s="68"/>
      <c r="AU3906" s="68"/>
      <c r="AV3906" s="68"/>
      <c r="AW3906" s="68"/>
      <c r="AX3906" s="68"/>
      <c r="AY3906" s="68"/>
      <c r="AZ3906" s="68"/>
      <c r="BA3906" s="68"/>
      <c r="BB3906" s="68"/>
      <c r="BC3906" s="68"/>
      <c r="BD3906" s="68"/>
      <c r="BE3906" s="68"/>
      <c r="BF3906" s="68"/>
      <c r="BG3906" s="68"/>
      <c r="BH3906" s="68"/>
      <c r="BI3906" s="68"/>
      <c r="BJ3906" s="68"/>
      <c r="BK3906" s="68"/>
      <c r="BL3906" s="68"/>
      <c r="BM3906" s="68"/>
      <c r="BN3906" s="68"/>
      <c r="BO3906" s="68"/>
      <c r="BP3906" s="68"/>
    </row>
    <row r="3907" spans="1:68" ht="47.25">
      <c r="A3907" s="133"/>
      <c r="B3907" s="135" t="s">
        <v>6918</v>
      </c>
      <c r="C3907" s="125" t="s">
        <v>7265</v>
      </c>
      <c r="D3907" s="125" t="s">
        <v>7376</v>
      </c>
      <c r="E3907" s="126"/>
      <c r="F3907" s="133"/>
      <c r="G3907" s="133"/>
      <c r="H3907" s="126">
        <v>10</v>
      </c>
      <c r="I3907" s="133" t="s">
        <v>5007</v>
      </c>
      <c r="J3907" s="133" t="s">
        <v>5010</v>
      </c>
      <c r="K3907" s="135" t="s">
        <v>5006</v>
      </c>
      <c r="L3907" s="135"/>
      <c r="M3907" s="126" t="s">
        <v>3764</v>
      </c>
      <c r="N3907" s="126" t="s">
        <v>7470</v>
      </c>
      <c r="O3907" s="129" t="s">
        <v>6944</v>
      </c>
      <c r="P3907" s="130">
        <v>154.32999999999998</v>
      </c>
      <c r="Q3907" s="115">
        <f t="shared" si="217"/>
        <v>0</v>
      </c>
      <c r="R3907" s="131">
        <f t="shared" si="218"/>
        <v>0</v>
      </c>
      <c r="S3907" s="75"/>
      <c r="T3907" s="75"/>
      <c r="U3907" s="75"/>
      <c r="V3907" s="75"/>
      <c r="W3907" s="75"/>
      <c r="X3907" s="68"/>
      <c r="Y3907" s="68"/>
      <c r="Z3907" s="68"/>
      <c r="AA3907" s="68"/>
      <c r="AB3907" s="68"/>
      <c r="AC3907" s="68"/>
      <c r="AD3907" s="68"/>
      <c r="AE3907" s="68"/>
      <c r="AF3907" s="68"/>
      <c r="AG3907" s="68"/>
      <c r="AH3907" s="68"/>
      <c r="AI3907" s="68"/>
      <c r="AJ3907" s="68"/>
      <c r="AK3907" s="68"/>
      <c r="AL3907" s="68"/>
      <c r="AM3907" s="68"/>
      <c r="AN3907" s="68"/>
      <c r="AO3907" s="68"/>
      <c r="AP3907" s="68"/>
      <c r="AQ3907" s="68"/>
      <c r="AR3907" s="68"/>
      <c r="AS3907" s="68"/>
      <c r="AT3907" s="68"/>
      <c r="AU3907" s="68"/>
      <c r="AV3907" s="68"/>
      <c r="AW3907" s="68"/>
      <c r="AX3907" s="68"/>
      <c r="AY3907" s="68"/>
      <c r="AZ3907" s="68"/>
      <c r="BA3907" s="68"/>
      <c r="BB3907" s="68"/>
      <c r="BC3907" s="68"/>
      <c r="BD3907" s="68"/>
      <c r="BE3907" s="68"/>
      <c r="BF3907" s="68"/>
      <c r="BG3907" s="68"/>
      <c r="BH3907" s="68"/>
      <c r="BI3907" s="68"/>
      <c r="BJ3907" s="68"/>
      <c r="BK3907" s="68"/>
      <c r="BL3907" s="68"/>
      <c r="BM3907" s="68"/>
      <c r="BN3907" s="68"/>
      <c r="BO3907" s="68"/>
      <c r="BP3907" s="68"/>
    </row>
    <row r="3908" spans="1:68" ht="47.25">
      <c r="A3908" s="133"/>
      <c r="B3908" s="135" t="s">
        <v>6919</v>
      </c>
      <c r="C3908" s="125" t="s">
        <v>7265</v>
      </c>
      <c r="D3908" s="125" t="s">
        <v>7376</v>
      </c>
      <c r="E3908" s="126"/>
      <c r="F3908" s="127"/>
      <c r="G3908" s="127"/>
      <c r="H3908" s="126">
        <v>10</v>
      </c>
      <c r="I3908" s="133" t="s">
        <v>5007</v>
      </c>
      <c r="J3908" s="133" t="s">
        <v>5011</v>
      </c>
      <c r="K3908" s="135" t="s">
        <v>5006</v>
      </c>
      <c r="L3908" s="135"/>
      <c r="M3908" s="126" t="s">
        <v>3764</v>
      </c>
      <c r="N3908" s="126" t="s">
        <v>7470</v>
      </c>
      <c r="O3908" s="129" t="s">
        <v>6944</v>
      </c>
      <c r="P3908" s="130">
        <v>154.32999999999998</v>
      </c>
      <c r="Q3908" s="115">
        <f t="shared" si="217"/>
        <v>0</v>
      </c>
      <c r="R3908" s="131">
        <f t="shared" si="218"/>
        <v>0</v>
      </c>
      <c r="S3908" s="75"/>
      <c r="T3908" s="75"/>
      <c r="U3908" s="75"/>
      <c r="V3908" s="75"/>
      <c r="W3908" s="75"/>
      <c r="X3908" s="68"/>
      <c r="Y3908" s="68"/>
      <c r="Z3908" s="68"/>
      <c r="AA3908" s="68"/>
      <c r="AB3908" s="68"/>
      <c r="AC3908" s="68"/>
      <c r="AD3908" s="68"/>
      <c r="AE3908" s="68"/>
      <c r="AF3908" s="68"/>
      <c r="AG3908" s="68"/>
      <c r="AH3908" s="68"/>
      <c r="AI3908" s="68"/>
      <c r="AJ3908" s="68"/>
      <c r="AK3908" s="68"/>
      <c r="AL3908" s="68"/>
      <c r="AM3908" s="68"/>
      <c r="AN3908" s="68"/>
      <c r="AO3908" s="68"/>
      <c r="AP3908" s="68"/>
      <c r="AQ3908" s="68"/>
      <c r="AR3908" s="68"/>
      <c r="AS3908" s="68"/>
      <c r="AT3908" s="68"/>
      <c r="AU3908" s="68"/>
      <c r="AV3908" s="68"/>
      <c r="AW3908" s="68"/>
      <c r="AX3908" s="68"/>
      <c r="AY3908" s="68"/>
      <c r="AZ3908" s="68"/>
      <c r="BA3908" s="68"/>
      <c r="BB3908" s="68"/>
      <c r="BC3908" s="68"/>
      <c r="BD3908" s="68"/>
      <c r="BE3908" s="68"/>
      <c r="BF3908" s="68"/>
      <c r="BG3908" s="68"/>
      <c r="BH3908" s="68"/>
      <c r="BI3908" s="68"/>
      <c r="BJ3908" s="68"/>
      <c r="BK3908" s="68"/>
      <c r="BL3908" s="68"/>
      <c r="BM3908" s="68"/>
      <c r="BN3908" s="68"/>
      <c r="BO3908" s="68"/>
      <c r="BP3908" s="68"/>
    </row>
    <row r="3909" spans="1:68" ht="47.25">
      <c r="A3909" s="133"/>
      <c r="B3909" s="135" t="s">
        <v>6920</v>
      </c>
      <c r="C3909" s="125" t="s">
        <v>7265</v>
      </c>
      <c r="D3909" s="125" t="s">
        <v>7376</v>
      </c>
      <c r="E3909" s="126"/>
      <c r="F3909" s="127"/>
      <c r="G3909" s="127"/>
      <c r="H3909" s="126">
        <v>10</v>
      </c>
      <c r="I3909" s="133" t="s">
        <v>5007</v>
      </c>
      <c r="J3909" s="127" t="s">
        <v>5012</v>
      </c>
      <c r="K3909" s="135" t="s">
        <v>5006</v>
      </c>
      <c r="L3909" s="135"/>
      <c r="M3909" s="126" t="s">
        <v>3764</v>
      </c>
      <c r="N3909" s="126" t="s">
        <v>7470</v>
      </c>
      <c r="O3909" s="129">
        <v>2021</v>
      </c>
      <c r="P3909" s="130">
        <v>177.43</v>
      </c>
      <c r="Q3909" s="115">
        <f t="shared" si="217"/>
        <v>0</v>
      </c>
      <c r="R3909" s="131">
        <f t="shared" si="218"/>
        <v>0</v>
      </c>
      <c r="S3909" s="75"/>
      <c r="T3909" s="75"/>
      <c r="U3909" s="75"/>
      <c r="V3909" s="75"/>
      <c r="W3909" s="75"/>
      <c r="X3909" s="68"/>
      <c r="Y3909" s="68"/>
      <c r="Z3909" s="68"/>
      <c r="AA3909" s="68"/>
      <c r="AB3909" s="68"/>
      <c r="AC3909" s="68"/>
      <c r="AD3909" s="68"/>
      <c r="AE3909" s="68"/>
      <c r="AF3909" s="68"/>
      <c r="AG3909" s="68"/>
      <c r="AH3909" s="68"/>
      <c r="AI3909" s="68"/>
      <c r="AJ3909" s="68"/>
      <c r="AK3909" s="68"/>
      <c r="AL3909" s="68"/>
      <c r="AM3909" s="68"/>
      <c r="AN3909" s="68"/>
      <c r="AO3909" s="68"/>
      <c r="AP3909" s="68"/>
      <c r="AQ3909" s="68"/>
      <c r="AR3909" s="68"/>
      <c r="AS3909" s="68"/>
      <c r="AT3909" s="68"/>
      <c r="AU3909" s="68"/>
      <c r="AV3909" s="68"/>
      <c r="AW3909" s="68"/>
      <c r="AX3909" s="68"/>
      <c r="AY3909" s="68"/>
      <c r="AZ3909" s="68"/>
      <c r="BA3909" s="68"/>
      <c r="BB3909" s="68"/>
      <c r="BC3909" s="68"/>
      <c r="BD3909" s="68"/>
      <c r="BE3909" s="68"/>
      <c r="BF3909" s="68"/>
      <c r="BG3909" s="68"/>
      <c r="BH3909" s="68"/>
      <c r="BI3909" s="68"/>
      <c r="BJ3909" s="68"/>
      <c r="BK3909" s="68"/>
      <c r="BL3909" s="68"/>
      <c r="BM3909" s="68"/>
      <c r="BN3909" s="68"/>
      <c r="BO3909" s="68"/>
      <c r="BP3909" s="68"/>
    </row>
    <row r="3910" spans="1:68" ht="63">
      <c r="A3910" s="133" t="s">
        <v>9466</v>
      </c>
      <c r="B3910" s="135" t="s">
        <v>11046</v>
      </c>
      <c r="C3910" s="125" t="s">
        <v>7265</v>
      </c>
      <c r="D3910" s="125" t="s">
        <v>7376</v>
      </c>
      <c r="E3910" s="126"/>
      <c r="F3910" s="133" t="s">
        <v>5004</v>
      </c>
      <c r="G3910" s="133" t="s">
        <v>3764</v>
      </c>
      <c r="H3910" s="135">
        <v>11</v>
      </c>
      <c r="I3910" s="133" t="s">
        <v>5004</v>
      </c>
      <c r="J3910" s="133" t="s">
        <v>5013</v>
      </c>
      <c r="K3910" s="135" t="s">
        <v>5006</v>
      </c>
      <c r="L3910" s="151"/>
      <c r="M3910" s="126" t="s">
        <v>3764</v>
      </c>
      <c r="N3910" s="126" t="s">
        <v>7470</v>
      </c>
      <c r="O3910" s="129">
        <v>2021</v>
      </c>
      <c r="P3910" s="130">
        <v>483.01000000000005</v>
      </c>
      <c r="Q3910" s="115">
        <f t="shared" si="217"/>
        <v>0</v>
      </c>
      <c r="R3910" s="131">
        <f t="shared" si="218"/>
        <v>0</v>
      </c>
      <c r="S3910" s="75"/>
      <c r="T3910" s="75"/>
      <c r="U3910" s="75"/>
      <c r="V3910" s="75"/>
      <c r="W3910" s="75"/>
      <c r="X3910" s="68"/>
      <c r="Y3910" s="68"/>
      <c r="Z3910" s="68"/>
      <c r="AA3910" s="68"/>
      <c r="AB3910" s="68"/>
      <c r="AC3910" s="68"/>
      <c r="AD3910" s="68"/>
      <c r="AE3910" s="68"/>
      <c r="AF3910" s="68"/>
      <c r="AG3910" s="68"/>
      <c r="AH3910" s="68"/>
      <c r="AI3910" s="68"/>
      <c r="AJ3910" s="68"/>
      <c r="AK3910" s="68"/>
      <c r="AL3910" s="68"/>
      <c r="AM3910" s="68"/>
      <c r="AN3910" s="68"/>
      <c r="AO3910" s="68"/>
      <c r="AP3910" s="68"/>
      <c r="AQ3910" s="68"/>
      <c r="AR3910" s="68"/>
      <c r="AS3910" s="68"/>
      <c r="AT3910" s="68"/>
      <c r="AU3910" s="68"/>
      <c r="AV3910" s="68"/>
      <c r="AW3910" s="68"/>
      <c r="AX3910" s="68"/>
      <c r="AY3910" s="68"/>
      <c r="AZ3910" s="68"/>
      <c r="BA3910" s="68"/>
      <c r="BB3910" s="68"/>
      <c r="BC3910" s="68"/>
      <c r="BD3910" s="68"/>
      <c r="BE3910" s="68"/>
      <c r="BF3910" s="68"/>
      <c r="BG3910" s="68"/>
      <c r="BH3910" s="68"/>
      <c r="BI3910" s="68"/>
      <c r="BJ3910" s="68"/>
      <c r="BK3910" s="68"/>
      <c r="BL3910" s="68"/>
      <c r="BM3910" s="68"/>
      <c r="BN3910" s="68"/>
      <c r="BO3910" s="68"/>
      <c r="BP3910" s="68"/>
    </row>
    <row r="3911" spans="1:68" ht="47.25">
      <c r="A3911" s="133"/>
      <c r="B3911" s="135" t="s">
        <v>6921</v>
      </c>
      <c r="C3911" s="125" t="s">
        <v>7265</v>
      </c>
      <c r="D3911" s="125" t="s">
        <v>7376</v>
      </c>
      <c r="E3911" s="126"/>
      <c r="F3911" s="124"/>
      <c r="G3911" s="124"/>
      <c r="H3911" s="125">
        <v>11</v>
      </c>
      <c r="I3911" s="133" t="s">
        <v>5007</v>
      </c>
      <c r="J3911" s="133" t="s">
        <v>5014</v>
      </c>
      <c r="K3911" s="135" t="s">
        <v>5006</v>
      </c>
      <c r="L3911" s="151"/>
      <c r="M3911" s="126" t="s">
        <v>3764</v>
      </c>
      <c r="N3911" s="126" t="s">
        <v>7470</v>
      </c>
      <c r="O3911" s="129" t="s">
        <v>6944</v>
      </c>
      <c r="P3911" s="130">
        <v>146.96</v>
      </c>
      <c r="Q3911" s="115">
        <f t="shared" si="217"/>
        <v>0</v>
      </c>
      <c r="R3911" s="131">
        <f t="shared" si="218"/>
        <v>0</v>
      </c>
      <c r="S3911" s="75"/>
      <c r="T3911" s="75"/>
      <c r="U3911" s="75"/>
      <c r="V3911" s="75"/>
      <c r="W3911" s="75"/>
      <c r="X3911" s="68"/>
      <c r="Y3911" s="68"/>
      <c r="Z3911" s="68"/>
      <c r="AA3911" s="68"/>
      <c r="AB3911" s="68"/>
      <c r="AC3911" s="68"/>
      <c r="AD3911" s="68"/>
      <c r="AE3911" s="68"/>
      <c r="AF3911" s="68"/>
      <c r="AG3911" s="68"/>
      <c r="AH3911" s="68"/>
      <c r="AI3911" s="68"/>
      <c r="AJ3911" s="68"/>
      <c r="AK3911" s="68"/>
      <c r="AL3911" s="68"/>
      <c r="AM3911" s="68"/>
      <c r="AN3911" s="68"/>
      <c r="AO3911" s="68"/>
      <c r="AP3911" s="68"/>
      <c r="AQ3911" s="68"/>
      <c r="AR3911" s="68"/>
      <c r="AS3911" s="68"/>
      <c r="AT3911" s="68"/>
      <c r="AU3911" s="68"/>
      <c r="AV3911" s="68"/>
      <c r="AW3911" s="68"/>
      <c r="AX3911" s="68"/>
      <c r="AY3911" s="68"/>
      <c r="AZ3911" s="68"/>
      <c r="BA3911" s="68"/>
      <c r="BB3911" s="68"/>
      <c r="BC3911" s="68"/>
      <c r="BD3911" s="68"/>
      <c r="BE3911" s="68"/>
      <c r="BF3911" s="68"/>
      <c r="BG3911" s="68"/>
      <c r="BH3911" s="68"/>
      <c r="BI3911" s="68"/>
      <c r="BJ3911" s="68"/>
      <c r="BK3911" s="68"/>
      <c r="BL3911" s="68"/>
      <c r="BM3911" s="68"/>
      <c r="BN3911" s="68"/>
      <c r="BO3911" s="68"/>
      <c r="BP3911" s="68"/>
    </row>
    <row r="3912" spans="1:68" ht="47.25">
      <c r="A3912" s="133"/>
      <c r="B3912" s="135" t="s">
        <v>6922</v>
      </c>
      <c r="C3912" s="125" t="s">
        <v>7265</v>
      </c>
      <c r="D3912" s="125" t="s">
        <v>7376</v>
      </c>
      <c r="E3912" s="126"/>
      <c r="F3912" s="133"/>
      <c r="G3912" s="133"/>
      <c r="H3912" s="126">
        <v>11</v>
      </c>
      <c r="I3912" s="133" t="s">
        <v>5007</v>
      </c>
      <c r="J3912" s="133" t="s">
        <v>5015</v>
      </c>
      <c r="K3912" s="135" t="s">
        <v>5006</v>
      </c>
      <c r="L3912" s="135"/>
      <c r="M3912" s="126" t="s">
        <v>3764</v>
      </c>
      <c r="N3912" s="126" t="s">
        <v>7470</v>
      </c>
      <c r="O3912" s="129" t="s">
        <v>6944</v>
      </c>
      <c r="P3912" s="130">
        <v>146.96</v>
      </c>
      <c r="Q3912" s="115">
        <f t="shared" si="217"/>
        <v>0</v>
      </c>
      <c r="R3912" s="131">
        <f t="shared" si="218"/>
        <v>0</v>
      </c>
      <c r="S3912" s="75"/>
      <c r="T3912" s="75"/>
      <c r="U3912" s="75"/>
      <c r="V3912" s="75"/>
      <c r="W3912" s="75"/>
      <c r="X3912" s="68"/>
      <c r="Y3912" s="68"/>
      <c r="Z3912" s="68"/>
      <c r="AA3912" s="68"/>
      <c r="AB3912" s="68"/>
      <c r="AC3912" s="68"/>
      <c r="AD3912" s="68"/>
      <c r="AE3912" s="68"/>
      <c r="AF3912" s="68"/>
      <c r="AG3912" s="68"/>
      <c r="AH3912" s="68"/>
      <c r="AI3912" s="68"/>
      <c r="AJ3912" s="68"/>
      <c r="AK3912" s="68"/>
      <c r="AL3912" s="68"/>
      <c r="AM3912" s="68"/>
      <c r="AN3912" s="68"/>
      <c r="AO3912" s="68"/>
      <c r="AP3912" s="68"/>
      <c r="AQ3912" s="68"/>
      <c r="AR3912" s="68"/>
      <c r="AS3912" s="68"/>
      <c r="AT3912" s="68"/>
      <c r="AU3912" s="68"/>
      <c r="AV3912" s="68"/>
      <c r="AW3912" s="68"/>
      <c r="AX3912" s="68"/>
      <c r="AY3912" s="68"/>
      <c r="AZ3912" s="68"/>
      <c r="BA3912" s="68"/>
      <c r="BB3912" s="68"/>
      <c r="BC3912" s="68"/>
      <c r="BD3912" s="68"/>
      <c r="BE3912" s="68"/>
      <c r="BF3912" s="68"/>
      <c r="BG3912" s="68"/>
      <c r="BH3912" s="68"/>
      <c r="BI3912" s="68"/>
      <c r="BJ3912" s="68"/>
      <c r="BK3912" s="68"/>
      <c r="BL3912" s="68"/>
      <c r="BM3912" s="68"/>
      <c r="BN3912" s="68"/>
      <c r="BO3912" s="68"/>
      <c r="BP3912" s="68"/>
    </row>
    <row r="3913" spans="1:68" ht="47.25">
      <c r="A3913" s="133"/>
      <c r="B3913" s="135" t="s">
        <v>6923</v>
      </c>
      <c r="C3913" s="125" t="s">
        <v>7265</v>
      </c>
      <c r="D3913" s="125" t="s">
        <v>7376</v>
      </c>
      <c r="E3913" s="126"/>
      <c r="F3913" s="133"/>
      <c r="G3913" s="133"/>
      <c r="H3913" s="126">
        <v>11</v>
      </c>
      <c r="I3913" s="133" t="s">
        <v>5007</v>
      </c>
      <c r="J3913" s="133" t="s">
        <v>5016</v>
      </c>
      <c r="K3913" s="135" t="s">
        <v>5006</v>
      </c>
      <c r="L3913" s="135"/>
      <c r="M3913" s="126" t="s">
        <v>3764</v>
      </c>
      <c r="N3913" s="126" t="s">
        <v>7470</v>
      </c>
      <c r="O3913" s="129" t="s">
        <v>6944</v>
      </c>
      <c r="P3913" s="130">
        <v>146.96</v>
      </c>
      <c r="Q3913" s="115">
        <f t="shared" si="217"/>
        <v>0</v>
      </c>
      <c r="R3913" s="131">
        <f t="shared" si="218"/>
        <v>0</v>
      </c>
      <c r="S3913" s="75"/>
      <c r="T3913" s="75"/>
      <c r="U3913" s="75"/>
      <c r="V3913" s="75"/>
      <c r="W3913" s="75"/>
      <c r="X3913" s="68"/>
      <c r="Y3913" s="68"/>
      <c r="Z3913" s="68"/>
      <c r="AA3913" s="68"/>
      <c r="AB3913" s="68"/>
      <c r="AC3913" s="68"/>
      <c r="AD3913" s="68"/>
      <c r="AE3913" s="68"/>
      <c r="AF3913" s="68"/>
      <c r="AG3913" s="68"/>
      <c r="AH3913" s="68"/>
      <c r="AI3913" s="68"/>
      <c r="AJ3913" s="68"/>
      <c r="AK3913" s="68"/>
      <c r="AL3913" s="68"/>
      <c r="AM3913" s="68"/>
      <c r="AN3913" s="68"/>
      <c r="AO3913" s="68"/>
      <c r="AP3913" s="68"/>
      <c r="AQ3913" s="68"/>
      <c r="AR3913" s="68"/>
      <c r="AS3913" s="68"/>
      <c r="AT3913" s="68"/>
      <c r="AU3913" s="68"/>
      <c r="AV3913" s="68"/>
      <c r="AW3913" s="68"/>
      <c r="AX3913" s="68"/>
      <c r="AY3913" s="68"/>
      <c r="AZ3913" s="68"/>
      <c r="BA3913" s="68"/>
      <c r="BB3913" s="68"/>
      <c r="BC3913" s="68"/>
      <c r="BD3913" s="68"/>
      <c r="BE3913" s="68"/>
      <c r="BF3913" s="68"/>
      <c r="BG3913" s="68"/>
      <c r="BH3913" s="68"/>
      <c r="BI3913" s="68"/>
      <c r="BJ3913" s="68"/>
      <c r="BK3913" s="68"/>
      <c r="BL3913" s="68"/>
      <c r="BM3913" s="68"/>
      <c r="BN3913" s="68"/>
      <c r="BO3913" s="68"/>
      <c r="BP3913" s="68"/>
    </row>
    <row r="3914" spans="1:68" ht="47.25">
      <c r="A3914" s="133"/>
      <c r="B3914" s="135" t="s">
        <v>6924</v>
      </c>
      <c r="C3914" s="125" t="s">
        <v>7265</v>
      </c>
      <c r="D3914" s="125" t="s">
        <v>7376</v>
      </c>
      <c r="E3914" s="126"/>
      <c r="F3914" s="127"/>
      <c r="G3914" s="127"/>
      <c r="H3914" s="126">
        <v>11</v>
      </c>
      <c r="I3914" s="133" t="s">
        <v>5007</v>
      </c>
      <c r="J3914" s="133" t="s">
        <v>5017</v>
      </c>
      <c r="K3914" s="135" t="s">
        <v>5006</v>
      </c>
      <c r="L3914" s="135"/>
      <c r="M3914" s="126" t="s">
        <v>3764</v>
      </c>
      <c r="N3914" s="126" t="s">
        <v>7470</v>
      </c>
      <c r="O3914" s="129" t="s">
        <v>6944</v>
      </c>
      <c r="P3914" s="130">
        <v>146.96</v>
      </c>
      <c r="Q3914" s="115">
        <f t="shared" si="217"/>
        <v>0</v>
      </c>
      <c r="R3914" s="131">
        <f t="shared" si="218"/>
        <v>0</v>
      </c>
      <c r="S3914" s="75"/>
      <c r="T3914" s="75"/>
      <c r="U3914" s="75"/>
      <c r="V3914" s="75"/>
      <c r="W3914" s="75"/>
      <c r="X3914" s="68"/>
      <c r="Y3914" s="68"/>
      <c r="Z3914" s="68"/>
      <c r="AA3914" s="68"/>
      <c r="AB3914" s="68"/>
      <c r="AC3914" s="68"/>
      <c r="AD3914" s="68"/>
      <c r="AE3914" s="68"/>
      <c r="AF3914" s="68"/>
      <c r="AG3914" s="68"/>
      <c r="AH3914" s="68"/>
      <c r="AI3914" s="68"/>
      <c r="AJ3914" s="68"/>
      <c r="AK3914" s="68"/>
      <c r="AL3914" s="68"/>
      <c r="AM3914" s="68"/>
      <c r="AN3914" s="68"/>
      <c r="AO3914" s="68"/>
      <c r="AP3914" s="68"/>
      <c r="AQ3914" s="68"/>
      <c r="AR3914" s="68"/>
      <c r="AS3914" s="68"/>
      <c r="AT3914" s="68"/>
      <c r="AU3914" s="68"/>
      <c r="AV3914" s="68"/>
      <c r="AW3914" s="68"/>
      <c r="AX3914" s="68"/>
      <c r="AY3914" s="68"/>
      <c r="AZ3914" s="68"/>
      <c r="BA3914" s="68"/>
      <c r="BB3914" s="68"/>
      <c r="BC3914" s="68"/>
      <c r="BD3914" s="68"/>
      <c r="BE3914" s="68"/>
      <c r="BF3914" s="68"/>
      <c r="BG3914" s="68"/>
      <c r="BH3914" s="68"/>
      <c r="BI3914" s="68"/>
      <c r="BJ3914" s="68"/>
      <c r="BK3914" s="68"/>
      <c r="BL3914" s="68"/>
      <c r="BM3914" s="68"/>
      <c r="BN3914" s="68"/>
      <c r="BO3914" s="68"/>
      <c r="BP3914" s="68"/>
    </row>
    <row r="3915" spans="1:68" ht="47.25">
      <c r="A3915" s="133"/>
      <c r="B3915" s="135" t="s">
        <v>6925</v>
      </c>
      <c r="C3915" s="125" t="s">
        <v>7265</v>
      </c>
      <c r="D3915" s="125" t="s">
        <v>7376</v>
      </c>
      <c r="E3915" s="126"/>
      <c r="F3915" s="124"/>
      <c r="G3915" s="124"/>
      <c r="H3915" s="125">
        <v>11</v>
      </c>
      <c r="I3915" s="133" t="s">
        <v>5018</v>
      </c>
      <c r="J3915" s="127" t="s">
        <v>5019</v>
      </c>
      <c r="K3915" s="135" t="s">
        <v>5006</v>
      </c>
      <c r="L3915" s="151"/>
      <c r="M3915" s="126" t="s">
        <v>3764</v>
      </c>
      <c r="N3915" s="126" t="s">
        <v>7470</v>
      </c>
      <c r="O3915" s="129">
        <v>2021</v>
      </c>
      <c r="P3915" s="130">
        <v>177.43</v>
      </c>
      <c r="Q3915" s="115">
        <f t="shared" si="217"/>
        <v>0</v>
      </c>
      <c r="R3915" s="131">
        <f t="shared" si="218"/>
        <v>0</v>
      </c>
      <c r="S3915" s="75"/>
      <c r="T3915" s="75"/>
      <c r="U3915" s="75"/>
      <c r="V3915" s="75"/>
      <c r="W3915" s="75"/>
      <c r="X3915" s="68"/>
      <c r="Y3915" s="68"/>
      <c r="Z3915" s="68"/>
      <c r="AA3915" s="68"/>
      <c r="AB3915" s="68"/>
      <c r="AC3915" s="68"/>
      <c r="AD3915" s="68"/>
      <c r="AE3915" s="68"/>
      <c r="AF3915" s="68"/>
      <c r="AG3915" s="68"/>
      <c r="AH3915" s="68"/>
      <c r="AI3915" s="68"/>
      <c r="AJ3915" s="68"/>
      <c r="AK3915" s="68"/>
      <c r="AL3915" s="68"/>
      <c r="AM3915" s="68"/>
      <c r="AN3915" s="68"/>
      <c r="AO3915" s="68"/>
      <c r="AP3915" s="68"/>
      <c r="AQ3915" s="68"/>
      <c r="AR3915" s="68"/>
      <c r="AS3915" s="68"/>
      <c r="AT3915" s="68"/>
      <c r="AU3915" s="68"/>
      <c r="AV3915" s="68"/>
      <c r="AW3915" s="68"/>
      <c r="AX3915" s="68"/>
      <c r="AY3915" s="68"/>
      <c r="AZ3915" s="68"/>
      <c r="BA3915" s="68"/>
      <c r="BB3915" s="68"/>
      <c r="BC3915" s="68"/>
      <c r="BD3915" s="68"/>
      <c r="BE3915" s="68"/>
      <c r="BF3915" s="68"/>
      <c r="BG3915" s="68"/>
      <c r="BH3915" s="68"/>
      <c r="BI3915" s="68"/>
      <c r="BJ3915" s="68"/>
      <c r="BK3915" s="68"/>
      <c r="BL3915" s="68"/>
      <c r="BM3915" s="68"/>
      <c r="BN3915" s="68"/>
      <c r="BO3915" s="68"/>
      <c r="BP3915" s="68"/>
    </row>
    <row r="3916" spans="1:68" ht="47.25">
      <c r="A3916" s="133" t="s">
        <v>9179</v>
      </c>
      <c r="B3916" s="135" t="s">
        <v>6706</v>
      </c>
      <c r="C3916" s="125" t="s">
        <v>7265</v>
      </c>
      <c r="D3916" s="125" t="s">
        <v>7377</v>
      </c>
      <c r="E3916" s="126"/>
      <c r="F3916" s="133" t="s">
        <v>4987</v>
      </c>
      <c r="G3916" s="133" t="s">
        <v>3764</v>
      </c>
      <c r="H3916" s="126">
        <v>10</v>
      </c>
      <c r="I3916" s="133" t="s">
        <v>4987</v>
      </c>
      <c r="J3916" s="133" t="s">
        <v>4988</v>
      </c>
      <c r="K3916" s="135" t="s">
        <v>4989</v>
      </c>
      <c r="L3916" s="135"/>
      <c r="M3916" s="126" t="s">
        <v>3764</v>
      </c>
      <c r="N3916" s="126" t="s">
        <v>7470</v>
      </c>
      <c r="O3916" s="129">
        <v>2021</v>
      </c>
      <c r="P3916" s="130">
        <v>426.25000000000006</v>
      </c>
      <c r="Q3916" s="115">
        <f t="shared" si="217"/>
        <v>0</v>
      </c>
      <c r="R3916" s="131">
        <f t="shared" si="218"/>
        <v>0</v>
      </c>
      <c r="S3916" s="68"/>
      <c r="T3916" s="68"/>
      <c r="U3916" s="68"/>
      <c r="V3916" s="68"/>
      <c r="W3916" s="68"/>
      <c r="X3916" s="68"/>
      <c r="Y3916" s="68"/>
      <c r="Z3916" s="68"/>
      <c r="AA3916" s="68"/>
      <c r="AB3916" s="68"/>
      <c r="AC3916" s="68"/>
      <c r="AD3916" s="68"/>
      <c r="AE3916" s="68"/>
      <c r="AF3916" s="68"/>
      <c r="AG3916" s="68"/>
      <c r="AH3916" s="68"/>
      <c r="AI3916" s="68"/>
      <c r="AJ3916" s="68"/>
      <c r="AK3916" s="68"/>
      <c r="AL3916" s="68"/>
      <c r="AM3916" s="68"/>
      <c r="AN3916" s="68"/>
      <c r="AO3916" s="68"/>
      <c r="AP3916" s="68"/>
      <c r="AQ3916" s="68"/>
      <c r="AR3916" s="68"/>
      <c r="AS3916" s="68"/>
      <c r="AT3916" s="68"/>
      <c r="AU3916" s="68"/>
      <c r="AV3916" s="68"/>
      <c r="AW3916" s="68"/>
      <c r="AX3916" s="68"/>
      <c r="AY3916" s="68"/>
      <c r="AZ3916" s="68"/>
      <c r="BA3916" s="68"/>
      <c r="BB3916" s="68"/>
      <c r="BC3916" s="68"/>
      <c r="BD3916" s="68"/>
      <c r="BE3916" s="68"/>
      <c r="BF3916" s="68"/>
      <c r="BG3916" s="68"/>
      <c r="BH3916" s="68"/>
      <c r="BI3916" s="68"/>
      <c r="BJ3916" s="68"/>
      <c r="BK3916" s="68"/>
      <c r="BL3916" s="68"/>
      <c r="BM3916" s="68"/>
      <c r="BN3916" s="68"/>
      <c r="BO3916" s="68"/>
      <c r="BP3916" s="68"/>
    </row>
    <row r="3917" spans="1:68" ht="47.25">
      <c r="A3917" s="133"/>
      <c r="B3917" s="135" t="s">
        <v>6707</v>
      </c>
      <c r="C3917" s="125" t="s">
        <v>7265</v>
      </c>
      <c r="D3917" s="125" t="s">
        <v>7377</v>
      </c>
      <c r="E3917" s="126"/>
      <c r="F3917" s="127"/>
      <c r="G3917" s="127"/>
      <c r="H3917" s="126">
        <v>10</v>
      </c>
      <c r="I3917" s="133" t="s">
        <v>4990</v>
      </c>
      <c r="J3917" s="127" t="s">
        <v>4991</v>
      </c>
      <c r="K3917" s="135" t="s">
        <v>4992</v>
      </c>
      <c r="L3917" s="135"/>
      <c r="M3917" s="126" t="s">
        <v>3764</v>
      </c>
      <c r="N3917" s="126" t="s">
        <v>7470</v>
      </c>
      <c r="O3917" s="129">
        <v>2021</v>
      </c>
      <c r="P3917" s="130">
        <v>123.86</v>
      </c>
      <c r="Q3917" s="115">
        <f t="shared" si="217"/>
        <v>0</v>
      </c>
      <c r="R3917" s="131">
        <f t="shared" si="218"/>
        <v>0</v>
      </c>
      <c r="S3917" s="68"/>
      <c r="T3917" s="68"/>
      <c r="U3917" s="68"/>
      <c r="V3917" s="68"/>
      <c r="W3917" s="68"/>
      <c r="X3917" s="68"/>
      <c r="Y3917" s="68"/>
      <c r="Z3917" s="68"/>
      <c r="AA3917" s="68"/>
      <c r="AB3917" s="68"/>
      <c r="AC3917" s="68"/>
      <c r="AD3917" s="68"/>
      <c r="AE3917" s="68"/>
      <c r="AF3917" s="68"/>
      <c r="AG3917" s="68"/>
      <c r="AH3917" s="68"/>
      <c r="AI3917" s="68"/>
      <c r="AJ3917" s="68"/>
      <c r="AK3917" s="68"/>
      <c r="AL3917" s="68"/>
      <c r="AM3917" s="68"/>
      <c r="AN3917" s="68"/>
      <c r="AO3917" s="68"/>
      <c r="AP3917" s="68"/>
      <c r="AQ3917" s="68"/>
      <c r="AR3917" s="68"/>
      <c r="AS3917" s="68"/>
      <c r="AT3917" s="68"/>
      <c r="AU3917" s="68"/>
      <c r="AV3917" s="68"/>
      <c r="AW3917" s="68"/>
      <c r="AX3917" s="68"/>
      <c r="AY3917" s="68"/>
      <c r="AZ3917" s="68"/>
      <c r="BA3917" s="68"/>
      <c r="BB3917" s="68"/>
      <c r="BC3917" s="68"/>
      <c r="BD3917" s="68"/>
      <c r="BE3917" s="68"/>
      <c r="BF3917" s="68"/>
      <c r="BG3917" s="68"/>
      <c r="BH3917" s="68"/>
      <c r="BI3917" s="68"/>
      <c r="BJ3917" s="68"/>
      <c r="BK3917" s="68"/>
      <c r="BL3917" s="68"/>
      <c r="BM3917" s="68"/>
      <c r="BN3917" s="68"/>
      <c r="BO3917" s="68"/>
      <c r="BP3917" s="68"/>
    </row>
    <row r="3918" spans="1:68" ht="47.25">
      <c r="A3918" s="133" t="s">
        <v>9180</v>
      </c>
      <c r="B3918" s="135" t="s">
        <v>6708</v>
      </c>
      <c r="C3918" s="125" t="s">
        <v>7265</v>
      </c>
      <c r="D3918" s="125" t="s">
        <v>7377</v>
      </c>
      <c r="E3918" s="126"/>
      <c r="F3918" s="133" t="s">
        <v>4987</v>
      </c>
      <c r="G3918" s="133" t="s">
        <v>3764</v>
      </c>
      <c r="H3918" s="125">
        <v>11</v>
      </c>
      <c r="I3918" s="133" t="s">
        <v>4987</v>
      </c>
      <c r="J3918" s="133" t="s">
        <v>4993</v>
      </c>
      <c r="K3918" s="135" t="s">
        <v>4989</v>
      </c>
      <c r="L3918" s="151"/>
      <c r="M3918" s="126" t="s">
        <v>3764</v>
      </c>
      <c r="N3918" s="126" t="s">
        <v>7470</v>
      </c>
      <c r="O3918" s="129">
        <v>2019</v>
      </c>
      <c r="P3918" s="130">
        <v>426.25000000000006</v>
      </c>
      <c r="Q3918" s="115">
        <f t="shared" si="217"/>
        <v>0</v>
      </c>
      <c r="R3918" s="131">
        <f t="shared" si="218"/>
        <v>0</v>
      </c>
      <c r="S3918" s="68"/>
      <c r="T3918" s="68"/>
      <c r="U3918" s="68"/>
      <c r="V3918" s="68"/>
      <c r="W3918" s="68"/>
      <c r="X3918" s="68"/>
      <c r="Y3918" s="68"/>
      <c r="Z3918" s="68"/>
      <c r="AA3918" s="68"/>
      <c r="AB3918" s="68"/>
      <c r="AC3918" s="68"/>
      <c r="AD3918" s="68"/>
      <c r="AE3918" s="68"/>
      <c r="AF3918" s="68"/>
      <c r="AG3918" s="68"/>
      <c r="AH3918" s="68"/>
      <c r="AI3918" s="68"/>
      <c r="AJ3918" s="68"/>
      <c r="AK3918" s="68"/>
      <c r="AL3918" s="68"/>
      <c r="AM3918" s="68"/>
      <c r="AN3918" s="68"/>
      <c r="AO3918" s="68"/>
      <c r="AP3918" s="68"/>
      <c r="AQ3918" s="68"/>
      <c r="AR3918" s="68"/>
      <c r="AS3918" s="68"/>
      <c r="AT3918" s="68"/>
      <c r="AU3918" s="68"/>
      <c r="AV3918" s="68"/>
      <c r="AW3918" s="68"/>
      <c r="AX3918" s="68"/>
      <c r="AY3918" s="68"/>
      <c r="AZ3918" s="68"/>
      <c r="BA3918" s="68"/>
      <c r="BB3918" s="68"/>
      <c r="BC3918" s="68"/>
      <c r="BD3918" s="68"/>
      <c r="BE3918" s="68"/>
      <c r="BF3918" s="68"/>
      <c r="BG3918" s="68"/>
      <c r="BH3918" s="68"/>
      <c r="BI3918" s="68"/>
      <c r="BJ3918" s="68"/>
      <c r="BK3918" s="68"/>
      <c r="BL3918" s="68"/>
      <c r="BM3918" s="68"/>
      <c r="BN3918" s="68"/>
      <c r="BO3918" s="68"/>
      <c r="BP3918" s="68"/>
    </row>
    <row r="3919" spans="1:68" ht="47.25">
      <c r="A3919" s="190"/>
      <c r="B3919" s="135" t="s">
        <v>6709</v>
      </c>
      <c r="C3919" s="125" t="s">
        <v>7265</v>
      </c>
      <c r="D3919" s="125" t="s">
        <v>7377</v>
      </c>
      <c r="E3919" s="126"/>
      <c r="F3919" s="124"/>
      <c r="G3919" s="124"/>
      <c r="H3919" s="125">
        <v>11</v>
      </c>
      <c r="I3919" s="133" t="s">
        <v>4990</v>
      </c>
      <c r="J3919" s="133" t="s">
        <v>4994</v>
      </c>
      <c r="K3919" s="135" t="s">
        <v>4992</v>
      </c>
      <c r="L3919" s="151"/>
      <c r="M3919" s="126" t="s">
        <v>3764</v>
      </c>
      <c r="N3919" s="126" t="s">
        <v>7470</v>
      </c>
      <c r="O3919" s="129" t="s">
        <v>6944</v>
      </c>
      <c r="P3919" s="130">
        <v>123.86</v>
      </c>
      <c r="Q3919" s="115">
        <f t="shared" si="217"/>
        <v>0</v>
      </c>
      <c r="R3919" s="131">
        <f t="shared" si="218"/>
        <v>0</v>
      </c>
      <c r="S3919" s="68"/>
      <c r="T3919" s="68"/>
      <c r="U3919" s="68"/>
      <c r="V3919" s="68"/>
      <c r="W3919" s="68"/>
      <c r="X3919" s="68"/>
      <c r="Y3919" s="68"/>
      <c r="Z3919" s="68"/>
      <c r="AA3919" s="68"/>
      <c r="AB3919" s="68"/>
      <c r="AC3919" s="68"/>
      <c r="AD3919" s="68"/>
      <c r="AE3919" s="68"/>
      <c r="AF3919" s="68"/>
      <c r="AG3919" s="68"/>
      <c r="AH3919" s="68"/>
      <c r="AI3919" s="68"/>
      <c r="AJ3919" s="68"/>
      <c r="AK3919" s="68"/>
      <c r="AL3919" s="68"/>
      <c r="AM3919" s="68"/>
      <c r="AN3919" s="68"/>
      <c r="AO3919" s="68"/>
      <c r="AP3919" s="68"/>
      <c r="AQ3919" s="68"/>
      <c r="AR3919" s="68"/>
      <c r="AS3919" s="68"/>
      <c r="AT3919" s="68"/>
      <c r="AU3919" s="68"/>
      <c r="AV3919" s="68"/>
      <c r="AW3919" s="68"/>
      <c r="AX3919" s="68"/>
      <c r="AY3919" s="68"/>
      <c r="AZ3919" s="68"/>
      <c r="BA3919" s="68"/>
      <c r="BB3919" s="68"/>
      <c r="BC3919" s="68"/>
      <c r="BD3919" s="68"/>
      <c r="BE3919" s="68"/>
      <c r="BF3919" s="68"/>
      <c r="BG3919" s="68"/>
      <c r="BH3919" s="68"/>
      <c r="BI3919" s="68"/>
      <c r="BJ3919" s="68"/>
      <c r="BK3919" s="68"/>
      <c r="BL3919" s="68"/>
      <c r="BM3919" s="68"/>
      <c r="BN3919" s="68"/>
      <c r="BO3919" s="68"/>
      <c r="BP3919" s="68"/>
    </row>
    <row r="3920" spans="1:68" ht="94.5">
      <c r="A3920" s="133" t="s">
        <v>9177</v>
      </c>
      <c r="B3920" s="135" t="s">
        <v>4958</v>
      </c>
      <c r="C3920" s="125" t="s">
        <v>7265</v>
      </c>
      <c r="D3920" s="125" t="s">
        <v>7375</v>
      </c>
      <c r="E3920" s="126"/>
      <c r="F3920" s="133" t="s">
        <v>10610</v>
      </c>
      <c r="G3920" s="133" t="s">
        <v>3764</v>
      </c>
      <c r="H3920" s="126">
        <v>10</v>
      </c>
      <c r="I3920" s="133" t="s">
        <v>4959</v>
      </c>
      <c r="J3920" s="133" t="s">
        <v>4960</v>
      </c>
      <c r="K3920" s="135" t="s">
        <v>4961</v>
      </c>
      <c r="L3920" s="135"/>
      <c r="M3920" s="126" t="s">
        <v>3764</v>
      </c>
      <c r="N3920" s="126" t="s">
        <v>7470</v>
      </c>
      <c r="O3920" s="129">
        <v>2021</v>
      </c>
      <c r="P3920" s="130">
        <v>523.2700000000001</v>
      </c>
      <c r="Q3920" s="115">
        <f t="shared" si="217"/>
        <v>0</v>
      </c>
      <c r="R3920" s="131">
        <f t="shared" si="218"/>
        <v>0</v>
      </c>
      <c r="S3920" s="68"/>
      <c r="T3920" s="68"/>
      <c r="U3920" s="68"/>
      <c r="V3920" s="68"/>
      <c r="W3920" s="68"/>
      <c r="X3920" s="68"/>
      <c r="Y3920" s="68"/>
      <c r="Z3920" s="68"/>
      <c r="AA3920" s="68"/>
      <c r="AB3920" s="68"/>
      <c r="AC3920" s="68"/>
      <c r="AD3920" s="68"/>
      <c r="AE3920" s="68"/>
      <c r="AF3920" s="68"/>
      <c r="AG3920" s="68"/>
      <c r="AH3920" s="68"/>
      <c r="AI3920" s="68"/>
      <c r="AJ3920" s="68"/>
      <c r="AK3920" s="68"/>
      <c r="AL3920" s="68"/>
      <c r="AM3920" s="68"/>
      <c r="AN3920" s="68"/>
      <c r="AO3920" s="68"/>
      <c r="AP3920" s="68"/>
      <c r="AQ3920" s="68"/>
      <c r="AR3920" s="68"/>
      <c r="AS3920" s="68"/>
      <c r="AT3920" s="68"/>
      <c r="AU3920" s="68"/>
      <c r="AV3920" s="68"/>
      <c r="AW3920" s="68"/>
      <c r="AX3920" s="68"/>
      <c r="AY3920" s="68"/>
      <c r="AZ3920" s="68"/>
      <c r="BA3920" s="68"/>
      <c r="BB3920" s="68"/>
      <c r="BC3920" s="68"/>
      <c r="BD3920" s="68"/>
      <c r="BE3920" s="68"/>
      <c r="BF3920" s="68"/>
      <c r="BG3920" s="68"/>
      <c r="BH3920" s="68"/>
      <c r="BI3920" s="68"/>
      <c r="BJ3920" s="68"/>
      <c r="BK3920" s="68"/>
      <c r="BL3920" s="68"/>
      <c r="BM3920" s="68"/>
      <c r="BN3920" s="68"/>
      <c r="BO3920" s="68"/>
      <c r="BP3920" s="68"/>
    </row>
    <row r="3921" spans="1:68" ht="63">
      <c r="A3921" s="133"/>
      <c r="B3921" s="135" t="s">
        <v>4962</v>
      </c>
      <c r="C3921" s="125" t="s">
        <v>7265</v>
      </c>
      <c r="D3921" s="125" t="s">
        <v>7375</v>
      </c>
      <c r="E3921" s="126"/>
      <c r="F3921" s="127"/>
      <c r="G3921" s="127"/>
      <c r="H3921" s="126">
        <v>10</v>
      </c>
      <c r="I3921" s="133" t="s">
        <v>4963</v>
      </c>
      <c r="J3921" s="133" t="s">
        <v>4964</v>
      </c>
      <c r="K3921" s="135" t="s">
        <v>4965</v>
      </c>
      <c r="L3921" s="135"/>
      <c r="M3921" s="126" t="s">
        <v>3764</v>
      </c>
      <c r="N3921" s="126" t="s">
        <v>7470</v>
      </c>
      <c r="O3921" s="129">
        <v>2020</v>
      </c>
      <c r="P3921" s="130">
        <v>88.99</v>
      </c>
      <c r="Q3921" s="115">
        <f t="shared" si="217"/>
        <v>0</v>
      </c>
      <c r="R3921" s="131">
        <f t="shared" si="218"/>
        <v>0</v>
      </c>
      <c r="S3921" s="68"/>
      <c r="T3921" s="68"/>
      <c r="U3921" s="68"/>
      <c r="V3921" s="68"/>
      <c r="W3921" s="68"/>
      <c r="X3921" s="68"/>
      <c r="Y3921" s="68"/>
      <c r="Z3921" s="68"/>
      <c r="AA3921" s="68"/>
      <c r="AB3921" s="68"/>
      <c r="AC3921" s="68"/>
      <c r="AD3921" s="68"/>
      <c r="AE3921" s="68"/>
      <c r="AF3921" s="68"/>
      <c r="AG3921" s="68"/>
      <c r="AH3921" s="68"/>
      <c r="AI3921" s="68"/>
      <c r="AJ3921" s="68"/>
      <c r="AK3921" s="68"/>
      <c r="AL3921" s="68"/>
      <c r="AM3921" s="68"/>
      <c r="AN3921" s="68"/>
      <c r="AO3921" s="68"/>
      <c r="AP3921" s="68"/>
      <c r="AQ3921" s="68"/>
      <c r="AR3921" s="68"/>
      <c r="AS3921" s="68"/>
      <c r="AT3921" s="68"/>
      <c r="AU3921" s="68"/>
      <c r="AV3921" s="68"/>
      <c r="AW3921" s="68"/>
      <c r="AX3921" s="68"/>
      <c r="AY3921" s="68"/>
      <c r="AZ3921" s="68"/>
      <c r="BA3921" s="68"/>
      <c r="BB3921" s="68"/>
      <c r="BC3921" s="68"/>
      <c r="BD3921" s="68"/>
      <c r="BE3921" s="68"/>
      <c r="BF3921" s="68"/>
      <c r="BG3921" s="68"/>
      <c r="BH3921" s="68"/>
      <c r="BI3921" s="68"/>
      <c r="BJ3921" s="68"/>
      <c r="BK3921" s="68"/>
      <c r="BL3921" s="68"/>
      <c r="BM3921" s="68"/>
      <c r="BN3921" s="68"/>
      <c r="BO3921" s="68"/>
      <c r="BP3921" s="68"/>
    </row>
    <row r="3922" spans="1:68" ht="63">
      <c r="A3922" s="133"/>
      <c r="B3922" s="135" t="s">
        <v>4966</v>
      </c>
      <c r="C3922" s="125" t="s">
        <v>7265</v>
      </c>
      <c r="D3922" s="125" t="s">
        <v>7375</v>
      </c>
      <c r="E3922" s="126"/>
      <c r="F3922" s="127"/>
      <c r="G3922" s="127"/>
      <c r="H3922" s="126">
        <v>10</v>
      </c>
      <c r="I3922" s="133" t="s">
        <v>4967</v>
      </c>
      <c r="J3922" s="127" t="s">
        <v>4968</v>
      </c>
      <c r="K3922" s="135" t="s">
        <v>4965</v>
      </c>
      <c r="L3922" s="135"/>
      <c r="M3922" s="126" t="s">
        <v>3764</v>
      </c>
      <c r="N3922" s="126" t="s">
        <v>7470</v>
      </c>
      <c r="O3922" s="129">
        <v>2021</v>
      </c>
      <c r="P3922" s="130">
        <v>157.74</v>
      </c>
      <c r="Q3922" s="115">
        <f t="shared" si="217"/>
        <v>0</v>
      </c>
      <c r="R3922" s="131">
        <f t="shared" si="218"/>
        <v>0</v>
      </c>
      <c r="S3922" s="68"/>
      <c r="T3922" s="68"/>
      <c r="U3922" s="68"/>
      <c r="V3922" s="68"/>
      <c r="W3922" s="68"/>
      <c r="X3922" s="68"/>
      <c r="Y3922" s="68"/>
      <c r="Z3922" s="68"/>
      <c r="AA3922" s="68"/>
      <c r="AB3922" s="68"/>
      <c r="AC3922" s="68"/>
      <c r="AD3922" s="68"/>
      <c r="AE3922" s="68"/>
      <c r="AF3922" s="68"/>
      <c r="AG3922" s="68"/>
      <c r="AH3922" s="68"/>
      <c r="AI3922" s="68"/>
      <c r="AJ3922" s="68"/>
      <c r="AK3922" s="68"/>
      <c r="AL3922" s="68"/>
      <c r="AM3922" s="68"/>
      <c r="AN3922" s="68"/>
      <c r="AO3922" s="68"/>
      <c r="AP3922" s="68"/>
      <c r="AQ3922" s="68"/>
      <c r="AR3922" s="68"/>
      <c r="AS3922" s="68"/>
      <c r="AT3922" s="68"/>
      <c r="AU3922" s="68"/>
      <c r="AV3922" s="68"/>
      <c r="AW3922" s="68"/>
      <c r="AX3922" s="68"/>
      <c r="AY3922" s="68"/>
      <c r="AZ3922" s="68"/>
      <c r="BA3922" s="68"/>
      <c r="BB3922" s="68"/>
      <c r="BC3922" s="68"/>
      <c r="BD3922" s="68"/>
      <c r="BE3922" s="68"/>
      <c r="BF3922" s="68"/>
      <c r="BG3922" s="68"/>
      <c r="BH3922" s="68"/>
      <c r="BI3922" s="68"/>
      <c r="BJ3922" s="68"/>
      <c r="BK3922" s="68"/>
      <c r="BL3922" s="68"/>
      <c r="BM3922" s="68"/>
      <c r="BN3922" s="68"/>
      <c r="BO3922" s="68"/>
      <c r="BP3922" s="68"/>
    </row>
    <row r="3923" spans="1:68" ht="63">
      <c r="A3923" s="190"/>
      <c r="B3923" s="135" t="s">
        <v>4969</v>
      </c>
      <c r="C3923" s="125" t="s">
        <v>7265</v>
      </c>
      <c r="D3923" s="125" t="s">
        <v>7375</v>
      </c>
      <c r="E3923" s="126"/>
      <c r="F3923" s="124"/>
      <c r="G3923" s="124"/>
      <c r="H3923" s="125" t="s">
        <v>4379</v>
      </c>
      <c r="I3923" s="133" t="s">
        <v>4963</v>
      </c>
      <c r="J3923" s="133" t="s">
        <v>4970</v>
      </c>
      <c r="K3923" s="135" t="s">
        <v>4965</v>
      </c>
      <c r="L3923" s="151"/>
      <c r="M3923" s="126" t="s">
        <v>3764</v>
      </c>
      <c r="N3923" s="126" t="s">
        <v>7470</v>
      </c>
      <c r="O3923" s="129">
        <v>2020</v>
      </c>
      <c r="P3923" s="130">
        <v>156.53</v>
      </c>
      <c r="Q3923" s="115">
        <f t="shared" si="217"/>
        <v>0</v>
      </c>
      <c r="R3923" s="131">
        <f t="shared" si="218"/>
        <v>0</v>
      </c>
      <c r="S3923" s="68"/>
      <c r="T3923" s="68"/>
      <c r="U3923" s="68"/>
      <c r="V3923" s="68"/>
      <c r="W3923" s="68"/>
      <c r="X3923" s="68"/>
      <c r="Y3923" s="68"/>
      <c r="Z3923" s="68"/>
      <c r="AA3923" s="68"/>
      <c r="AB3923" s="68"/>
      <c r="AC3923" s="68"/>
      <c r="AD3923" s="68"/>
      <c r="AE3923" s="68"/>
      <c r="AF3923" s="68"/>
      <c r="AG3923" s="68"/>
      <c r="AH3923" s="68"/>
      <c r="AI3923" s="68"/>
      <c r="AJ3923" s="68"/>
      <c r="AK3923" s="68"/>
      <c r="AL3923" s="68"/>
      <c r="AM3923" s="68"/>
      <c r="AN3923" s="68"/>
      <c r="AO3923" s="68"/>
      <c r="AP3923" s="68"/>
      <c r="AQ3923" s="68"/>
      <c r="AR3923" s="68"/>
      <c r="AS3923" s="68"/>
      <c r="AT3923" s="68"/>
      <c r="AU3923" s="68"/>
      <c r="AV3923" s="68"/>
      <c r="AW3923" s="68"/>
      <c r="AX3923" s="68"/>
      <c r="AY3923" s="68"/>
      <c r="AZ3923" s="68"/>
      <c r="BA3923" s="68"/>
      <c r="BB3923" s="68"/>
      <c r="BC3923" s="68"/>
      <c r="BD3923" s="68"/>
      <c r="BE3923" s="68"/>
      <c r="BF3923" s="68"/>
      <c r="BG3923" s="68"/>
      <c r="BH3923" s="68"/>
      <c r="BI3923" s="68"/>
      <c r="BJ3923" s="68"/>
      <c r="BK3923" s="68"/>
      <c r="BL3923" s="68"/>
      <c r="BM3923" s="68"/>
      <c r="BN3923" s="68"/>
      <c r="BO3923" s="68"/>
      <c r="BP3923" s="68"/>
    </row>
    <row r="3924" spans="1:68" ht="94.5">
      <c r="A3924" s="133" t="s">
        <v>9178</v>
      </c>
      <c r="B3924" s="135" t="s">
        <v>4971</v>
      </c>
      <c r="C3924" s="125" t="s">
        <v>7265</v>
      </c>
      <c r="D3924" s="125" t="s">
        <v>7375</v>
      </c>
      <c r="E3924" s="126"/>
      <c r="F3924" s="133" t="s">
        <v>10611</v>
      </c>
      <c r="G3924" s="133" t="s">
        <v>3764</v>
      </c>
      <c r="H3924" s="126">
        <v>11</v>
      </c>
      <c r="I3924" s="133" t="s">
        <v>4972</v>
      </c>
      <c r="J3924" s="133" t="s">
        <v>4973</v>
      </c>
      <c r="K3924" s="135" t="s">
        <v>4961</v>
      </c>
      <c r="L3924" s="135"/>
      <c r="M3924" s="126" t="s">
        <v>3764</v>
      </c>
      <c r="N3924" s="126" t="s">
        <v>7470</v>
      </c>
      <c r="O3924" s="129">
        <v>2021</v>
      </c>
      <c r="P3924" s="130">
        <v>531.08000000000004</v>
      </c>
      <c r="Q3924" s="115">
        <f t="shared" si="217"/>
        <v>0</v>
      </c>
      <c r="R3924" s="131">
        <f t="shared" si="218"/>
        <v>0</v>
      </c>
      <c r="S3924" s="68"/>
      <c r="T3924" s="68"/>
      <c r="U3924" s="68"/>
      <c r="V3924" s="68"/>
      <c r="W3924" s="68"/>
      <c r="X3924" s="68"/>
      <c r="Y3924" s="68"/>
      <c r="Z3924" s="68"/>
      <c r="AA3924" s="68"/>
      <c r="AB3924" s="68"/>
      <c r="AC3924" s="68"/>
      <c r="AD3924" s="68"/>
      <c r="AE3924" s="68"/>
      <c r="AF3924" s="68"/>
      <c r="AG3924" s="68"/>
      <c r="AH3924" s="68"/>
      <c r="AI3924" s="68"/>
      <c r="AJ3924" s="68"/>
      <c r="AK3924" s="68"/>
      <c r="AL3924" s="68"/>
      <c r="AM3924" s="68"/>
      <c r="AN3924" s="68"/>
      <c r="AO3924" s="68"/>
      <c r="AP3924" s="68"/>
      <c r="AQ3924" s="68"/>
      <c r="AR3924" s="68"/>
      <c r="AS3924" s="68"/>
      <c r="AT3924" s="68"/>
      <c r="AU3924" s="68"/>
      <c r="AV3924" s="68"/>
      <c r="AW3924" s="68"/>
      <c r="AX3924" s="68"/>
      <c r="AY3924" s="68"/>
      <c r="AZ3924" s="68"/>
      <c r="BA3924" s="68"/>
      <c r="BB3924" s="68"/>
      <c r="BC3924" s="68"/>
      <c r="BD3924" s="68"/>
      <c r="BE3924" s="68"/>
      <c r="BF3924" s="68"/>
      <c r="BG3924" s="68"/>
      <c r="BH3924" s="68"/>
      <c r="BI3924" s="68"/>
      <c r="BJ3924" s="68"/>
      <c r="BK3924" s="68"/>
      <c r="BL3924" s="68"/>
      <c r="BM3924" s="68"/>
      <c r="BN3924" s="68"/>
      <c r="BO3924" s="68"/>
      <c r="BP3924" s="68"/>
    </row>
    <row r="3925" spans="1:68" ht="63">
      <c r="A3925" s="133"/>
      <c r="B3925" s="135" t="s">
        <v>4974</v>
      </c>
      <c r="C3925" s="125" t="s">
        <v>7265</v>
      </c>
      <c r="D3925" s="125" t="s">
        <v>7375</v>
      </c>
      <c r="E3925" s="126"/>
      <c r="F3925" s="127"/>
      <c r="G3925" s="127"/>
      <c r="H3925" s="126">
        <v>11</v>
      </c>
      <c r="I3925" s="133" t="s">
        <v>4963</v>
      </c>
      <c r="J3925" s="133" t="s">
        <v>4975</v>
      </c>
      <c r="K3925" s="135" t="s">
        <v>4965</v>
      </c>
      <c r="L3925" s="135"/>
      <c r="M3925" s="126" t="s">
        <v>3764</v>
      </c>
      <c r="N3925" s="126" t="s">
        <v>7470</v>
      </c>
      <c r="O3925" s="129">
        <v>2021</v>
      </c>
      <c r="P3925" s="130">
        <v>88.99</v>
      </c>
      <c r="Q3925" s="115">
        <f t="shared" si="217"/>
        <v>0</v>
      </c>
      <c r="R3925" s="131">
        <f t="shared" si="218"/>
        <v>0</v>
      </c>
      <c r="S3925" s="68"/>
      <c r="T3925" s="68"/>
      <c r="U3925" s="68"/>
      <c r="V3925" s="68"/>
      <c r="W3925" s="68"/>
      <c r="X3925" s="68"/>
      <c r="Y3925" s="68"/>
      <c r="Z3925" s="68"/>
      <c r="AA3925" s="68"/>
      <c r="AB3925" s="68"/>
      <c r="AC3925" s="68"/>
      <c r="AD3925" s="68"/>
      <c r="AE3925" s="68"/>
      <c r="AF3925" s="68"/>
      <c r="AG3925" s="68"/>
      <c r="AH3925" s="68"/>
      <c r="AI3925" s="68"/>
      <c r="AJ3925" s="68"/>
      <c r="AK3925" s="68"/>
      <c r="AL3925" s="68"/>
      <c r="AM3925" s="68"/>
      <c r="AN3925" s="68"/>
      <c r="AO3925" s="68"/>
      <c r="AP3925" s="68"/>
      <c r="AQ3925" s="68"/>
      <c r="AR3925" s="68"/>
      <c r="AS3925" s="68"/>
      <c r="AT3925" s="68"/>
      <c r="AU3925" s="68"/>
      <c r="AV3925" s="68"/>
      <c r="AW3925" s="68"/>
      <c r="AX3925" s="68"/>
      <c r="AY3925" s="68"/>
      <c r="AZ3925" s="68"/>
      <c r="BA3925" s="68"/>
      <c r="BB3925" s="68"/>
      <c r="BC3925" s="68"/>
      <c r="BD3925" s="68"/>
      <c r="BE3925" s="68"/>
      <c r="BF3925" s="68"/>
      <c r="BG3925" s="68"/>
      <c r="BH3925" s="68"/>
      <c r="BI3925" s="68"/>
      <c r="BJ3925" s="68"/>
      <c r="BK3925" s="68"/>
      <c r="BL3925" s="68"/>
      <c r="BM3925" s="68"/>
      <c r="BN3925" s="68"/>
      <c r="BO3925" s="68"/>
      <c r="BP3925" s="68"/>
    </row>
    <row r="3926" spans="1:68" ht="63">
      <c r="A3926" s="176"/>
      <c r="B3926" s="177" t="s">
        <v>7000</v>
      </c>
      <c r="C3926" s="119" t="s">
        <v>7265</v>
      </c>
      <c r="D3926" s="119" t="s">
        <v>7375</v>
      </c>
      <c r="E3926" s="120" t="s">
        <v>7437</v>
      </c>
      <c r="F3926" s="121"/>
      <c r="G3926" s="121"/>
      <c r="H3926" s="177">
        <v>11</v>
      </c>
      <c r="I3926" s="176" t="s">
        <v>4967</v>
      </c>
      <c r="J3926" s="176" t="s">
        <v>7056</v>
      </c>
      <c r="K3926" s="177" t="s">
        <v>4965</v>
      </c>
      <c r="L3926" s="177"/>
      <c r="M3926" s="120" t="s">
        <v>3764</v>
      </c>
      <c r="N3926" s="120" t="s">
        <v>7470</v>
      </c>
      <c r="O3926" s="123">
        <v>2020</v>
      </c>
      <c r="P3926" s="114">
        <v>161.70000000000002</v>
      </c>
      <c r="Q3926" s="115">
        <f t="shared" si="217"/>
        <v>0</v>
      </c>
      <c r="R3926" s="116">
        <f t="shared" si="218"/>
        <v>0</v>
      </c>
      <c r="S3926" s="68"/>
      <c r="T3926" s="68"/>
      <c r="U3926" s="68"/>
      <c r="V3926" s="68"/>
      <c r="W3926" s="68"/>
      <c r="X3926" s="68"/>
      <c r="Y3926" s="68"/>
      <c r="Z3926" s="68"/>
      <c r="AA3926" s="68"/>
      <c r="AB3926" s="68"/>
      <c r="AC3926" s="68"/>
      <c r="AD3926" s="68"/>
      <c r="AE3926" s="68"/>
      <c r="AF3926" s="68"/>
      <c r="AG3926" s="68"/>
      <c r="AH3926" s="68"/>
      <c r="AI3926" s="68"/>
      <c r="AJ3926" s="68"/>
      <c r="AK3926" s="68"/>
      <c r="AL3926" s="68"/>
      <c r="AM3926" s="68"/>
      <c r="AN3926" s="68"/>
      <c r="AO3926" s="68"/>
      <c r="AP3926" s="68"/>
      <c r="AQ3926" s="68"/>
      <c r="AR3926" s="68"/>
      <c r="AS3926" s="68"/>
      <c r="AT3926" s="68"/>
      <c r="AU3926" s="68"/>
      <c r="AV3926" s="68"/>
      <c r="AW3926" s="68"/>
      <c r="AX3926" s="68"/>
      <c r="AY3926" s="68"/>
      <c r="AZ3926" s="68"/>
      <c r="BA3926" s="68"/>
      <c r="BB3926" s="68"/>
      <c r="BC3926" s="68"/>
      <c r="BD3926" s="68"/>
      <c r="BE3926" s="68"/>
      <c r="BF3926" s="68"/>
      <c r="BG3926" s="68"/>
      <c r="BH3926" s="68"/>
      <c r="BI3926" s="68"/>
      <c r="BJ3926" s="68"/>
      <c r="BK3926" s="68"/>
      <c r="BL3926" s="68"/>
      <c r="BM3926" s="68"/>
      <c r="BN3926" s="68"/>
      <c r="BO3926" s="68"/>
      <c r="BP3926" s="68"/>
    </row>
    <row r="3927" spans="1:68" ht="63">
      <c r="A3927" s="133" t="s">
        <v>9675</v>
      </c>
      <c r="B3927" s="135" t="s">
        <v>7167</v>
      </c>
      <c r="C3927" s="125" t="s">
        <v>7265</v>
      </c>
      <c r="D3927" s="125" t="s">
        <v>7377</v>
      </c>
      <c r="E3927" s="126"/>
      <c r="F3927" s="133" t="s">
        <v>10612</v>
      </c>
      <c r="G3927" s="133" t="s">
        <v>3764</v>
      </c>
      <c r="H3927" s="126">
        <v>10</v>
      </c>
      <c r="I3927" s="133" t="s">
        <v>4979</v>
      </c>
      <c r="J3927" s="133" t="s">
        <v>4980</v>
      </c>
      <c r="K3927" s="135" t="s">
        <v>4981</v>
      </c>
      <c r="L3927" s="135"/>
      <c r="M3927" s="126" t="s">
        <v>3764</v>
      </c>
      <c r="N3927" s="126" t="s">
        <v>7470</v>
      </c>
      <c r="O3927" s="129">
        <v>2021</v>
      </c>
      <c r="P3927" s="130">
        <v>496.65000000000003</v>
      </c>
      <c r="Q3927" s="115">
        <f t="shared" si="217"/>
        <v>0</v>
      </c>
      <c r="R3927" s="131">
        <f t="shared" si="218"/>
        <v>0</v>
      </c>
      <c r="S3927" s="68"/>
      <c r="T3927" s="68"/>
      <c r="U3927" s="68"/>
      <c r="V3927" s="68"/>
      <c r="W3927" s="68"/>
      <c r="X3927" s="68"/>
      <c r="Y3927" s="68"/>
      <c r="Z3927" s="68"/>
      <c r="AA3927" s="68"/>
      <c r="AB3927" s="68"/>
      <c r="AC3927" s="68"/>
      <c r="AD3927" s="68"/>
      <c r="AE3927" s="68"/>
      <c r="AF3927" s="68"/>
      <c r="AG3927" s="68"/>
      <c r="AH3927" s="68"/>
      <c r="AI3927" s="68"/>
      <c r="AJ3927" s="68"/>
      <c r="AK3927" s="68"/>
      <c r="AL3927" s="68"/>
      <c r="AM3927" s="68"/>
      <c r="AN3927" s="68"/>
      <c r="AO3927" s="68"/>
      <c r="AP3927" s="68"/>
      <c r="AQ3927" s="68"/>
      <c r="AR3927" s="68"/>
      <c r="AS3927" s="68"/>
      <c r="AT3927" s="68"/>
      <c r="AU3927" s="68"/>
      <c r="AV3927" s="68"/>
      <c r="AW3927" s="68"/>
      <c r="AX3927" s="68"/>
      <c r="AY3927" s="68"/>
      <c r="AZ3927" s="68"/>
      <c r="BA3927" s="68"/>
      <c r="BB3927" s="68"/>
      <c r="BC3927" s="68"/>
      <c r="BD3927" s="68"/>
      <c r="BE3927" s="68"/>
      <c r="BF3927" s="68"/>
      <c r="BG3927" s="68"/>
      <c r="BH3927" s="68"/>
      <c r="BI3927" s="68"/>
      <c r="BJ3927" s="68"/>
      <c r="BK3927" s="68"/>
      <c r="BL3927" s="68"/>
      <c r="BM3927" s="68"/>
      <c r="BN3927" s="68"/>
      <c r="BO3927" s="68"/>
      <c r="BP3927" s="68"/>
    </row>
    <row r="3928" spans="1:68" ht="47.25">
      <c r="A3928" s="133"/>
      <c r="B3928" s="135" t="s">
        <v>6703</v>
      </c>
      <c r="C3928" s="125" t="s">
        <v>7265</v>
      </c>
      <c r="D3928" s="125" t="s">
        <v>7377</v>
      </c>
      <c r="E3928" s="126"/>
      <c r="F3928" s="133"/>
      <c r="G3928" s="133"/>
      <c r="H3928" s="126">
        <v>10</v>
      </c>
      <c r="I3928" s="133" t="s">
        <v>4982</v>
      </c>
      <c r="J3928" s="133" t="s">
        <v>4983</v>
      </c>
      <c r="K3928" s="135" t="s">
        <v>4981</v>
      </c>
      <c r="L3928" s="135"/>
      <c r="M3928" s="126" t="s">
        <v>3764</v>
      </c>
      <c r="N3928" s="126" t="s">
        <v>7470</v>
      </c>
      <c r="O3928" s="129">
        <v>2021</v>
      </c>
      <c r="P3928" s="130">
        <v>261.47000000000003</v>
      </c>
      <c r="Q3928" s="115">
        <f t="shared" si="217"/>
        <v>0</v>
      </c>
      <c r="R3928" s="131">
        <f t="shared" si="218"/>
        <v>0</v>
      </c>
      <c r="S3928" s="68"/>
      <c r="T3928" s="68"/>
      <c r="U3928" s="68"/>
      <c r="V3928" s="68"/>
      <c r="W3928" s="68"/>
      <c r="X3928" s="68"/>
      <c r="Y3928" s="68"/>
      <c r="Z3928" s="68"/>
      <c r="AA3928" s="68"/>
      <c r="AB3928" s="68"/>
      <c r="AC3928" s="68"/>
      <c r="AD3928" s="68"/>
      <c r="AE3928" s="68"/>
      <c r="AF3928" s="68"/>
      <c r="AG3928" s="68"/>
      <c r="AH3928" s="68"/>
      <c r="AI3928" s="68"/>
      <c r="AJ3928" s="68"/>
      <c r="AK3928" s="68"/>
      <c r="AL3928" s="68"/>
      <c r="AM3928" s="68"/>
      <c r="AN3928" s="68"/>
      <c r="AO3928" s="68"/>
      <c r="AP3928" s="68"/>
      <c r="AQ3928" s="68"/>
      <c r="AR3928" s="68"/>
      <c r="AS3928" s="68"/>
      <c r="AT3928" s="68"/>
      <c r="AU3928" s="68"/>
      <c r="AV3928" s="68"/>
      <c r="AW3928" s="68"/>
      <c r="AX3928" s="68"/>
      <c r="AY3928" s="68"/>
      <c r="AZ3928" s="68"/>
      <c r="BA3928" s="68"/>
      <c r="BB3928" s="68"/>
      <c r="BC3928" s="68"/>
      <c r="BD3928" s="68"/>
      <c r="BE3928" s="68"/>
      <c r="BF3928" s="68"/>
      <c r="BG3928" s="68"/>
      <c r="BH3928" s="68"/>
      <c r="BI3928" s="68"/>
      <c r="BJ3928" s="68"/>
      <c r="BK3928" s="68"/>
      <c r="BL3928" s="68"/>
      <c r="BM3928" s="68"/>
      <c r="BN3928" s="68"/>
      <c r="BO3928" s="68"/>
      <c r="BP3928" s="68"/>
    </row>
    <row r="3929" spans="1:68" ht="63">
      <c r="A3929" s="133" t="s">
        <v>9676</v>
      </c>
      <c r="B3929" s="135" t="s">
        <v>6704</v>
      </c>
      <c r="C3929" s="125" t="s">
        <v>7265</v>
      </c>
      <c r="D3929" s="125" t="s">
        <v>7377</v>
      </c>
      <c r="E3929" s="126"/>
      <c r="F3929" s="133" t="s">
        <v>10613</v>
      </c>
      <c r="G3929" s="133" t="s">
        <v>3764</v>
      </c>
      <c r="H3929" s="126">
        <v>11</v>
      </c>
      <c r="I3929" s="133" t="s">
        <v>4984</v>
      </c>
      <c r="J3929" s="133" t="s">
        <v>4985</v>
      </c>
      <c r="K3929" s="135" t="s">
        <v>4981</v>
      </c>
      <c r="L3929" s="135"/>
      <c r="M3929" s="126" t="s">
        <v>3764</v>
      </c>
      <c r="N3929" s="126" t="s">
        <v>7470</v>
      </c>
      <c r="O3929" s="129">
        <v>2021</v>
      </c>
      <c r="P3929" s="130">
        <v>496.65000000000003</v>
      </c>
      <c r="Q3929" s="115">
        <f t="shared" si="217"/>
        <v>0</v>
      </c>
      <c r="R3929" s="131">
        <f t="shared" si="218"/>
        <v>0</v>
      </c>
      <c r="S3929" s="68"/>
      <c r="T3929" s="68"/>
      <c r="U3929" s="68"/>
      <c r="V3929" s="68"/>
      <c r="W3929" s="68"/>
      <c r="X3929" s="68"/>
      <c r="Y3929" s="68"/>
      <c r="Z3929" s="68"/>
      <c r="AA3929" s="68"/>
      <c r="AB3929" s="68"/>
      <c r="AC3929" s="68"/>
      <c r="AD3929" s="68"/>
      <c r="AE3929" s="68"/>
      <c r="AF3929" s="68"/>
      <c r="AG3929" s="68"/>
      <c r="AH3929" s="68"/>
      <c r="AI3929" s="68"/>
      <c r="AJ3929" s="68"/>
      <c r="AK3929" s="68"/>
      <c r="AL3929" s="68"/>
      <c r="AM3929" s="68"/>
      <c r="AN3929" s="68"/>
      <c r="AO3929" s="68"/>
      <c r="AP3929" s="68"/>
      <c r="AQ3929" s="68"/>
      <c r="AR3929" s="68"/>
      <c r="AS3929" s="68"/>
      <c r="AT3929" s="68"/>
      <c r="AU3929" s="68"/>
      <c r="AV3929" s="68"/>
      <c r="AW3929" s="68"/>
      <c r="AX3929" s="68"/>
      <c r="AY3929" s="68"/>
      <c r="AZ3929" s="68"/>
      <c r="BA3929" s="68"/>
      <c r="BB3929" s="68"/>
      <c r="BC3929" s="68"/>
      <c r="BD3929" s="68"/>
      <c r="BE3929" s="68"/>
      <c r="BF3929" s="68"/>
      <c r="BG3929" s="68"/>
      <c r="BH3929" s="68"/>
      <c r="BI3929" s="68"/>
      <c r="BJ3929" s="68"/>
      <c r="BK3929" s="68"/>
      <c r="BL3929" s="68"/>
      <c r="BM3929" s="68"/>
      <c r="BN3929" s="68"/>
      <c r="BO3929" s="68"/>
      <c r="BP3929" s="68"/>
    </row>
    <row r="3930" spans="1:68" ht="47.25">
      <c r="A3930" s="133"/>
      <c r="B3930" s="135" t="s">
        <v>6705</v>
      </c>
      <c r="C3930" s="125" t="s">
        <v>7265</v>
      </c>
      <c r="D3930" s="125" t="s">
        <v>7377</v>
      </c>
      <c r="E3930" s="126"/>
      <c r="F3930" s="133"/>
      <c r="G3930" s="133"/>
      <c r="H3930" s="126">
        <v>11</v>
      </c>
      <c r="I3930" s="133" t="s">
        <v>4982</v>
      </c>
      <c r="J3930" s="133" t="s">
        <v>4986</v>
      </c>
      <c r="K3930" s="135" t="s">
        <v>4981</v>
      </c>
      <c r="L3930" s="135"/>
      <c r="M3930" s="126" t="s">
        <v>3764</v>
      </c>
      <c r="N3930" s="126" t="s">
        <v>7470</v>
      </c>
      <c r="O3930" s="129">
        <v>2021</v>
      </c>
      <c r="P3930" s="130">
        <v>261.47000000000003</v>
      </c>
      <c r="Q3930" s="115">
        <f t="shared" si="217"/>
        <v>0</v>
      </c>
      <c r="R3930" s="131">
        <f t="shared" si="218"/>
        <v>0</v>
      </c>
      <c r="S3930" s="68"/>
      <c r="T3930" s="68"/>
      <c r="U3930" s="68"/>
      <c r="V3930" s="68"/>
      <c r="W3930" s="68"/>
      <c r="X3930" s="68"/>
      <c r="Y3930" s="68"/>
      <c r="Z3930" s="68"/>
      <c r="AA3930" s="68"/>
      <c r="AB3930" s="68"/>
      <c r="AC3930" s="68"/>
      <c r="AD3930" s="68"/>
      <c r="AE3930" s="68"/>
      <c r="AF3930" s="68"/>
      <c r="AG3930" s="68"/>
      <c r="AH3930" s="68"/>
      <c r="AI3930" s="68"/>
      <c r="AJ3930" s="68"/>
      <c r="AK3930" s="68"/>
      <c r="AL3930" s="68"/>
      <c r="AM3930" s="68"/>
      <c r="AN3930" s="68"/>
      <c r="AO3930" s="68"/>
      <c r="AP3930" s="68"/>
      <c r="AQ3930" s="68"/>
      <c r="AR3930" s="68"/>
      <c r="AS3930" s="68"/>
      <c r="AT3930" s="68"/>
      <c r="AU3930" s="68"/>
      <c r="AV3930" s="68"/>
      <c r="AW3930" s="68"/>
      <c r="AX3930" s="68"/>
      <c r="AY3930" s="68"/>
      <c r="AZ3930" s="68"/>
      <c r="BA3930" s="68"/>
      <c r="BB3930" s="68"/>
      <c r="BC3930" s="68"/>
      <c r="BD3930" s="68"/>
      <c r="BE3930" s="68"/>
      <c r="BF3930" s="68"/>
      <c r="BG3930" s="68"/>
      <c r="BH3930" s="68"/>
      <c r="BI3930" s="68"/>
      <c r="BJ3930" s="68"/>
      <c r="BK3930" s="68"/>
      <c r="BL3930" s="68"/>
      <c r="BM3930" s="68"/>
      <c r="BN3930" s="68"/>
      <c r="BO3930" s="68"/>
      <c r="BP3930" s="68"/>
    </row>
    <row r="3931" spans="1:68" ht="78.75">
      <c r="A3931" s="133" t="s">
        <v>9181</v>
      </c>
      <c r="B3931" s="135" t="s">
        <v>6710</v>
      </c>
      <c r="C3931" s="125" t="s">
        <v>7265</v>
      </c>
      <c r="D3931" s="125" t="s">
        <v>7377</v>
      </c>
      <c r="E3931" s="126"/>
      <c r="F3931" s="133" t="s">
        <v>10614</v>
      </c>
      <c r="G3931" s="133" t="s">
        <v>3764</v>
      </c>
      <c r="H3931" s="125">
        <v>10</v>
      </c>
      <c r="I3931" s="133" t="s">
        <v>4995</v>
      </c>
      <c r="J3931" s="133" t="s">
        <v>4996</v>
      </c>
      <c r="K3931" s="135" t="s">
        <v>7457</v>
      </c>
      <c r="L3931" s="151"/>
      <c r="M3931" s="126" t="s">
        <v>3764</v>
      </c>
      <c r="N3931" s="126" t="s">
        <v>7470</v>
      </c>
      <c r="O3931" s="129">
        <v>2021</v>
      </c>
      <c r="P3931" s="130">
        <v>478.83000000000004</v>
      </c>
      <c r="Q3931" s="115">
        <f t="shared" si="217"/>
        <v>0</v>
      </c>
      <c r="R3931" s="131">
        <f t="shared" si="218"/>
        <v>0</v>
      </c>
      <c r="S3931" s="68"/>
      <c r="T3931" s="68"/>
      <c r="U3931" s="68"/>
      <c r="V3931" s="68"/>
      <c r="W3931" s="68"/>
      <c r="X3931" s="68"/>
      <c r="Y3931" s="68"/>
      <c r="Z3931" s="68"/>
      <c r="AA3931" s="68"/>
      <c r="AB3931" s="68"/>
      <c r="AC3931" s="68"/>
      <c r="AD3931" s="68"/>
      <c r="AE3931" s="68"/>
      <c r="AF3931" s="68"/>
      <c r="AG3931" s="68"/>
      <c r="AH3931" s="68"/>
      <c r="AI3931" s="68"/>
      <c r="AJ3931" s="68"/>
      <c r="AK3931" s="68"/>
      <c r="AL3931" s="68"/>
      <c r="AM3931" s="68"/>
      <c r="AN3931" s="68"/>
      <c r="AO3931" s="68"/>
      <c r="AP3931" s="68"/>
      <c r="AQ3931" s="68"/>
      <c r="AR3931" s="68"/>
      <c r="AS3931" s="68"/>
      <c r="AT3931" s="68"/>
      <c r="AU3931" s="68"/>
      <c r="AV3931" s="68"/>
      <c r="AW3931" s="68"/>
      <c r="AX3931" s="68"/>
      <c r="AY3931" s="68"/>
      <c r="AZ3931" s="68"/>
      <c r="BA3931" s="68"/>
      <c r="BB3931" s="68"/>
      <c r="BC3931" s="68"/>
      <c r="BD3931" s="68"/>
      <c r="BE3931" s="68"/>
      <c r="BF3931" s="68"/>
      <c r="BG3931" s="68"/>
      <c r="BH3931" s="68"/>
      <c r="BI3931" s="68"/>
      <c r="BJ3931" s="68"/>
      <c r="BK3931" s="68"/>
      <c r="BL3931" s="68"/>
      <c r="BM3931" s="68"/>
      <c r="BN3931" s="68"/>
      <c r="BO3931" s="68"/>
      <c r="BP3931" s="68"/>
    </row>
    <row r="3932" spans="1:68" ht="63">
      <c r="A3932" s="133" t="s">
        <v>9182</v>
      </c>
      <c r="B3932" s="135" t="s">
        <v>6711</v>
      </c>
      <c r="C3932" s="125" t="s">
        <v>7265</v>
      </c>
      <c r="D3932" s="125" t="s">
        <v>7377</v>
      </c>
      <c r="E3932" s="126"/>
      <c r="F3932" s="133" t="s">
        <v>4997</v>
      </c>
      <c r="G3932" s="133" t="s">
        <v>3764</v>
      </c>
      <c r="H3932" s="125">
        <v>11</v>
      </c>
      <c r="I3932" s="133" t="s">
        <v>4997</v>
      </c>
      <c r="J3932" s="133" t="s">
        <v>4998</v>
      </c>
      <c r="K3932" s="135" t="s">
        <v>7457</v>
      </c>
      <c r="L3932" s="151"/>
      <c r="M3932" s="126" t="s">
        <v>3764</v>
      </c>
      <c r="N3932" s="126" t="s">
        <v>7470</v>
      </c>
      <c r="O3932" s="129">
        <v>2021</v>
      </c>
      <c r="P3932" s="130">
        <v>478.83000000000004</v>
      </c>
      <c r="Q3932" s="115">
        <f t="shared" si="217"/>
        <v>0</v>
      </c>
      <c r="R3932" s="131">
        <f t="shared" si="218"/>
        <v>0</v>
      </c>
      <c r="S3932" s="68"/>
      <c r="T3932" s="68"/>
      <c r="U3932" s="68"/>
      <c r="V3932" s="68"/>
      <c r="W3932" s="68"/>
      <c r="X3932" s="68"/>
      <c r="Y3932" s="68"/>
      <c r="Z3932" s="68"/>
      <c r="AA3932" s="68"/>
      <c r="AB3932" s="68"/>
      <c r="AC3932" s="68"/>
      <c r="AD3932" s="68"/>
      <c r="AE3932" s="68"/>
      <c r="AF3932" s="68"/>
      <c r="AG3932" s="68"/>
      <c r="AH3932" s="68"/>
      <c r="AI3932" s="68"/>
      <c r="AJ3932" s="68"/>
      <c r="AK3932" s="68"/>
      <c r="AL3932" s="68"/>
      <c r="AM3932" s="68"/>
      <c r="AN3932" s="68"/>
      <c r="AO3932" s="68"/>
      <c r="AP3932" s="68"/>
      <c r="AQ3932" s="68"/>
      <c r="AR3932" s="68"/>
      <c r="AS3932" s="68"/>
      <c r="AT3932" s="68"/>
      <c r="AU3932" s="68"/>
      <c r="AV3932" s="68"/>
      <c r="AW3932" s="68"/>
      <c r="AX3932" s="68"/>
      <c r="AY3932" s="68"/>
      <c r="AZ3932" s="68"/>
      <c r="BA3932" s="68"/>
      <c r="BB3932" s="68"/>
      <c r="BC3932" s="68"/>
      <c r="BD3932" s="68"/>
      <c r="BE3932" s="68"/>
      <c r="BF3932" s="68"/>
      <c r="BG3932" s="68"/>
      <c r="BH3932" s="68"/>
      <c r="BI3932" s="68"/>
      <c r="BJ3932" s="68"/>
      <c r="BK3932" s="68"/>
      <c r="BL3932" s="68"/>
      <c r="BM3932" s="68"/>
      <c r="BN3932" s="68"/>
      <c r="BO3932" s="68"/>
      <c r="BP3932" s="68"/>
    </row>
    <row r="3933" spans="1:68" ht="47.25">
      <c r="A3933" s="190"/>
      <c r="B3933" s="135" t="s">
        <v>6712</v>
      </c>
      <c r="C3933" s="125" t="s">
        <v>7265</v>
      </c>
      <c r="D3933" s="125" t="s">
        <v>7377</v>
      </c>
      <c r="E3933" s="126"/>
      <c r="F3933" s="124"/>
      <c r="G3933" s="124"/>
      <c r="H3933" s="125" t="s">
        <v>3276</v>
      </c>
      <c r="I3933" s="133" t="s">
        <v>4999</v>
      </c>
      <c r="J3933" s="133" t="s">
        <v>5000</v>
      </c>
      <c r="K3933" s="135" t="s">
        <v>5001</v>
      </c>
      <c r="L3933" s="151"/>
      <c r="M3933" s="126" t="s">
        <v>3764</v>
      </c>
      <c r="N3933" s="126" t="s">
        <v>7470</v>
      </c>
      <c r="O3933" s="129">
        <v>2021</v>
      </c>
      <c r="P3933" s="130">
        <v>281.93000000000006</v>
      </c>
      <c r="Q3933" s="115">
        <f t="shared" si="217"/>
        <v>0</v>
      </c>
      <c r="R3933" s="131">
        <f t="shared" si="218"/>
        <v>0</v>
      </c>
      <c r="S3933" s="68"/>
      <c r="T3933" s="68"/>
      <c r="U3933" s="68"/>
      <c r="V3933" s="68"/>
      <c r="W3933" s="68"/>
      <c r="X3933" s="68"/>
      <c r="Y3933" s="68"/>
      <c r="Z3933" s="68"/>
      <c r="AA3933" s="68"/>
      <c r="AB3933" s="68"/>
      <c r="AC3933" s="68"/>
      <c r="AD3933" s="68"/>
      <c r="AE3933" s="68"/>
      <c r="AF3933" s="68"/>
      <c r="AG3933" s="68"/>
      <c r="AH3933" s="68"/>
      <c r="AI3933" s="68"/>
      <c r="AJ3933" s="68"/>
      <c r="AK3933" s="68"/>
      <c r="AL3933" s="68"/>
      <c r="AM3933" s="68"/>
      <c r="AN3933" s="68"/>
      <c r="AO3933" s="68"/>
      <c r="AP3933" s="68"/>
      <c r="AQ3933" s="68"/>
      <c r="AR3933" s="68"/>
      <c r="AS3933" s="68"/>
      <c r="AT3933" s="68"/>
      <c r="AU3933" s="68"/>
      <c r="AV3933" s="68"/>
      <c r="AW3933" s="68"/>
      <c r="AX3933" s="68"/>
      <c r="AY3933" s="68"/>
      <c r="AZ3933" s="68"/>
      <c r="BA3933" s="68"/>
      <c r="BB3933" s="68"/>
      <c r="BC3933" s="68"/>
      <c r="BD3933" s="68"/>
      <c r="BE3933" s="68"/>
      <c r="BF3933" s="68"/>
      <c r="BG3933" s="68"/>
      <c r="BH3933" s="68"/>
      <c r="BI3933" s="68"/>
      <c r="BJ3933" s="68"/>
      <c r="BK3933" s="68"/>
      <c r="BL3933" s="68"/>
      <c r="BM3933" s="68"/>
      <c r="BN3933" s="68"/>
      <c r="BO3933" s="68"/>
      <c r="BP3933" s="68"/>
    </row>
    <row r="3934" spans="1:68" ht="47.25">
      <c r="A3934" s="190"/>
      <c r="B3934" s="135" t="s">
        <v>7168</v>
      </c>
      <c r="C3934" s="125" t="s">
        <v>7265</v>
      </c>
      <c r="D3934" s="125" t="s">
        <v>7377</v>
      </c>
      <c r="E3934" s="126"/>
      <c r="F3934" s="124"/>
      <c r="G3934" s="124"/>
      <c r="H3934" s="125" t="s">
        <v>3276</v>
      </c>
      <c r="I3934" s="133" t="s">
        <v>5002</v>
      </c>
      <c r="J3934" s="133" t="s">
        <v>5003</v>
      </c>
      <c r="K3934" s="135" t="s">
        <v>5001</v>
      </c>
      <c r="L3934" s="151"/>
      <c r="M3934" s="126" t="s">
        <v>3764</v>
      </c>
      <c r="N3934" s="126" t="s">
        <v>7470</v>
      </c>
      <c r="O3934" s="129">
        <v>2021</v>
      </c>
      <c r="P3934" s="130">
        <v>183.92000000000002</v>
      </c>
      <c r="Q3934" s="115">
        <f t="shared" si="217"/>
        <v>0</v>
      </c>
      <c r="R3934" s="131">
        <f t="shared" si="218"/>
        <v>0</v>
      </c>
      <c r="S3934" s="68"/>
      <c r="T3934" s="68"/>
      <c r="U3934" s="68"/>
      <c r="V3934" s="68"/>
      <c r="W3934" s="68"/>
      <c r="X3934" s="68"/>
      <c r="Y3934" s="68"/>
      <c r="Z3934" s="68"/>
      <c r="AA3934" s="68"/>
      <c r="AB3934" s="68"/>
      <c r="AC3934" s="68"/>
      <c r="AD3934" s="68"/>
      <c r="AE3934" s="68"/>
      <c r="AF3934" s="68"/>
      <c r="AG3934" s="68"/>
      <c r="AH3934" s="68"/>
      <c r="AI3934" s="68"/>
      <c r="AJ3934" s="68"/>
      <c r="AK3934" s="68"/>
      <c r="AL3934" s="68"/>
      <c r="AM3934" s="68"/>
      <c r="AN3934" s="68"/>
      <c r="AO3934" s="68"/>
      <c r="AP3934" s="68"/>
      <c r="AQ3934" s="68"/>
      <c r="AR3934" s="68"/>
      <c r="AS3934" s="68"/>
      <c r="AT3934" s="68"/>
      <c r="AU3934" s="68"/>
      <c r="AV3934" s="68"/>
      <c r="AW3934" s="68"/>
      <c r="AX3934" s="68"/>
      <c r="AY3934" s="68"/>
      <c r="AZ3934" s="68"/>
      <c r="BA3934" s="68"/>
      <c r="BB3934" s="68"/>
      <c r="BC3934" s="68"/>
      <c r="BD3934" s="68"/>
      <c r="BE3934" s="68"/>
      <c r="BF3934" s="68"/>
      <c r="BG3934" s="68"/>
      <c r="BH3934" s="68"/>
      <c r="BI3934" s="68"/>
      <c r="BJ3934" s="68"/>
      <c r="BK3934" s="68"/>
      <c r="BL3934" s="68"/>
      <c r="BM3934" s="68"/>
      <c r="BN3934" s="68"/>
      <c r="BO3934" s="68"/>
      <c r="BP3934" s="68"/>
    </row>
    <row r="3935" spans="1:68" ht="110.25">
      <c r="A3935" s="133" t="s">
        <v>9183</v>
      </c>
      <c r="B3935" s="135" t="s">
        <v>5028</v>
      </c>
      <c r="C3935" s="125" t="s">
        <v>7265</v>
      </c>
      <c r="D3935" s="125" t="s">
        <v>7375</v>
      </c>
      <c r="E3935" s="126"/>
      <c r="F3935" s="133" t="s">
        <v>10615</v>
      </c>
      <c r="G3935" s="133" t="s">
        <v>3764</v>
      </c>
      <c r="H3935" s="126">
        <v>10</v>
      </c>
      <c r="I3935" s="133" t="s">
        <v>5029</v>
      </c>
      <c r="J3935" s="133" t="s">
        <v>5030</v>
      </c>
      <c r="K3935" s="135" t="s">
        <v>5031</v>
      </c>
      <c r="L3935" s="135"/>
      <c r="M3935" s="126" t="s">
        <v>3764</v>
      </c>
      <c r="N3935" s="126" t="s">
        <v>7470</v>
      </c>
      <c r="O3935" s="129">
        <v>2021</v>
      </c>
      <c r="P3935" s="130">
        <v>548.79000000000008</v>
      </c>
      <c r="Q3935" s="115">
        <f t="shared" si="217"/>
        <v>0</v>
      </c>
      <c r="R3935" s="131">
        <f t="shared" si="218"/>
        <v>0</v>
      </c>
      <c r="S3935" s="68"/>
      <c r="T3935" s="68"/>
      <c r="U3935" s="68"/>
      <c r="V3935" s="68"/>
      <c r="W3935" s="68"/>
      <c r="X3935" s="68"/>
      <c r="Y3935" s="68"/>
      <c r="Z3935" s="68"/>
      <c r="AA3935" s="68"/>
      <c r="AB3935" s="68"/>
      <c r="AC3935" s="68"/>
      <c r="AD3935" s="68"/>
      <c r="AE3935" s="68"/>
      <c r="AF3935" s="68"/>
      <c r="AG3935" s="68"/>
      <c r="AH3935" s="68"/>
      <c r="AI3935" s="68"/>
      <c r="AJ3935" s="68"/>
      <c r="AK3935" s="68"/>
      <c r="AL3935" s="68"/>
      <c r="AM3935" s="68"/>
      <c r="AN3935" s="68"/>
      <c r="AO3935" s="68"/>
      <c r="AP3935" s="68"/>
      <c r="AQ3935" s="68"/>
      <c r="AR3935" s="68"/>
      <c r="AS3935" s="68"/>
      <c r="AT3935" s="68"/>
      <c r="AU3935" s="68"/>
      <c r="AV3935" s="68"/>
      <c r="AW3935" s="68"/>
      <c r="AX3935" s="68"/>
      <c r="AY3935" s="68"/>
      <c r="AZ3935" s="68"/>
      <c r="BA3935" s="68"/>
      <c r="BB3935" s="68"/>
      <c r="BC3935" s="68"/>
      <c r="BD3935" s="68"/>
      <c r="BE3935" s="68"/>
      <c r="BF3935" s="68"/>
      <c r="BG3935" s="68"/>
      <c r="BH3935" s="68"/>
      <c r="BI3935" s="68"/>
      <c r="BJ3935" s="68"/>
      <c r="BK3935" s="68"/>
      <c r="BL3935" s="68"/>
      <c r="BM3935" s="68"/>
      <c r="BN3935" s="68"/>
      <c r="BO3935" s="68"/>
      <c r="BP3935" s="68"/>
    </row>
    <row r="3936" spans="1:68" ht="110.25">
      <c r="A3936" s="133" t="s">
        <v>9184</v>
      </c>
      <c r="B3936" s="135" t="s">
        <v>5032</v>
      </c>
      <c r="C3936" s="125" t="s">
        <v>7265</v>
      </c>
      <c r="D3936" s="125" t="s">
        <v>7375</v>
      </c>
      <c r="E3936" s="126"/>
      <c r="F3936" s="133" t="s">
        <v>10616</v>
      </c>
      <c r="G3936" s="133" t="s">
        <v>3764</v>
      </c>
      <c r="H3936" s="126">
        <v>11</v>
      </c>
      <c r="I3936" s="133" t="s">
        <v>5033</v>
      </c>
      <c r="J3936" s="133" t="s">
        <v>5034</v>
      </c>
      <c r="K3936" s="135" t="s">
        <v>5031</v>
      </c>
      <c r="L3936" s="135"/>
      <c r="M3936" s="126" t="s">
        <v>3764</v>
      </c>
      <c r="N3936" s="126" t="s">
        <v>7470</v>
      </c>
      <c r="O3936" s="129">
        <v>2021</v>
      </c>
      <c r="P3936" s="130">
        <v>603.46</v>
      </c>
      <c r="Q3936" s="115">
        <f t="shared" si="217"/>
        <v>0</v>
      </c>
      <c r="R3936" s="131">
        <f t="shared" si="218"/>
        <v>0</v>
      </c>
      <c r="S3936" s="68"/>
      <c r="T3936" s="68"/>
      <c r="U3936" s="68"/>
      <c r="V3936" s="68"/>
      <c r="W3936" s="68"/>
      <c r="X3936" s="68"/>
      <c r="Y3936" s="68"/>
      <c r="Z3936" s="68"/>
      <c r="AA3936" s="68"/>
      <c r="AB3936" s="68"/>
      <c r="AC3936" s="68"/>
      <c r="AD3936" s="68"/>
      <c r="AE3936" s="68"/>
      <c r="AF3936" s="68"/>
      <c r="AG3936" s="68"/>
      <c r="AH3936" s="68"/>
      <c r="AI3936" s="68"/>
      <c r="AJ3936" s="68"/>
      <c r="AK3936" s="68"/>
      <c r="AL3936" s="68"/>
      <c r="AM3936" s="68"/>
      <c r="AN3936" s="68"/>
      <c r="AO3936" s="68"/>
      <c r="AP3936" s="68"/>
      <c r="AQ3936" s="68"/>
      <c r="AR3936" s="68"/>
      <c r="AS3936" s="68"/>
      <c r="AT3936" s="68"/>
      <c r="AU3936" s="68"/>
      <c r="AV3936" s="68"/>
      <c r="AW3936" s="68"/>
      <c r="AX3936" s="68"/>
      <c r="AY3936" s="68"/>
      <c r="AZ3936" s="68"/>
      <c r="BA3936" s="68"/>
      <c r="BB3936" s="68"/>
      <c r="BC3936" s="68"/>
      <c r="BD3936" s="68"/>
      <c r="BE3936" s="68"/>
      <c r="BF3936" s="68"/>
      <c r="BG3936" s="68"/>
      <c r="BH3936" s="68"/>
      <c r="BI3936" s="68"/>
      <c r="BJ3936" s="68"/>
      <c r="BK3936" s="68"/>
      <c r="BL3936" s="68"/>
      <c r="BM3936" s="68"/>
      <c r="BN3936" s="68"/>
      <c r="BO3936" s="68"/>
      <c r="BP3936" s="68"/>
    </row>
    <row r="3937" spans="1:68" ht="63">
      <c r="A3937" s="133"/>
      <c r="B3937" s="135" t="s">
        <v>5035</v>
      </c>
      <c r="C3937" s="125" t="s">
        <v>7265</v>
      </c>
      <c r="D3937" s="125" t="s">
        <v>7375</v>
      </c>
      <c r="E3937" s="126"/>
      <c r="F3937" s="127"/>
      <c r="G3937" s="127"/>
      <c r="H3937" s="125" t="s">
        <v>4379</v>
      </c>
      <c r="I3937" s="127" t="s">
        <v>5036</v>
      </c>
      <c r="J3937" s="127" t="s">
        <v>5037</v>
      </c>
      <c r="K3937" s="135" t="s">
        <v>1935</v>
      </c>
      <c r="L3937" s="135"/>
      <c r="M3937" s="126" t="s">
        <v>3764</v>
      </c>
      <c r="N3937" s="126" t="s">
        <v>7470</v>
      </c>
      <c r="O3937" s="129">
        <v>2021</v>
      </c>
      <c r="P3937" s="130">
        <v>445.50000000000006</v>
      </c>
      <c r="Q3937" s="115">
        <f t="shared" si="217"/>
        <v>0</v>
      </c>
      <c r="R3937" s="131">
        <f t="shared" si="218"/>
        <v>0</v>
      </c>
      <c r="S3937" s="68"/>
      <c r="T3937" s="68"/>
      <c r="U3937" s="68"/>
      <c r="V3937" s="68"/>
      <c r="W3937" s="68"/>
      <c r="X3937" s="68"/>
      <c r="Y3937" s="68"/>
      <c r="Z3937" s="68"/>
      <c r="AA3937" s="68"/>
      <c r="AB3937" s="68"/>
      <c r="AC3937" s="68"/>
      <c r="AD3937" s="68"/>
      <c r="AE3937" s="68"/>
      <c r="AF3937" s="68"/>
      <c r="AG3937" s="68"/>
      <c r="AH3937" s="68"/>
      <c r="AI3937" s="68"/>
      <c r="AJ3937" s="68"/>
      <c r="AK3937" s="68"/>
      <c r="AL3937" s="68"/>
      <c r="AM3937" s="68"/>
      <c r="AN3937" s="68"/>
      <c r="AO3937" s="68"/>
      <c r="AP3937" s="68"/>
      <c r="AQ3937" s="68"/>
      <c r="AR3937" s="68"/>
      <c r="AS3937" s="68"/>
      <c r="AT3937" s="68"/>
      <c r="AU3937" s="68"/>
      <c r="AV3937" s="68"/>
      <c r="AW3937" s="68"/>
      <c r="AX3937" s="68"/>
      <c r="AY3937" s="68"/>
      <c r="AZ3937" s="68"/>
      <c r="BA3937" s="68"/>
      <c r="BB3937" s="68"/>
      <c r="BC3937" s="68"/>
      <c r="BD3937" s="68"/>
      <c r="BE3937" s="68"/>
      <c r="BF3937" s="68"/>
      <c r="BG3937" s="68"/>
      <c r="BH3937" s="68"/>
      <c r="BI3937" s="68"/>
      <c r="BJ3937" s="68"/>
      <c r="BK3937" s="68"/>
      <c r="BL3937" s="68"/>
      <c r="BM3937" s="68"/>
      <c r="BN3937" s="68"/>
      <c r="BO3937" s="68"/>
      <c r="BP3937" s="68"/>
    </row>
    <row r="3938" spans="1:68" ht="47.25">
      <c r="A3938" s="133" t="s">
        <v>9185</v>
      </c>
      <c r="B3938" s="135" t="s">
        <v>7174</v>
      </c>
      <c r="C3938" s="125" t="s">
        <v>7265</v>
      </c>
      <c r="D3938" s="125" t="s">
        <v>7377</v>
      </c>
      <c r="E3938" s="126"/>
      <c r="F3938" s="133" t="s">
        <v>4987</v>
      </c>
      <c r="G3938" s="133" t="s">
        <v>3764</v>
      </c>
      <c r="H3938" s="126">
        <v>10</v>
      </c>
      <c r="I3938" s="133" t="s">
        <v>4987</v>
      </c>
      <c r="J3938" s="133" t="s">
        <v>5048</v>
      </c>
      <c r="K3938" s="135" t="s">
        <v>5049</v>
      </c>
      <c r="L3938" s="135"/>
      <c r="M3938" s="126" t="s">
        <v>3764</v>
      </c>
      <c r="N3938" s="126" t="s">
        <v>7470</v>
      </c>
      <c r="O3938" s="129">
        <v>2021</v>
      </c>
      <c r="P3938" s="130">
        <v>507.1</v>
      </c>
      <c r="Q3938" s="115">
        <f t="shared" si="217"/>
        <v>0</v>
      </c>
      <c r="R3938" s="131">
        <f t="shared" si="218"/>
        <v>0</v>
      </c>
      <c r="S3938" s="68"/>
      <c r="T3938" s="68"/>
      <c r="U3938" s="68"/>
      <c r="V3938" s="68"/>
      <c r="W3938" s="68"/>
      <c r="X3938" s="68"/>
      <c r="Y3938" s="68"/>
      <c r="Z3938" s="68"/>
      <c r="AA3938" s="68"/>
      <c r="AB3938" s="68"/>
      <c r="AC3938" s="68"/>
      <c r="AD3938" s="68"/>
      <c r="AE3938" s="68"/>
      <c r="AF3938" s="68"/>
      <c r="AG3938" s="68"/>
      <c r="AH3938" s="68"/>
      <c r="AI3938" s="68"/>
      <c r="AJ3938" s="68"/>
      <c r="AK3938" s="68"/>
      <c r="AL3938" s="68"/>
      <c r="AM3938" s="68"/>
      <c r="AN3938" s="68"/>
      <c r="AO3938" s="68"/>
      <c r="AP3938" s="68"/>
      <c r="AQ3938" s="68"/>
      <c r="AR3938" s="68"/>
      <c r="AS3938" s="68"/>
      <c r="AT3938" s="68"/>
      <c r="AU3938" s="68"/>
      <c r="AV3938" s="68"/>
      <c r="AW3938" s="68"/>
      <c r="AX3938" s="68"/>
      <c r="AY3938" s="68"/>
      <c r="AZ3938" s="68"/>
      <c r="BA3938" s="68"/>
      <c r="BB3938" s="68"/>
      <c r="BC3938" s="68"/>
      <c r="BD3938" s="68"/>
      <c r="BE3938" s="68"/>
      <c r="BF3938" s="68"/>
      <c r="BG3938" s="68"/>
      <c r="BH3938" s="68"/>
      <c r="BI3938" s="68"/>
      <c r="BJ3938" s="68"/>
      <c r="BK3938" s="68"/>
      <c r="BL3938" s="68"/>
      <c r="BM3938" s="68"/>
      <c r="BN3938" s="68"/>
      <c r="BO3938" s="68"/>
      <c r="BP3938" s="68"/>
    </row>
    <row r="3939" spans="1:68" ht="47.25">
      <c r="A3939" s="133"/>
      <c r="B3939" s="135" t="s">
        <v>6715</v>
      </c>
      <c r="C3939" s="125" t="s">
        <v>7265</v>
      </c>
      <c r="D3939" s="125" t="s">
        <v>7377</v>
      </c>
      <c r="E3939" s="126"/>
      <c r="F3939" s="127"/>
      <c r="G3939" s="127"/>
      <c r="H3939" s="125">
        <v>10</v>
      </c>
      <c r="I3939" s="127" t="s">
        <v>3831</v>
      </c>
      <c r="J3939" s="133" t="s">
        <v>5050</v>
      </c>
      <c r="K3939" s="135" t="s">
        <v>5049</v>
      </c>
      <c r="L3939" s="135"/>
      <c r="M3939" s="126" t="s">
        <v>3764</v>
      </c>
      <c r="N3939" s="126" t="s">
        <v>7470</v>
      </c>
      <c r="O3939" s="129">
        <v>2021</v>
      </c>
      <c r="P3939" s="130">
        <v>135.41</v>
      </c>
      <c r="Q3939" s="115">
        <f t="shared" si="217"/>
        <v>0</v>
      </c>
      <c r="R3939" s="131">
        <f t="shared" si="218"/>
        <v>0</v>
      </c>
      <c r="S3939" s="68"/>
      <c r="T3939" s="68"/>
      <c r="U3939" s="68"/>
      <c r="V3939" s="68"/>
      <c r="W3939" s="68"/>
      <c r="X3939" s="68"/>
      <c r="Y3939" s="68"/>
      <c r="Z3939" s="68"/>
      <c r="AA3939" s="68"/>
      <c r="AB3939" s="68"/>
      <c r="AC3939" s="68"/>
      <c r="AD3939" s="68"/>
      <c r="AE3939" s="68"/>
      <c r="AF3939" s="68"/>
      <c r="AG3939" s="68"/>
      <c r="AH3939" s="68"/>
      <c r="AI3939" s="68"/>
      <c r="AJ3939" s="68"/>
      <c r="AK3939" s="68"/>
      <c r="AL3939" s="68"/>
      <c r="AM3939" s="68"/>
      <c r="AN3939" s="68"/>
      <c r="AO3939" s="68"/>
      <c r="AP3939" s="68"/>
      <c r="AQ3939" s="68"/>
      <c r="AR3939" s="68"/>
      <c r="AS3939" s="68"/>
      <c r="AT3939" s="68"/>
      <c r="AU3939" s="68"/>
      <c r="AV3939" s="68"/>
      <c r="AW3939" s="68"/>
      <c r="AX3939" s="68"/>
      <c r="AY3939" s="68"/>
      <c r="AZ3939" s="68"/>
      <c r="BA3939" s="68"/>
      <c r="BB3939" s="68"/>
      <c r="BC3939" s="68"/>
      <c r="BD3939" s="68"/>
      <c r="BE3939" s="68"/>
      <c r="BF3939" s="68"/>
      <c r="BG3939" s="68"/>
      <c r="BH3939" s="68"/>
      <c r="BI3939" s="68"/>
      <c r="BJ3939" s="68"/>
      <c r="BK3939" s="68"/>
      <c r="BL3939" s="68"/>
      <c r="BM3939" s="68"/>
      <c r="BN3939" s="68"/>
      <c r="BO3939" s="68"/>
      <c r="BP3939" s="68"/>
    </row>
    <row r="3940" spans="1:68" ht="47.25">
      <c r="A3940" s="133" t="s">
        <v>9186</v>
      </c>
      <c r="B3940" s="135" t="s">
        <v>7175</v>
      </c>
      <c r="C3940" s="125" t="s">
        <v>7265</v>
      </c>
      <c r="D3940" s="125" t="s">
        <v>7377</v>
      </c>
      <c r="E3940" s="126"/>
      <c r="F3940" s="133" t="s">
        <v>4987</v>
      </c>
      <c r="G3940" s="133" t="s">
        <v>3764</v>
      </c>
      <c r="H3940" s="125">
        <v>11</v>
      </c>
      <c r="I3940" s="127" t="s">
        <v>4987</v>
      </c>
      <c r="J3940" s="127" t="s">
        <v>5051</v>
      </c>
      <c r="K3940" s="135" t="s">
        <v>5049</v>
      </c>
      <c r="L3940" s="135"/>
      <c r="M3940" s="126" t="s">
        <v>3764</v>
      </c>
      <c r="N3940" s="126" t="s">
        <v>7470</v>
      </c>
      <c r="O3940" s="129">
        <v>2021</v>
      </c>
      <c r="P3940" s="130">
        <v>507.1</v>
      </c>
      <c r="Q3940" s="115">
        <f t="shared" si="217"/>
        <v>0</v>
      </c>
      <c r="R3940" s="131">
        <f t="shared" si="218"/>
        <v>0</v>
      </c>
      <c r="S3940" s="68"/>
      <c r="T3940" s="68"/>
      <c r="U3940" s="68"/>
      <c r="V3940" s="68"/>
      <c r="W3940" s="68"/>
      <c r="X3940" s="68"/>
      <c r="Y3940" s="68"/>
      <c r="Z3940" s="68"/>
      <c r="AA3940" s="68"/>
      <c r="AB3940" s="68"/>
      <c r="AC3940" s="68"/>
      <c r="AD3940" s="68"/>
      <c r="AE3940" s="68"/>
      <c r="AF3940" s="68"/>
      <c r="AG3940" s="68"/>
      <c r="AH3940" s="68"/>
      <c r="AI3940" s="68"/>
      <c r="AJ3940" s="68"/>
      <c r="AK3940" s="68"/>
      <c r="AL3940" s="68"/>
      <c r="AM3940" s="68"/>
      <c r="AN3940" s="68"/>
      <c r="AO3940" s="68"/>
      <c r="AP3940" s="68"/>
      <c r="AQ3940" s="68"/>
      <c r="AR3940" s="68"/>
      <c r="AS3940" s="68"/>
      <c r="AT3940" s="68"/>
      <c r="AU3940" s="68"/>
      <c r="AV3940" s="68"/>
      <c r="AW3940" s="68"/>
      <c r="AX3940" s="68"/>
      <c r="AY3940" s="68"/>
      <c r="AZ3940" s="68"/>
      <c r="BA3940" s="68"/>
      <c r="BB3940" s="68"/>
      <c r="BC3940" s="68"/>
      <c r="BD3940" s="68"/>
      <c r="BE3940" s="68"/>
      <c r="BF3940" s="68"/>
      <c r="BG3940" s="68"/>
      <c r="BH3940" s="68"/>
      <c r="BI3940" s="68"/>
      <c r="BJ3940" s="68"/>
      <c r="BK3940" s="68"/>
      <c r="BL3940" s="68"/>
      <c r="BM3940" s="68"/>
      <c r="BN3940" s="68"/>
      <c r="BO3940" s="68"/>
      <c r="BP3940" s="68"/>
    </row>
    <row r="3941" spans="1:68" ht="47.25">
      <c r="A3941" s="133"/>
      <c r="B3941" s="135" t="s">
        <v>6716</v>
      </c>
      <c r="C3941" s="125" t="s">
        <v>7265</v>
      </c>
      <c r="D3941" s="125" t="s">
        <v>7377</v>
      </c>
      <c r="E3941" s="126"/>
      <c r="F3941" s="133"/>
      <c r="G3941" s="127"/>
      <c r="H3941" s="126">
        <v>11</v>
      </c>
      <c r="I3941" s="133" t="s">
        <v>3831</v>
      </c>
      <c r="J3941" s="133" t="s">
        <v>5052</v>
      </c>
      <c r="K3941" s="135" t="s">
        <v>5049</v>
      </c>
      <c r="L3941" s="135"/>
      <c r="M3941" s="126" t="s">
        <v>3764</v>
      </c>
      <c r="N3941" s="126" t="s">
        <v>7470</v>
      </c>
      <c r="O3941" s="129">
        <v>2021</v>
      </c>
      <c r="P3941" s="130">
        <v>135.41</v>
      </c>
      <c r="Q3941" s="115">
        <f t="shared" si="217"/>
        <v>0</v>
      </c>
      <c r="R3941" s="131">
        <f t="shared" si="218"/>
        <v>0</v>
      </c>
      <c r="S3941" s="68"/>
      <c r="T3941" s="68"/>
      <c r="U3941" s="68"/>
      <c r="V3941" s="68"/>
      <c r="W3941" s="68"/>
      <c r="X3941" s="68"/>
      <c r="Y3941" s="68"/>
      <c r="Z3941" s="68"/>
      <c r="AA3941" s="68"/>
      <c r="AB3941" s="68"/>
      <c r="AC3941" s="68"/>
      <c r="AD3941" s="68"/>
      <c r="AE3941" s="68"/>
      <c r="AF3941" s="68"/>
      <c r="AG3941" s="68"/>
      <c r="AH3941" s="68"/>
      <c r="AI3941" s="68"/>
      <c r="AJ3941" s="68"/>
      <c r="AK3941" s="68"/>
      <c r="AL3941" s="68"/>
      <c r="AM3941" s="68"/>
      <c r="AN3941" s="68"/>
      <c r="AO3941" s="68"/>
      <c r="AP3941" s="68"/>
      <c r="AQ3941" s="68"/>
      <c r="AR3941" s="68"/>
      <c r="AS3941" s="68"/>
      <c r="AT3941" s="68"/>
      <c r="AU3941" s="68"/>
      <c r="AV3941" s="68"/>
      <c r="AW3941" s="68"/>
      <c r="AX3941" s="68"/>
      <c r="AY3941" s="68"/>
      <c r="AZ3941" s="68"/>
      <c r="BA3941" s="68"/>
      <c r="BB3941" s="68"/>
      <c r="BC3941" s="68"/>
      <c r="BD3941" s="68"/>
      <c r="BE3941" s="68"/>
      <c r="BF3941" s="68"/>
      <c r="BG3941" s="68"/>
      <c r="BH3941" s="68"/>
      <c r="BI3941" s="68"/>
      <c r="BJ3941" s="68"/>
      <c r="BK3941" s="68"/>
      <c r="BL3941" s="68"/>
      <c r="BM3941" s="68"/>
      <c r="BN3941" s="68"/>
      <c r="BO3941" s="68"/>
      <c r="BP3941" s="68"/>
    </row>
    <row r="3942" spans="1:68" ht="47.25">
      <c r="A3942" s="133" t="s">
        <v>9677</v>
      </c>
      <c r="B3942" s="135" t="s">
        <v>7169</v>
      </c>
      <c r="C3942" s="125" t="s">
        <v>7265</v>
      </c>
      <c r="D3942" s="125" t="s">
        <v>7377</v>
      </c>
      <c r="E3942" s="126"/>
      <c r="F3942" s="133" t="s">
        <v>6159</v>
      </c>
      <c r="G3942" s="133" t="s">
        <v>10706</v>
      </c>
      <c r="H3942" s="126">
        <v>10</v>
      </c>
      <c r="I3942" s="133" t="s">
        <v>5038</v>
      </c>
      <c r="J3942" s="133" t="s">
        <v>5039</v>
      </c>
      <c r="K3942" s="135" t="s">
        <v>5043</v>
      </c>
      <c r="L3942" s="135"/>
      <c r="M3942" s="126" t="s">
        <v>3764</v>
      </c>
      <c r="N3942" s="126" t="s">
        <v>7470</v>
      </c>
      <c r="O3942" s="129">
        <v>2021</v>
      </c>
      <c r="P3942" s="130">
        <v>496.65000000000003</v>
      </c>
      <c r="Q3942" s="115">
        <f t="shared" si="217"/>
        <v>0</v>
      </c>
      <c r="R3942" s="131">
        <f t="shared" si="218"/>
        <v>0</v>
      </c>
      <c r="S3942" s="68"/>
      <c r="T3942" s="68"/>
      <c r="U3942" s="68"/>
      <c r="V3942" s="68"/>
      <c r="W3942" s="68"/>
      <c r="X3942" s="68"/>
      <c r="Y3942" s="68"/>
      <c r="Z3942" s="68"/>
      <c r="AA3942" s="68"/>
      <c r="AB3942" s="68"/>
      <c r="AC3942" s="68"/>
      <c r="AD3942" s="68"/>
      <c r="AE3942" s="68"/>
      <c r="AF3942" s="68"/>
      <c r="AG3942" s="68"/>
      <c r="AH3942" s="68"/>
      <c r="AI3942" s="68"/>
      <c r="AJ3942" s="68"/>
      <c r="AK3942" s="68"/>
      <c r="AL3942" s="68"/>
      <c r="AM3942" s="68"/>
      <c r="AN3942" s="68"/>
      <c r="AO3942" s="68"/>
      <c r="AP3942" s="68"/>
      <c r="AQ3942" s="68"/>
      <c r="AR3942" s="68"/>
      <c r="AS3942" s="68"/>
      <c r="AT3942" s="68"/>
      <c r="AU3942" s="68"/>
      <c r="AV3942" s="68"/>
      <c r="AW3942" s="68"/>
      <c r="AX3942" s="68"/>
      <c r="AY3942" s="68"/>
      <c r="AZ3942" s="68"/>
      <c r="BA3942" s="68"/>
      <c r="BB3942" s="68"/>
      <c r="BC3942" s="68"/>
      <c r="BD3942" s="68"/>
      <c r="BE3942" s="68"/>
      <c r="BF3942" s="68"/>
      <c r="BG3942" s="68"/>
      <c r="BH3942" s="68"/>
      <c r="BI3942" s="68"/>
      <c r="BJ3942" s="68"/>
      <c r="BK3942" s="68"/>
      <c r="BL3942" s="68"/>
      <c r="BM3942" s="68"/>
      <c r="BN3942" s="68"/>
      <c r="BO3942" s="68"/>
      <c r="BP3942" s="68"/>
    </row>
    <row r="3943" spans="1:68" ht="47.25">
      <c r="A3943" s="133" t="s">
        <v>9678</v>
      </c>
      <c r="B3943" s="135" t="s">
        <v>7170</v>
      </c>
      <c r="C3943" s="125" t="s">
        <v>7265</v>
      </c>
      <c r="D3943" s="125" t="s">
        <v>7377</v>
      </c>
      <c r="E3943" s="126"/>
      <c r="F3943" s="133" t="s">
        <v>6159</v>
      </c>
      <c r="G3943" s="133" t="s">
        <v>10707</v>
      </c>
      <c r="H3943" s="126">
        <v>10</v>
      </c>
      <c r="I3943" s="133" t="s">
        <v>5038</v>
      </c>
      <c r="J3943" s="133" t="s">
        <v>5040</v>
      </c>
      <c r="K3943" s="135" t="s">
        <v>5043</v>
      </c>
      <c r="L3943" s="135"/>
      <c r="M3943" s="126" t="s">
        <v>3764</v>
      </c>
      <c r="N3943" s="126" t="s">
        <v>7470</v>
      </c>
      <c r="O3943" s="129">
        <v>2021</v>
      </c>
      <c r="P3943" s="130">
        <v>496.65000000000003</v>
      </c>
      <c r="Q3943" s="115">
        <f t="shared" si="217"/>
        <v>0</v>
      </c>
      <c r="R3943" s="131">
        <f t="shared" si="218"/>
        <v>0</v>
      </c>
      <c r="S3943" s="68"/>
      <c r="T3943" s="68"/>
      <c r="U3943" s="68"/>
      <c r="V3943" s="68"/>
      <c r="W3943" s="68"/>
      <c r="X3943" s="68"/>
      <c r="Y3943" s="68"/>
      <c r="Z3943" s="68"/>
      <c r="AA3943" s="68"/>
      <c r="AB3943" s="68"/>
      <c r="AC3943" s="68"/>
      <c r="AD3943" s="68"/>
      <c r="AE3943" s="68"/>
      <c r="AF3943" s="68"/>
      <c r="AG3943" s="68"/>
      <c r="AH3943" s="68"/>
      <c r="AI3943" s="68"/>
      <c r="AJ3943" s="68"/>
      <c r="AK3943" s="68"/>
      <c r="AL3943" s="68"/>
      <c r="AM3943" s="68"/>
      <c r="AN3943" s="68"/>
      <c r="AO3943" s="68"/>
      <c r="AP3943" s="68"/>
      <c r="AQ3943" s="68"/>
      <c r="AR3943" s="68"/>
      <c r="AS3943" s="68"/>
      <c r="AT3943" s="68"/>
      <c r="AU3943" s="68"/>
      <c r="AV3943" s="68"/>
      <c r="AW3943" s="68"/>
      <c r="AX3943" s="68"/>
      <c r="AY3943" s="68"/>
      <c r="AZ3943" s="68"/>
      <c r="BA3943" s="68"/>
      <c r="BB3943" s="68"/>
      <c r="BC3943" s="68"/>
      <c r="BD3943" s="68"/>
      <c r="BE3943" s="68"/>
      <c r="BF3943" s="68"/>
      <c r="BG3943" s="68"/>
      <c r="BH3943" s="68"/>
      <c r="BI3943" s="68"/>
      <c r="BJ3943" s="68"/>
      <c r="BK3943" s="68"/>
      <c r="BL3943" s="68"/>
      <c r="BM3943" s="68"/>
      <c r="BN3943" s="68"/>
      <c r="BO3943" s="68"/>
      <c r="BP3943" s="68"/>
    </row>
    <row r="3944" spans="1:68" ht="47.25">
      <c r="A3944" s="133"/>
      <c r="B3944" s="135" t="s">
        <v>6713</v>
      </c>
      <c r="C3944" s="125" t="s">
        <v>7265</v>
      </c>
      <c r="D3944" s="125" t="s">
        <v>7377</v>
      </c>
      <c r="E3944" s="126"/>
      <c r="F3944" s="127"/>
      <c r="G3944" s="127"/>
      <c r="H3944" s="125">
        <v>10</v>
      </c>
      <c r="I3944" s="127" t="s">
        <v>5041</v>
      </c>
      <c r="J3944" s="133" t="s">
        <v>5042</v>
      </c>
      <c r="K3944" s="135" t="s">
        <v>5043</v>
      </c>
      <c r="L3944" s="135"/>
      <c r="M3944" s="126" t="s">
        <v>3764</v>
      </c>
      <c r="N3944" s="126" t="s">
        <v>7470</v>
      </c>
      <c r="O3944" s="129" t="s">
        <v>6944</v>
      </c>
      <c r="P3944" s="130">
        <v>171.16</v>
      </c>
      <c r="Q3944" s="115">
        <f t="shared" si="217"/>
        <v>0</v>
      </c>
      <c r="R3944" s="131">
        <f t="shared" si="218"/>
        <v>0</v>
      </c>
      <c r="S3944" s="68"/>
      <c r="T3944" s="68"/>
      <c r="U3944" s="68"/>
      <c r="V3944" s="68"/>
      <c r="W3944" s="68"/>
      <c r="X3944" s="68"/>
      <c r="Y3944" s="68"/>
      <c r="Z3944" s="68"/>
      <c r="AA3944" s="68"/>
      <c r="AB3944" s="68"/>
      <c r="AC3944" s="68"/>
      <c r="AD3944" s="68"/>
      <c r="AE3944" s="68"/>
      <c r="AF3944" s="68"/>
      <c r="AG3944" s="68"/>
      <c r="AH3944" s="68"/>
      <c r="AI3944" s="68"/>
      <c r="AJ3944" s="68"/>
      <c r="AK3944" s="68"/>
      <c r="AL3944" s="68"/>
      <c r="AM3944" s="68"/>
      <c r="AN3944" s="68"/>
      <c r="AO3944" s="68"/>
      <c r="AP3944" s="68"/>
      <c r="AQ3944" s="68"/>
      <c r="AR3944" s="68"/>
      <c r="AS3944" s="68"/>
      <c r="AT3944" s="68"/>
      <c r="AU3944" s="68"/>
      <c r="AV3944" s="68"/>
      <c r="AW3944" s="68"/>
      <c r="AX3944" s="68"/>
      <c r="AY3944" s="68"/>
      <c r="AZ3944" s="68"/>
      <c r="BA3944" s="68"/>
      <c r="BB3944" s="68"/>
      <c r="BC3944" s="68"/>
      <c r="BD3944" s="68"/>
      <c r="BE3944" s="68"/>
      <c r="BF3944" s="68"/>
      <c r="BG3944" s="68"/>
      <c r="BH3944" s="68"/>
      <c r="BI3944" s="68"/>
      <c r="BJ3944" s="68"/>
      <c r="BK3944" s="68"/>
      <c r="BL3944" s="68"/>
      <c r="BM3944" s="68"/>
      <c r="BN3944" s="68"/>
      <c r="BO3944" s="68"/>
      <c r="BP3944" s="68"/>
    </row>
    <row r="3945" spans="1:68" ht="47.25">
      <c r="A3945" s="133" t="s">
        <v>9679</v>
      </c>
      <c r="B3945" s="135" t="s">
        <v>7171</v>
      </c>
      <c r="C3945" s="125" t="s">
        <v>7265</v>
      </c>
      <c r="D3945" s="125" t="s">
        <v>7377</v>
      </c>
      <c r="E3945" s="126"/>
      <c r="F3945" s="133" t="s">
        <v>6159</v>
      </c>
      <c r="G3945" s="133" t="s">
        <v>10708</v>
      </c>
      <c r="H3945" s="125" t="s">
        <v>3276</v>
      </c>
      <c r="I3945" s="133" t="s">
        <v>5038</v>
      </c>
      <c r="J3945" s="133" t="s">
        <v>5044</v>
      </c>
      <c r="K3945" s="135" t="s">
        <v>5043</v>
      </c>
      <c r="L3945" s="135"/>
      <c r="M3945" s="126" t="s">
        <v>3764</v>
      </c>
      <c r="N3945" s="126" t="s">
        <v>7470</v>
      </c>
      <c r="O3945" s="129">
        <v>2021</v>
      </c>
      <c r="P3945" s="130">
        <v>496.65000000000003</v>
      </c>
      <c r="Q3945" s="115">
        <f t="shared" si="217"/>
        <v>0</v>
      </c>
      <c r="R3945" s="131">
        <f t="shared" si="218"/>
        <v>0</v>
      </c>
      <c r="S3945" s="68"/>
      <c r="T3945" s="68"/>
      <c r="U3945" s="68"/>
      <c r="V3945" s="68"/>
      <c r="W3945" s="68"/>
      <c r="X3945" s="68"/>
      <c r="Y3945" s="68"/>
      <c r="Z3945" s="68"/>
      <c r="AA3945" s="68"/>
      <c r="AB3945" s="68"/>
      <c r="AC3945" s="68"/>
      <c r="AD3945" s="68"/>
      <c r="AE3945" s="68"/>
      <c r="AF3945" s="68"/>
      <c r="AG3945" s="68"/>
      <c r="AH3945" s="68"/>
      <c r="AI3945" s="68"/>
      <c r="AJ3945" s="68"/>
      <c r="AK3945" s="68"/>
      <c r="AL3945" s="68"/>
      <c r="AM3945" s="68"/>
      <c r="AN3945" s="68"/>
      <c r="AO3945" s="68"/>
      <c r="AP3945" s="68"/>
      <c r="AQ3945" s="68"/>
      <c r="AR3945" s="68"/>
      <c r="AS3945" s="68"/>
      <c r="AT3945" s="68"/>
      <c r="AU3945" s="68"/>
      <c r="AV3945" s="68"/>
      <c r="AW3945" s="68"/>
      <c r="AX3945" s="68"/>
      <c r="AY3945" s="68"/>
      <c r="AZ3945" s="68"/>
      <c r="BA3945" s="68"/>
      <c r="BB3945" s="68"/>
      <c r="BC3945" s="68"/>
      <c r="BD3945" s="68"/>
      <c r="BE3945" s="68"/>
      <c r="BF3945" s="68"/>
      <c r="BG3945" s="68"/>
      <c r="BH3945" s="68"/>
      <c r="BI3945" s="68"/>
      <c r="BJ3945" s="68"/>
      <c r="BK3945" s="68"/>
      <c r="BL3945" s="68"/>
      <c r="BM3945" s="68"/>
      <c r="BN3945" s="68"/>
      <c r="BO3945" s="68"/>
      <c r="BP3945" s="68"/>
    </row>
    <row r="3946" spans="1:68" ht="47.25">
      <c r="A3946" s="133" t="s">
        <v>9680</v>
      </c>
      <c r="B3946" s="135" t="s">
        <v>7172</v>
      </c>
      <c r="C3946" s="125" t="s">
        <v>7265</v>
      </c>
      <c r="D3946" s="125" t="s">
        <v>7377</v>
      </c>
      <c r="E3946" s="126"/>
      <c r="F3946" s="133" t="s">
        <v>6159</v>
      </c>
      <c r="G3946" s="133" t="s">
        <v>10709</v>
      </c>
      <c r="H3946" s="126">
        <v>11</v>
      </c>
      <c r="I3946" s="133" t="s">
        <v>5038</v>
      </c>
      <c r="J3946" s="133" t="s">
        <v>5045</v>
      </c>
      <c r="K3946" s="135" t="s">
        <v>5043</v>
      </c>
      <c r="L3946" s="135"/>
      <c r="M3946" s="126" t="s">
        <v>3764</v>
      </c>
      <c r="N3946" s="126" t="s">
        <v>7470</v>
      </c>
      <c r="O3946" s="129">
        <v>2021</v>
      </c>
      <c r="P3946" s="130">
        <v>496.65000000000003</v>
      </c>
      <c r="Q3946" s="115">
        <f t="shared" si="217"/>
        <v>0</v>
      </c>
      <c r="R3946" s="131">
        <f t="shared" si="218"/>
        <v>0</v>
      </c>
      <c r="S3946" s="68"/>
      <c r="T3946" s="68"/>
      <c r="U3946" s="68"/>
      <c r="V3946" s="68"/>
      <c r="W3946" s="68"/>
      <c r="X3946" s="68"/>
      <c r="Y3946" s="68"/>
      <c r="Z3946" s="68"/>
      <c r="AA3946" s="68"/>
      <c r="AB3946" s="68"/>
      <c r="AC3946" s="68"/>
      <c r="AD3946" s="68"/>
      <c r="AE3946" s="68"/>
      <c r="AF3946" s="68"/>
      <c r="AG3946" s="68"/>
      <c r="AH3946" s="68"/>
      <c r="AI3946" s="68"/>
      <c r="AJ3946" s="68"/>
      <c r="AK3946" s="68"/>
      <c r="AL3946" s="68"/>
      <c r="AM3946" s="68"/>
      <c r="AN3946" s="68"/>
      <c r="AO3946" s="68"/>
      <c r="AP3946" s="68"/>
      <c r="AQ3946" s="68"/>
      <c r="AR3946" s="68"/>
      <c r="AS3946" s="68"/>
      <c r="AT3946" s="68"/>
      <c r="AU3946" s="68"/>
      <c r="AV3946" s="68"/>
      <c r="AW3946" s="68"/>
      <c r="AX3946" s="68"/>
      <c r="AY3946" s="68"/>
      <c r="AZ3946" s="68"/>
      <c r="BA3946" s="68"/>
      <c r="BB3946" s="68"/>
      <c r="BC3946" s="68"/>
      <c r="BD3946" s="68"/>
      <c r="BE3946" s="68"/>
      <c r="BF3946" s="68"/>
      <c r="BG3946" s="68"/>
      <c r="BH3946" s="68"/>
      <c r="BI3946" s="68"/>
      <c r="BJ3946" s="68"/>
      <c r="BK3946" s="68"/>
      <c r="BL3946" s="68"/>
      <c r="BM3946" s="68"/>
      <c r="BN3946" s="68"/>
      <c r="BO3946" s="68"/>
      <c r="BP3946" s="68"/>
    </row>
    <row r="3947" spans="1:68" ht="47.25">
      <c r="A3947" s="133" t="s">
        <v>9681</v>
      </c>
      <c r="B3947" s="135" t="s">
        <v>7173</v>
      </c>
      <c r="C3947" s="125" t="s">
        <v>7265</v>
      </c>
      <c r="D3947" s="125" t="s">
        <v>7377</v>
      </c>
      <c r="E3947" s="126"/>
      <c r="F3947" s="133" t="s">
        <v>6159</v>
      </c>
      <c r="G3947" s="133" t="s">
        <v>10710</v>
      </c>
      <c r="H3947" s="125">
        <v>11</v>
      </c>
      <c r="I3947" s="127" t="s">
        <v>5038</v>
      </c>
      <c r="J3947" s="133" t="s">
        <v>5046</v>
      </c>
      <c r="K3947" s="135" t="s">
        <v>5043</v>
      </c>
      <c r="L3947" s="135"/>
      <c r="M3947" s="126" t="s">
        <v>3764</v>
      </c>
      <c r="N3947" s="126" t="s">
        <v>7470</v>
      </c>
      <c r="O3947" s="129">
        <v>2021</v>
      </c>
      <c r="P3947" s="130">
        <v>496.65000000000003</v>
      </c>
      <c r="Q3947" s="115">
        <f t="shared" si="217"/>
        <v>0</v>
      </c>
      <c r="R3947" s="131">
        <f t="shared" si="218"/>
        <v>0</v>
      </c>
      <c r="S3947" s="68"/>
      <c r="T3947" s="68"/>
      <c r="U3947" s="68"/>
      <c r="V3947" s="68"/>
      <c r="W3947" s="68"/>
      <c r="X3947" s="68"/>
      <c r="Y3947" s="68"/>
      <c r="Z3947" s="68"/>
      <c r="AA3947" s="68"/>
      <c r="AB3947" s="68"/>
      <c r="AC3947" s="68"/>
      <c r="AD3947" s="68"/>
      <c r="AE3947" s="68"/>
      <c r="AF3947" s="68"/>
      <c r="AG3947" s="68"/>
      <c r="AH3947" s="68"/>
      <c r="AI3947" s="68"/>
      <c r="AJ3947" s="68"/>
      <c r="AK3947" s="68"/>
      <c r="AL3947" s="68"/>
      <c r="AM3947" s="68"/>
      <c r="AN3947" s="68"/>
      <c r="AO3947" s="68"/>
      <c r="AP3947" s="68"/>
      <c r="AQ3947" s="68"/>
      <c r="AR3947" s="68"/>
      <c r="AS3947" s="68"/>
      <c r="AT3947" s="68"/>
      <c r="AU3947" s="68"/>
      <c r="AV3947" s="68"/>
      <c r="AW3947" s="68"/>
      <c r="AX3947" s="68"/>
      <c r="AY3947" s="68"/>
      <c r="AZ3947" s="68"/>
      <c r="BA3947" s="68"/>
      <c r="BB3947" s="68"/>
      <c r="BC3947" s="68"/>
      <c r="BD3947" s="68"/>
      <c r="BE3947" s="68"/>
      <c r="BF3947" s="68"/>
      <c r="BG3947" s="68"/>
      <c r="BH3947" s="68"/>
      <c r="BI3947" s="68"/>
      <c r="BJ3947" s="68"/>
      <c r="BK3947" s="68"/>
      <c r="BL3947" s="68"/>
      <c r="BM3947" s="68"/>
      <c r="BN3947" s="68"/>
      <c r="BO3947" s="68"/>
      <c r="BP3947" s="68"/>
    </row>
    <row r="3948" spans="1:68" ht="47.25">
      <c r="A3948" s="133"/>
      <c r="B3948" s="135" t="s">
        <v>6714</v>
      </c>
      <c r="C3948" s="125" t="s">
        <v>7265</v>
      </c>
      <c r="D3948" s="125" t="s">
        <v>7377</v>
      </c>
      <c r="E3948" s="126"/>
      <c r="F3948" s="127"/>
      <c r="G3948" s="127"/>
      <c r="H3948" s="125">
        <v>11</v>
      </c>
      <c r="I3948" s="127" t="s">
        <v>5041</v>
      </c>
      <c r="J3948" s="127" t="s">
        <v>5047</v>
      </c>
      <c r="K3948" s="135" t="s">
        <v>5043</v>
      </c>
      <c r="L3948" s="135"/>
      <c r="M3948" s="126" t="s">
        <v>3764</v>
      </c>
      <c r="N3948" s="126" t="s">
        <v>7470</v>
      </c>
      <c r="O3948" s="129" t="s">
        <v>6944</v>
      </c>
      <c r="P3948" s="130">
        <v>164.89000000000001</v>
      </c>
      <c r="Q3948" s="115">
        <f t="shared" si="217"/>
        <v>0</v>
      </c>
      <c r="R3948" s="131">
        <f t="shared" si="218"/>
        <v>0</v>
      </c>
      <c r="S3948" s="68"/>
      <c r="T3948" s="68"/>
      <c r="U3948" s="68"/>
      <c r="V3948" s="68"/>
      <c r="W3948" s="68"/>
      <c r="X3948" s="68"/>
      <c r="Y3948" s="68"/>
      <c r="Z3948" s="68"/>
      <c r="AA3948" s="68"/>
      <c r="AB3948" s="68"/>
      <c r="AC3948" s="68"/>
      <c r="AD3948" s="68"/>
      <c r="AE3948" s="68"/>
      <c r="AF3948" s="68"/>
      <c r="AG3948" s="68"/>
      <c r="AH3948" s="68"/>
      <c r="AI3948" s="68"/>
      <c r="AJ3948" s="68"/>
      <c r="AK3948" s="68"/>
      <c r="AL3948" s="68"/>
      <c r="AM3948" s="68"/>
      <c r="AN3948" s="68"/>
      <c r="AO3948" s="68"/>
      <c r="AP3948" s="68"/>
      <c r="AQ3948" s="68"/>
      <c r="AR3948" s="68"/>
      <c r="AS3948" s="68"/>
      <c r="AT3948" s="68"/>
      <c r="AU3948" s="68"/>
      <c r="AV3948" s="68"/>
      <c r="AW3948" s="68"/>
      <c r="AX3948" s="68"/>
      <c r="AY3948" s="68"/>
      <c r="AZ3948" s="68"/>
      <c r="BA3948" s="68"/>
      <c r="BB3948" s="68"/>
      <c r="BC3948" s="68"/>
      <c r="BD3948" s="68"/>
      <c r="BE3948" s="68"/>
      <c r="BF3948" s="68"/>
      <c r="BG3948" s="68"/>
      <c r="BH3948" s="68"/>
      <c r="BI3948" s="68"/>
      <c r="BJ3948" s="68"/>
      <c r="BK3948" s="68"/>
      <c r="BL3948" s="68"/>
      <c r="BM3948" s="68"/>
      <c r="BN3948" s="68"/>
      <c r="BO3948" s="68"/>
      <c r="BP3948" s="68"/>
    </row>
    <row r="3949" spans="1:68" ht="63">
      <c r="A3949" s="108"/>
      <c r="B3949" s="109" t="s">
        <v>7861</v>
      </c>
      <c r="C3949" s="119" t="s">
        <v>7265</v>
      </c>
      <c r="D3949" s="110" t="s">
        <v>7375</v>
      </c>
      <c r="E3949" s="110" t="s">
        <v>8434</v>
      </c>
      <c r="F3949" s="108"/>
      <c r="G3949" s="108"/>
      <c r="H3949" s="111" t="s">
        <v>3276</v>
      </c>
      <c r="I3949" s="112"/>
      <c r="J3949" s="245" t="s">
        <v>7862</v>
      </c>
      <c r="K3949" s="110" t="s">
        <v>7850</v>
      </c>
      <c r="L3949" s="108"/>
      <c r="M3949" s="110" t="s">
        <v>3764</v>
      </c>
      <c r="N3949" s="110" t="s">
        <v>7470</v>
      </c>
      <c r="O3949" s="111">
        <v>2021</v>
      </c>
      <c r="P3949" s="114">
        <v>348.70000000000005</v>
      </c>
      <c r="Q3949" s="115">
        <f t="shared" si="217"/>
        <v>0</v>
      </c>
      <c r="R3949" s="116">
        <f t="shared" si="218"/>
        <v>0</v>
      </c>
      <c r="S3949" s="68"/>
      <c r="T3949" s="68"/>
      <c r="U3949" s="68"/>
      <c r="V3949" s="68"/>
      <c r="W3949" s="68"/>
      <c r="X3949" s="68"/>
      <c r="Y3949" s="68"/>
      <c r="Z3949" s="68"/>
      <c r="AA3949" s="68"/>
      <c r="AB3949" s="68"/>
      <c r="AC3949" s="68"/>
      <c r="AD3949" s="68"/>
      <c r="AE3949" s="68"/>
      <c r="AF3949" s="68"/>
      <c r="AG3949" s="68"/>
      <c r="AH3949" s="68"/>
      <c r="AI3949" s="68"/>
      <c r="AJ3949" s="68"/>
      <c r="AK3949" s="68"/>
      <c r="AL3949" s="68"/>
      <c r="AM3949" s="68"/>
      <c r="AN3949" s="68"/>
      <c r="AO3949" s="68"/>
      <c r="AP3949" s="68"/>
      <c r="AQ3949" s="68"/>
      <c r="AR3949" s="68"/>
      <c r="AS3949" s="68"/>
      <c r="AT3949" s="68"/>
      <c r="AU3949" s="68"/>
      <c r="AV3949" s="68"/>
      <c r="AW3949" s="68"/>
      <c r="AX3949" s="68"/>
      <c r="AY3949" s="68"/>
      <c r="AZ3949" s="68"/>
      <c r="BA3949" s="68"/>
      <c r="BB3949" s="68"/>
      <c r="BC3949" s="68"/>
      <c r="BD3949" s="68"/>
      <c r="BE3949" s="68"/>
      <c r="BF3949" s="68"/>
      <c r="BG3949" s="68"/>
      <c r="BH3949" s="68"/>
      <c r="BI3949" s="68"/>
      <c r="BJ3949" s="68"/>
      <c r="BK3949" s="68"/>
      <c r="BL3949" s="68"/>
      <c r="BM3949" s="68"/>
      <c r="BN3949" s="68"/>
      <c r="BO3949" s="68"/>
      <c r="BP3949" s="68"/>
    </row>
    <row r="3950" spans="1:68" ht="15.75">
      <c r="A3950" s="162" t="s">
        <v>9682</v>
      </c>
      <c r="B3950" s="163"/>
      <c r="C3950" s="164"/>
      <c r="D3950" s="165"/>
      <c r="E3950" s="166"/>
      <c r="F3950" s="167"/>
      <c r="G3950" s="168"/>
      <c r="H3950" s="169"/>
      <c r="I3950" s="170"/>
      <c r="J3950" s="170"/>
      <c r="K3950" s="166"/>
      <c r="L3950" s="171"/>
      <c r="M3950" s="166"/>
      <c r="N3950" s="166"/>
      <c r="O3950" s="172"/>
      <c r="P3950" s="202"/>
      <c r="Q3950" s="174"/>
      <c r="R3950" s="175"/>
      <c r="S3950" s="68"/>
      <c r="T3950" s="68"/>
      <c r="U3950" s="68"/>
      <c r="V3950" s="68"/>
      <c r="W3950" s="68"/>
      <c r="X3950" s="68"/>
      <c r="Y3950" s="68"/>
      <c r="Z3950" s="68"/>
      <c r="AA3950" s="68"/>
      <c r="AB3950" s="68"/>
      <c r="AC3950" s="68"/>
      <c r="AD3950" s="68"/>
      <c r="AE3950" s="68"/>
      <c r="AF3950" s="68"/>
      <c r="AG3950" s="68"/>
      <c r="AH3950" s="68"/>
      <c r="AI3950" s="68"/>
      <c r="AJ3950" s="68"/>
      <c r="AK3950" s="68"/>
      <c r="AL3950" s="68"/>
      <c r="AM3950" s="68"/>
      <c r="AN3950" s="68"/>
      <c r="AO3950" s="68"/>
      <c r="AP3950" s="68"/>
      <c r="AQ3950" s="68"/>
      <c r="AR3950" s="68"/>
      <c r="AS3950" s="68"/>
      <c r="AT3950" s="68"/>
      <c r="AU3950" s="68"/>
      <c r="AV3950" s="68"/>
      <c r="AW3950" s="68"/>
      <c r="AX3950" s="68"/>
      <c r="AY3950" s="68"/>
      <c r="AZ3950" s="68"/>
      <c r="BA3950" s="68"/>
      <c r="BB3950" s="68"/>
      <c r="BC3950" s="68"/>
      <c r="BD3950" s="68"/>
      <c r="BE3950" s="68"/>
      <c r="BF3950" s="68"/>
      <c r="BG3950" s="68"/>
      <c r="BH3950" s="68"/>
      <c r="BI3950" s="68"/>
      <c r="BJ3950" s="68"/>
      <c r="BK3950" s="68"/>
      <c r="BL3950" s="68"/>
      <c r="BM3950" s="68"/>
      <c r="BN3950" s="68"/>
      <c r="BO3950" s="68"/>
      <c r="BP3950" s="68"/>
    </row>
    <row r="3951" spans="1:68" ht="47.25">
      <c r="A3951" s="133" t="s">
        <v>9189</v>
      </c>
      <c r="B3951" s="135" t="s">
        <v>7176</v>
      </c>
      <c r="C3951" s="125" t="s">
        <v>7265</v>
      </c>
      <c r="D3951" s="125" t="s">
        <v>7377</v>
      </c>
      <c r="E3951" s="126"/>
      <c r="F3951" s="133" t="s">
        <v>5070</v>
      </c>
      <c r="G3951" s="133" t="s">
        <v>5077</v>
      </c>
      <c r="H3951" s="125" t="s">
        <v>3276</v>
      </c>
      <c r="I3951" s="133" t="s">
        <v>5070</v>
      </c>
      <c r="J3951" s="133" t="s">
        <v>5071</v>
      </c>
      <c r="K3951" s="135" t="s">
        <v>7454</v>
      </c>
      <c r="L3951" s="135"/>
      <c r="M3951" s="126" t="s">
        <v>5077</v>
      </c>
      <c r="N3951" s="126" t="s">
        <v>7470</v>
      </c>
      <c r="O3951" s="129">
        <v>2021</v>
      </c>
      <c r="P3951" s="130">
        <v>422.07000000000011</v>
      </c>
      <c r="Q3951" s="115">
        <f t="shared" ref="Q3951:Q3959" si="219">SUM(S3951:BP3951)</f>
        <v>0</v>
      </c>
      <c r="R3951" s="131">
        <f t="shared" ref="R3951:R3959" si="220">P3951*Q3951</f>
        <v>0</v>
      </c>
      <c r="S3951" s="68"/>
      <c r="T3951" s="68"/>
      <c r="U3951" s="68"/>
      <c r="V3951" s="68"/>
      <c r="W3951" s="68"/>
      <c r="X3951" s="68"/>
      <c r="Y3951" s="68"/>
      <c r="Z3951" s="68"/>
      <c r="AA3951" s="68"/>
      <c r="AB3951" s="68"/>
      <c r="AC3951" s="68"/>
      <c r="AD3951" s="68"/>
      <c r="AE3951" s="68"/>
      <c r="AF3951" s="68"/>
      <c r="AG3951" s="68"/>
      <c r="AH3951" s="68"/>
      <c r="AI3951" s="68"/>
      <c r="AJ3951" s="68"/>
      <c r="AK3951" s="68"/>
      <c r="AL3951" s="68"/>
      <c r="AM3951" s="68"/>
      <c r="AN3951" s="68"/>
      <c r="AO3951" s="68"/>
      <c r="AP3951" s="68"/>
      <c r="AQ3951" s="68"/>
      <c r="AR3951" s="68"/>
      <c r="AS3951" s="68"/>
      <c r="AT3951" s="68"/>
      <c r="AU3951" s="68"/>
      <c r="AV3951" s="68"/>
      <c r="AW3951" s="68"/>
      <c r="AX3951" s="68"/>
      <c r="AY3951" s="68"/>
      <c r="AZ3951" s="68"/>
      <c r="BA3951" s="68"/>
      <c r="BB3951" s="68"/>
      <c r="BC3951" s="68"/>
      <c r="BD3951" s="68"/>
      <c r="BE3951" s="68"/>
      <c r="BF3951" s="68"/>
      <c r="BG3951" s="68"/>
      <c r="BH3951" s="68"/>
      <c r="BI3951" s="68"/>
      <c r="BJ3951" s="68"/>
      <c r="BK3951" s="68"/>
      <c r="BL3951" s="68"/>
      <c r="BM3951" s="68"/>
      <c r="BN3951" s="68"/>
      <c r="BO3951" s="68"/>
      <c r="BP3951" s="68"/>
    </row>
    <row r="3952" spans="1:68" ht="47.25">
      <c r="A3952" s="133"/>
      <c r="B3952" s="135" t="s">
        <v>6717</v>
      </c>
      <c r="C3952" s="125" t="s">
        <v>7265</v>
      </c>
      <c r="D3952" s="125" t="s">
        <v>7377</v>
      </c>
      <c r="E3952" s="126"/>
      <c r="F3952" s="133"/>
      <c r="G3952" s="127"/>
      <c r="H3952" s="126" t="s">
        <v>3276</v>
      </c>
      <c r="I3952" s="133" t="s">
        <v>5072</v>
      </c>
      <c r="J3952" s="133" t="s">
        <v>5073</v>
      </c>
      <c r="K3952" s="135" t="s">
        <v>7454</v>
      </c>
      <c r="L3952" s="135"/>
      <c r="M3952" s="126" t="s">
        <v>5077</v>
      </c>
      <c r="N3952" s="126" t="s">
        <v>7470</v>
      </c>
      <c r="O3952" s="129" t="s">
        <v>6943</v>
      </c>
      <c r="P3952" s="130">
        <v>131.23000000000002</v>
      </c>
      <c r="Q3952" s="115">
        <f t="shared" si="219"/>
        <v>0</v>
      </c>
      <c r="R3952" s="131">
        <f t="shared" si="220"/>
        <v>0</v>
      </c>
      <c r="S3952" s="68"/>
      <c r="T3952" s="68"/>
      <c r="U3952" s="68"/>
      <c r="V3952" s="68"/>
      <c r="W3952" s="68"/>
      <c r="X3952" s="68"/>
      <c r="Y3952" s="68"/>
      <c r="Z3952" s="68"/>
      <c r="AA3952" s="68"/>
      <c r="AB3952" s="68"/>
      <c r="AC3952" s="68"/>
      <c r="AD3952" s="68"/>
      <c r="AE3952" s="68"/>
      <c r="AF3952" s="68"/>
      <c r="AG3952" s="68"/>
      <c r="AH3952" s="68"/>
      <c r="AI3952" s="68"/>
      <c r="AJ3952" s="68"/>
      <c r="AK3952" s="68"/>
      <c r="AL3952" s="68"/>
      <c r="AM3952" s="68"/>
      <c r="AN3952" s="68"/>
      <c r="AO3952" s="68"/>
      <c r="AP3952" s="68"/>
      <c r="AQ3952" s="68"/>
      <c r="AR3952" s="68"/>
      <c r="AS3952" s="68"/>
      <c r="AT3952" s="68"/>
      <c r="AU3952" s="68"/>
      <c r="AV3952" s="68"/>
      <c r="AW3952" s="68"/>
      <c r="AX3952" s="68"/>
      <c r="AY3952" s="68"/>
      <c r="AZ3952" s="68"/>
      <c r="BA3952" s="68"/>
      <c r="BB3952" s="68"/>
      <c r="BC3952" s="68"/>
      <c r="BD3952" s="68"/>
      <c r="BE3952" s="68"/>
      <c r="BF3952" s="68"/>
      <c r="BG3952" s="68"/>
      <c r="BH3952" s="68"/>
      <c r="BI3952" s="68"/>
      <c r="BJ3952" s="68"/>
      <c r="BK3952" s="68"/>
      <c r="BL3952" s="68"/>
      <c r="BM3952" s="68"/>
      <c r="BN3952" s="68"/>
      <c r="BO3952" s="68"/>
      <c r="BP3952" s="68"/>
    </row>
    <row r="3953" spans="1:68" ht="47.25">
      <c r="A3953" s="133"/>
      <c r="B3953" s="135" t="s">
        <v>6718</v>
      </c>
      <c r="C3953" s="125" t="s">
        <v>7265</v>
      </c>
      <c r="D3953" s="125" t="s">
        <v>7377</v>
      </c>
      <c r="E3953" s="126"/>
      <c r="F3953" s="127"/>
      <c r="G3953" s="127"/>
      <c r="H3953" s="125">
        <v>11</v>
      </c>
      <c r="I3953" s="133" t="s">
        <v>5074</v>
      </c>
      <c r="J3953" s="133" t="s">
        <v>5075</v>
      </c>
      <c r="K3953" s="135" t="s">
        <v>7454</v>
      </c>
      <c r="L3953" s="135"/>
      <c r="M3953" s="126" t="s">
        <v>5077</v>
      </c>
      <c r="N3953" s="126" t="s">
        <v>7470</v>
      </c>
      <c r="O3953" s="129" t="s">
        <v>6943</v>
      </c>
      <c r="P3953" s="130">
        <v>109.23</v>
      </c>
      <c r="Q3953" s="115">
        <f t="shared" si="219"/>
        <v>0</v>
      </c>
      <c r="R3953" s="131">
        <f t="shared" si="220"/>
        <v>0</v>
      </c>
      <c r="S3953" s="68"/>
      <c r="T3953" s="68"/>
      <c r="U3953" s="68"/>
      <c r="V3953" s="68"/>
      <c r="W3953" s="68"/>
      <c r="X3953" s="68"/>
      <c r="Y3953" s="68"/>
      <c r="Z3953" s="68"/>
      <c r="AA3953" s="68"/>
      <c r="AB3953" s="68"/>
      <c r="AC3953" s="68"/>
      <c r="AD3953" s="68"/>
      <c r="AE3953" s="68"/>
      <c r="AF3953" s="68"/>
      <c r="AG3953" s="68"/>
      <c r="AH3953" s="68"/>
      <c r="AI3953" s="68"/>
      <c r="AJ3953" s="68"/>
      <c r="AK3953" s="68"/>
      <c r="AL3953" s="68"/>
      <c r="AM3953" s="68"/>
      <c r="AN3953" s="68"/>
      <c r="AO3953" s="68"/>
      <c r="AP3953" s="68"/>
      <c r="AQ3953" s="68"/>
      <c r="AR3953" s="68"/>
      <c r="AS3953" s="68"/>
      <c r="AT3953" s="68"/>
      <c r="AU3953" s="68"/>
      <c r="AV3953" s="68"/>
      <c r="AW3953" s="68"/>
      <c r="AX3953" s="68"/>
      <c r="AY3953" s="68"/>
      <c r="AZ3953" s="68"/>
      <c r="BA3953" s="68"/>
      <c r="BB3953" s="68"/>
      <c r="BC3953" s="68"/>
      <c r="BD3953" s="68"/>
      <c r="BE3953" s="68"/>
      <c r="BF3953" s="68"/>
      <c r="BG3953" s="68"/>
      <c r="BH3953" s="68"/>
      <c r="BI3953" s="68"/>
      <c r="BJ3953" s="68"/>
      <c r="BK3953" s="68"/>
      <c r="BL3953" s="68"/>
      <c r="BM3953" s="68"/>
      <c r="BN3953" s="68"/>
      <c r="BO3953" s="68"/>
      <c r="BP3953" s="68"/>
    </row>
    <row r="3954" spans="1:68" ht="47.25">
      <c r="A3954" s="133" t="s">
        <v>9187</v>
      </c>
      <c r="B3954" s="125" t="s">
        <v>5053</v>
      </c>
      <c r="C3954" s="125" t="s">
        <v>7265</v>
      </c>
      <c r="D3954" s="125" t="s">
        <v>7375</v>
      </c>
      <c r="E3954" s="126"/>
      <c r="F3954" s="133" t="s">
        <v>5054</v>
      </c>
      <c r="G3954" s="133" t="s">
        <v>5077</v>
      </c>
      <c r="H3954" s="126">
        <v>11</v>
      </c>
      <c r="I3954" s="133" t="s">
        <v>5054</v>
      </c>
      <c r="J3954" s="133" t="s">
        <v>5055</v>
      </c>
      <c r="K3954" s="135" t="s">
        <v>5056</v>
      </c>
      <c r="L3954" s="135"/>
      <c r="M3954" s="126" t="s">
        <v>5077</v>
      </c>
      <c r="N3954" s="126" t="s">
        <v>7470</v>
      </c>
      <c r="O3954" s="129">
        <v>2021</v>
      </c>
      <c r="P3954" s="130">
        <v>449.79000000000008</v>
      </c>
      <c r="Q3954" s="115">
        <f t="shared" si="219"/>
        <v>0</v>
      </c>
      <c r="R3954" s="131">
        <f t="shared" si="220"/>
        <v>0</v>
      </c>
      <c r="S3954" s="68"/>
      <c r="T3954" s="68"/>
      <c r="U3954" s="68"/>
      <c r="V3954" s="68"/>
      <c r="W3954" s="68"/>
      <c r="X3954" s="68"/>
      <c r="Y3954" s="68"/>
      <c r="Z3954" s="68"/>
      <c r="AA3954" s="68"/>
      <c r="AB3954" s="68"/>
      <c r="AC3954" s="68"/>
      <c r="AD3954" s="68"/>
      <c r="AE3954" s="68"/>
      <c r="AF3954" s="68"/>
      <c r="AG3954" s="68"/>
      <c r="AH3954" s="68"/>
      <c r="AI3954" s="68"/>
      <c r="AJ3954" s="68"/>
      <c r="AK3954" s="68"/>
      <c r="AL3954" s="68"/>
      <c r="AM3954" s="68"/>
      <c r="AN3954" s="68"/>
      <c r="AO3954" s="68"/>
      <c r="AP3954" s="68"/>
      <c r="AQ3954" s="68"/>
      <c r="AR3954" s="68"/>
      <c r="AS3954" s="68"/>
      <c r="AT3954" s="68"/>
      <c r="AU3954" s="68"/>
      <c r="AV3954" s="68"/>
      <c r="AW3954" s="68"/>
      <c r="AX3954" s="68"/>
      <c r="AY3954" s="68"/>
      <c r="AZ3954" s="68"/>
      <c r="BA3954" s="68"/>
      <c r="BB3954" s="68"/>
      <c r="BC3954" s="68"/>
      <c r="BD3954" s="68"/>
      <c r="BE3954" s="68"/>
      <c r="BF3954" s="68"/>
      <c r="BG3954" s="68"/>
      <c r="BH3954" s="68"/>
      <c r="BI3954" s="68"/>
      <c r="BJ3954" s="68"/>
      <c r="BK3954" s="68"/>
      <c r="BL3954" s="68"/>
      <c r="BM3954" s="68"/>
      <c r="BN3954" s="68"/>
      <c r="BO3954" s="68"/>
      <c r="BP3954" s="68"/>
    </row>
    <row r="3955" spans="1:68" ht="47.25">
      <c r="A3955" s="133" t="s">
        <v>9188</v>
      </c>
      <c r="B3955" s="135" t="s">
        <v>5057</v>
      </c>
      <c r="C3955" s="125" t="s">
        <v>7265</v>
      </c>
      <c r="D3955" s="125" t="s">
        <v>7375</v>
      </c>
      <c r="E3955" s="126"/>
      <c r="F3955" s="133" t="s">
        <v>5058</v>
      </c>
      <c r="G3955" s="133" t="s">
        <v>5077</v>
      </c>
      <c r="H3955" s="125" t="s">
        <v>3276</v>
      </c>
      <c r="I3955" s="133" t="s">
        <v>5058</v>
      </c>
      <c r="J3955" s="133" t="s">
        <v>5059</v>
      </c>
      <c r="K3955" s="135" t="s">
        <v>5060</v>
      </c>
      <c r="L3955" s="135"/>
      <c r="M3955" s="126" t="s">
        <v>5077</v>
      </c>
      <c r="N3955" s="126" t="s">
        <v>7470</v>
      </c>
      <c r="O3955" s="129">
        <v>2021</v>
      </c>
      <c r="P3955" s="130">
        <v>464.86000000000007</v>
      </c>
      <c r="Q3955" s="115">
        <f t="shared" si="219"/>
        <v>0</v>
      </c>
      <c r="R3955" s="131">
        <f t="shared" si="220"/>
        <v>0</v>
      </c>
      <c r="S3955" s="68"/>
      <c r="T3955" s="68"/>
      <c r="U3955" s="68"/>
      <c r="V3955" s="68"/>
      <c r="W3955" s="68"/>
      <c r="X3955" s="68"/>
      <c r="Y3955" s="68"/>
      <c r="Z3955" s="68"/>
      <c r="AA3955" s="68"/>
      <c r="AB3955" s="68"/>
      <c r="AC3955" s="68"/>
      <c r="AD3955" s="68"/>
      <c r="AE3955" s="68"/>
      <c r="AF3955" s="68"/>
      <c r="AG3955" s="68"/>
      <c r="AH3955" s="68"/>
      <c r="AI3955" s="68"/>
      <c r="AJ3955" s="68"/>
      <c r="AK3955" s="68"/>
      <c r="AL3955" s="68"/>
      <c r="AM3955" s="68"/>
      <c r="AN3955" s="68"/>
      <c r="AO3955" s="68"/>
      <c r="AP3955" s="68"/>
      <c r="AQ3955" s="68"/>
      <c r="AR3955" s="68"/>
      <c r="AS3955" s="68"/>
      <c r="AT3955" s="68"/>
      <c r="AU3955" s="68"/>
      <c r="AV3955" s="68"/>
      <c r="AW3955" s="68"/>
      <c r="AX3955" s="68"/>
      <c r="AY3955" s="68"/>
      <c r="AZ3955" s="68"/>
      <c r="BA3955" s="68"/>
      <c r="BB3955" s="68"/>
      <c r="BC3955" s="68"/>
      <c r="BD3955" s="68"/>
      <c r="BE3955" s="68"/>
      <c r="BF3955" s="68"/>
      <c r="BG3955" s="68"/>
      <c r="BH3955" s="68"/>
      <c r="BI3955" s="68"/>
      <c r="BJ3955" s="68"/>
      <c r="BK3955" s="68"/>
      <c r="BL3955" s="68"/>
      <c r="BM3955" s="68"/>
      <c r="BN3955" s="68"/>
      <c r="BO3955" s="68"/>
      <c r="BP3955" s="68"/>
    </row>
    <row r="3956" spans="1:68" ht="47.25">
      <c r="A3956" s="133"/>
      <c r="B3956" s="135" t="s">
        <v>5061</v>
      </c>
      <c r="C3956" s="125" t="s">
        <v>7265</v>
      </c>
      <c r="D3956" s="125" t="s">
        <v>7375</v>
      </c>
      <c r="E3956" s="126"/>
      <c r="F3956" s="127"/>
      <c r="G3956" s="127"/>
      <c r="H3956" s="125" t="s">
        <v>4379</v>
      </c>
      <c r="I3956" s="133" t="s">
        <v>5062</v>
      </c>
      <c r="J3956" s="133" t="s">
        <v>5063</v>
      </c>
      <c r="K3956" s="135" t="s">
        <v>5060</v>
      </c>
      <c r="L3956" s="135"/>
      <c r="M3956" s="126" t="s">
        <v>5077</v>
      </c>
      <c r="N3956" s="126" t="s">
        <v>7470</v>
      </c>
      <c r="O3956" s="129">
        <v>2020</v>
      </c>
      <c r="P3956" s="130">
        <v>105.16</v>
      </c>
      <c r="Q3956" s="115">
        <f t="shared" si="219"/>
        <v>0</v>
      </c>
      <c r="R3956" s="131">
        <f t="shared" si="220"/>
        <v>0</v>
      </c>
      <c r="S3956" s="68"/>
      <c r="T3956" s="68"/>
      <c r="U3956" s="68"/>
      <c r="V3956" s="68"/>
      <c r="W3956" s="68"/>
      <c r="X3956" s="68"/>
      <c r="Y3956" s="68"/>
      <c r="Z3956" s="68"/>
      <c r="AA3956" s="68"/>
      <c r="AB3956" s="68"/>
      <c r="AC3956" s="68"/>
      <c r="AD3956" s="68"/>
      <c r="AE3956" s="68"/>
      <c r="AF3956" s="68"/>
      <c r="AG3956" s="68"/>
      <c r="AH3956" s="68"/>
      <c r="AI3956" s="68"/>
      <c r="AJ3956" s="68"/>
      <c r="AK3956" s="68"/>
      <c r="AL3956" s="68"/>
      <c r="AM3956" s="68"/>
      <c r="AN3956" s="68"/>
      <c r="AO3956" s="68"/>
      <c r="AP3956" s="68"/>
      <c r="AQ3956" s="68"/>
      <c r="AR3956" s="68"/>
      <c r="AS3956" s="68"/>
      <c r="AT3956" s="68"/>
      <c r="AU3956" s="68"/>
      <c r="AV3956" s="68"/>
      <c r="AW3956" s="68"/>
      <c r="AX3956" s="68"/>
      <c r="AY3956" s="68"/>
      <c r="AZ3956" s="68"/>
      <c r="BA3956" s="68"/>
      <c r="BB3956" s="68"/>
      <c r="BC3956" s="68"/>
      <c r="BD3956" s="68"/>
      <c r="BE3956" s="68"/>
      <c r="BF3956" s="68"/>
      <c r="BG3956" s="68"/>
      <c r="BH3956" s="68"/>
      <c r="BI3956" s="68"/>
      <c r="BJ3956" s="68"/>
      <c r="BK3956" s="68"/>
      <c r="BL3956" s="68"/>
      <c r="BM3956" s="68"/>
      <c r="BN3956" s="68"/>
      <c r="BO3956" s="68"/>
      <c r="BP3956" s="68"/>
    </row>
    <row r="3957" spans="1:68" ht="47.25">
      <c r="A3957" s="133"/>
      <c r="B3957" s="135" t="s">
        <v>5064</v>
      </c>
      <c r="C3957" s="125" t="s">
        <v>7265</v>
      </c>
      <c r="D3957" s="125" t="s">
        <v>7375</v>
      </c>
      <c r="E3957" s="126"/>
      <c r="F3957" s="127"/>
      <c r="G3957" s="127"/>
      <c r="H3957" s="125" t="s">
        <v>4379</v>
      </c>
      <c r="I3957" s="133" t="s">
        <v>5065</v>
      </c>
      <c r="J3957" s="133" t="s">
        <v>5066</v>
      </c>
      <c r="K3957" s="135" t="s">
        <v>5060</v>
      </c>
      <c r="L3957" s="135"/>
      <c r="M3957" s="126" t="s">
        <v>5077</v>
      </c>
      <c r="N3957" s="126" t="s">
        <v>7470</v>
      </c>
      <c r="O3957" s="129">
        <v>2019</v>
      </c>
      <c r="P3957" s="130">
        <v>92.4</v>
      </c>
      <c r="Q3957" s="115">
        <f t="shared" si="219"/>
        <v>0</v>
      </c>
      <c r="R3957" s="131">
        <f t="shared" si="220"/>
        <v>0</v>
      </c>
      <c r="S3957" s="68"/>
      <c r="T3957" s="68"/>
      <c r="U3957" s="68"/>
      <c r="V3957" s="68"/>
      <c r="W3957" s="68"/>
      <c r="X3957" s="68"/>
      <c r="Y3957" s="68"/>
      <c r="Z3957" s="68"/>
      <c r="AA3957" s="68"/>
      <c r="AB3957" s="68"/>
      <c r="AC3957" s="68"/>
      <c r="AD3957" s="68"/>
      <c r="AE3957" s="68"/>
      <c r="AF3957" s="68"/>
      <c r="AG3957" s="68"/>
      <c r="AH3957" s="68"/>
      <c r="AI3957" s="68"/>
      <c r="AJ3957" s="68"/>
      <c r="AK3957" s="68"/>
      <c r="AL3957" s="68"/>
      <c r="AM3957" s="68"/>
      <c r="AN3957" s="68"/>
      <c r="AO3957" s="68"/>
      <c r="AP3957" s="68"/>
      <c r="AQ3957" s="68"/>
      <c r="AR3957" s="68"/>
      <c r="AS3957" s="68"/>
      <c r="AT3957" s="68"/>
      <c r="AU3957" s="68"/>
      <c r="AV3957" s="68"/>
      <c r="AW3957" s="68"/>
      <c r="AX3957" s="68"/>
      <c r="AY3957" s="68"/>
      <c r="AZ3957" s="68"/>
      <c r="BA3957" s="68"/>
      <c r="BB3957" s="68"/>
      <c r="BC3957" s="68"/>
      <c r="BD3957" s="68"/>
      <c r="BE3957" s="68"/>
      <c r="BF3957" s="68"/>
      <c r="BG3957" s="68"/>
      <c r="BH3957" s="68"/>
      <c r="BI3957" s="68"/>
      <c r="BJ3957" s="68"/>
      <c r="BK3957" s="68"/>
      <c r="BL3957" s="68"/>
      <c r="BM3957" s="68"/>
      <c r="BN3957" s="68"/>
      <c r="BO3957" s="68"/>
      <c r="BP3957" s="68"/>
    </row>
    <row r="3958" spans="1:68" ht="47.25">
      <c r="A3958" s="133"/>
      <c r="B3958" s="135" t="s">
        <v>5067</v>
      </c>
      <c r="C3958" s="125" t="s">
        <v>7265</v>
      </c>
      <c r="D3958" s="125" t="s">
        <v>7375</v>
      </c>
      <c r="E3958" s="126"/>
      <c r="F3958" s="127"/>
      <c r="G3958" s="127"/>
      <c r="H3958" s="125" t="s">
        <v>4379</v>
      </c>
      <c r="I3958" s="133" t="s">
        <v>5068</v>
      </c>
      <c r="J3958" s="133" t="s">
        <v>5069</v>
      </c>
      <c r="K3958" s="125" t="s">
        <v>1935</v>
      </c>
      <c r="L3958" s="135"/>
      <c r="M3958" s="126" t="s">
        <v>5077</v>
      </c>
      <c r="N3958" s="126" t="s">
        <v>7470</v>
      </c>
      <c r="O3958" s="129">
        <v>2019</v>
      </c>
      <c r="P3958" s="130">
        <v>297</v>
      </c>
      <c r="Q3958" s="115">
        <f t="shared" si="219"/>
        <v>0</v>
      </c>
      <c r="R3958" s="131">
        <f t="shared" si="220"/>
        <v>0</v>
      </c>
      <c r="S3958" s="68"/>
      <c r="T3958" s="68"/>
      <c r="U3958" s="68"/>
      <c r="V3958" s="68"/>
      <c r="W3958" s="68"/>
      <c r="X3958" s="68"/>
      <c r="Y3958" s="68"/>
      <c r="Z3958" s="68"/>
      <c r="AA3958" s="68"/>
      <c r="AB3958" s="68"/>
      <c r="AC3958" s="68"/>
      <c r="AD3958" s="68"/>
      <c r="AE3958" s="68"/>
      <c r="AF3958" s="68"/>
      <c r="AG3958" s="68"/>
      <c r="AH3958" s="68"/>
      <c r="AI3958" s="68"/>
      <c r="AJ3958" s="68"/>
      <c r="AK3958" s="68"/>
      <c r="AL3958" s="68"/>
      <c r="AM3958" s="68"/>
      <c r="AN3958" s="68"/>
      <c r="AO3958" s="68"/>
      <c r="AP3958" s="68"/>
      <c r="AQ3958" s="68"/>
      <c r="AR3958" s="68"/>
      <c r="AS3958" s="68"/>
      <c r="AT3958" s="68"/>
      <c r="AU3958" s="68"/>
      <c r="AV3958" s="68"/>
      <c r="AW3958" s="68"/>
      <c r="AX3958" s="68"/>
      <c r="AY3958" s="68"/>
      <c r="AZ3958" s="68"/>
      <c r="BA3958" s="68"/>
      <c r="BB3958" s="68"/>
      <c r="BC3958" s="68"/>
      <c r="BD3958" s="68"/>
      <c r="BE3958" s="68"/>
      <c r="BF3958" s="68"/>
      <c r="BG3958" s="68"/>
      <c r="BH3958" s="68"/>
      <c r="BI3958" s="68"/>
      <c r="BJ3958" s="68"/>
      <c r="BK3958" s="68"/>
      <c r="BL3958" s="68"/>
      <c r="BM3958" s="68"/>
      <c r="BN3958" s="68"/>
      <c r="BO3958" s="68"/>
      <c r="BP3958" s="68"/>
    </row>
    <row r="3959" spans="1:68" s="77" customFormat="1" ht="47.25">
      <c r="A3959" s="136" t="s">
        <v>9562</v>
      </c>
      <c r="B3959" s="125" t="s">
        <v>10417</v>
      </c>
      <c r="C3959" s="125" t="s">
        <v>7265</v>
      </c>
      <c r="D3959" s="125" t="s">
        <v>7378</v>
      </c>
      <c r="E3959" s="125"/>
      <c r="F3959" s="133" t="s">
        <v>5076</v>
      </c>
      <c r="G3959" s="133" t="s">
        <v>5077</v>
      </c>
      <c r="H3959" s="125" t="s">
        <v>3276</v>
      </c>
      <c r="I3959" s="137" t="s">
        <v>5078</v>
      </c>
      <c r="J3959" s="137" t="s">
        <v>5079</v>
      </c>
      <c r="K3959" s="125" t="s">
        <v>7421</v>
      </c>
      <c r="L3959" s="125"/>
      <c r="M3959" s="126" t="s">
        <v>5077</v>
      </c>
      <c r="N3959" s="126" t="s">
        <v>7470</v>
      </c>
      <c r="O3959" s="186">
        <v>2021</v>
      </c>
      <c r="P3959" s="130">
        <v>850.5200000000001</v>
      </c>
      <c r="Q3959" s="115">
        <f t="shared" si="219"/>
        <v>0</v>
      </c>
      <c r="R3959" s="131">
        <f t="shared" si="220"/>
        <v>0</v>
      </c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AC3959" s="76"/>
      <c r="AD3959" s="76"/>
      <c r="AE3959" s="76"/>
      <c r="AF3959" s="76"/>
      <c r="AG3959" s="76"/>
      <c r="AH3959" s="76"/>
      <c r="AI3959" s="76"/>
      <c r="AJ3959" s="76"/>
      <c r="AK3959" s="76"/>
      <c r="AL3959" s="76"/>
      <c r="AM3959" s="76"/>
      <c r="AN3959" s="76"/>
      <c r="AO3959" s="76"/>
      <c r="AP3959" s="76"/>
      <c r="AQ3959" s="76"/>
      <c r="AR3959" s="76"/>
      <c r="AS3959" s="76"/>
      <c r="AT3959" s="76"/>
      <c r="AU3959" s="76"/>
      <c r="AV3959" s="76"/>
      <c r="AW3959" s="76"/>
      <c r="AX3959" s="76"/>
      <c r="AY3959" s="76"/>
      <c r="AZ3959" s="76"/>
      <c r="BA3959" s="76"/>
      <c r="BB3959" s="76"/>
      <c r="BC3959" s="76"/>
      <c r="BD3959" s="76"/>
      <c r="BE3959" s="76"/>
      <c r="BF3959" s="76"/>
      <c r="BG3959" s="76"/>
      <c r="BH3959" s="76"/>
      <c r="BI3959" s="76"/>
      <c r="BJ3959" s="76"/>
      <c r="BK3959" s="76"/>
      <c r="BL3959" s="76"/>
      <c r="BM3959" s="76"/>
      <c r="BN3959" s="76"/>
      <c r="BO3959" s="76"/>
      <c r="BP3959" s="76"/>
    </row>
    <row r="3960" spans="1:68" ht="15.75">
      <c r="A3960" s="277" t="s">
        <v>9683</v>
      </c>
      <c r="B3960" s="278"/>
      <c r="C3960" s="279"/>
      <c r="D3960" s="280"/>
      <c r="E3960" s="172"/>
      <c r="F3960" s="281"/>
      <c r="G3960" s="280"/>
      <c r="H3960" s="279"/>
      <c r="I3960" s="208"/>
      <c r="J3960" s="208"/>
      <c r="K3960" s="172"/>
      <c r="L3960" s="279"/>
      <c r="M3960" s="172"/>
      <c r="N3960" s="172"/>
      <c r="O3960" s="172"/>
      <c r="P3960" s="202"/>
      <c r="Q3960" s="174"/>
      <c r="R3960" s="174"/>
      <c r="S3960" s="68"/>
      <c r="T3960" s="68"/>
      <c r="U3960" s="68"/>
      <c r="V3960" s="68"/>
      <c r="W3960" s="68"/>
      <c r="X3960" s="68"/>
      <c r="Y3960" s="68"/>
      <c r="Z3960" s="68"/>
      <c r="AA3960" s="68"/>
      <c r="AB3960" s="68"/>
      <c r="AC3960" s="68"/>
      <c r="AD3960" s="68"/>
      <c r="AE3960" s="68"/>
      <c r="AF3960" s="68"/>
      <c r="AG3960" s="68"/>
      <c r="AH3960" s="68"/>
      <c r="AI3960" s="68"/>
      <c r="AJ3960" s="68"/>
      <c r="AK3960" s="68"/>
      <c r="AL3960" s="68"/>
      <c r="AM3960" s="68"/>
      <c r="AN3960" s="68"/>
      <c r="AO3960" s="68"/>
      <c r="AP3960" s="68"/>
      <c r="AQ3960" s="68"/>
      <c r="AR3960" s="68"/>
      <c r="AS3960" s="68"/>
      <c r="AT3960" s="68"/>
      <c r="AU3960" s="68"/>
      <c r="AV3960" s="68"/>
      <c r="AW3960" s="68"/>
      <c r="AX3960" s="68"/>
      <c r="AY3960" s="68"/>
      <c r="AZ3960" s="68"/>
      <c r="BA3960" s="68"/>
      <c r="BB3960" s="68"/>
      <c r="BC3960" s="68"/>
      <c r="BD3960" s="68"/>
      <c r="BE3960" s="68"/>
      <c r="BF3960" s="68"/>
      <c r="BG3960" s="68"/>
      <c r="BH3960" s="68"/>
      <c r="BI3960" s="68"/>
      <c r="BJ3960" s="68"/>
      <c r="BK3960" s="68"/>
      <c r="BL3960" s="68"/>
      <c r="BM3960" s="68"/>
      <c r="BN3960" s="68"/>
      <c r="BO3960" s="68"/>
      <c r="BP3960" s="68"/>
    </row>
    <row r="3961" spans="1:68" ht="47.25">
      <c r="A3961" s="133" t="s">
        <v>9190</v>
      </c>
      <c r="B3961" s="125" t="s">
        <v>5080</v>
      </c>
      <c r="C3961" s="125" t="s">
        <v>7265</v>
      </c>
      <c r="D3961" s="125" t="s">
        <v>7375</v>
      </c>
      <c r="E3961" s="126"/>
      <c r="F3961" s="133" t="s">
        <v>4100</v>
      </c>
      <c r="G3961" s="133" t="s">
        <v>4166</v>
      </c>
      <c r="H3961" s="126">
        <v>10</v>
      </c>
      <c r="I3961" s="133" t="s">
        <v>4100</v>
      </c>
      <c r="J3961" s="133" t="s">
        <v>5081</v>
      </c>
      <c r="K3961" s="135" t="s">
        <v>5082</v>
      </c>
      <c r="L3961" s="135"/>
      <c r="M3961" s="126" t="s">
        <v>4166</v>
      </c>
      <c r="N3961" s="126" t="s">
        <v>7470</v>
      </c>
      <c r="O3961" s="129">
        <v>2021</v>
      </c>
      <c r="P3961" s="130">
        <v>424.82000000000011</v>
      </c>
      <c r="Q3961" s="115">
        <f t="shared" ref="Q3961:Q3991" si="221">SUM(S3961:BP3961)</f>
        <v>0</v>
      </c>
      <c r="R3961" s="131">
        <f t="shared" ref="R3961:R3991" si="222">P3961*Q3961</f>
        <v>0</v>
      </c>
      <c r="S3961" s="68"/>
      <c r="T3961" s="68"/>
      <c r="U3961" s="68"/>
      <c r="V3961" s="68"/>
      <c r="W3961" s="68"/>
      <c r="X3961" s="68"/>
      <c r="Y3961" s="68"/>
      <c r="Z3961" s="68"/>
      <c r="AA3961" s="68"/>
      <c r="AB3961" s="68"/>
      <c r="AC3961" s="68"/>
      <c r="AD3961" s="68"/>
      <c r="AE3961" s="68"/>
      <c r="AF3961" s="68"/>
      <c r="AG3961" s="68"/>
      <c r="AH3961" s="68"/>
      <c r="AI3961" s="68"/>
      <c r="AJ3961" s="68"/>
      <c r="AK3961" s="68"/>
      <c r="AL3961" s="68"/>
      <c r="AM3961" s="68"/>
      <c r="AN3961" s="68"/>
      <c r="AO3961" s="68"/>
      <c r="AP3961" s="68"/>
      <c r="AQ3961" s="68"/>
      <c r="AR3961" s="68"/>
      <c r="AS3961" s="68"/>
      <c r="AT3961" s="68"/>
      <c r="AU3961" s="68"/>
      <c r="AV3961" s="68"/>
      <c r="AW3961" s="68"/>
      <c r="AX3961" s="68"/>
      <c r="AY3961" s="68"/>
      <c r="AZ3961" s="68"/>
      <c r="BA3961" s="68"/>
      <c r="BB3961" s="68"/>
      <c r="BC3961" s="68"/>
      <c r="BD3961" s="68"/>
      <c r="BE3961" s="68"/>
      <c r="BF3961" s="68"/>
      <c r="BG3961" s="68"/>
      <c r="BH3961" s="68"/>
      <c r="BI3961" s="68"/>
      <c r="BJ3961" s="68"/>
      <c r="BK3961" s="68"/>
      <c r="BL3961" s="68"/>
      <c r="BM3961" s="68"/>
      <c r="BN3961" s="68"/>
      <c r="BO3961" s="68"/>
      <c r="BP3961" s="68"/>
    </row>
    <row r="3962" spans="1:68" ht="47.25">
      <c r="A3962" s="176"/>
      <c r="B3962" s="119" t="s">
        <v>11251</v>
      </c>
      <c r="C3962" s="119" t="s">
        <v>7265</v>
      </c>
      <c r="D3962" s="119" t="s">
        <v>7375</v>
      </c>
      <c r="E3962" s="120" t="s">
        <v>7437</v>
      </c>
      <c r="F3962" s="176"/>
      <c r="G3962" s="176"/>
      <c r="H3962" s="120">
        <v>10</v>
      </c>
      <c r="I3962" s="176" t="s">
        <v>7752</v>
      </c>
      <c r="J3962" s="176" t="s">
        <v>11252</v>
      </c>
      <c r="K3962" s="177" t="s">
        <v>5082</v>
      </c>
      <c r="L3962" s="177"/>
      <c r="M3962" s="120" t="s">
        <v>4166</v>
      </c>
      <c r="N3962" s="120" t="s">
        <v>7470</v>
      </c>
      <c r="O3962" s="123">
        <v>2021</v>
      </c>
      <c r="P3962" s="114">
        <v>162.91</v>
      </c>
      <c r="Q3962" s="115">
        <f t="shared" si="221"/>
        <v>0</v>
      </c>
      <c r="R3962" s="116">
        <f t="shared" si="222"/>
        <v>0</v>
      </c>
      <c r="S3962" s="68"/>
      <c r="T3962" s="68"/>
      <c r="U3962" s="68"/>
      <c r="V3962" s="68"/>
      <c r="W3962" s="68"/>
      <c r="X3962" s="68"/>
      <c r="Y3962" s="68"/>
      <c r="Z3962" s="68"/>
      <c r="AA3962" s="68"/>
      <c r="AB3962" s="68"/>
      <c r="AC3962" s="68"/>
      <c r="AD3962" s="68"/>
      <c r="AE3962" s="68"/>
      <c r="AF3962" s="68"/>
      <c r="AG3962" s="68"/>
      <c r="AH3962" s="68"/>
      <c r="AI3962" s="68"/>
      <c r="AJ3962" s="68"/>
      <c r="AK3962" s="68"/>
      <c r="AL3962" s="68"/>
      <c r="AM3962" s="68"/>
      <c r="AN3962" s="68"/>
      <c r="AO3962" s="68"/>
      <c r="AP3962" s="68"/>
      <c r="AQ3962" s="68"/>
      <c r="AR3962" s="68"/>
      <c r="AS3962" s="68"/>
      <c r="AT3962" s="68"/>
      <c r="AU3962" s="68"/>
      <c r="AV3962" s="68"/>
      <c r="AW3962" s="68"/>
      <c r="AX3962" s="68"/>
      <c r="AY3962" s="68"/>
      <c r="AZ3962" s="68"/>
      <c r="BA3962" s="68"/>
      <c r="BB3962" s="68"/>
      <c r="BC3962" s="68"/>
      <c r="BD3962" s="68"/>
      <c r="BE3962" s="68"/>
      <c r="BF3962" s="68"/>
      <c r="BG3962" s="68"/>
      <c r="BH3962" s="68"/>
      <c r="BI3962" s="68"/>
      <c r="BJ3962" s="68"/>
      <c r="BK3962" s="68"/>
      <c r="BL3962" s="68"/>
      <c r="BM3962" s="68"/>
      <c r="BN3962" s="68"/>
      <c r="BO3962" s="68"/>
      <c r="BP3962" s="68"/>
    </row>
    <row r="3963" spans="1:68" ht="47.25">
      <c r="A3963" s="133"/>
      <c r="B3963" s="125" t="s">
        <v>5083</v>
      </c>
      <c r="C3963" s="125" t="s">
        <v>7265</v>
      </c>
      <c r="D3963" s="125" t="s">
        <v>7375</v>
      </c>
      <c r="E3963" s="126"/>
      <c r="F3963" s="133"/>
      <c r="G3963" s="133"/>
      <c r="H3963" s="126" t="s">
        <v>4379</v>
      </c>
      <c r="I3963" s="133" t="s">
        <v>4096</v>
      </c>
      <c r="J3963" s="127" t="s">
        <v>5084</v>
      </c>
      <c r="K3963" s="135" t="s">
        <v>5082</v>
      </c>
      <c r="L3963" s="135"/>
      <c r="M3963" s="126" t="s">
        <v>4166</v>
      </c>
      <c r="N3963" s="126" t="s">
        <v>7470</v>
      </c>
      <c r="O3963" s="129">
        <v>2019</v>
      </c>
      <c r="P3963" s="130">
        <v>125.4</v>
      </c>
      <c r="Q3963" s="115">
        <f t="shared" si="221"/>
        <v>0</v>
      </c>
      <c r="R3963" s="131">
        <f t="shared" si="222"/>
        <v>0</v>
      </c>
      <c r="S3963" s="68"/>
      <c r="T3963" s="68"/>
      <c r="U3963" s="68"/>
      <c r="V3963" s="68"/>
      <c r="W3963" s="68"/>
      <c r="X3963" s="68"/>
      <c r="Y3963" s="68"/>
      <c r="Z3963" s="68"/>
      <c r="AA3963" s="68"/>
      <c r="AB3963" s="68"/>
      <c r="AC3963" s="68"/>
      <c r="AD3963" s="68"/>
      <c r="AE3963" s="68"/>
      <c r="AF3963" s="68"/>
      <c r="AG3963" s="68"/>
      <c r="AH3963" s="68"/>
      <c r="AI3963" s="68"/>
      <c r="AJ3963" s="68"/>
      <c r="AK3963" s="68"/>
      <c r="AL3963" s="68"/>
      <c r="AM3963" s="68"/>
      <c r="AN3963" s="68"/>
      <c r="AO3963" s="68"/>
      <c r="AP3963" s="68"/>
      <c r="AQ3963" s="68"/>
      <c r="AR3963" s="68"/>
      <c r="AS3963" s="68"/>
      <c r="AT3963" s="68"/>
      <c r="AU3963" s="68"/>
      <c r="AV3963" s="68"/>
      <c r="AW3963" s="68"/>
      <c r="AX3963" s="68"/>
      <c r="AY3963" s="68"/>
      <c r="AZ3963" s="68"/>
      <c r="BA3963" s="68"/>
      <c r="BB3963" s="68"/>
      <c r="BC3963" s="68"/>
      <c r="BD3963" s="68"/>
      <c r="BE3963" s="68"/>
      <c r="BF3963" s="68"/>
      <c r="BG3963" s="68"/>
      <c r="BH3963" s="68"/>
      <c r="BI3963" s="68"/>
      <c r="BJ3963" s="68"/>
      <c r="BK3963" s="68"/>
      <c r="BL3963" s="68"/>
      <c r="BM3963" s="68"/>
      <c r="BN3963" s="68"/>
      <c r="BO3963" s="68"/>
      <c r="BP3963" s="68"/>
    </row>
    <row r="3964" spans="1:68" ht="47.25">
      <c r="A3964" s="133" t="s">
        <v>9191</v>
      </c>
      <c r="B3964" s="125" t="s">
        <v>5085</v>
      </c>
      <c r="C3964" s="125" t="s">
        <v>7265</v>
      </c>
      <c r="D3964" s="125" t="s">
        <v>7375</v>
      </c>
      <c r="E3964" s="126"/>
      <c r="F3964" s="133" t="s">
        <v>4100</v>
      </c>
      <c r="G3964" s="133" t="s">
        <v>4166</v>
      </c>
      <c r="H3964" s="126">
        <v>11</v>
      </c>
      <c r="I3964" s="133" t="s">
        <v>4100</v>
      </c>
      <c r="J3964" s="133" t="s">
        <v>5086</v>
      </c>
      <c r="K3964" s="135" t="s">
        <v>5082</v>
      </c>
      <c r="L3964" s="135"/>
      <c r="M3964" s="126" t="s">
        <v>4166</v>
      </c>
      <c r="N3964" s="126" t="s">
        <v>7470</v>
      </c>
      <c r="O3964" s="129">
        <v>2021</v>
      </c>
      <c r="P3964" s="130">
        <v>424.82000000000011</v>
      </c>
      <c r="Q3964" s="115">
        <f t="shared" si="221"/>
        <v>0</v>
      </c>
      <c r="R3964" s="131">
        <f t="shared" si="222"/>
        <v>0</v>
      </c>
      <c r="S3964" s="68"/>
      <c r="T3964" s="68"/>
      <c r="U3964" s="68"/>
      <c r="V3964" s="68"/>
      <c r="W3964" s="68"/>
      <c r="X3964" s="68"/>
      <c r="Y3964" s="68"/>
      <c r="Z3964" s="68"/>
      <c r="AA3964" s="68"/>
      <c r="AB3964" s="68"/>
      <c r="AC3964" s="68"/>
      <c r="AD3964" s="68"/>
      <c r="AE3964" s="68"/>
      <c r="AF3964" s="68"/>
      <c r="AG3964" s="68"/>
      <c r="AH3964" s="68"/>
      <c r="AI3964" s="68"/>
      <c r="AJ3964" s="68"/>
      <c r="AK3964" s="68"/>
      <c r="AL3964" s="68"/>
      <c r="AM3964" s="68"/>
      <c r="AN3964" s="68"/>
      <c r="AO3964" s="68"/>
      <c r="AP3964" s="68"/>
      <c r="AQ3964" s="68"/>
      <c r="AR3964" s="68"/>
      <c r="AS3964" s="68"/>
      <c r="AT3964" s="68"/>
      <c r="AU3964" s="68"/>
      <c r="AV3964" s="68"/>
      <c r="AW3964" s="68"/>
      <c r="AX3964" s="68"/>
      <c r="AY3964" s="68"/>
      <c r="AZ3964" s="68"/>
      <c r="BA3964" s="68"/>
      <c r="BB3964" s="68"/>
      <c r="BC3964" s="68"/>
      <c r="BD3964" s="68"/>
      <c r="BE3964" s="68"/>
      <c r="BF3964" s="68"/>
      <c r="BG3964" s="68"/>
      <c r="BH3964" s="68"/>
      <c r="BI3964" s="68"/>
      <c r="BJ3964" s="68"/>
      <c r="BK3964" s="68"/>
      <c r="BL3964" s="68"/>
      <c r="BM3964" s="68"/>
      <c r="BN3964" s="68"/>
      <c r="BO3964" s="68"/>
      <c r="BP3964" s="68"/>
    </row>
    <row r="3965" spans="1:68" ht="47.25">
      <c r="A3965" s="176"/>
      <c r="B3965" s="119" t="s">
        <v>11253</v>
      </c>
      <c r="C3965" s="119" t="s">
        <v>7265</v>
      </c>
      <c r="D3965" s="119" t="s">
        <v>7375</v>
      </c>
      <c r="E3965" s="120" t="s">
        <v>7437</v>
      </c>
      <c r="F3965" s="176"/>
      <c r="G3965" s="176"/>
      <c r="H3965" s="120">
        <v>11</v>
      </c>
      <c r="I3965" s="176" t="s">
        <v>7752</v>
      </c>
      <c r="J3965" s="176" t="s">
        <v>11254</v>
      </c>
      <c r="K3965" s="177" t="s">
        <v>5082</v>
      </c>
      <c r="L3965" s="177"/>
      <c r="M3965" s="120" t="s">
        <v>4166</v>
      </c>
      <c r="N3965" s="120" t="s">
        <v>7470</v>
      </c>
      <c r="O3965" s="123">
        <v>2021</v>
      </c>
      <c r="P3965" s="114">
        <v>162.91</v>
      </c>
      <c r="Q3965" s="115">
        <f t="shared" si="221"/>
        <v>0</v>
      </c>
      <c r="R3965" s="116">
        <f t="shared" si="222"/>
        <v>0</v>
      </c>
      <c r="S3965" s="68"/>
      <c r="T3965" s="68"/>
      <c r="U3965" s="68"/>
      <c r="V3965" s="68"/>
      <c r="W3965" s="68"/>
      <c r="X3965" s="68"/>
      <c r="Y3965" s="68"/>
      <c r="Z3965" s="68"/>
      <c r="AA3965" s="68"/>
      <c r="AB3965" s="68"/>
      <c r="AC3965" s="68"/>
      <c r="AD3965" s="68"/>
      <c r="AE3965" s="68"/>
      <c r="AF3965" s="68"/>
      <c r="AG3965" s="68"/>
      <c r="AH3965" s="68"/>
      <c r="AI3965" s="68"/>
      <c r="AJ3965" s="68"/>
      <c r="AK3965" s="68"/>
      <c r="AL3965" s="68"/>
      <c r="AM3965" s="68"/>
      <c r="AN3965" s="68"/>
      <c r="AO3965" s="68"/>
      <c r="AP3965" s="68"/>
      <c r="AQ3965" s="68"/>
      <c r="AR3965" s="68"/>
      <c r="AS3965" s="68"/>
      <c r="AT3965" s="68"/>
      <c r="AU3965" s="68"/>
      <c r="AV3965" s="68"/>
      <c r="AW3965" s="68"/>
      <c r="AX3965" s="68"/>
      <c r="AY3965" s="68"/>
      <c r="AZ3965" s="68"/>
      <c r="BA3965" s="68"/>
      <c r="BB3965" s="68"/>
      <c r="BC3965" s="68"/>
      <c r="BD3965" s="68"/>
      <c r="BE3965" s="68"/>
      <c r="BF3965" s="68"/>
      <c r="BG3965" s="68"/>
      <c r="BH3965" s="68"/>
      <c r="BI3965" s="68"/>
      <c r="BJ3965" s="68"/>
      <c r="BK3965" s="68"/>
      <c r="BL3965" s="68"/>
      <c r="BM3965" s="68"/>
      <c r="BN3965" s="68"/>
      <c r="BO3965" s="68"/>
      <c r="BP3965" s="68"/>
    </row>
    <row r="3966" spans="1:68" ht="110.25">
      <c r="A3966" s="133" t="s">
        <v>9684</v>
      </c>
      <c r="B3966" s="135" t="s">
        <v>6722</v>
      </c>
      <c r="C3966" s="125" t="s">
        <v>7265</v>
      </c>
      <c r="D3966" s="125" t="s">
        <v>7377</v>
      </c>
      <c r="E3966" s="126"/>
      <c r="F3966" s="133" t="s">
        <v>10617</v>
      </c>
      <c r="G3966" s="133" t="s">
        <v>4166</v>
      </c>
      <c r="H3966" s="125">
        <v>10</v>
      </c>
      <c r="I3966" s="133" t="s">
        <v>5103</v>
      </c>
      <c r="J3966" s="133" t="s">
        <v>5104</v>
      </c>
      <c r="K3966" s="135" t="s">
        <v>5105</v>
      </c>
      <c r="L3966" s="125"/>
      <c r="M3966" s="126" t="s">
        <v>4166</v>
      </c>
      <c r="N3966" s="126" t="s">
        <v>7470</v>
      </c>
      <c r="O3966" s="129">
        <v>2021</v>
      </c>
      <c r="P3966" s="130">
        <v>493.46000000000009</v>
      </c>
      <c r="Q3966" s="115">
        <f t="shared" si="221"/>
        <v>0</v>
      </c>
      <c r="R3966" s="131">
        <f t="shared" si="222"/>
        <v>0</v>
      </c>
      <c r="S3966" s="68"/>
      <c r="T3966" s="68"/>
      <c r="U3966" s="68"/>
      <c r="V3966" s="68"/>
      <c r="W3966" s="68"/>
      <c r="X3966" s="68"/>
      <c r="Y3966" s="68"/>
      <c r="Z3966" s="68"/>
      <c r="AA3966" s="68"/>
      <c r="AB3966" s="68"/>
      <c r="AC3966" s="68"/>
      <c r="AD3966" s="68"/>
      <c r="AE3966" s="68"/>
      <c r="AF3966" s="68"/>
      <c r="AG3966" s="68"/>
      <c r="AH3966" s="68"/>
      <c r="AI3966" s="68"/>
      <c r="AJ3966" s="68"/>
      <c r="AK3966" s="68"/>
      <c r="AL3966" s="68"/>
      <c r="AM3966" s="68"/>
      <c r="AN3966" s="68"/>
      <c r="AO3966" s="68"/>
      <c r="AP3966" s="68"/>
      <c r="AQ3966" s="68"/>
      <c r="AR3966" s="68"/>
      <c r="AS3966" s="68"/>
      <c r="AT3966" s="68"/>
      <c r="AU3966" s="68"/>
      <c r="AV3966" s="68"/>
      <c r="AW3966" s="68"/>
      <c r="AX3966" s="68"/>
      <c r="AY3966" s="68"/>
      <c r="AZ3966" s="68"/>
      <c r="BA3966" s="68"/>
      <c r="BB3966" s="68"/>
      <c r="BC3966" s="68"/>
      <c r="BD3966" s="68"/>
      <c r="BE3966" s="68"/>
      <c r="BF3966" s="68"/>
      <c r="BG3966" s="68"/>
      <c r="BH3966" s="68"/>
      <c r="BI3966" s="68"/>
      <c r="BJ3966" s="68"/>
      <c r="BK3966" s="68"/>
      <c r="BL3966" s="68"/>
      <c r="BM3966" s="68"/>
      <c r="BN3966" s="68"/>
      <c r="BO3966" s="68"/>
      <c r="BP3966" s="68"/>
    </row>
    <row r="3967" spans="1:68" ht="94.5">
      <c r="A3967" s="133" t="s">
        <v>9685</v>
      </c>
      <c r="B3967" s="135" t="s">
        <v>6723</v>
      </c>
      <c r="C3967" s="125" t="s">
        <v>7265</v>
      </c>
      <c r="D3967" s="125" t="s">
        <v>7377</v>
      </c>
      <c r="E3967" s="126"/>
      <c r="F3967" s="133" t="s">
        <v>10618</v>
      </c>
      <c r="G3967" s="133" t="s">
        <v>4166</v>
      </c>
      <c r="H3967" s="126">
        <v>11</v>
      </c>
      <c r="I3967" s="133" t="s">
        <v>5106</v>
      </c>
      <c r="J3967" s="133" t="s">
        <v>5107</v>
      </c>
      <c r="K3967" s="135" t="s">
        <v>5105</v>
      </c>
      <c r="L3967" s="135"/>
      <c r="M3967" s="126" t="s">
        <v>4166</v>
      </c>
      <c r="N3967" s="126" t="s">
        <v>7470</v>
      </c>
      <c r="O3967" s="129">
        <v>2021</v>
      </c>
      <c r="P3967" s="130">
        <v>493.46000000000009</v>
      </c>
      <c r="Q3967" s="115">
        <f t="shared" si="221"/>
        <v>0</v>
      </c>
      <c r="R3967" s="131">
        <f t="shared" si="222"/>
        <v>0</v>
      </c>
      <c r="S3967" s="68"/>
      <c r="T3967" s="68"/>
      <c r="U3967" s="68"/>
      <c r="V3967" s="68"/>
      <c r="W3967" s="68"/>
      <c r="X3967" s="68"/>
      <c r="Y3967" s="68"/>
      <c r="Z3967" s="68"/>
      <c r="AA3967" s="68"/>
      <c r="AB3967" s="68"/>
      <c r="AC3967" s="68"/>
      <c r="AD3967" s="68"/>
      <c r="AE3967" s="68"/>
      <c r="AF3967" s="68"/>
      <c r="AG3967" s="68"/>
      <c r="AH3967" s="68"/>
      <c r="AI3967" s="68"/>
      <c r="AJ3967" s="68"/>
      <c r="AK3967" s="68"/>
      <c r="AL3967" s="68"/>
      <c r="AM3967" s="68"/>
      <c r="AN3967" s="68"/>
      <c r="AO3967" s="68"/>
      <c r="AP3967" s="68"/>
      <c r="AQ3967" s="68"/>
      <c r="AR3967" s="68"/>
      <c r="AS3967" s="68"/>
      <c r="AT3967" s="68"/>
      <c r="AU3967" s="68"/>
      <c r="AV3967" s="68"/>
      <c r="AW3967" s="68"/>
      <c r="AX3967" s="68"/>
      <c r="AY3967" s="68"/>
      <c r="AZ3967" s="68"/>
      <c r="BA3967" s="68"/>
      <c r="BB3967" s="68"/>
      <c r="BC3967" s="68"/>
      <c r="BD3967" s="68"/>
      <c r="BE3967" s="68"/>
      <c r="BF3967" s="68"/>
      <c r="BG3967" s="68"/>
      <c r="BH3967" s="68"/>
      <c r="BI3967" s="68"/>
      <c r="BJ3967" s="68"/>
      <c r="BK3967" s="68"/>
      <c r="BL3967" s="68"/>
      <c r="BM3967" s="68"/>
      <c r="BN3967" s="68"/>
      <c r="BO3967" s="68"/>
      <c r="BP3967" s="68"/>
    </row>
    <row r="3968" spans="1:68" ht="47.25">
      <c r="A3968" s="133" t="s">
        <v>9192</v>
      </c>
      <c r="B3968" s="125" t="s">
        <v>5087</v>
      </c>
      <c r="C3968" s="125" t="s">
        <v>7265</v>
      </c>
      <c r="D3968" s="125" t="s">
        <v>7375</v>
      </c>
      <c r="E3968" s="126"/>
      <c r="F3968" s="133" t="s">
        <v>4117</v>
      </c>
      <c r="G3968" s="133" t="s">
        <v>4166</v>
      </c>
      <c r="H3968" s="125" t="s">
        <v>3276</v>
      </c>
      <c r="I3968" s="133" t="s">
        <v>4117</v>
      </c>
      <c r="J3968" s="133" t="s">
        <v>5088</v>
      </c>
      <c r="K3968" s="135" t="s">
        <v>5089</v>
      </c>
      <c r="L3968" s="135"/>
      <c r="M3968" s="126" t="s">
        <v>4166</v>
      </c>
      <c r="N3968" s="126" t="s">
        <v>7470</v>
      </c>
      <c r="O3968" s="129">
        <v>2021</v>
      </c>
      <c r="P3968" s="130">
        <v>456.94000000000005</v>
      </c>
      <c r="Q3968" s="115">
        <f t="shared" si="221"/>
        <v>0</v>
      </c>
      <c r="R3968" s="131">
        <f t="shared" si="222"/>
        <v>0</v>
      </c>
      <c r="S3968" s="68"/>
      <c r="T3968" s="68"/>
      <c r="U3968" s="68"/>
      <c r="V3968" s="68"/>
      <c r="W3968" s="68"/>
      <c r="X3968" s="68"/>
      <c r="Y3968" s="68"/>
      <c r="Z3968" s="68"/>
      <c r="AA3968" s="68"/>
      <c r="AB3968" s="68"/>
      <c r="AC3968" s="68"/>
      <c r="AD3968" s="68"/>
      <c r="AE3968" s="68"/>
      <c r="AF3968" s="68"/>
      <c r="AG3968" s="68"/>
      <c r="AH3968" s="68"/>
      <c r="AI3968" s="68"/>
      <c r="AJ3968" s="68"/>
      <c r="AK3968" s="68"/>
      <c r="AL3968" s="68"/>
      <c r="AM3968" s="68"/>
      <c r="AN3968" s="68"/>
      <c r="AO3968" s="68"/>
      <c r="AP3968" s="68"/>
      <c r="AQ3968" s="68"/>
      <c r="AR3968" s="68"/>
      <c r="AS3968" s="68"/>
      <c r="AT3968" s="68"/>
      <c r="AU3968" s="68"/>
      <c r="AV3968" s="68"/>
      <c r="AW3968" s="68"/>
      <c r="AX3968" s="68"/>
      <c r="AY3968" s="68"/>
      <c r="AZ3968" s="68"/>
      <c r="BA3968" s="68"/>
      <c r="BB3968" s="68"/>
      <c r="BC3968" s="68"/>
      <c r="BD3968" s="68"/>
      <c r="BE3968" s="68"/>
      <c r="BF3968" s="68"/>
      <c r="BG3968" s="68"/>
      <c r="BH3968" s="68"/>
      <c r="BI3968" s="68"/>
      <c r="BJ3968" s="68"/>
      <c r="BK3968" s="68"/>
      <c r="BL3968" s="68"/>
      <c r="BM3968" s="68"/>
      <c r="BN3968" s="68"/>
      <c r="BO3968" s="68"/>
      <c r="BP3968" s="68"/>
    </row>
    <row r="3969" spans="1:68" ht="47.25">
      <c r="A3969" s="133" t="s">
        <v>9193</v>
      </c>
      <c r="B3969" s="135" t="s">
        <v>5090</v>
      </c>
      <c r="C3969" s="125" t="s">
        <v>7265</v>
      </c>
      <c r="D3969" s="125" t="s">
        <v>7375</v>
      </c>
      <c r="E3969" s="126"/>
      <c r="F3969" s="133" t="s">
        <v>4142</v>
      </c>
      <c r="G3969" s="133" t="s">
        <v>4166</v>
      </c>
      <c r="H3969" s="126">
        <v>10</v>
      </c>
      <c r="I3969" s="133" t="s">
        <v>4142</v>
      </c>
      <c r="J3969" s="133" t="s">
        <v>5091</v>
      </c>
      <c r="K3969" s="135" t="s">
        <v>5092</v>
      </c>
      <c r="L3969" s="135"/>
      <c r="M3969" s="126" t="s">
        <v>4166</v>
      </c>
      <c r="N3969" s="126" t="s">
        <v>7470</v>
      </c>
      <c r="O3969" s="129">
        <v>2021</v>
      </c>
      <c r="P3969" s="130">
        <v>502.70000000000005</v>
      </c>
      <c r="Q3969" s="115">
        <f t="shared" si="221"/>
        <v>0</v>
      </c>
      <c r="R3969" s="131">
        <f t="shared" si="222"/>
        <v>0</v>
      </c>
      <c r="S3969" s="68"/>
      <c r="T3969" s="68"/>
      <c r="U3969" s="68"/>
      <c r="V3969" s="68"/>
      <c r="W3969" s="68"/>
      <c r="X3969" s="68"/>
      <c r="Y3969" s="68"/>
      <c r="Z3969" s="68"/>
      <c r="AA3969" s="68"/>
      <c r="AB3969" s="68"/>
      <c r="AC3969" s="68"/>
      <c r="AD3969" s="68"/>
      <c r="AE3969" s="68"/>
      <c r="AF3969" s="68"/>
      <c r="AG3969" s="68"/>
      <c r="AH3969" s="68"/>
      <c r="AI3969" s="68"/>
      <c r="AJ3969" s="68"/>
      <c r="AK3969" s="68"/>
      <c r="AL3969" s="68"/>
      <c r="AM3969" s="68"/>
      <c r="AN3969" s="68"/>
      <c r="AO3969" s="68"/>
      <c r="AP3969" s="68"/>
      <c r="AQ3969" s="68"/>
      <c r="AR3969" s="68"/>
      <c r="AS3969" s="68"/>
      <c r="AT3969" s="68"/>
      <c r="AU3969" s="68"/>
      <c r="AV3969" s="68"/>
      <c r="AW3969" s="68"/>
      <c r="AX3969" s="68"/>
      <c r="AY3969" s="68"/>
      <c r="AZ3969" s="68"/>
      <c r="BA3969" s="68"/>
      <c r="BB3969" s="68"/>
      <c r="BC3969" s="68"/>
      <c r="BD3969" s="68"/>
      <c r="BE3969" s="68"/>
      <c r="BF3969" s="68"/>
      <c r="BG3969" s="68"/>
      <c r="BH3969" s="68"/>
      <c r="BI3969" s="68"/>
      <c r="BJ3969" s="68"/>
      <c r="BK3969" s="68"/>
      <c r="BL3969" s="68"/>
      <c r="BM3969" s="68"/>
      <c r="BN3969" s="68"/>
      <c r="BO3969" s="68"/>
      <c r="BP3969" s="68"/>
    </row>
    <row r="3970" spans="1:68" ht="47.25">
      <c r="A3970" s="136"/>
      <c r="B3970" s="135" t="s">
        <v>5093</v>
      </c>
      <c r="C3970" s="125" t="s">
        <v>7265</v>
      </c>
      <c r="D3970" s="125" t="s">
        <v>7375</v>
      </c>
      <c r="E3970" s="126"/>
      <c r="F3970" s="136"/>
      <c r="G3970" s="136"/>
      <c r="H3970" s="125" t="s">
        <v>4379</v>
      </c>
      <c r="I3970" s="133" t="s">
        <v>4150</v>
      </c>
      <c r="J3970" s="190" t="s">
        <v>5094</v>
      </c>
      <c r="K3970" s="135" t="s">
        <v>5092</v>
      </c>
      <c r="L3970" s="186"/>
      <c r="M3970" s="126" t="s">
        <v>4166</v>
      </c>
      <c r="N3970" s="126" t="s">
        <v>7470</v>
      </c>
      <c r="O3970" s="129">
        <v>2021</v>
      </c>
      <c r="P3970" s="130">
        <v>137.5</v>
      </c>
      <c r="Q3970" s="115">
        <f t="shared" si="221"/>
        <v>0</v>
      </c>
      <c r="R3970" s="131">
        <f t="shared" si="222"/>
        <v>0</v>
      </c>
      <c r="S3970" s="68"/>
      <c r="T3970" s="68"/>
      <c r="U3970" s="68"/>
      <c r="V3970" s="68"/>
      <c r="W3970" s="68"/>
      <c r="X3970" s="68"/>
      <c r="Y3970" s="68"/>
      <c r="Z3970" s="68"/>
      <c r="AA3970" s="68"/>
      <c r="AB3970" s="68"/>
      <c r="AC3970" s="68"/>
      <c r="AD3970" s="68"/>
      <c r="AE3970" s="68"/>
      <c r="AF3970" s="68"/>
      <c r="AG3970" s="68"/>
      <c r="AH3970" s="68"/>
      <c r="AI3970" s="68"/>
      <c r="AJ3970" s="68"/>
      <c r="AK3970" s="68"/>
      <c r="AL3970" s="68"/>
      <c r="AM3970" s="68"/>
      <c r="AN3970" s="68"/>
      <c r="AO3970" s="68"/>
      <c r="AP3970" s="68"/>
      <c r="AQ3970" s="68"/>
      <c r="AR3970" s="68"/>
      <c r="AS3970" s="68"/>
      <c r="AT3970" s="68"/>
      <c r="AU3970" s="68"/>
      <c r="AV3970" s="68"/>
      <c r="AW3970" s="68"/>
      <c r="AX3970" s="68"/>
      <c r="AY3970" s="68"/>
      <c r="AZ3970" s="68"/>
      <c r="BA3970" s="68"/>
      <c r="BB3970" s="68"/>
      <c r="BC3970" s="68"/>
      <c r="BD3970" s="68"/>
      <c r="BE3970" s="68"/>
      <c r="BF3970" s="68"/>
      <c r="BG3970" s="68"/>
      <c r="BH3970" s="68"/>
      <c r="BI3970" s="68"/>
      <c r="BJ3970" s="68"/>
      <c r="BK3970" s="68"/>
      <c r="BL3970" s="68"/>
      <c r="BM3970" s="68"/>
      <c r="BN3970" s="68"/>
      <c r="BO3970" s="68"/>
      <c r="BP3970" s="68"/>
    </row>
    <row r="3971" spans="1:68" ht="47.25">
      <c r="A3971" s="183"/>
      <c r="B3971" s="119" t="s">
        <v>7554</v>
      </c>
      <c r="C3971" s="119" t="s">
        <v>7265</v>
      </c>
      <c r="D3971" s="118" t="s">
        <v>7375</v>
      </c>
      <c r="E3971" s="184" t="s">
        <v>7437</v>
      </c>
      <c r="F3971" s="183"/>
      <c r="G3971" s="183"/>
      <c r="H3971" s="147" t="s">
        <v>3276</v>
      </c>
      <c r="I3971" s="148" t="s">
        <v>4150</v>
      </c>
      <c r="J3971" s="148" t="s">
        <v>7555</v>
      </c>
      <c r="K3971" s="119" t="s">
        <v>5092</v>
      </c>
      <c r="L3971" s="183"/>
      <c r="M3971" s="119" t="s">
        <v>4166</v>
      </c>
      <c r="N3971" s="119" t="s">
        <v>7470</v>
      </c>
      <c r="O3971" s="185">
        <v>2021</v>
      </c>
      <c r="P3971" s="114">
        <v>138.60000000000002</v>
      </c>
      <c r="Q3971" s="115">
        <f t="shared" si="221"/>
        <v>0</v>
      </c>
      <c r="R3971" s="116">
        <f t="shared" si="222"/>
        <v>0</v>
      </c>
      <c r="S3971" s="68"/>
      <c r="T3971" s="68"/>
      <c r="U3971" s="68"/>
      <c r="V3971" s="68"/>
      <c r="W3971" s="68"/>
      <c r="X3971" s="68"/>
      <c r="Y3971" s="68"/>
      <c r="Z3971" s="68"/>
      <c r="AA3971" s="68"/>
      <c r="AB3971" s="68"/>
      <c r="AC3971" s="68"/>
      <c r="AD3971" s="68"/>
      <c r="AE3971" s="68"/>
      <c r="AF3971" s="68"/>
      <c r="AG3971" s="68"/>
      <c r="AH3971" s="68"/>
      <c r="AI3971" s="68"/>
      <c r="AJ3971" s="68"/>
      <c r="AK3971" s="68"/>
      <c r="AL3971" s="68"/>
      <c r="AM3971" s="68"/>
      <c r="AN3971" s="68"/>
      <c r="AO3971" s="68"/>
      <c r="AP3971" s="68"/>
      <c r="AQ3971" s="68"/>
      <c r="AR3971" s="68"/>
      <c r="AS3971" s="68"/>
      <c r="AT3971" s="68"/>
      <c r="AU3971" s="68"/>
      <c r="AV3971" s="68"/>
      <c r="AW3971" s="68"/>
      <c r="AX3971" s="68"/>
      <c r="AY3971" s="68"/>
      <c r="AZ3971" s="68"/>
      <c r="BA3971" s="68"/>
      <c r="BB3971" s="68"/>
      <c r="BC3971" s="68"/>
      <c r="BD3971" s="68"/>
      <c r="BE3971" s="68"/>
      <c r="BF3971" s="68"/>
      <c r="BG3971" s="68"/>
      <c r="BH3971" s="68"/>
      <c r="BI3971" s="68"/>
      <c r="BJ3971" s="68"/>
      <c r="BK3971" s="68"/>
      <c r="BL3971" s="68"/>
      <c r="BM3971" s="68"/>
      <c r="BN3971" s="68"/>
      <c r="BO3971" s="68"/>
      <c r="BP3971" s="68"/>
    </row>
    <row r="3972" spans="1:68" ht="47.25">
      <c r="A3972" s="133" t="s">
        <v>9194</v>
      </c>
      <c r="B3972" s="135" t="s">
        <v>5095</v>
      </c>
      <c r="C3972" s="125" t="s">
        <v>7265</v>
      </c>
      <c r="D3972" s="125" t="s">
        <v>7375</v>
      </c>
      <c r="E3972" s="126"/>
      <c r="F3972" s="133" t="s">
        <v>4142</v>
      </c>
      <c r="G3972" s="133" t="s">
        <v>4166</v>
      </c>
      <c r="H3972" s="126">
        <v>11</v>
      </c>
      <c r="I3972" s="133" t="s">
        <v>4142</v>
      </c>
      <c r="J3972" s="133" t="s">
        <v>5096</v>
      </c>
      <c r="K3972" s="135" t="s">
        <v>5092</v>
      </c>
      <c r="L3972" s="135"/>
      <c r="M3972" s="126" t="s">
        <v>4166</v>
      </c>
      <c r="N3972" s="126" t="s">
        <v>7470</v>
      </c>
      <c r="O3972" s="129">
        <v>2021</v>
      </c>
      <c r="P3972" s="130">
        <v>502.70000000000005</v>
      </c>
      <c r="Q3972" s="115">
        <f t="shared" si="221"/>
        <v>0</v>
      </c>
      <c r="R3972" s="131">
        <f t="shared" si="222"/>
        <v>0</v>
      </c>
      <c r="S3972" s="68"/>
      <c r="T3972" s="68"/>
      <c r="U3972" s="68"/>
      <c r="V3972" s="68"/>
      <c r="W3972" s="68"/>
      <c r="X3972" s="68"/>
      <c r="Y3972" s="68"/>
      <c r="Z3972" s="68"/>
      <c r="AA3972" s="68"/>
      <c r="AB3972" s="68"/>
      <c r="AC3972" s="68"/>
      <c r="AD3972" s="68"/>
      <c r="AE3972" s="68"/>
      <c r="AF3972" s="68"/>
      <c r="AG3972" s="68"/>
      <c r="AH3972" s="68"/>
      <c r="AI3972" s="68"/>
      <c r="AJ3972" s="68"/>
      <c r="AK3972" s="68"/>
      <c r="AL3972" s="68"/>
      <c r="AM3972" s="68"/>
      <c r="AN3972" s="68"/>
      <c r="AO3972" s="68"/>
      <c r="AP3972" s="68"/>
      <c r="AQ3972" s="68"/>
      <c r="AR3972" s="68"/>
      <c r="AS3972" s="68"/>
      <c r="AT3972" s="68"/>
      <c r="AU3972" s="68"/>
      <c r="AV3972" s="68"/>
      <c r="AW3972" s="68"/>
      <c r="AX3972" s="68"/>
      <c r="AY3972" s="68"/>
      <c r="AZ3972" s="68"/>
      <c r="BA3972" s="68"/>
      <c r="BB3972" s="68"/>
      <c r="BC3972" s="68"/>
      <c r="BD3972" s="68"/>
      <c r="BE3972" s="68"/>
      <c r="BF3972" s="68"/>
      <c r="BG3972" s="68"/>
      <c r="BH3972" s="68"/>
      <c r="BI3972" s="68"/>
      <c r="BJ3972" s="68"/>
      <c r="BK3972" s="68"/>
      <c r="BL3972" s="68"/>
      <c r="BM3972" s="68"/>
      <c r="BN3972" s="68"/>
      <c r="BO3972" s="68"/>
      <c r="BP3972" s="68"/>
    </row>
    <row r="3973" spans="1:68" ht="47.25">
      <c r="A3973" s="133" t="s">
        <v>9195</v>
      </c>
      <c r="B3973" s="135" t="s">
        <v>6719</v>
      </c>
      <c r="C3973" s="125" t="s">
        <v>7265</v>
      </c>
      <c r="D3973" s="125" t="s">
        <v>7377</v>
      </c>
      <c r="E3973" s="126"/>
      <c r="F3973" s="133" t="s">
        <v>4183</v>
      </c>
      <c r="G3973" s="133" t="s">
        <v>4166</v>
      </c>
      <c r="H3973" s="126">
        <v>10</v>
      </c>
      <c r="I3973" s="133" t="s">
        <v>4183</v>
      </c>
      <c r="J3973" s="133" t="s">
        <v>5097</v>
      </c>
      <c r="K3973" s="135" t="s">
        <v>5098</v>
      </c>
      <c r="L3973" s="135"/>
      <c r="M3973" s="126" t="s">
        <v>4166</v>
      </c>
      <c r="N3973" s="126" t="s">
        <v>7470</v>
      </c>
      <c r="O3973" s="129">
        <v>2021</v>
      </c>
      <c r="P3973" s="130">
        <v>438.90000000000003</v>
      </c>
      <c r="Q3973" s="115">
        <f t="shared" si="221"/>
        <v>0</v>
      </c>
      <c r="R3973" s="131">
        <f t="shared" si="222"/>
        <v>0</v>
      </c>
      <c r="S3973" s="68"/>
      <c r="T3973" s="68"/>
      <c r="U3973" s="68"/>
      <c r="V3973" s="68"/>
      <c r="W3973" s="68"/>
      <c r="X3973" s="68"/>
      <c r="Y3973" s="68"/>
      <c r="Z3973" s="68"/>
      <c r="AA3973" s="68"/>
      <c r="AB3973" s="68"/>
      <c r="AC3973" s="68"/>
      <c r="AD3973" s="68"/>
      <c r="AE3973" s="68"/>
      <c r="AF3973" s="68"/>
      <c r="AG3973" s="68"/>
      <c r="AH3973" s="68"/>
      <c r="AI3973" s="68"/>
      <c r="AJ3973" s="68"/>
      <c r="AK3973" s="68"/>
      <c r="AL3973" s="68"/>
      <c r="AM3973" s="68"/>
      <c r="AN3973" s="68"/>
      <c r="AO3973" s="68"/>
      <c r="AP3973" s="68"/>
      <c r="AQ3973" s="68"/>
      <c r="AR3973" s="68"/>
      <c r="AS3973" s="68"/>
      <c r="AT3973" s="68"/>
      <c r="AU3973" s="68"/>
      <c r="AV3973" s="68"/>
      <c r="AW3973" s="68"/>
      <c r="AX3973" s="68"/>
      <c r="AY3973" s="68"/>
      <c r="AZ3973" s="68"/>
      <c r="BA3973" s="68"/>
      <c r="BB3973" s="68"/>
      <c r="BC3973" s="68"/>
      <c r="BD3973" s="68"/>
      <c r="BE3973" s="68"/>
      <c r="BF3973" s="68"/>
      <c r="BG3973" s="68"/>
      <c r="BH3973" s="68"/>
      <c r="BI3973" s="68"/>
      <c r="BJ3973" s="68"/>
      <c r="BK3973" s="68"/>
      <c r="BL3973" s="68"/>
      <c r="BM3973" s="68"/>
      <c r="BN3973" s="68"/>
      <c r="BO3973" s="68"/>
      <c r="BP3973" s="68"/>
    </row>
    <row r="3974" spans="1:68" ht="47.25">
      <c r="A3974" s="133"/>
      <c r="B3974" s="135" t="s">
        <v>8573</v>
      </c>
      <c r="C3974" s="125" t="s">
        <v>7265</v>
      </c>
      <c r="D3974" s="125" t="s">
        <v>7377</v>
      </c>
      <c r="E3974" s="126"/>
      <c r="F3974" s="133"/>
      <c r="G3974" s="133"/>
      <c r="H3974" s="126">
        <v>10</v>
      </c>
      <c r="I3974" s="133" t="s">
        <v>4096</v>
      </c>
      <c r="J3974" s="127" t="s">
        <v>5099</v>
      </c>
      <c r="K3974" s="135" t="s">
        <v>5098</v>
      </c>
      <c r="L3974" s="135"/>
      <c r="M3974" s="126" t="s">
        <v>4166</v>
      </c>
      <c r="N3974" s="126" t="s">
        <v>7470</v>
      </c>
      <c r="O3974" s="129">
        <v>2021</v>
      </c>
      <c r="P3974" s="130">
        <v>162.80000000000001</v>
      </c>
      <c r="Q3974" s="115">
        <f t="shared" si="221"/>
        <v>0</v>
      </c>
      <c r="R3974" s="131">
        <f t="shared" si="222"/>
        <v>0</v>
      </c>
      <c r="S3974" s="68"/>
      <c r="T3974" s="68"/>
      <c r="U3974" s="68"/>
      <c r="V3974" s="68"/>
      <c r="W3974" s="68"/>
      <c r="X3974" s="68"/>
      <c r="Y3974" s="68"/>
      <c r="Z3974" s="68"/>
      <c r="AA3974" s="68"/>
      <c r="AB3974" s="68"/>
      <c r="AC3974" s="68"/>
      <c r="AD3974" s="68"/>
      <c r="AE3974" s="68"/>
      <c r="AF3974" s="68"/>
      <c r="AG3974" s="68"/>
      <c r="AH3974" s="68"/>
      <c r="AI3974" s="68"/>
      <c r="AJ3974" s="68"/>
      <c r="AK3974" s="68"/>
      <c r="AL3974" s="68"/>
      <c r="AM3974" s="68"/>
      <c r="AN3974" s="68"/>
      <c r="AO3974" s="68"/>
      <c r="AP3974" s="68"/>
      <c r="AQ3974" s="68"/>
      <c r="AR3974" s="68"/>
      <c r="AS3974" s="68"/>
      <c r="AT3974" s="68"/>
      <c r="AU3974" s="68"/>
      <c r="AV3974" s="68"/>
      <c r="AW3974" s="68"/>
      <c r="AX3974" s="68"/>
      <c r="AY3974" s="68"/>
      <c r="AZ3974" s="68"/>
      <c r="BA3974" s="68"/>
      <c r="BB3974" s="68"/>
      <c r="BC3974" s="68"/>
      <c r="BD3974" s="68"/>
      <c r="BE3974" s="68"/>
      <c r="BF3974" s="68"/>
      <c r="BG3974" s="68"/>
      <c r="BH3974" s="68"/>
      <c r="BI3974" s="68"/>
      <c r="BJ3974" s="68"/>
      <c r="BK3974" s="68"/>
      <c r="BL3974" s="68"/>
      <c r="BM3974" s="68"/>
      <c r="BN3974" s="68"/>
      <c r="BO3974" s="68"/>
      <c r="BP3974" s="68"/>
    </row>
    <row r="3975" spans="1:68" ht="47.25">
      <c r="A3975" s="133"/>
      <c r="B3975" s="135" t="s">
        <v>6720</v>
      </c>
      <c r="C3975" s="125" t="s">
        <v>7265</v>
      </c>
      <c r="D3975" s="125" t="s">
        <v>7377</v>
      </c>
      <c r="E3975" s="126"/>
      <c r="F3975" s="133"/>
      <c r="G3975" s="133"/>
      <c r="H3975" s="126">
        <v>10</v>
      </c>
      <c r="I3975" s="133" t="s">
        <v>4191</v>
      </c>
      <c r="J3975" s="133" t="s">
        <v>5100</v>
      </c>
      <c r="K3975" s="135" t="s">
        <v>5098</v>
      </c>
      <c r="L3975" s="135"/>
      <c r="M3975" s="126" t="s">
        <v>4166</v>
      </c>
      <c r="N3975" s="126" t="s">
        <v>7470</v>
      </c>
      <c r="O3975" s="129" t="s">
        <v>6943</v>
      </c>
      <c r="P3975" s="130">
        <v>179.52</v>
      </c>
      <c r="Q3975" s="115">
        <f t="shared" si="221"/>
        <v>0</v>
      </c>
      <c r="R3975" s="131">
        <f t="shared" si="222"/>
        <v>0</v>
      </c>
      <c r="S3975" s="68"/>
      <c r="T3975" s="68"/>
      <c r="U3975" s="68"/>
      <c r="V3975" s="68"/>
      <c r="W3975" s="68"/>
      <c r="X3975" s="68"/>
      <c r="Y3975" s="68"/>
      <c r="Z3975" s="68"/>
      <c r="AA3975" s="68"/>
      <c r="AB3975" s="68"/>
      <c r="AC3975" s="68"/>
      <c r="AD3975" s="68"/>
      <c r="AE3975" s="68"/>
      <c r="AF3975" s="68"/>
      <c r="AG3975" s="68"/>
      <c r="AH3975" s="68"/>
      <c r="AI3975" s="68"/>
      <c r="AJ3975" s="68"/>
      <c r="AK3975" s="68"/>
      <c r="AL3975" s="68"/>
      <c r="AM3975" s="68"/>
      <c r="AN3975" s="68"/>
      <c r="AO3975" s="68"/>
      <c r="AP3975" s="68"/>
      <c r="AQ3975" s="68"/>
      <c r="AR3975" s="68"/>
      <c r="AS3975" s="68"/>
      <c r="AT3975" s="68"/>
      <c r="AU3975" s="68"/>
      <c r="AV3975" s="68"/>
      <c r="AW3975" s="68"/>
      <c r="AX3975" s="68"/>
      <c r="AY3975" s="68"/>
      <c r="AZ3975" s="68"/>
      <c r="BA3975" s="68"/>
      <c r="BB3975" s="68"/>
      <c r="BC3975" s="68"/>
      <c r="BD3975" s="68"/>
      <c r="BE3975" s="68"/>
      <c r="BF3975" s="68"/>
      <c r="BG3975" s="68"/>
      <c r="BH3975" s="68"/>
      <c r="BI3975" s="68"/>
      <c r="BJ3975" s="68"/>
      <c r="BK3975" s="68"/>
      <c r="BL3975" s="68"/>
      <c r="BM3975" s="68"/>
      <c r="BN3975" s="68"/>
      <c r="BO3975" s="68"/>
      <c r="BP3975" s="68"/>
    </row>
    <row r="3976" spans="1:68" ht="47.25">
      <c r="A3976" s="133" t="s">
        <v>9196</v>
      </c>
      <c r="B3976" s="135" t="s">
        <v>7177</v>
      </c>
      <c r="C3976" s="125" t="s">
        <v>7265</v>
      </c>
      <c r="D3976" s="125" t="s">
        <v>7377</v>
      </c>
      <c r="E3976" s="126"/>
      <c r="F3976" s="133" t="s">
        <v>4183</v>
      </c>
      <c r="G3976" s="133" t="s">
        <v>4166</v>
      </c>
      <c r="H3976" s="126">
        <v>11</v>
      </c>
      <c r="I3976" s="133" t="s">
        <v>4183</v>
      </c>
      <c r="J3976" s="133" t="s">
        <v>5101</v>
      </c>
      <c r="K3976" s="135" t="s">
        <v>5098</v>
      </c>
      <c r="L3976" s="135"/>
      <c r="M3976" s="126" t="s">
        <v>4166</v>
      </c>
      <c r="N3976" s="126" t="s">
        <v>7470</v>
      </c>
      <c r="O3976" s="129">
        <v>2021</v>
      </c>
      <c r="P3976" s="130">
        <v>438.90000000000003</v>
      </c>
      <c r="Q3976" s="115">
        <f t="shared" si="221"/>
        <v>0</v>
      </c>
      <c r="R3976" s="131">
        <f t="shared" si="222"/>
        <v>0</v>
      </c>
      <c r="S3976" s="68"/>
      <c r="T3976" s="68"/>
      <c r="U3976" s="68"/>
      <c r="V3976" s="68"/>
      <c r="W3976" s="68"/>
      <c r="X3976" s="68"/>
      <c r="Y3976" s="68"/>
      <c r="Z3976" s="68"/>
      <c r="AA3976" s="68"/>
      <c r="AB3976" s="68"/>
      <c r="AC3976" s="68"/>
      <c r="AD3976" s="68"/>
      <c r="AE3976" s="68"/>
      <c r="AF3976" s="68"/>
      <c r="AG3976" s="68"/>
      <c r="AH3976" s="68"/>
      <c r="AI3976" s="68"/>
      <c r="AJ3976" s="68"/>
      <c r="AK3976" s="68"/>
      <c r="AL3976" s="68"/>
      <c r="AM3976" s="68"/>
      <c r="AN3976" s="68"/>
      <c r="AO3976" s="68"/>
      <c r="AP3976" s="68"/>
      <c r="AQ3976" s="68"/>
      <c r="AR3976" s="68"/>
      <c r="AS3976" s="68"/>
      <c r="AT3976" s="68"/>
      <c r="AU3976" s="68"/>
      <c r="AV3976" s="68"/>
      <c r="AW3976" s="68"/>
      <c r="AX3976" s="68"/>
      <c r="AY3976" s="68"/>
      <c r="AZ3976" s="68"/>
      <c r="BA3976" s="68"/>
      <c r="BB3976" s="68"/>
      <c r="BC3976" s="68"/>
      <c r="BD3976" s="68"/>
      <c r="BE3976" s="68"/>
      <c r="BF3976" s="68"/>
      <c r="BG3976" s="68"/>
      <c r="BH3976" s="68"/>
      <c r="BI3976" s="68"/>
      <c r="BJ3976" s="68"/>
      <c r="BK3976" s="68"/>
      <c r="BL3976" s="68"/>
      <c r="BM3976" s="68"/>
      <c r="BN3976" s="68"/>
      <c r="BO3976" s="68"/>
      <c r="BP3976" s="68"/>
    </row>
    <row r="3977" spans="1:68" ht="47.25">
      <c r="A3977" s="133"/>
      <c r="B3977" s="135" t="s">
        <v>6721</v>
      </c>
      <c r="C3977" s="125" t="s">
        <v>7265</v>
      </c>
      <c r="D3977" s="125" t="s">
        <v>7377</v>
      </c>
      <c r="E3977" s="126"/>
      <c r="F3977" s="127"/>
      <c r="G3977" s="133"/>
      <c r="H3977" s="126">
        <v>11</v>
      </c>
      <c r="I3977" s="133" t="s">
        <v>4096</v>
      </c>
      <c r="J3977" s="133" t="s">
        <v>5102</v>
      </c>
      <c r="K3977" s="135" t="s">
        <v>5098</v>
      </c>
      <c r="L3977" s="135"/>
      <c r="M3977" s="126" t="s">
        <v>4166</v>
      </c>
      <c r="N3977" s="126" t="s">
        <v>7470</v>
      </c>
      <c r="O3977" s="129">
        <v>2020</v>
      </c>
      <c r="P3977" s="130">
        <v>162.80000000000001</v>
      </c>
      <c r="Q3977" s="115">
        <f t="shared" si="221"/>
        <v>0</v>
      </c>
      <c r="R3977" s="131">
        <f t="shared" si="222"/>
        <v>0</v>
      </c>
      <c r="S3977" s="68"/>
      <c r="T3977" s="68"/>
      <c r="U3977" s="68"/>
      <c r="V3977" s="68"/>
      <c r="W3977" s="68"/>
      <c r="X3977" s="68"/>
      <c r="Y3977" s="68"/>
      <c r="Z3977" s="68"/>
      <c r="AA3977" s="68"/>
      <c r="AB3977" s="68"/>
      <c r="AC3977" s="68"/>
      <c r="AD3977" s="68"/>
      <c r="AE3977" s="68"/>
      <c r="AF3977" s="68"/>
      <c r="AG3977" s="68"/>
      <c r="AH3977" s="68"/>
      <c r="AI3977" s="68"/>
      <c r="AJ3977" s="68"/>
      <c r="AK3977" s="68"/>
      <c r="AL3977" s="68"/>
      <c r="AM3977" s="68"/>
      <c r="AN3977" s="68"/>
      <c r="AO3977" s="68"/>
      <c r="AP3977" s="68"/>
      <c r="AQ3977" s="68"/>
      <c r="AR3977" s="68"/>
      <c r="AS3977" s="68"/>
      <c r="AT3977" s="68"/>
      <c r="AU3977" s="68"/>
      <c r="AV3977" s="68"/>
      <c r="AW3977" s="68"/>
      <c r="AX3977" s="68"/>
      <c r="AY3977" s="68"/>
      <c r="AZ3977" s="68"/>
      <c r="BA3977" s="68"/>
      <c r="BB3977" s="68"/>
      <c r="BC3977" s="68"/>
      <c r="BD3977" s="68"/>
      <c r="BE3977" s="68"/>
      <c r="BF3977" s="68"/>
      <c r="BG3977" s="68"/>
      <c r="BH3977" s="68"/>
      <c r="BI3977" s="68"/>
      <c r="BJ3977" s="68"/>
      <c r="BK3977" s="68"/>
      <c r="BL3977" s="68"/>
      <c r="BM3977" s="68"/>
      <c r="BN3977" s="68"/>
      <c r="BO3977" s="68"/>
      <c r="BP3977" s="68"/>
    </row>
    <row r="3978" spans="1:68" ht="110.25">
      <c r="A3978" s="133" t="s">
        <v>9686</v>
      </c>
      <c r="B3978" s="135" t="s">
        <v>6724</v>
      </c>
      <c r="C3978" s="125" t="s">
        <v>7265</v>
      </c>
      <c r="D3978" s="125" t="s">
        <v>7377</v>
      </c>
      <c r="E3978" s="126"/>
      <c r="F3978" s="133" t="s">
        <v>10619</v>
      </c>
      <c r="G3978" s="133" t="s">
        <v>4166</v>
      </c>
      <c r="H3978" s="126">
        <v>10</v>
      </c>
      <c r="I3978" s="127" t="s">
        <v>5103</v>
      </c>
      <c r="J3978" s="133" t="s">
        <v>5127</v>
      </c>
      <c r="K3978" s="135" t="s">
        <v>5128</v>
      </c>
      <c r="L3978" s="135"/>
      <c r="M3978" s="126" t="s">
        <v>4166</v>
      </c>
      <c r="N3978" s="126" t="s">
        <v>7470</v>
      </c>
      <c r="O3978" s="129">
        <v>2021</v>
      </c>
      <c r="P3978" s="130">
        <v>527.12000000000012</v>
      </c>
      <c r="Q3978" s="115">
        <f t="shared" si="221"/>
        <v>0</v>
      </c>
      <c r="R3978" s="131">
        <f t="shared" si="222"/>
        <v>0</v>
      </c>
      <c r="S3978" s="68"/>
      <c r="T3978" s="68"/>
      <c r="U3978" s="68"/>
      <c r="V3978" s="68"/>
      <c r="W3978" s="68"/>
      <c r="X3978" s="68"/>
      <c r="Y3978" s="68"/>
      <c r="Z3978" s="68"/>
      <c r="AA3978" s="68"/>
      <c r="AB3978" s="68"/>
      <c r="AC3978" s="68"/>
      <c r="AD3978" s="68"/>
      <c r="AE3978" s="68"/>
      <c r="AF3978" s="68"/>
      <c r="AG3978" s="68"/>
      <c r="AH3978" s="68"/>
      <c r="AI3978" s="68"/>
      <c r="AJ3978" s="68"/>
      <c r="AK3978" s="68"/>
      <c r="AL3978" s="68"/>
      <c r="AM3978" s="68"/>
      <c r="AN3978" s="68"/>
      <c r="AO3978" s="68"/>
      <c r="AP3978" s="68"/>
      <c r="AQ3978" s="68"/>
      <c r="AR3978" s="68"/>
      <c r="AS3978" s="68"/>
      <c r="AT3978" s="68"/>
      <c r="AU3978" s="68"/>
      <c r="AV3978" s="68"/>
      <c r="AW3978" s="68"/>
      <c r="AX3978" s="68"/>
      <c r="AY3978" s="68"/>
      <c r="AZ3978" s="68"/>
      <c r="BA3978" s="68"/>
      <c r="BB3978" s="68"/>
      <c r="BC3978" s="68"/>
      <c r="BD3978" s="68"/>
      <c r="BE3978" s="68"/>
      <c r="BF3978" s="68"/>
      <c r="BG3978" s="68"/>
      <c r="BH3978" s="68"/>
      <c r="BI3978" s="68"/>
      <c r="BJ3978" s="68"/>
      <c r="BK3978" s="68"/>
      <c r="BL3978" s="68"/>
      <c r="BM3978" s="68"/>
      <c r="BN3978" s="68"/>
      <c r="BO3978" s="68"/>
      <c r="BP3978" s="68"/>
    </row>
    <row r="3979" spans="1:68" ht="94.5">
      <c r="A3979" s="133" t="s">
        <v>9687</v>
      </c>
      <c r="B3979" s="135" t="s">
        <v>6725</v>
      </c>
      <c r="C3979" s="125" t="s">
        <v>7265</v>
      </c>
      <c r="D3979" s="125" t="s">
        <v>7377</v>
      </c>
      <c r="E3979" s="126"/>
      <c r="F3979" s="133" t="s">
        <v>10620</v>
      </c>
      <c r="G3979" s="133" t="s">
        <v>4166</v>
      </c>
      <c r="H3979" s="126">
        <v>11</v>
      </c>
      <c r="I3979" s="127" t="s">
        <v>5106</v>
      </c>
      <c r="J3979" s="127" t="s">
        <v>5129</v>
      </c>
      <c r="K3979" s="135" t="s">
        <v>5128</v>
      </c>
      <c r="L3979" s="135"/>
      <c r="M3979" s="126" t="s">
        <v>4166</v>
      </c>
      <c r="N3979" s="126" t="s">
        <v>7470</v>
      </c>
      <c r="O3979" s="129">
        <v>2021</v>
      </c>
      <c r="P3979" s="130">
        <v>527.12000000000012</v>
      </c>
      <c r="Q3979" s="115">
        <f t="shared" si="221"/>
        <v>0</v>
      </c>
      <c r="R3979" s="131">
        <f t="shared" si="222"/>
        <v>0</v>
      </c>
      <c r="S3979" s="68"/>
      <c r="T3979" s="68"/>
      <c r="U3979" s="68"/>
      <c r="V3979" s="68"/>
      <c r="W3979" s="68"/>
      <c r="X3979" s="68"/>
      <c r="Y3979" s="68"/>
      <c r="Z3979" s="68"/>
      <c r="AA3979" s="68"/>
      <c r="AB3979" s="68"/>
      <c r="AC3979" s="68"/>
      <c r="AD3979" s="68"/>
      <c r="AE3979" s="68"/>
      <c r="AF3979" s="68"/>
      <c r="AG3979" s="68"/>
      <c r="AH3979" s="68"/>
      <c r="AI3979" s="68"/>
      <c r="AJ3979" s="68"/>
      <c r="AK3979" s="68"/>
      <c r="AL3979" s="68"/>
      <c r="AM3979" s="68"/>
      <c r="AN3979" s="68"/>
      <c r="AO3979" s="68"/>
      <c r="AP3979" s="68"/>
      <c r="AQ3979" s="68"/>
      <c r="AR3979" s="68"/>
      <c r="AS3979" s="68"/>
      <c r="AT3979" s="68"/>
      <c r="AU3979" s="68"/>
      <c r="AV3979" s="68"/>
      <c r="AW3979" s="68"/>
      <c r="AX3979" s="68"/>
      <c r="AY3979" s="68"/>
      <c r="AZ3979" s="68"/>
      <c r="BA3979" s="68"/>
      <c r="BB3979" s="68"/>
      <c r="BC3979" s="68"/>
      <c r="BD3979" s="68"/>
      <c r="BE3979" s="68"/>
      <c r="BF3979" s="68"/>
      <c r="BG3979" s="68"/>
      <c r="BH3979" s="68"/>
      <c r="BI3979" s="68"/>
      <c r="BJ3979" s="68"/>
      <c r="BK3979" s="68"/>
      <c r="BL3979" s="68"/>
      <c r="BM3979" s="68"/>
      <c r="BN3979" s="68"/>
      <c r="BO3979" s="68"/>
      <c r="BP3979" s="68"/>
    </row>
    <row r="3980" spans="1:68" ht="47.25">
      <c r="A3980" s="133"/>
      <c r="B3980" s="135" t="s">
        <v>11623</v>
      </c>
      <c r="C3980" s="125" t="s">
        <v>7265</v>
      </c>
      <c r="D3980" s="125" t="s">
        <v>7377</v>
      </c>
      <c r="E3980" s="125" t="s">
        <v>253</v>
      </c>
      <c r="F3980" s="133"/>
      <c r="G3980" s="133"/>
      <c r="H3980" s="126">
        <v>10</v>
      </c>
      <c r="I3980" s="133" t="s">
        <v>5124</v>
      </c>
      <c r="J3980" s="133" t="s">
        <v>5125</v>
      </c>
      <c r="K3980" s="135" t="s">
        <v>5126</v>
      </c>
      <c r="L3980" s="135"/>
      <c r="M3980" s="126" t="s">
        <v>4166</v>
      </c>
      <c r="N3980" s="126" t="s">
        <v>7470</v>
      </c>
      <c r="O3980" s="129">
        <v>2021</v>
      </c>
      <c r="P3980" s="130">
        <v>468.2700000000001</v>
      </c>
      <c r="Q3980" s="115">
        <f t="shared" si="221"/>
        <v>0</v>
      </c>
      <c r="R3980" s="131">
        <f t="shared" si="222"/>
        <v>0</v>
      </c>
      <c r="S3980" s="68"/>
      <c r="T3980" s="68"/>
      <c r="U3980" s="68"/>
      <c r="V3980" s="68"/>
      <c r="W3980" s="68"/>
      <c r="X3980" s="68"/>
      <c r="Y3980" s="68"/>
      <c r="Z3980" s="68"/>
      <c r="AA3980" s="68"/>
      <c r="AB3980" s="68"/>
      <c r="AC3980" s="68"/>
      <c r="AD3980" s="68"/>
      <c r="AE3980" s="68"/>
      <c r="AF3980" s="68"/>
      <c r="AG3980" s="68"/>
      <c r="AH3980" s="68"/>
      <c r="AI3980" s="68"/>
      <c r="AJ3980" s="68"/>
      <c r="AK3980" s="68"/>
      <c r="AL3980" s="68"/>
      <c r="AM3980" s="68"/>
      <c r="AN3980" s="68"/>
      <c r="AO3980" s="68"/>
      <c r="AP3980" s="68"/>
      <c r="AQ3980" s="68"/>
      <c r="AR3980" s="68"/>
      <c r="AS3980" s="68"/>
      <c r="AT3980" s="68"/>
      <c r="AU3980" s="68"/>
      <c r="AV3980" s="68"/>
      <c r="AW3980" s="68"/>
      <c r="AX3980" s="68"/>
      <c r="AY3980" s="68"/>
      <c r="AZ3980" s="68"/>
      <c r="BA3980" s="68"/>
      <c r="BB3980" s="68"/>
      <c r="BC3980" s="68"/>
      <c r="BD3980" s="68"/>
      <c r="BE3980" s="68"/>
      <c r="BF3980" s="68"/>
      <c r="BG3980" s="68"/>
      <c r="BH3980" s="68"/>
      <c r="BI3980" s="68"/>
      <c r="BJ3980" s="68"/>
      <c r="BK3980" s="68"/>
      <c r="BL3980" s="68"/>
      <c r="BM3980" s="68"/>
      <c r="BN3980" s="68"/>
      <c r="BO3980" s="68"/>
      <c r="BP3980" s="68"/>
    </row>
    <row r="3981" spans="1:68" ht="63">
      <c r="A3981" s="133" t="s">
        <v>9197</v>
      </c>
      <c r="B3981" s="125" t="s">
        <v>5112</v>
      </c>
      <c r="C3981" s="125" t="s">
        <v>7265</v>
      </c>
      <c r="D3981" s="125" t="s">
        <v>7375</v>
      </c>
      <c r="E3981" s="126"/>
      <c r="F3981" s="133" t="s">
        <v>5113</v>
      </c>
      <c r="G3981" s="133" t="s">
        <v>4166</v>
      </c>
      <c r="H3981" s="126">
        <v>10</v>
      </c>
      <c r="I3981" s="133" t="s">
        <v>5113</v>
      </c>
      <c r="J3981" s="133" t="s">
        <v>5114</v>
      </c>
      <c r="K3981" s="135" t="s">
        <v>5115</v>
      </c>
      <c r="L3981" s="135"/>
      <c r="M3981" s="126" t="s">
        <v>4166</v>
      </c>
      <c r="N3981" s="126" t="s">
        <v>7470</v>
      </c>
      <c r="O3981" s="129">
        <v>2021</v>
      </c>
      <c r="P3981" s="130">
        <v>487.19000000000005</v>
      </c>
      <c r="Q3981" s="115">
        <f t="shared" si="221"/>
        <v>0</v>
      </c>
      <c r="R3981" s="131">
        <f t="shared" si="222"/>
        <v>0</v>
      </c>
      <c r="S3981" s="68"/>
      <c r="T3981" s="68"/>
      <c r="U3981" s="68"/>
      <c r="V3981" s="68"/>
      <c r="W3981" s="68"/>
      <c r="X3981" s="68"/>
      <c r="Y3981" s="68"/>
      <c r="Z3981" s="68"/>
      <c r="AA3981" s="68"/>
      <c r="AB3981" s="68"/>
      <c r="AC3981" s="68"/>
      <c r="AD3981" s="68"/>
      <c r="AE3981" s="68"/>
      <c r="AF3981" s="68"/>
      <c r="AG3981" s="68"/>
      <c r="AH3981" s="68"/>
      <c r="AI3981" s="68"/>
      <c r="AJ3981" s="68"/>
      <c r="AK3981" s="68"/>
      <c r="AL3981" s="68"/>
      <c r="AM3981" s="68"/>
      <c r="AN3981" s="68"/>
      <c r="AO3981" s="68"/>
      <c r="AP3981" s="68"/>
      <c r="AQ3981" s="68"/>
      <c r="AR3981" s="68"/>
      <c r="AS3981" s="68"/>
      <c r="AT3981" s="68"/>
      <c r="AU3981" s="68"/>
      <c r="AV3981" s="68"/>
      <c r="AW3981" s="68"/>
      <c r="AX3981" s="68"/>
      <c r="AY3981" s="68"/>
      <c r="AZ3981" s="68"/>
      <c r="BA3981" s="68"/>
      <c r="BB3981" s="68"/>
      <c r="BC3981" s="68"/>
      <c r="BD3981" s="68"/>
      <c r="BE3981" s="68"/>
      <c r="BF3981" s="68"/>
      <c r="BG3981" s="68"/>
      <c r="BH3981" s="68"/>
      <c r="BI3981" s="68"/>
      <c r="BJ3981" s="68"/>
      <c r="BK3981" s="68"/>
      <c r="BL3981" s="68"/>
      <c r="BM3981" s="68"/>
      <c r="BN3981" s="68"/>
      <c r="BO3981" s="68"/>
      <c r="BP3981" s="68"/>
    </row>
    <row r="3982" spans="1:68" ht="63">
      <c r="A3982" s="133" t="s">
        <v>9198</v>
      </c>
      <c r="B3982" s="125" t="s">
        <v>5116</v>
      </c>
      <c r="C3982" s="125" t="s">
        <v>7265</v>
      </c>
      <c r="D3982" s="125" t="s">
        <v>7375</v>
      </c>
      <c r="E3982" s="126"/>
      <c r="F3982" s="133" t="s">
        <v>5113</v>
      </c>
      <c r="G3982" s="133" t="s">
        <v>4166</v>
      </c>
      <c r="H3982" s="126">
        <v>11</v>
      </c>
      <c r="I3982" s="133" t="s">
        <v>5113</v>
      </c>
      <c r="J3982" s="133" t="s">
        <v>5117</v>
      </c>
      <c r="K3982" s="135" t="s">
        <v>5115</v>
      </c>
      <c r="L3982" s="135"/>
      <c r="M3982" s="126" t="s">
        <v>4166</v>
      </c>
      <c r="N3982" s="126" t="s">
        <v>7470</v>
      </c>
      <c r="O3982" s="129">
        <v>2021</v>
      </c>
      <c r="P3982" s="130">
        <v>487.19000000000005</v>
      </c>
      <c r="Q3982" s="115">
        <f t="shared" si="221"/>
        <v>0</v>
      </c>
      <c r="R3982" s="131">
        <f t="shared" si="222"/>
        <v>0</v>
      </c>
      <c r="S3982" s="68"/>
      <c r="T3982" s="68"/>
      <c r="U3982" s="68"/>
      <c r="V3982" s="68"/>
      <c r="W3982" s="68"/>
      <c r="X3982" s="68"/>
      <c r="Y3982" s="68"/>
      <c r="Z3982" s="68"/>
      <c r="AA3982" s="68"/>
      <c r="AB3982" s="68"/>
      <c r="AC3982" s="68"/>
      <c r="AD3982" s="68"/>
      <c r="AE3982" s="68"/>
      <c r="AF3982" s="68"/>
      <c r="AG3982" s="68"/>
      <c r="AH3982" s="68"/>
      <c r="AI3982" s="68"/>
      <c r="AJ3982" s="68"/>
      <c r="AK3982" s="68"/>
      <c r="AL3982" s="68"/>
      <c r="AM3982" s="68"/>
      <c r="AN3982" s="68"/>
      <c r="AO3982" s="68"/>
      <c r="AP3982" s="68"/>
      <c r="AQ3982" s="68"/>
      <c r="AR3982" s="68"/>
      <c r="AS3982" s="68"/>
      <c r="AT3982" s="68"/>
      <c r="AU3982" s="68"/>
      <c r="AV3982" s="68"/>
      <c r="AW3982" s="68"/>
      <c r="AX3982" s="68"/>
      <c r="AY3982" s="68"/>
      <c r="AZ3982" s="68"/>
      <c r="BA3982" s="68"/>
      <c r="BB3982" s="68"/>
      <c r="BC3982" s="68"/>
      <c r="BD3982" s="68"/>
      <c r="BE3982" s="68"/>
      <c r="BF3982" s="68"/>
      <c r="BG3982" s="68"/>
      <c r="BH3982" s="68"/>
      <c r="BI3982" s="68"/>
      <c r="BJ3982" s="68"/>
      <c r="BK3982" s="68"/>
      <c r="BL3982" s="68"/>
      <c r="BM3982" s="68"/>
      <c r="BN3982" s="68"/>
      <c r="BO3982" s="68"/>
      <c r="BP3982" s="68"/>
    </row>
    <row r="3983" spans="1:68" ht="63">
      <c r="A3983" s="108"/>
      <c r="B3983" s="109" t="s">
        <v>7858</v>
      </c>
      <c r="C3983" s="119" t="s">
        <v>7265</v>
      </c>
      <c r="D3983" s="110" t="s">
        <v>7375</v>
      </c>
      <c r="E3983" s="110" t="s">
        <v>8434</v>
      </c>
      <c r="F3983" s="108"/>
      <c r="G3983" s="108"/>
      <c r="H3983" s="111" t="s">
        <v>3276</v>
      </c>
      <c r="I3983" s="112" t="s">
        <v>7859</v>
      </c>
      <c r="J3983" s="245" t="s">
        <v>7860</v>
      </c>
      <c r="K3983" s="110" t="s">
        <v>7850</v>
      </c>
      <c r="L3983" s="108"/>
      <c r="M3983" s="110" t="s">
        <v>4166</v>
      </c>
      <c r="N3983" s="110" t="s">
        <v>7470</v>
      </c>
      <c r="O3983" s="111">
        <v>2021</v>
      </c>
      <c r="P3983" s="114">
        <v>348.70000000000005</v>
      </c>
      <c r="Q3983" s="115">
        <f t="shared" si="221"/>
        <v>0</v>
      </c>
      <c r="R3983" s="116">
        <f t="shared" si="222"/>
        <v>0</v>
      </c>
      <c r="S3983" s="68"/>
      <c r="T3983" s="68"/>
      <c r="U3983" s="68"/>
      <c r="V3983" s="68"/>
      <c r="W3983" s="68"/>
      <c r="X3983" s="68"/>
      <c r="Y3983" s="68"/>
      <c r="Z3983" s="68"/>
      <c r="AA3983" s="68"/>
      <c r="AB3983" s="68"/>
      <c r="AC3983" s="68"/>
      <c r="AD3983" s="68"/>
      <c r="AE3983" s="68"/>
      <c r="AF3983" s="68"/>
      <c r="AG3983" s="68"/>
      <c r="AH3983" s="68"/>
      <c r="AI3983" s="68"/>
      <c r="AJ3983" s="68"/>
      <c r="AK3983" s="68"/>
      <c r="AL3983" s="68"/>
      <c r="AM3983" s="68"/>
      <c r="AN3983" s="68"/>
      <c r="AO3983" s="68"/>
      <c r="AP3983" s="68"/>
      <c r="AQ3983" s="68"/>
      <c r="AR3983" s="68"/>
      <c r="AS3983" s="68"/>
      <c r="AT3983" s="68"/>
      <c r="AU3983" s="68"/>
      <c r="AV3983" s="68"/>
      <c r="AW3983" s="68"/>
      <c r="AX3983" s="68"/>
      <c r="AY3983" s="68"/>
      <c r="AZ3983" s="68"/>
      <c r="BA3983" s="68"/>
      <c r="BB3983" s="68"/>
      <c r="BC3983" s="68"/>
      <c r="BD3983" s="68"/>
      <c r="BE3983" s="68"/>
      <c r="BF3983" s="68"/>
      <c r="BG3983" s="68"/>
      <c r="BH3983" s="68"/>
      <c r="BI3983" s="68"/>
      <c r="BJ3983" s="68"/>
      <c r="BK3983" s="68"/>
      <c r="BL3983" s="68"/>
      <c r="BM3983" s="68"/>
      <c r="BN3983" s="68"/>
      <c r="BO3983" s="68"/>
      <c r="BP3983" s="68"/>
    </row>
    <row r="3984" spans="1:68" ht="47.25">
      <c r="A3984" s="133"/>
      <c r="B3984" s="135" t="s">
        <v>5118</v>
      </c>
      <c r="C3984" s="125" t="s">
        <v>7265</v>
      </c>
      <c r="D3984" s="125" t="s">
        <v>7375</v>
      </c>
      <c r="E3984" s="126"/>
      <c r="F3984" s="127"/>
      <c r="G3984" s="127"/>
      <c r="H3984" s="126" t="s">
        <v>4379</v>
      </c>
      <c r="I3984" s="127" t="s">
        <v>5119</v>
      </c>
      <c r="J3984" s="133" t="s">
        <v>5120</v>
      </c>
      <c r="K3984" s="135" t="s">
        <v>1935</v>
      </c>
      <c r="L3984" s="135"/>
      <c r="M3984" s="126" t="s">
        <v>4166</v>
      </c>
      <c r="N3984" s="126" t="s">
        <v>7470</v>
      </c>
      <c r="O3984" s="129">
        <v>2021</v>
      </c>
      <c r="P3984" s="130">
        <v>297</v>
      </c>
      <c r="Q3984" s="115">
        <f t="shared" si="221"/>
        <v>0</v>
      </c>
      <c r="R3984" s="131">
        <f t="shared" si="222"/>
        <v>0</v>
      </c>
      <c r="S3984" s="68"/>
      <c r="T3984" s="68"/>
      <c r="U3984" s="68"/>
      <c r="V3984" s="68"/>
      <c r="W3984" s="68"/>
      <c r="X3984" s="68"/>
      <c r="Y3984" s="68"/>
      <c r="Z3984" s="68"/>
      <c r="AA3984" s="68"/>
      <c r="AB3984" s="68"/>
      <c r="AC3984" s="68"/>
      <c r="AD3984" s="68"/>
      <c r="AE3984" s="68"/>
      <c r="AF3984" s="68"/>
      <c r="AG3984" s="68"/>
      <c r="AH3984" s="68"/>
      <c r="AI3984" s="68"/>
      <c r="AJ3984" s="68"/>
      <c r="AK3984" s="68"/>
      <c r="AL3984" s="68"/>
      <c r="AM3984" s="68"/>
      <c r="AN3984" s="68"/>
      <c r="AO3984" s="68"/>
      <c r="AP3984" s="68"/>
      <c r="AQ3984" s="68"/>
      <c r="AR3984" s="68"/>
      <c r="AS3984" s="68"/>
      <c r="AT3984" s="68"/>
      <c r="AU3984" s="68"/>
      <c r="AV3984" s="68"/>
      <c r="AW3984" s="68"/>
      <c r="AX3984" s="68"/>
      <c r="AY3984" s="68"/>
      <c r="AZ3984" s="68"/>
      <c r="BA3984" s="68"/>
      <c r="BB3984" s="68"/>
      <c r="BC3984" s="68"/>
      <c r="BD3984" s="68"/>
      <c r="BE3984" s="68"/>
      <c r="BF3984" s="68"/>
      <c r="BG3984" s="68"/>
      <c r="BH3984" s="68"/>
      <c r="BI3984" s="68"/>
      <c r="BJ3984" s="68"/>
      <c r="BK3984" s="68"/>
      <c r="BL3984" s="68"/>
      <c r="BM3984" s="68"/>
      <c r="BN3984" s="68"/>
      <c r="BO3984" s="68"/>
      <c r="BP3984" s="68"/>
    </row>
    <row r="3985" spans="1:68" ht="47.25">
      <c r="A3985" s="133"/>
      <c r="B3985" s="135" t="s">
        <v>5121</v>
      </c>
      <c r="C3985" s="125" t="s">
        <v>7265</v>
      </c>
      <c r="D3985" s="125" t="s">
        <v>7375</v>
      </c>
      <c r="E3985" s="126"/>
      <c r="F3985" s="127"/>
      <c r="G3985" s="127"/>
      <c r="H3985" s="126" t="s">
        <v>4379</v>
      </c>
      <c r="I3985" s="127" t="s">
        <v>5122</v>
      </c>
      <c r="J3985" s="127" t="s">
        <v>5123</v>
      </c>
      <c r="K3985" s="135" t="s">
        <v>1935</v>
      </c>
      <c r="L3985" s="135"/>
      <c r="M3985" s="126" t="s">
        <v>4166</v>
      </c>
      <c r="N3985" s="126" t="s">
        <v>7470</v>
      </c>
      <c r="O3985" s="129">
        <v>2019</v>
      </c>
      <c r="P3985" s="130">
        <v>321.20000000000005</v>
      </c>
      <c r="Q3985" s="115">
        <f t="shared" si="221"/>
        <v>0</v>
      </c>
      <c r="R3985" s="131">
        <f t="shared" si="222"/>
        <v>0</v>
      </c>
      <c r="S3985" s="68"/>
      <c r="T3985" s="68"/>
      <c r="U3985" s="68"/>
      <c r="V3985" s="68"/>
      <c r="W3985" s="68"/>
      <c r="X3985" s="68"/>
      <c r="Y3985" s="68"/>
      <c r="Z3985" s="68"/>
      <c r="AA3985" s="68"/>
      <c r="AB3985" s="68"/>
      <c r="AC3985" s="68"/>
      <c r="AD3985" s="68"/>
      <c r="AE3985" s="68"/>
      <c r="AF3985" s="68"/>
      <c r="AG3985" s="68"/>
      <c r="AH3985" s="68"/>
      <c r="AI3985" s="68"/>
      <c r="AJ3985" s="68"/>
      <c r="AK3985" s="68"/>
      <c r="AL3985" s="68"/>
      <c r="AM3985" s="68"/>
      <c r="AN3985" s="68"/>
      <c r="AO3985" s="68"/>
      <c r="AP3985" s="68"/>
      <c r="AQ3985" s="68"/>
      <c r="AR3985" s="68"/>
      <c r="AS3985" s="68"/>
      <c r="AT3985" s="68"/>
      <c r="AU3985" s="68"/>
      <c r="AV3985" s="68"/>
      <c r="AW3985" s="68"/>
      <c r="AX3985" s="68"/>
      <c r="AY3985" s="68"/>
      <c r="AZ3985" s="68"/>
      <c r="BA3985" s="68"/>
      <c r="BB3985" s="68"/>
      <c r="BC3985" s="68"/>
      <c r="BD3985" s="68"/>
      <c r="BE3985" s="68"/>
      <c r="BF3985" s="68"/>
      <c r="BG3985" s="68"/>
      <c r="BH3985" s="68"/>
      <c r="BI3985" s="68"/>
      <c r="BJ3985" s="68"/>
      <c r="BK3985" s="68"/>
      <c r="BL3985" s="68"/>
      <c r="BM3985" s="68"/>
      <c r="BN3985" s="68"/>
      <c r="BO3985" s="68"/>
      <c r="BP3985" s="68"/>
    </row>
    <row r="3986" spans="1:68" ht="94.5">
      <c r="A3986" s="188" t="s">
        <v>13006</v>
      </c>
      <c r="B3986" s="177" t="s">
        <v>12201</v>
      </c>
      <c r="C3986" s="119" t="s">
        <v>7265</v>
      </c>
      <c r="D3986" s="119" t="s">
        <v>12371</v>
      </c>
      <c r="E3986" s="120"/>
      <c r="F3986" s="148" t="s">
        <v>13179</v>
      </c>
      <c r="G3986" s="148" t="s">
        <v>4166</v>
      </c>
      <c r="H3986" s="122" t="s">
        <v>4866</v>
      </c>
      <c r="I3986" s="148" t="s">
        <v>12760</v>
      </c>
      <c r="J3986" s="148" t="s">
        <v>12761</v>
      </c>
      <c r="K3986" s="119" t="s">
        <v>12762</v>
      </c>
      <c r="L3986" s="177"/>
      <c r="M3986" s="120" t="s">
        <v>4166</v>
      </c>
      <c r="N3986" s="120" t="s">
        <v>7470</v>
      </c>
      <c r="O3986" s="189">
        <v>2021</v>
      </c>
      <c r="P3986" s="114">
        <v>407.00000000000006</v>
      </c>
      <c r="Q3986" s="115">
        <f t="shared" si="221"/>
        <v>0</v>
      </c>
      <c r="R3986" s="116">
        <f t="shared" si="222"/>
        <v>0</v>
      </c>
      <c r="S3986" s="68"/>
      <c r="T3986" s="68"/>
      <c r="U3986" s="68"/>
      <c r="V3986" s="68"/>
      <c r="W3986" s="68"/>
      <c r="X3986" s="68"/>
      <c r="Y3986" s="68"/>
      <c r="Z3986" s="68"/>
      <c r="AA3986" s="68"/>
      <c r="AB3986" s="68"/>
      <c r="AC3986" s="68"/>
      <c r="AD3986" s="68"/>
      <c r="AE3986" s="68"/>
      <c r="AF3986" s="68"/>
      <c r="AG3986" s="68"/>
      <c r="AH3986" s="68"/>
      <c r="AI3986" s="68"/>
      <c r="AJ3986" s="68"/>
      <c r="AK3986" s="68"/>
      <c r="AL3986" s="68"/>
      <c r="AM3986" s="68"/>
      <c r="AN3986" s="68"/>
      <c r="AO3986" s="68"/>
      <c r="AP3986" s="68"/>
      <c r="AQ3986" s="68"/>
      <c r="AR3986" s="68"/>
      <c r="AS3986" s="68"/>
      <c r="AT3986" s="68"/>
      <c r="AU3986" s="68"/>
      <c r="AV3986" s="68"/>
      <c r="AW3986" s="68"/>
      <c r="AX3986" s="68"/>
      <c r="AY3986" s="68"/>
      <c r="AZ3986" s="68"/>
      <c r="BA3986" s="68"/>
      <c r="BB3986" s="68"/>
      <c r="BC3986" s="68"/>
      <c r="BD3986" s="68"/>
      <c r="BE3986" s="68"/>
      <c r="BF3986" s="68"/>
      <c r="BG3986" s="68"/>
      <c r="BH3986" s="68"/>
      <c r="BI3986" s="68"/>
      <c r="BJ3986" s="68"/>
      <c r="BK3986" s="68"/>
      <c r="BL3986" s="68"/>
      <c r="BM3986" s="68"/>
      <c r="BN3986" s="68"/>
      <c r="BO3986" s="68"/>
      <c r="BP3986" s="68"/>
    </row>
    <row r="3987" spans="1:68" ht="47.25">
      <c r="A3987" s="133"/>
      <c r="B3987" s="135" t="s">
        <v>6926</v>
      </c>
      <c r="C3987" s="125" t="s">
        <v>7265</v>
      </c>
      <c r="D3987" s="125" t="s">
        <v>7376</v>
      </c>
      <c r="E3987" s="126"/>
      <c r="F3987" s="133"/>
      <c r="G3987" s="133"/>
      <c r="H3987" s="126">
        <v>10</v>
      </c>
      <c r="I3987" s="133" t="s">
        <v>4195</v>
      </c>
      <c r="J3987" s="127" t="s">
        <v>5109</v>
      </c>
      <c r="K3987" s="135" t="s">
        <v>5108</v>
      </c>
      <c r="L3987" s="135"/>
      <c r="M3987" s="126" t="s">
        <v>4166</v>
      </c>
      <c r="N3987" s="126" t="s">
        <v>7470</v>
      </c>
      <c r="O3987" s="129">
        <v>2021</v>
      </c>
      <c r="P3987" s="130">
        <v>297.11000000000007</v>
      </c>
      <c r="Q3987" s="115">
        <f t="shared" si="221"/>
        <v>0</v>
      </c>
      <c r="R3987" s="131">
        <f t="shared" si="222"/>
        <v>0</v>
      </c>
      <c r="S3987" s="75"/>
      <c r="T3987" s="75"/>
      <c r="U3987" s="75"/>
      <c r="V3987" s="75"/>
      <c r="W3987" s="75"/>
      <c r="X3987" s="68"/>
      <c r="Y3987" s="68"/>
      <c r="Z3987" s="68"/>
      <c r="AA3987" s="68"/>
      <c r="AB3987" s="68"/>
      <c r="AC3987" s="68"/>
      <c r="AD3987" s="68"/>
      <c r="AE3987" s="68"/>
      <c r="AF3987" s="68"/>
      <c r="AG3987" s="68"/>
      <c r="AH3987" s="68"/>
      <c r="AI3987" s="68"/>
      <c r="AJ3987" s="68"/>
      <c r="AK3987" s="68"/>
      <c r="AL3987" s="68"/>
      <c r="AM3987" s="68"/>
      <c r="AN3987" s="68"/>
      <c r="AO3987" s="68"/>
      <c r="AP3987" s="68"/>
      <c r="AQ3987" s="68"/>
      <c r="AR3987" s="68"/>
      <c r="AS3987" s="68"/>
      <c r="AT3987" s="68"/>
      <c r="AU3987" s="68"/>
      <c r="AV3987" s="68"/>
      <c r="AW3987" s="68"/>
      <c r="AX3987" s="68"/>
      <c r="AY3987" s="68"/>
      <c r="AZ3987" s="68"/>
      <c r="BA3987" s="68"/>
      <c r="BB3987" s="68"/>
      <c r="BC3987" s="68"/>
      <c r="BD3987" s="68"/>
      <c r="BE3987" s="68"/>
      <c r="BF3987" s="68"/>
      <c r="BG3987" s="68"/>
      <c r="BH3987" s="68"/>
      <c r="BI3987" s="68"/>
      <c r="BJ3987" s="68"/>
      <c r="BK3987" s="68"/>
      <c r="BL3987" s="68"/>
      <c r="BM3987" s="68"/>
      <c r="BN3987" s="68"/>
      <c r="BO3987" s="68"/>
      <c r="BP3987" s="68"/>
    </row>
    <row r="3988" spans="1:68" ht="47.25">
      <c r="A3988" s="188" t="s">
        <v>13007</v>
      </c>
      <c r="B3988" s="177" t="s">
        <v>12202</v>
      </c>
      <c r="C3988" s="119" t="s">
        <v>7265</v>
      </c>
      <c r="D3988" s="119" t="s">
        <v>12371</v>
      </c>
      <c r="E3988" s="120"/>
      <c r="F3988" s="148" t="s">
        <v>13180</v>
      </c>
      <c r="G3988" s="148" t="s">
        <v>4166</v>
      </c>
      <c r="H3988" s="122" t="s">
        <v>4868</v>
      </c>
      <c r="I3988" s="148" t="s">
        <v>12763</v>
      </c>
      <c r="J3988" s="148" t="s">
        <v>12764</v>
      </c>
      <c r="K3988" s="119" t="s">
        <v>12762</v>
      </c>
      <c r="L3988" s="177"/>
      <c r="M3988" s="120" t="s">
        <v>4166</v>
      </c>
      <c r="N3988" s="120" t="s">
        <v>7470</v>
      </c>
      <c r="O3988" s="189">
        <v>2021</v>
      </c>
      <c r="P3988" s="114">
        <v>407.00000000000006</v>
      </c>
      <c r="Q3988" s="115">
        <f t="shared" si="221"/>
        <v>0</v>
      </c>
      <c r="R3988" s="116">
        <f t="shared" si="222"/>
        <v>0</v>
      </c>
      <c r="S3988" s="75"/>
      <c r="T3988" s="75"/>
      <c r="U3988" s="75"/>
      <c r="V3988" s="75"/>
      <c r="W3988" s="75"/>
      <c r="X3988" s="68"/>
      <c r="Y3988" s="68"/>
      <c r="Z3988" s="68"/>
      <c r="AA3988" s="68"/>
      <c r="AB3988" s="68"/>
      <c r="AC3988" s="68"/>
      <c r="AD3988" s="68"/>
      <c r="AE3988" s="68"/>
      <c r="AF3988" s="68"/>
      <c r="AG3988" s="68"/>
      <c r="AH3988" s="68"/>
      <c r="AI3988" s="68"/>
      <c r="AJ3988" s="68"/>
      <c r="AK3988" s="68"/>
      <c r="AL3988" s="68"/>
      <c r="AM3988" s="68"/>
      <c r="AN3988" s="68"/>
      <c r="AO3988" s="68"/>
      <c r="AP3988" s="68"/>
      <c r="AQ3988" s="68"/>
      <c r="AR3988" s="68"/>
      <c r="AS3988" s="68"/>
      <c r="AT3988" s="68"/>
      <c r="AU3988" s="68"/>
      <c r="AV3988" s="68"/>
      <c r="AW3988" s="68"/>
      <c r="AX3988" s="68"/>
      <c r="AY3988" s="68"/>
      <c r="AZ3988" s="68"/>
      <c r="BA3988" s="68"/>
      <c r="BB3988" s="68"/>
      <c r="BC3988" s="68"/>
      <c r="BD3988" s="68"/>
      <c r="BE3988" s="68"/>
      <c r="BF3988" s="68"/>
      <c r="BG3988" s="68"/>
      <c r="BH3988" s="68"/>
      <c r="BI3988" s="68"/>
      <c r="BJ3988" s="68"/>
      <c r="BK3988" s="68"/>
      <c r="BL3988" s="68"/>
      <c r="BM3988" s="68"/>
      <c r="BN3988" s="68"/>
      <c r="BO3988" s="68"/>
      <c r="BP3988" s="68"/>
    </row>
    <row r="3989" spans="1:68" ht="47.25">
      <c r="A3989" s="133"/>
      <c r="B3989" s="135" t="s">
        <v>6927</v>
      </c>
      <c r="C3989" s="125" t="s">
        <v>7265</v>
      </c>
      <c r="D3989" s="125" t="s">
        <v>7376</v>
      </c>
      <c r="E3989" s="126"/>
      <c r="F3989" s="133"/>
      <c r="G3989" s="133"/>
      <c r="H3989" s="126">
        <v>11</v>
      </c>
      <c r="I3989" s="133" t="s">
        <v>5110</v>
      </c>
      <c r="J3989" s="133" t="s">
        <v>5111</v>
      </c>
      <c r="K3989" s="135" t="s">
        <v>5108</v>
      </c>
      <c r="L3989" s="135"/>
      <c r="M3989" s="126" t="s">
        <v>4166</v>
      </c>
      <c r="N3989" s="126" t="s">
        <v>7470</v>
      </c>
      <c r="O3989" s="129">
        <v>2021</v>
      </c>
      <c r="P3989" s="130">
        <v>297.11000000000007</v>
      </c>
      <c r="Q3989" s="115">
        <f t="shared" si="221"/>
        <v>0</v>
      </c>
      <c r="R3989" s="131">
        <f t="shared" si="222"/>
        <v>0</v>
      </c>
      <c r="S3989" s="75"/>
      <c r="T3989" s="75"/>
      <c r="U3989" s="75"/>
      <c r="V3989" s="75"/>
      <c r="W3989" s="75"/>
      <c r="X3989" s="68"/>
      <c r="Y3989" s="68"/>
      <c r="Z3989" s="68"/>
      <c r="AA3989" s="68"/>
      <c r="AB3989" s="68"/>
      <c r="AC3989" s="68"/>
      <c r="AD3989" s="68"/>
      <c r="AE3989" s="68"/>
      <c r="AF3989" s="68"/>
      <c r="AG3989" s="68"/>
      <c r="AH3989" s="68"/>
      <c r="AI3989" s="68"/>
      <c r="AJ3989" s="68"/>
      <c r="AK3989" s="68"/>
      <c r="AL3989" s="68"/>
      <c r="AM3989" s="68"/>
      <c r="AN3989" s="68"/>
      <c r="AO3989" s="68"/>
      <c r="AP3989" s="68"/>
      <c r="AQ3989" s="68"/>
      <c r="AR3989" s="68"/>
      <c r="AS3989" s="68"/>
      <c r="AT3989" s="68"/>
      <c r="AU3989" s="68"/>
      <c r="AV3989" s="68"/>
      <c r="AW3989" s="68"/>
      <c r="AX3989" s="68"/>
      <c r="AY3989" s="68"/>
      <c r="AZ3989" s="68"/>
      <c r="BA3989" s="68"/>
      <c r="BB3989" s="68"/>
      <c r="BC3989" s="68"/>
      <c r="BD3989" s="68"/>
      <c r="BE3989" s="68"/>
      <c r="BF3989" s="68"/>
      <c r="BG3989" s="68"/>
      <c r="BH3989" s="68"/>
      <c r="BI3989" s="68"/>
      <c r="BJ3989" s="68"/>
      <c r="BK3989" s="68"/>
      <c r="BL3989" s="68"/>
      <c r="BM3989" s="68"/>
      <c r="BN3989" s="68"/>
      <c r="BO3989" s="68"/>
      <c r="BP3989" s="68"/>
    </row>
    <row r="3990" spans="1:68" ht="47.25">
      <c r="A3990" s="188" t="s">
        <v>13008</v>
      </c>
      <c r="B3990" s="177" t="s">
        <v>12329</v>
      </c>
      <c r="C3990" s="119" t="s">
        <v>7265</v>
      </c>
      <c r="D3990" s="119" t="s">
        <v>7375</v>
      </c>
      <c r="E3990" s="120"/>
      <c r="F3990" s="148" t="s">
        <v>4100</v>
      </c>
      <c r="G3990" s="148" t="s">
        <v>4166</v>
      </c>
      <c r="H3990" s="122" t="s">
        <v>4866</v>
      </c>
      <c r="I3990" s="148" t="s">
        <v>12653</v>
      </c>
      <c r="J3990" s="148" t="s">
        <v>5114</v>
      </c>
      <c r="K3990" s="119" t="s">
        <v>12765</v>
      </c>
      <c r="L3990" s="177"/>
      <c r="M3990" s="120" t="s">
        <v>4166</v>
      </c>
      <c r="N3990" s="120" t="s">
        <v>7470</v>
      </c>
      <c r="O3990" s="189">
        <v>2021</v>
      </c>
      <c r="P3990" s="114">
        <v>485.1</v>
      </c>
      <c r="Q3990" s="115">
        <f t="shared" si="221"/>
        <v>0</v>
      </c>
      <c r="R3990" s="116">
        <f t="shared" si="222"/>
        <v>0</v>
      </c>
      <c r="S3990" s="75"/>
      <c r="T3990" s="75"/>
      <c r="U3990" s="75"/>
      <c r="V3990" s="75"/>
      <c r="W3990" s="75"/>
      <c r="X3990" s="68"/>
      <c r="Y3990" s="68"/>
      <c r="Z3990" s="68"/>
      <c r="AA3990" s="68"/>
      <c r="AB3990" s="68"/>
      <c r="AC3990" s="68"/>
      <c r="AD3990" s="68"/>
      <c r="AE3990" s="68"/>
      <c r="AF3990" s="68"/>
      <c r="AG3990" s="68"/>
      <c r="AH3990" s="68"/>
      <c r="AI3990" s="68"/>
      <c r="AJ3990" s="68"/>
      <c r="AK3990" s="68"/>
      <c r="AL3990" s="68"/>
      <c r="AM3990" s="68"/>
      <c r="AN3990" s="68"/>
      <c r="AO3990" s="68"/>
      <c r="AP3990" s="68"/>
      <c r="AQ3990" s="68"/>
      <c r="AR3990" s="68"/>
      <c r="AS3990" s="68"/>
      <c r="AT3990" s="68"/>
      <c r="AU3990" s="68"/>
      <c r="AV3990" s="68"/>
      <c r="AW3990" s="68"/>
      <c r="AX3990" s="68"/>
      <c r="AY3990" s="68"/>
      <c r="AZ3990" s="68"/>
      <c r="BA3990" s="68"/>
      <c r="BB3990" s="68"/>
      <c r="BC3990" s="68"/>
      <c r="BD3990" s="68"/>
      <c r="BE3990" s="68"/>
      <c r="BF3990" s="68"/>
      <c r="BG3990" s="68"/>
      <c r="BH3990" s="68"/>
      <c r="BI3990" s="68"/>
      <c r="BJ3990" s="68"/>
      <c r="BK3990" s="68"/>
      <c r="BL3990" s="68"/>
      <c r="BM3990" s="68"/>
      <c r="BN3990" s="68"/>
      <c r="BO3990" s="68"/>
      <c r="BP3990" s="68"/>
    </row>
    <row r="3991" spans="1:68" ht="63">
      <c r="A3991" s="188" t="s">
        <v>13009</v>
      </c>
      <c r="B3991" s="177" t="s">
        <v>12330</v>
      </c>
      <c r="C3991" s="119" t="s">
        <v>7265</v>
      </c>
      <c r="D3991" s="119" t="s">
        <v>7375</v>
      </c>
      <c r="E3991" s="120"/>
      <c r="F3991" s="148" t="s">
        <v>13181</v>
      </c>
      <c r="G3991" s="148" t="s">
        <v>4166</v>
      </c>
      <c r="H3991" s="122" t="s">
        <v>4868</v>
      </c>
      <c r="I3991" s="148" t="s">
        <v>12766</v>
      </c>
      <c r="J3991" s="148" t="s">
        <v>5117</v>
      </c>
      <c r="K3991" s="119" t="s">
        <v>12765</v>
      </c>
      <c r="L3991" s="177"/>
      <c r="M3991" s="120" t="s">
        <v>4166</v>
      </c>
      <c r="N3991" s="120" t="s">
        <v>7470</v>
      </c>
      <c r="O3991" s="189">
        <v>2021</v>
      </c>
      <c r="P3991" s="114">
        <v>485.1</v>
      </c>
      <c r="Q3991" s="115">
        <f t="shared" si="221"/>
        <v>0</v>
      </c>
      <c r="R3991" s="116">
        <f t="shared" si="222"/>
        <v>0</v>
      </c>
      <c r="S3991" s="75"/>
      <c r="T3991" s="75"/>
      <c r="U3991" s="75"/>
      <c r="V3991" s="75"/>
      <c r="W3991" s="75"/>
      <c r="X3991" s="68"/>
      <c r="Y3991" s="68"/>
      <c r="Z3991" s="68"/>
      <c r="AA3991" s="68"/>
      <c r="AB3991" s="68"/>
      <c r="AC3991" s="68"/>
      <c r="AD3991" s="68"/>
      <c r="AE3991" s="68"/>
      <c r="AF3991" s="68"/>
      <c r="AG3991" s="68"/>
      <c r="AH3991" s="68"/>
      <c r="AI3991" s="68"/>
      <c r="AJ3991" s="68"/>
      <c r="AK3991" s="68"/>
      <c r="AL3991" s="68"/>
      <c r="AM3991" s="68"/>
      <c r="AN3991" s="68"/>
      <c r="AO3991" s="68"/>
      <c r="AP3991" s="68"/>
      <c r="AQ3991" s="68"/>
      <c r="AR3991" s="68"/>
      <c r="AS3991" s="68"/>
      <c r="AT3991" s="68"/>
      <c r="AU3991" s="68"/>
      <c r="AV3991" s="68"/>
      <c r="AW3991" s="68"/>
      <c r="AX3991" s="68"/>
      <c r="AY3991" s="68"/>
      <c r="AZ3991" s="68"/>
      <c r="BA3991" s="68"/>
      <c r="BB3991" s="68"/>
      <c r="BC3991" s="68"/>
      <c r="BD3991" s="68"/>
      <c r="BE3991" s="68"/>
      <c r="BF3991" s="68"/>
      <c r="BG3991" s="68"/>
      <c r="BH3991" s="68"/>
      <c r="BI3991" s="68"/>
      <c r="BJ3991" s="68"/>
      <c r="BK3991" s="68"/>
      <c r="BL3991" s="68"/>
      <c r="BM3991" s="68"/>
      <c r="BN3991" s="68"/>
      <c r="BO3991" s="68"/>
      <c r="BP3991" s="68"/>
    </row>
    <row r="3992" spans="1:68" ht="15.75">
      <c r="A3992" s="162" t="s">
        <v>9688</v>
      </c>
      <c r="B3992" s="163"/>
      <c r="C3992" s="164"/>
      <c r="D3992" s="165"/>
      <c r="E3992" s="166"/>
      <c r="F3992" s="167"/>
      <c r="G3992" s="168"/>
      <c r="H3992" s="169"/>
      <c r="I3992" s="170"/>
      <c r="J3992" s="170"/>
      <c r="K3992" s="166"/>
      <c r="L3992" s="171"/>
      <c r="M3992" s="166"/>
      <c r="N3992" s="166"/>
      <c r="O3992" s="172"/>
      <c r="P3992" s="202"/>
      <c r="Q3992" s="174"/>
      <c r="R3992" s="175"/>
      <c r="S3992" s="68"/>
      <c r="T3992" s="68"/>
      <c r="U3992" s="68"/>
      <c r="V3992" s="68"/>
      <c r="W3992" s="68"/>
      <c r="X3992" s="68"/>
      <c r="Y3992" s="68"/>
      <c r="Z3992" s="68"/>
      <c r="AA3992" s="68"/>
      <c r="AB3992" s="68"/>
      <c r="AC3992" s="68"/>
      <c r="AD3992" s="68"/>
      <c r="AE3992" s="68"/>
      <c r="AF3992" s="68"/>
      <c r="AG3992" s="68"/>
      <c r="AH3992" s="68"/>
      <c r="AI3992" s="68"/>
      <c r="AJ3992" s="68"/>
      <c r="AK3992" s="68"/>
      <c r="AL3992" s="68"/>
      <c r="AM3992" s="68"/>
      <c r="AN3992" s="68"/>
      <c r="AO3992" s="68"/>
      <c r="AP3992" s="68"/>
      <c r="AQ3992" s="68"/>
      <c r="AR3992" s="68"/>
      <c r="AS3992" s="68"/>
      <c r="AT3992" s="68"/>
      <c r="AU3992" s="68"/>
      <c r="AV3992" s="68"/>
      <c r="AW3992" s="68"/>
      <c r="AX3992" s="68"/>
      <c r="AY3992" s="68"/>
      <c r="AZ3992" s="68"/>
      <c r="BA3992" s="68"/>
      <c r="BB3992" s="68"/>
      <c r="BC3992" s="68"/>
      <c r="BD3992" s="68"/>
      <c r="BE3992" s="68"/>
      <c r="BF3992" s="68"/>
      <c r="BG3992" s="68"/>
      <c r="BH3992" s="68"/>
      <c r="BI3992" s="68"/>
      <c r="BJ3992" s="68"/>
      <c r="BK3992" s="68"/>
      <c r="BL3992" s="68"/>
      <c r="BM3992" s="68"/>
      <c r="BN3992" s="68"/>
      <c r="BO3992" s="68"/>
      <c r="BP3992" s="68"/>
    </row>
    <row r="3993" spans="1:68" ht="47.25">
      <c r="A3993" s="133" t="s">
        <v>9207</v>
      </c>
      <c r="B3993" s="135" t="s">
        <v>6730</v>
      </c>
      <c r="C3993" s="125" t="s">
        <v>7265</v>
      </c>
      <c r="D3993" s="125" t="s">
        <v>7377</v>
      </c>
      <c r="E3993" s="126"/>
      <c r="F3993" s="133" t="s">
        <v>3983</v>
      </c>
      <c r="G3993" s="133" t="s">
        <v>3903</v>
      </c>
      <c r="H3993" s="126">
        <v>10</v>
      </c>
      <c r="I3993" s="133" t="s">
        <v>5157</v>
      </c>
      <c r="J3993" s="133" t="s">
        <v>5158</v>
      </c>
      <c r="K3993" s="135" t="s">
        <v>6123</v>
      </c>
      <c r="L3993" s="135"/>
      <c r="M3993" s="126" t="s">
        <v>3903</v>
      </c>
      <c r="N3993" s="126" t="s">
        <v>7470</v>
      </c>
      <c r="O3993" s="129">
        <v>2021</v>
      </c>
      <c r="P3993" s="130">
        <v>484.00000000000006</v>
      </c>
      <c r="Q3993" s="115">
        <f t="shared" ref="Q3993:Q4023" si="223">SUM(S3993:BP3993)</f>
        <v>0</v>
      </c>
      <c r="R3993" s="131">
        <f t="shared" ref="R3993:R4023" si="224">P3993*Q3993</f>
        <v>0</v>
      </c>
      <c r="S3993" s="68"/>
      <c r="T3993" s="68"/>
      <c r="U3993" s="68"/>
      <c r="V3993" s="68"/>
      <c r="W3993" s="68"/>
      <c r="X3993" s="68"/>
      <c r="Y3993" s="68"/>
      <c r="Z3993" s="68"/>
      <c r="AA3993" s="68"/>
      <c r="AB3993" s="68"/>
      <c r="AC3993" s="68"/>
      <c r="AD3993" s="68"/>
      <c r="AE3993" s="68"/>
      <c r="AF3993" s="68"/>
      <c r="AG3993" s="68"/>
      <c r="AH3993" s="68"/>
      <c r="AI3993" s="68"/>
      <c r="AJ3993" s="68"/>
      <c r="AK3993" s="68"/>
      <c r="AL3993" s="68"/>
      <c r="AM3993" s="68"/>
      <c r="AN3993" s="68"/>
      <c r="AO3993" s="68"/>
      <c r="AP3993" s="68"/>
      <c r="AQ3993" s="68"/>
      <c r="AR3993" s="68"/>
      <c r="AS3993" s="68"/>
      <c r="AT3993" s="68"/>
      <c r="AU3993" s="68"/>
      <c r="AV3993" s="68"/>
      <c r="AW3993" s="68"/>
      <c r="AX3993" s="68"/>
      <c r="AY3993" s="68"/>
      <c r="AZ3993" s="68"/>
      <c r="BA3993" s="68"/>
      <c r="BB3993" s="68"/>
      <c r="BC3993" s="68"/>
      <c r="BD3993" s="68"/>
      <c r="BE3993" s="68"/>
      <c r="BF3993" s="68"/>
      <c r="BG3993" s="68"/>
      <c r="BH3993" s="68"/>
      <c r="BI3993" s="68"/>
      <c r="BJ3993" s="68"/>
      <c r="BK3993" s="68"/>
      <c r="BL3993" s="68"/>
      <c r="BM3993" s="68"/>
      <c r="BN3993" s="68"/>
      <c r="BO3993" s="68"/>
      <c r="BP3993" s="68"/>
    </row>
    <row r="3994" spans="1:68" ht="47.25">
      <c r="A3994" s="176"/>
      <c r="B3994" s="177" t="s">
        <v>11122</v>
      </c>
      <c r="C3994" s="119" t="s">
        <v>7265</v>
      </c>
      <c r="D3994" s="119" t="s">
        <v>7377</v>
      </c>
      <c r="E3994" s="120" t="s">
        <v>7437</v>
      </c>
      <c r="F3994" s="176"/>
      <c r="G3994" s="176"/>
      <c r="H3994" s="120">
        <v>10</v>
      </c>
      <c r="I3994" s="176" t="s">
        <v>3942</v>
      </c>
      <c r="J3994" s="176" t="s">
        <v>11123</v>
      </c>
      <c r="K3994" s="177" t="s">
        <v>6123</v>
      </c>
      <c r="L3994" s="177"/>
      <c r="M3994" s="120" t="s">
        <v>3903</v>
      </c>
      <c r="N3994" s="120" t="s">
        <v>7470</v>
      </c>
      <c r="O3994" s="123">
        <v>2021</v>
      </c>
      <c r="P3994" s="114">
        <v>173.25</v>
      </c>
      <c r="Q3994" s="115">
        <f t="shared" si="223"/>
        <v>0</v>
      </c>
      <c r="R3994" s="116">
        <f t="shared" si="224"/>
        <v>0</v>
      </c>
      <c r="S3994" s="68"/>
      <c r="T3994" s="68"/>
      <c r="U3994" s="68"/>
      <c r="V3994" s="68"/>
      <c r="W3994" s="68"/>
      <c r="X3994" s="68"/>
      <c r="Y3994" s="68"/>
      <c r="Z3994" s="68"/>
      <c r="AA3994" s="68"/>
      <c r="AB3994" s="68"/>
      <c r="AC3994" s="68"/>
      <c r="AD3994" s="68"/>
      <c r="AE3994" s="68"/>
      <c r="AF3994" s="68"/>
      <c r="AG3994" s="68"/>
      <c r="AH3994" s="68"/>
      <c r="AI3994" s="68"/>
      <c r="AJ3994" s="68"/>
      <c r="AK3994" s="68"/>
      <c r="AL3994" s="68"/>
      <c r="AM3994" s="68"/>
      <c r="AN3994" s="68"/>
      <c r="AO3994" s="68"/>
      <c r="AP3994" s="68"/>
      <c r="AQ3994" s="68"/>
      <c r="AR3994" s="68"/>
      <c r="AS3994" s="68"/>
      <c r="AT3994" s="68"/>
      <c r="AU3994" s="68"/>
      <c r="AV3994" s="68"/>
      <c r="AW3994" s="68"/>
      <c r="AX3994" s="68"/>
      <c r="AY3994" s="68"/>
      <c r="AZ3994" s="68"/>
      <c r="BA3994" s="68"/>
      <c r="BB3994" s="68"/>
      <c r="BC3994" s="68"/>
      <c r="BD3994" s="68"/>
      <c r="BE3994" s="68"/>
      <c r="BF3994" s="68"/>
      <c r="BG3994" s="68"/>
      <c r="BH3994" s="68"/>
      <c r="BI3994" s="68"/>
      <c r="BJ3994" s="68"/>
      <c r="BK3994" s="68"/>
      <c r="BL3994" s="68"/>
      <c r="BM3994" s="68"/>
      <c r="BN3994" s="68"/>
      <c r="BO3994" s="68"/>
      <c r="BP3994" s="68"/>
    </row>
    <row r="3995" spans="1:68" ht="47.25">
      <c r="A3995" s="133" t="s">
        <v>9208</v>
      </c>
      <c r="B3995" s="135" t="s">
        <v>6731</v>
      </c>
      <c r="C3995" s="125" t="s">
        <v>7265</v>
      </c>
      <c r="D3995" s="125" t="s">
        <v>7377</v>
      </c>
      <c r="E3995" s="126"/>
      <c r="F3995" s="133" t="s">
        <v>3983</v>
      </c>
      <c r="G3995" s="133" t="s">
        <v>3903</v>
      </c>
      <c r="H3995" s="126">
        <v>11</v>
      </c>
      <c r="I3995" s="133" t="s">
        <v>5157</v>
      </c>
      <c r="J3995" s="133" t="s">
        <v>5159</v>
      </c>
      <c r="K3995" s="135" t="s">
        <v>6123</v>
      </c>
      <c r="L3995" s="135"/>
      <c r="M3995" s="126" t="s">
        <v>3903</v>
      </c>
      <c r="N3995" s="126" t="s">
        <v>7470</v>
      </c>
      <c r="O3995" s="129" t="s">
        <v>6944</v>
      </c>
      <c r="P3995" s="130">
        <v>484.00000000000006</v>
      </c>
      <c r="Q3995" s="115">
        <f t="shared" si="223"/>
        <v>0</v>
      </c>
      <c r="R3995" s="131">
        <f t="shared" si="224"/>
        <v>0</v>
      </c>
      <c r="S3995" s="68"/>
      <c r="T3995" s="68"/>
      <c r="U3995" s="68"/>
      <c r="V3995" s="68"/>
      <c r="W3995" s="68"/>
      <c r="X3995" s="68"/>
      <c r="Y3995" s="68"/>
      <c r="Z3995" s="68"/>
      <c r="AA3995" s="68"/>
      <c r="AB3995" s="68"/>
      <c r="AC3995" s="68"/>
      <c r="AD3995" s="68"/>
      <c r="AE3995" s="68"/>
      <c r="AF3995" s="68"/>
      <c r="AG3995" s="68"/>
      <c r="AH3995" s="68"/>
      <c r="AI3995" s="68"/>
      <c r="AJ3995" s="68"/>
      <c r="AK3995" s="68"/>
      <c r="AL3995" s="68"/>
      <c r="AM3995" s="68"/>
      <c r="AN3995" s="68"/>
      <c r="AO3995" s="68"/>
      <c r="AP3995" s="68"/>
      <c r="AQ3995" s="68"/>
      <c r="AR3995" s="68"/>
      <c r="AS3995" s="68"/>
      <c r="AT3995" s="68"/>
      <c r="AU3995" s="68"/>
      <c r="AV3995" s="68"/>
      <c r="AW3995" s="68"/>
      <c r="AX3995" s="68"/>
      <c r="AY3995" s="68"/>
      <c r="AZ3995" s="68"/>
      <c r="BA3995" s="68"/>
      <c r="BB3995" s="68"/>
      <c r="BC3995" s="68"/>
      <c r="BD3995" s="68"/>
      <c r="BE3995" s="68"/>
      <c r="BF3995" s="68"/>
      <c r="BG3995" s="68"/>
      <c r="BH3995" s="68"/>
      <c r="BI3995" s="68"/>
      <c r="BJ3995" s="68"/>
      <c r="BK3995" s="68"/>
      <c r="BL3995" s="68"/>
      <c r="BM3995" s="68"/>
      <c r="BN3995" s="68"/>
      <c r="BO3995" s="68"/>
      <c r="BP3995" s="68"/>
    </row>
    <row r="3996" spans="1:68" ht="47.25">
      <c r="A3996" s="176"/>
      <c r="B3996" s="177" t="s">
        <v>11124</v>
      </c>
      <c r="C3996" s="119" t="s">
        <v>7265</v>
      </c>
      <c r="D3996" s="119" t="s">
        <v>7377</v>
      </c>
      <c r="E3996" s="120" t="s">
        <v>7437</v>
      </c>
      <c r="F3996" s="176"/>
      <c r="G3996" s="176"/>
      <c r="H3996" s="120">
        <v>11</v>
      </c>
      <c r="I3996" s="176" t="s">
        <v>3942</v>
      </c>
      <c r="J3996" s="176" t="s">
        <v>11125</v>
      </c>
      <c r="K3996" s="177" t="s">
        <v>6123</v>
      </c>
      <c r="L3996" s="177"/>
      <c r="M3996" s="120" t="s">
        <v>3903</v>
      </c>
      <c r="N3996" s="120" t="s">
        <v>7470</v>
      </c>
      <c r="O3996" s="123">
        <v>2021</v>
      </c>
      <c r="P3996" s="114">
        <v>173.25</v>
      </c>
      <c r="Q3996" s="115">
        <f t="shared" si="223"/>
        <v>0</v>
      </c>
      <c r="R3996" s="116">
        <f t="shared" si="224"/>
        <v>0</v>
      </c>
      <c r="S3996" s="68"/>
      <c r="T3996" s="68"/>
      <c r="U3996" s="68"/>
      <c r="V3996" s="68"/>
      <c r="W3996" s="68"/>
      <c r="X3996" s="68"/>
      <c r="Y3996" s="68"/>
      <c r="Z3996" s="68"/>
      <c r="AA3996" s="68"/>
      <c r="AB3996" s="68"/>
      <c r="AC3996" s="68"/>
      <c r="AD3996" s="68"/>
      <c r="AE3996" s="68"/>
      <c r="AF3996" s="68"/>
      <c r="AG3996" s="68"/>
      <c r="AH3996" s="68"/>
      <c r="AI3996" s="68"/>
      <c r="AJ3996" s="68"/>
      <c r="AK3996" s="68"/>
      <c r="AL3996" s="68"/>
      <c r="AM3996" s="68"/>
      <c r="AN3996" s="68"/>
      <c r="AO3996" s="68"/>
      <c r="AP3996" s="68"/>
      <c r="AQ3996" s="68"/>
      <c r="AR3996" s="68"/>
      <c r="AS3996" s="68"/>
      <c r="AT3996" s="68"/>
      <c r="AU3996" s="68"/>
      <c r="AV3996" s="68"/>
      <c r="AW3996" s="68"/>
      <c r="AX3996" s="68"/>
      <c r="AY3996" s="68"/>
      <c r="AZ3996" s="68"/>
      <c r="BA3996" s="68"/>
      <c r="BB3996" s="68"/>
      <c r="BC3996" s="68"/>
      <c r="BD3996" s="68"/>
      <c r="BE3996" s="68"/>
      <c r="BF3996" s="68"/>
      <c r="BG3996" s="68"/>
      <c r="BH3996" s="68"/>
      <c r="BI3996" s="68"/>
      <c r="BJ3996" s="68"/>
      <c r="BK3996" s="68"/>
      <c r="BL3996" s="68"/>
      <c r="BM3996" s="68"/>
      <c r="BN3996" s="68"/>
      <c r="BO3996" s="68"/>
      <c r="BP3996" s="68"/>
    </row>
    <row r="3997" spans="1:68" ht="110.25">
      <c r="A3997" s="133" t="s">
        <v>9199</v>
      </c>
      <c r="B3997" s="135" t="s">
        <v>5130</v>
      </c>
      <c r="C3997" s="125" t="s">
        <v>7265</v>
      </c>
      <c r="D3997" s="125" t="s">
        <v>7375</v>
      </c>
      <c r="E3997" s="126"/>
      <c r="F3997" s="133" t="s">
        <v>10621</v>
      </c>
      <c r="G3997" s="133" t="s">
        <v>3903</v>
      </c>
      <c r="H3997" s="126">
        <v>10</v>
      </c>
      <c r="I3997" s="133" t="s">
        <v>5131</v>
      </c>
      <c r="J3997" s="133" t="s">
        <v>5132</v>
      </c>
      <c r="K3997" s="135" t="s">
        <v>5133</v>
      </c>
      <c r="L3997" s="135"/>
      <c r="M3997" s="126" t="s">
        <v>3903</v>
      </c>
      <c r="N3997" s="126" t="s">
        <v>7470</v>
      </c>
      <c r="O3997" s="129">
        <v>2021</v>
      </c>
      <c r="P3997" s="130">
        <v>470.36000000000007</v>
      </c>
      <c r="Q3997" s="115">
        <f t="shared" si="223"/>
        <v>0</v>
      </c>
      <c r="R3997" s="131">
        <f t="shared" si="224"/>
        <v>0</v>
      </c>
      <c r="S3997" s="68"/>
      <c r="T3997" s="68"/>
      <c r="U3997" s="68"/>
      <c r="V3997" s="68"/>
      <c r="W3997" s="68"/>
      <c r="X3997" s="68"/>
      <c r="Y3997" s="68"/>
      <c r="Z3997" s="68"/>
      <c r="AA3997" s="68"/>
      <c r="AB3997" s="68"/>
      <c r="AC3997" s="68"/>
      <c r="AD3997" s="68"/>
      <c r="AE3997" s="68"/>
      <c r="AF3997" s="68"/>
      <c r="AG3997" s="68"/>
      <c r="AH3997" s="68"/>
      <c r="AI3997" s="68"/>
      <c r="AJ3997" s="68"/>
      <c r="AK3997" s="68"/>
      <c r="AL3997" s="68"/>
      <c r="AM3997" s="68"/>
      <c r="AN3997" s="68"/>
      <c r="AO3997" s="68"/>
      <c r="AP3997" s="68"/>
      <c r="AQ3997" s="68"/>
      <c r="AR3997" s="68"/>
      <c r="AS3997" s="68"/>
      <c r="AT3997" s="68"/>
      <c r="AU3997" s="68"/>
      <c r="AV3997" s="68"/>
      <c r="AW3997" s="68"/>
      <c r="AX3997" s="68"/>
      <c r="AY3997" s="68"/>
      <c r="AZ3997" s="68"/>
      <c r="BA3997" s="68"/>
      <c r="BB3997" s="68"/>
      <c r="BC3997" s="68"/>
      <c r="BD3997" s="68"/>
      <c r="BE3997" s="68"/>
      <c r="BF3997" s="68"/>
      <c r="BG3997" s="68"/>
      <c r="BH3997" s="68"/>
      <c r="BI3997" s="68"/>
      <c r="BJ3997" s="68"/>
      <c r="BK3997" s="68"/>
      <c r="BL3997" s="68"/>
      <c r="BM3997" s="68"/>
      <c r="BN3997" s="68"/>
      <c r="BO3997" s="68"/>
      <c r="BP3997" s="68"/>
    </row>
    <row r="3998" spans="1:68" ht="47.25">
      <c r="A3998" s="133"/>
      <c r="B3998" s="135" t="s">
        <v>5134</v>
      </c>
      <c r="C3998" s="125" t="s">
        <v>7265</v>
      </c>
      <c r="D3998" s="125" t="s">
        <v>7375</v>
      </c>
      <c r="E3998" s="126"/>
      <c r="F3998" s="127"/>
      <c r="G3998" s="127"/>
      <c r="H3998" s="126" t="s">
        <v>4379</v>
      </c>
      <c r="I3998" s="127" t="s">
        <v>5135</v>
      </c>
      <c r="J3998" s="127" t="s">
        <v>5136</v>
      </c>
      <c r="K3998" s="135" t="s">
        <v>5133</v>
      </c>
      <c r="L3998" s="135"/>
      <c r="M3998" s="126" t="s">
        <v>3903</v>
      </c>
      <c r="N3998" s="126" t="s">
        <v>7470</v>
      </c>
      <c r="O3998" s="129">
        <v>2020</v>
      </c>
      <c r="P3998" s="130">
        <v>87.78</v>
      </c>
      <c r="Q3998" s="115">
        <f t="shared" si="223"/>
        <v>0</v>
      </c>
      <c r="R3998" s="131">
        <f t="shared" si="224"/>
        <v>0</v>
      </c>
      <c r="S3998" s="68"/>
      <c r="T3998" s="68"/>
      <c r="U3998" s="68"/>
      <c r="V3998" s="68"/>
      <c r="W3998" s="68"/>
      <c r="X3998" s="68"/>
      <c r="Y3998" s="68"/>
      <c r="Z3998" s="68"/>
      <c r="AA3998" s="68"/>
      <c r="AB3998" s="68"/>
      <c r="AC3998" s="68"/>
      <c r="AD3998" s="68"/>
      <c r="AE3998" s="68"/>
      <c r="AF3998" s="68"/>
      <c r="AG3998" s="68"/>
      <c r="AH3998" s="68"/>
      <c r="AI3998" s="68"/>
      <c r="AJ3998" s="68"/>
      <c r="AK3998" s="68"/>
      <c r="AL3998" s="68"/>
      <c r="AM3998" s="68"/>
      <c r="AN3998" s="68"/>
      <c r="AO3998" s="68"/>
      <c r="AP3998" s="68"/>
      <c r="AQ3998" s="68"/>
      <c r="AR3998" s="68"/>
      <c r="AS3998" s="68"/>
      <c r="AT3998" s="68"/>
      <c r="AU3998" s="68"/>
      <c r="AV3998" s="68"/>
      <c r="AW3998" s="68"/>
      <c r="AX3998" s="68"/>
      <c r="AY3998" s="68"/>
      <c r="AZ3998" s="68"/>
      <c r="BA3998" s="68"/>
      <c r="BB3998" s="68"/>
      <c r="BC3998" s="68"/>
      <c r="BD3998" s="68"/>
      <c r="BE3998" s="68"/>
      <c r="BF3998" s="68"/>
      <c r="BG3998" s="68"/>
      <c r="BH3998" s="68"/>
      <c r="BI3998" s="68"/>
      <c r="BJ3998" s="68"/>
      <c r="BK3998" s="68"/>
      <c r="BL3998" s="68"/>
      <c r="BM3998" s="68"/>
      <c r="BN3998" s="68"/>
      <c r="BO3998" s="68"/>
      <c r="BP3998" s="68"/>
    </row>
    <row r="3999" spans="1:68" ht="110.25">
      <c r="A3999" s="133" t="s">
        <v>9200</v>
      </c>
      <c r="B3999" s="135" t="s">
        <v>5137</v>
      </c>
      <c r="C3999" s="125" t="s">
        <v>7265</v>
      </c>
      <c r="D3999" s="125" t="s">
        <v>7375</v>
      </c>
      <c r="E3999" s="126"/>
      <c r="F3999" s="133" t="s">
        <v>10622</v>
      </c>
      <c r="G3999" s="133" t="s">
        <v>3903</v>
      </c>
      <c r="H3999" s="126">
        <v>11</v>
      </c>
      <c r="I3999" s="133" t="s">
        <v>5138</v>
      </c>
      <c r="J3999" s="133" t="s">
        <v>5139</v>
      </c>
      <c r="K3999" s="135" t="s">
        <v>5133</v>
      </c>
      <c r="L3999" s="135"/>
      <c r="M3999" s="126" t="s">
        <v>3903</v>
      </c>
      <c r="N3999" s="126" t="s">
        <v>7470</v>
      </c>
      <c r="O3999" s="129">
        <v>2021</v>
      </c>
      <c r="P3999" s="130">
        <v>470.36000000000007</v>
      </c>
      <c r="Q3999" s="115">
        <f t="shared" si="223"/>
        <v>0</v>
      </c>
      <c r="R3999" s="131">
        <f t="shared" si="224"/>
        <v>0</v>
      </c>
      <c r="S3999" s="68"/>
      <c r="T3999" s="68"/>
      <c r="U3999" s="68"/>
      <c r="V3999" s="68"/>
      <c r="W3999" s="68"/>
      <c r="X3999" s="68"/>
      <c r="Y3999" s="68"/>
      <c r="Z3999" s="68"/>
      <c r="AA3999" s="68"/>
      <c r="AB3999" s="68"/>
      <c r="AC3999" s="68"/>
      <c r="AD3999" s="68"/>
      <c r="AE3999" s="68"/>
      <c r="AF3999" s="68"/>
      <c r="AG3999" s="68"/>
      <c r="AH3999" s="68"/>
      <c r="AI3999" s="68"/>
      <c r="AJ3999" s="68"/>
      <c r="AK3999" s="68"/>
      <c r="AL3999" s="68"/>
      <c r="AM3999" s="68"/>
      <c r="AN3999" s="68"/>
      <c r="AO3999" s="68"/>
      <c r="AP3999" s="68"/>
      <c r="AQ3999" s="68"/>
      <c r="AR3999" s="68"/>
      <c r="AS3999" s="68"/>
      <c r="AT3999" s="68"/>
      <c r="AU3999" s="68"/>
      <c r="AV3999" s="68"/>
      <c r="AW3999" s="68"/>
      <c r="AX3999" s="68"/>
      <c r="AY3999" s="68"/>
      <c r="AZ3999" s="68"/>
      <c r="BA3999" s="68"/>
      <c r="BB3999" s="68"/>
      <c r="BC3999" s="68"/>
      <c r="BD3999" s="68"/>
      <c r="BE3999" s="68"/>
      <c r="BF3999" s="68"/>
      <c r="BG3999" s="68"/>
      <c r="BH3999" s="68"/>
      <c r="BI3999" s="68"/>
      <c r="BJ3999" s="68"/>
      <c r="BK3999" s="68"/>
      <c r="BL3999" s="68"/>
      <c r="BM3999" s="68"/>
      <c r="BN3999" s="68"/>
      <c r="BO3999" s="68"/>
      <c r="BP3999" s="68"/>
    </row>
    <row r="4000" spans="1:68" ht="47.25">
      <c r="A4000" s="133" t="s">
        <v>9201</v>
      </c>
      <c r="B4000" s="125" t="s">
        <v>5140</v>
      </c>
      <c r="C4000" s="125" t="s">
        <v>7265</v>
      </c>
      <c r="D4000" s="125" t="s">
        <v>7375</v>
      </c>
      <c r="E4000" s="126"/>
      <c r="F4000" s="133" t="s">
        <v>6160</v>
      </c>
      <c r="G4000" s="133" t="s">
        <v>3903</v>
      </c>
      <c r="H4000" s="126">
        <v>10</v>
      </c>
      <c r="I4000" s="133" t="s">
        <v>5141</v>
      </c>
      <c r="J4000" s="133" t="s">
        <v>5142</v>
      </c>
      <c r="K4000" s="135" t="s">
        <v>5143</v>
      </c>
      <c r="L4000" s="135"/>
      <c r="M4000" s="126" t="s">
        <v>3903</v>
      </c>
      <c r="N4000" s="126" t="s">
        <v>7470</v>
      </c>
      <c r="O4000" s="129">
        <v>2021</v>
      </c>
      <c r="P4000" s="130">
        <v>462.33000000000004</v>
      </c>
      <c r="Q4000" s="115">
        <f t="shared" si="223"/>
        <v>0</v>
      </c>
      <c r="R4000" s="131">
        <f t="shared" si="224"/>
        <v>0</v>
      </c>
      <c r="S4000" s="68"/>
      <c r="T4000" s="68"/>
      <c r="U4000" s="68"/>
      <c r="V4000" s="68"/>
      <c r="W4000" s="68"/>
      <c r="X4000" s="68"/>
      <c r="Y4000" s="68"/>
      <c r="Z4000" s="68"/>
      <c r="AA4000" s="68"/>
      <c r="AB4000" s="68"/>
      <c r="AC4000" s="68"/>
      <c r="AD4000" s="68"/>
      <c r="AE4000" s="68"/>
      <c r="AF4000" s="68"/>
      <c r="AG4000" s="68"/>
      <c r="AH4000" s="68"/>
      <c r="AI4000" s="68"/>
      <c r="AJ4000" s="68"/>
      <c r="AK4000" s="68"/>
      <c r="AL4000" s="68"/>
      <c r="AM4000" s="68"/>
      <c r="AN4000" s="68"/>
      <c r="AO4000" s="68"/>
      <c r="AP4000" s="68"/>
      <c r="AQ4000" s="68"/>
      <c r="AR4000" s="68"/>
      <c r="AS4000" s="68"/>
      <c r="AT4000" s="68"/>
      <c r="AU4000" s="68"/>
      <c r="AV4000" s="68"/>
      <c r="AW4000" s="68"/>
      <c r="AX4000" s="68"/>
      <c r="AY4000" s="68"/>
      <c r="AZ4000" s="68"/>
      <c r="BA4000" s="68"/>
      <c r="BB4000" s="68"/>
      <c r="BC4000" s="68"/>
      <c r="BD4000" s="68"/>
      <c r="BE4000" s="68"/>
      <c r="BF4000" s="68"/>
      <c r="BG4000" s="68"/>
      <c r="BH4000" s="68"/>
      <c r="BI4000" s="68"/>
      <c r="BJ4000" s="68"/>
      <c r="BK4000" s="68"/>
      <c r="BL4000" s="68"/>
      <c r="BM4000" s="68"/>
      <c r="BN4000" s="68"/>
      <c r="BO4000" s="68"/>
      <c r="BP4000" s="68"/>
    </row>
    <row r="4001" spans="1:68" ht="47.25">
      <c r="A4001" s="133" t="s">
        <v>9202</v>
      </c>
      <c r="B4001" s="125" t="s">
        <v>5144</v>
      </c>
      <c r="C4001" s="125" t="s">
        <v>7265</v>
      </c>
      <c r="D4001" s="125" t="s">
        <v>7375</v>
      </c>
      <c r="E4001" s="126"/>
      <c r="F4001" s="133" t="s">
        <v>6160</v>
      </c>
      <c r="G4001" s="133" t="s">
        <v>3903</v>
      </c>
      <c r="H4001" s="126">
        <v>11</v>
      </c>
      <c r="I4001" s="133" t="s">
        <v>5141</v>
      </c>
      <c r="J4001" s="133" t="s">
        <v>5139</v>
      </c>
      <c r="K4001" s="135" t="s">
        <v>5143</v>
      </c>
      <c r="L4001" s="135"/>
      <c r="M4001" s="126" t="s">
        <v>3903</v>
      </c>
      <c r="N4001" s="126" t="s">
        <v>7470</v>
      </c>
      <c r="O4001" s="129">
        <v>2021</v>
      </c>
      <c r="P4001" s="130">
        <v>462.33000000000004</v>
      </c>
      <c r="Q4001" s="115">
        <f t="shared" si="223"/>
        <v>0</v>
      </c>
      <c r="R4001" s="131">
        <f t="shared" si="224"/>
        <v>0</v>
      </c>
      <c r="S4001" s="68"/>
      <c r="T4001" s="68"/>
      <c r="U4001" s="68"/>
      <c r="V4001" s="68"/>
      <c r="W4001" s="68"/>
      <c r="X4001" s="68"/>
      <c r="Y4001" s="68"/>
      <c r="Z4001" s="68"/>
      <c r="AA4001" s="68"/>
      <c r="AB4001" s="68"/>
      <c r="AC4001" s="68"/>
      <c r="AD4001" s="68"/>
      <c r="AE4001" s="68"/>
      <c r="AF4001" s="68"/>
      <c r="AG4001" s="68"/>
      <c r="AH4001" s="68"/>
      <c r="AI4001" s="68"/>
      <c r="AJ4001" s="68"/>
      <c r="AK4001" s="68"/>
      <c r="AL4001" s="68"/>
      <c r="AM4001" s="68"/>
      <c r="AN4001" s="68"/>
      <c r="AO4001" s="68"/>
      <c r="AP4001" s="68"/>
      <c r="AQ4001" s="68"/>
      <c r="AR4001" s="68"/>
      <c r="AS4001" s="68"/>
      <c r="AT4001" s="68"/>
      <c r="AU4001" s="68"/>
      <c r="AV4001" s="68"/>
      <c r="AW4001" s="68"/>
      <c r="AX4001" s="68"/>
      <c r="AY4001" s="68"/>
      <c r="AZ4001" s="68"/>
      <c r="BA4001" s="68"/>
      <c r="BB4001" s="68"/>
      <c r="BC4001" s="68"/>
      <c r="BD4001" s="68"/>
      <c r="BE4001" s="68"/>
      <c r="BF4001" s="68"/>
      <c r="BG4001" s="68"/>
      <c r="BH4001" s="68"/>
      <c r="BI4001" s="68"/>
      <c r="BJ4001" s="68"/>
      <c r="BK4001" s="68"/>
      <c r="BL4001" s="68"/>
      <c r="BM4001" s="68"/>
      <c r="BN4001" s="68"/>
      <c r="BO4001" s="68"/>
      <c r="BP4001" s="68"/>
    </row>
    <row r="4002" spans="1:68" ht="94.5">
      <c r="A4002" s="133" t="s">
        <v>9203</v>
      </c>
      <c r="B4002" s="125" t="s">
        <v>5145</v>
      </c>
      <c r="C4002" s="125" t="s">
        <v>7265</v>
      </c>
      <c r="D4002" s="125" t="s">
        <v>7375</v>
      </c>
      <c r="E4002" s="126"/>
      <c r="F4002" s="133" t="s">
        <v>10623</v>
      </c>
      <c r="G4002" s="133" t="s">
        <v>3903</v>
      </c>
      <c r="H4002" s="126">
        <v>10</v>
      </c>
      <c r="I4002" s="133" t="s">
        <v>5146</v>
      </c>
      <c r="J4002" s="133" t="s">
        <v>5132</v>
      </c>
      <c r="K4002" s="135" t="s">
        <v>5147</v>
      </c>
      <c r="L4002" s="135"/>
      <c r="M4002" s="126" t="s">
        <v>3903</v>
      </c>
      <c r="N4002" s="126" t="s">
        <v>7470</v>
      </c>
      <c r="O4002" s="129">
        <v>2021</v>
      </c>
      <c r="P4002" s="130">
        <v>443.52000000000004</v>
      </c>
      <c r="Q4002" s="115">
        <f t="shared" si="223"/>
        <v>0</v>
      </c>
      <c r="R4002" s="131">
        <f t="shared" si="224"/>
        <v>0</v>
      </c>
      <c r="S4002" s="68"/>
      <c r="T4002" s="68"/>
      <c r="U4002" s="68"/>
      <c r="V4002" s="68"/>
      <c r="W4002" s="68"/>
      <c r="X4002" s="68"/>
      <c r="Y4002" s="68"/>
      <c r="Z4002" s="68"/>
      <c r="AA4002" s="68"/>
      <c r="AB4002" s="68"/>
      <c r="AC4002" s="68"/>
      <c r="AD4002" s="68"/>
      <c r="AE4002" s="68"/>
      <c r="AF4002" s="68"/>
      <c r="AG4002" s="68"/>
      <c r="AH4002" s="68"/>
      <c r="AI4002" s="68"/>
      <c r="AJ4002" s="68"/>
      <c r="AK4002" s="68"/>
      <c r="AL4002" s="68"/>
      <c r="AM4002" s="68"/>
      <c r="AN4002" s="68"/>
      <c r="AO4002" s="68"/>
      <c r="AP4002" s="68"/>
      <c r="AQ4002" s="68"/>
      <c r="AR4002" s="68"/>
      <c r="AS4002" s="68"/>
      <c r="AT4002" s="68"/>
      <c r="AU4002" s="68"/>
      <c r="AV4002" s="68"/>
      <c r="AW4002" s="68"/>
      <c r="AX4002" s="68"/>
      <c r="AY4002" s="68"/>
      <c r="AZ4002" s="68"/>
      <c r="BA4002" s="68"/>
      <c r="BB4002" s="68"/>
      <c r="BC4002" s="68"/>
      <c r="BD4002" s="68"/>
      <c r="BE4002" s="68"/>
      <c r="BF4002" s="68"/>
      <c r="BG4002" s="68"/>
      <c r="BH4002" s="68"/>
      <c r="BI4002" s="68"/>
      <c r="BJ4002" s="68"/>
      <c r="BK4002" s="68"/>
      <c r="BL4002" s="68"/>
      <c r="BM4002" s="68"/>
      <c r="BN4002" s="68"/>
      <c r="BO4002" s="68"/>
      <c r="BP4002" s="68"/>
    </row>
    <row r="4003" spans="1:68" ht="94.5">
      <c r="A4003" s="133" t="s">
        <v>9204</v>
      </c>
      <c r="B4003" s="125" t="s">
        <v>5148</v>
      </c>
      <c r="C4003" s="125" t="s">
        <v>7265</v>
      </c>
      <c r="D4003" s="125" t="s">
        <v>7375</v>
      </c>
      <c r="E4003" s="126"/>
      <c r="F4003" s="133" t="s">
        <v>10624</v>
      </c>
      <c r="G4003" s="133" t="s">
        <v>3903</v>
      </c>
      <c r="H4003" s="126">
        <v>11</v>
      </c>
      <c r="I4003" s="133" t="s">
        <v>5146</v>
      </c>
      <c r="J4003" s="133" t="s">
        <v>5139</v>
      </c>
      <c r="K4003" s="135" t="s">
        <v>5147</v>
      </c>
      <c r="L4003" s="135"/>
      <c r="M4003" s="126" t="s">
        <v>3903</v>
      </c>
      <c r="N4003" s="126" t="s">
        <v>7470</v>
      </c>
      <c r="O4003" s="129">
        <v>2021</v>
      </c>
      <c r="P4003" s="130">
        <v>443.52000000000004</v>
      </c>
      <c r="Q4003" s="115">
        <f t="shared" si="223"/>
        <v>0</v>
      </c>
      <c r="R4003" s="131">
        <f t="shared" si="224"/>
        <v>0</v>
      </c>
      <c r="S4003" s="68"/>
      <c r="T4003" s="68"/>
      <c r="U4003" s="68"/>
      <c r="V4003" s="68"/>
      <c r="W4003" s="68"/>
      <c r="X4003" s="68"/>
      <c r="Y4003" s="68"/>
      <c r="Z4003" s="68"/>
      <c r="AA4003" s="68"/>
      <c r="AB4003" s="68"/>
      <c r="AC4003" s="68"/>
      <c r="AD4003" s="68"/>
      <c r="AE4003" s="68"/>
      <c r="AF4003" s="68"/>
      <c r="AG4003" s="68"/>
      <c r="AH4003" s="68"/>
      <c r="AI4003" s="68"/>
      <c r="AJ4003" s="68"/>
      <c r="AK4003" s="68"/>
      <c r="AL4003" s="68"/>
      <c r="AM4003" s="68"/>
      <c r="AN4003" s="68"/>
      <c r="AO4003" s="68"/>
      <c r="AP4003" s="68"/>
      <c r="AQ4003" s="68"/>
      <c r="AR4003" s="68"/>
      <c r="AS4003" s="68"/>
      <c r="AT4003" s="68"/>
      <c r="AU4003" s="68"/>
      <c r="AV4003" s="68"/>
      <c r="AW4003" s="68"/>
      <c r="AX4003" s="68"/>
      <c r="AY4003" s="68"/>
      <c r="AZ4003" s="68"/>
      <c r="BA4003" s="68"/>
      <c r="BB4003" s="68"/>
      <c r="BC4003" s="68"/>
      <c r="BD4003" s="68"/>
      <c r="BE4003" s="68"/>
      <c r="BF4003" s="68"/>
      <c r="BG4003" s="68"/>
      <c r="BH4003" s="68"/>
      <c r="BI4003" s="68"/>
      <c r="BJ4003" s="68"/>
      <c r="BK4003" s="68"/>
      <c r="BL4003" s="68"/>
      <c r="BM4003" s="68"/>
      <c r="BN4003" s="68"/>
      <c r="BO4003" s="68"/>
      <c r="BP4003" s="68"/>
    </row>
    <row r="4004" spans="1:68" ht="47.25">
      <c r="A4004" s="133" t="s">
        <v>9205</v>
      </c>
      <c r="B4004" s="135" t="s">
        <v>6726</v>
      </c>
      <c r="C4004" s="125" t="s">
        <v>7265</v>
      </c>
      <c r="D4004" s="125" t="s">
        <v>7377</v>
      </c>
      <c r="E4004" s="126"/>
      <c r="F4004" s="133" t="s">
        <v>6161</v>
      </c>
      <c r="G4004" s="133" t="s">
        <v>10711</v>
      </c>
      <c r="H4004" s="126">
        <v>10</v>
      </c>
      <c r="I4004" s="133" t="s">
        <v>5149</v>
      </c>
      <c r="J4004" s="133" t="s">
        <v>5150</v>
      </c>
      <c r="K4004" s="135" t="s">
        <v>8431</v>
      </c>
      <c r="L4004" s="135"/>
      <c r="M4004" s="126" t="s">
        <v>3903</v>
      </c>
      <c r="N4004" s="126" t="s">
        <v>7470</v>
      </c>
      <c r="O4004" s="129">
        <v>2021</v>
      </c>
      <c r="P4004" s="130">
        <v>466.18000000000006</v>
      </c>
      <c r="Q4004" s="115">
        <f t="shared" si="223"/>
        <v>0</v>
      </c>
      <c r="R4004" s="131">
        <f t="shared" si="224"/>
        <v>0</v>
      </c>
      <c r="S4004" s="68"/>
      <c r="T4004" s="68"/>
      <c r="U4004" s="68"/>
      <c r="V4004" s="68"/>
      <c r="W4004" s="68"/>
      <c r="X4004" s="68"/>
      <c r="Y4004" s="68"/>
      <c r="Z4004" s="68"/>
      <c r="AA4004" s="68"/>
      <c r="AB4004" s="68"/>
      <c r="AC4004" s="68"/>
      <c r="AD4004" s="68"/>
      <c r="AE4004" s="68"/>
      <c r="AF4004" s="68"/>
      <c r="AG4004" s="68"/>
      <c r="AH4004" s="68"/>
      <c r="AI4004" s="68"/>
      <c r="AJ4004" s="68"/>
      <c r="AK4004" s="68"/>
      <c r="AL4004" s="68"/>
      <c r="AM4004" s="68"/>
      <c r="AN4004" s="68"/>
      <c r="AO4004" s="68"/>
      <c r="AP4004" s="68"/>
      <c r="AQ4004" s="68"/>
      <c r="AR4004" s="68"/>
      <c r="AS4004" s="68"/>
      <c r="AT4004" s="68"/>
      <c r="AU4004" s="68"/>
      <c r="AV4004" s="68"/>
      <c r="AW4004" s="68"/>
      <c r="AX4004" s="68"/>
      <c r="AY4004" s="68"/>
      <c r="AZ4004" s="68"/>
      <c r="BA4004" s="68"/>
      <c r="BB4004" s="68"/>
      <c r="BC4004" s="68"/>
      <c r="BD4004" s="68"/>
      <c r="BE4004" s="68"/>
      <c r="BF4004" s="68"/>
      <c r="BG4004" s="68"/>
      <c r="BH4004" s="68"/>
      <c r="BI4004" s="68"/>
      <c r="BJ4004" s="68"/>
      <c r="BK4004" s="68"/>
      <c r="BL4004" s="68"/>
      <c r="BM4004" s="68"/>
      <c r="BN4004" s="68"/>
      <c r="BO4004" s="68"/>
      <c r="BP4004" s="68"/>
    </row>
    <row r="4005" spans="1:68" ht="78.75">
      <c r="A4005" s="133"/>
      <c r="B4005" s="135" t="s">
        <v>6727</v>
      </c>
      <c r="C4005" s="125" t="s">
        <v>7265</v>
      </c>
      <c r="D4005" s="125" t="s">
        <v>7377</v>
      </c>
      <c r="E4005" s="126"/>
      <c r="F4005" s="127"/>
      <c r="G4005" s="127"/>
      <c r="H4005" s="126">
        <v>10</v>
      </c>
      <c r="I4005" s="127" t="s">
        <v>3983</v>
      </c>
      <c r="J4005" s="127" t="s">
        <v>5152</v>
      </c>
      <c r="K4005" s="135" t="s">
        <v>5151</v>
      </c>
      <c r="L4005" s="135"/>
      <c r="M4005" s="126" t="s">
        <v>3903</v>
      </c>
      <c r="N4005" s="126" t="s">
        <v>7470</v>
      </c>
      <c r="O4005" s="129">
        <v>2021</v>
      </c>
      <c r="P4005" s="130">
        <v>186.89000000000001</v>
      </c>
      <c r="Q4005" s="115">
        <f t="shared" si="223"/>
        <v>0</v>
      </c>
      <c r="R4005" s="131">
        <f t="shared" si="224"/>
        <v>0</v>
      </c>
      <c r="S4005" s="68"/>
      <c r="T4005" s="68"/>
      <c r="U4005" s="68"/>
      <c r="V4005" s="68"/>
      <c r="W4005" s="68"/>
      <c r="X4005" s="68"/>
      <c r="Y4005" s="68"/>
      <c r="Z4005" s="68"/>
      <c r="AA4005" s="68"/>
      <c r="AB4005" s="68"/>
      <c r="AC4005" s="68"/>
      <c r="AD4005" s="68"/>
      <c r="AE4005" s="68"/>
      <c r="AF4005" s="68"/>
      <c r="AG4005" s="68"/>
      <c r="AH4005" s="68"/>
      <c r="AI4005" s="68"/>
      <c r="AJ4005" s="68"/>
      <c r="AK4005" s="68"/>
      <c r="AL4005" s="68"/>
      <c r="AM4005" s="68"/>
      <c r="AN4005" s="68"/>
      <c r="AO4005" s="68"/>
      <c r="AP4005" s="68"/>
      <c r="AQ4005" s="68"/>
      <c r="AR4005" s="68"/>
      <c r="AS4005" s="68"/>
      <c r="AT4005" s="68"/>
      <c r="AU4005" s="68"/>
      <c r="AV4005" s="68"/>
      <c r="AW4005" s="68"/>
      <c r="AX4005" s="68"/>
      <c r="AY4005" s="68"/>
      <c r="AZ4005" s="68"/>
      <c r="BA4005" s="68"/>
      <c r="BB4005" s="68"/>
      <c r="BC4005" s="68"/>
      <c r="BD4005" s="68"/>
      <c r="BE4005" s="68"/>
      <c r="BF4005" s="68"/>
      <c r="BG4005" s="68"/>
      <c r="BH4005" s="68"/>
      <c r="BI4005" s="68"/>
      <c r="BJ4005" s="68"/>
      <c r="BK4005" s="68"/>
      <c r="BL4005" s="68"/>
      <c r="BM4005" s="68"/>
      <c r="BN4005" s="68"/>
      <c r="BO4005" s="68"/>
      <c r="BP4005" s="68"/>
    </row>
    <row r="4006" spans="1:68" ht="47.25">
      <c r="A4006" s="133" t="s">
        <v>9206</v>
      </c>
      <c r="B4006" s="135" t="s">
        <v>6728</v>
      </c>
      <c r="C4006" s="125" t="s">
        <v>7265</v>
      </c>
      <c r="D4006" s="125" t="s">
        <v>7377</v>
      </c>
      <c r="E4006" s="126"/>
      <c r="F4006" s="133" t="s">
        <v>6161</v>
      </c>
      <c r="G4006" s="133" t="s">
        <v>10711</v>
      </c>
      <c r="H4006" s="126">
        <v>11</v>
      </c>
      <c r="I4006" s="127" t="s">
        <v>5153</v>
      </c>
      <c r="J4006" s="133" t="s">
        <v>5154</v>
      </c>
      <c r="K4006" s="135" t="s">
        <v>8431</v>
      </c>
      <c r="L4006" s="135"/>
      <c r="M4006" s="126" t="s">
        <v>3903</v>
      </c>
      <c r="N4006" s="126" t="s">
        <v>7470</v>
      </c>
      <c r="O4006" s="129">
        <v>2021</v>
      </c>
      <c r="P4006" s="130">
        <v>466.18000000000006</v>
      </c>
      <c r="Q4006" s="115">
        <f t="shared" si="223"/>
        <v>0</v>
      </c>
      <c r="R4006" s="131">
        <f t="shared" si="224"/>
        <v>0</v>
      </c>
      <c r="S4006" s="68"/>
      <c r="T4006" s="68"/>
      <c r="U4006" s="68"/>
      <c r="V4006" s="68"/>
      <c r="W4006" s="68"/>
      <c r="X4006" s="68"/>
      <c r="Y4006" s="68"/>
      <c r="Z4006" s="68"/>
      <c r="AA4006" s="68"/>
      <c r="AB4006" s="68"/>
      <c r="AC4006" s="68"/>
      <c r="AD4006" s="68"/>
      <c r="AE4006" s="68"/>
      <c r="AF4006" s="68"/>
      <c r="AG4006" s="68"/>
      <c r="AH4006" s="68"/>
      <c r="AI4006" s="68"/>
      <c r="AJ4006" s="68"/>
      <c r="AK4006" s="68"/>
      <c r="AL4006" s="68"/>
      <c r="AM4006" s="68"/>
      <c r="AN4006" s="68"/>
      <c r="AO4006" s="68"/>
      <c r="AP4006" s="68"/>
      <c r="AQ4006" s="68"/>
      <c r="AR4006" s="68"/>
      <c r="AS4006" s="68"/>
      <c r="AT4006" s="68"/>
      <c r="AU4006" s="68"/>
      <c r="AV4006" s="68"/>
      <c r="AW4006" s="68"/>
      <c r="AX4006" s="68"/>
      <c r="AY4006" s="68"/>
      <c r="AZ4006" s="68"/>
      <c r="BA4006" s="68"/>
      <c r="BB4006" s="68"/>
      <c r="BC4006" s="68"/>
      <c r="BD4006" s="68"/>
      <c r="BE4006" s="68"/>
      <c r="BF4006" s="68"/>
      <c r="BG4006" s="68"/>
      <c r="BH4006" s="68"/>
      <c r="BI4006" s="68"/>
      <c r="BJ4006" s="68"/>
      <c r="BK4006" s="68"/>
      <c r="BL4006" s="68"/>
      <c r="BM4006" s="68"/>
      <c r="BN4006" s="68"/>
      <c r="BO4006" s="68"/>
      <c r="BP4006" s="68"/>
    </row>
    <row r="4007" spans="1:68" ht="78.75">
      <c r="A4007" s="133"/>
      <c r="B4007" s="135" t="s">
        <v>6729</v>
      </c>
      <c r="C4007" s="125" t="s">
        <v>7265</v>
      </c>
      <c r="D4007" s="125" t="s">
        <v>7377</v>
      </c>
      <c r="E4007" s="126"/>
      <c r="F4007" s="127"/>
      <c r="G4007" s="127"/>
      <c r="H4007" s="126">
        <v>11</v>
      </c>
      <c r="I4007" s="133" t="s">
        <v>5155</v>
      </c>
      <c r="J4007" s="133" t="s">
        <v>5156</v>
      </c>
      <c r="K4007" s="135" t="s">
        <v>5151</v>
      </c>
      <c r="L4007" s="135"/>
      <c r="M4007" s="126" t="s">
        <v>3903</v>
      </c>
      <c r="N4007" s="126" t="s">
        <v>7470</v>
      </c>
      <c r="O4007" s="129">
        <v>2021</v>
      </c>
      <c r="P4007" s="130">
        <v>186.89000000000001</v>
      </c>
      <c r="Q4007" s="115">
        <f t="shared" si="223"/>
        <v>0</v>
      </c>
      <c r="R4007" s="131">
        <f t="shared" si="224"/>
        <v>0</v>
      </c>
      <c r="S4007" s="68"/>
      <c r="T4007" s="68"/>
      <c r="U4007" s="68"/>
      <c r="V4007" s="68"/>
      <c r="W4007" s="68"/>
      <c r="X4007" s="68"/>
      <c r="Y4007" s="68"/>
      <c r="Z4007" s="68"/>
      <c r="AA4007" s="68"/>
      <c r="AB4007" s="68"/>
      <c r="AC4007" s="68"/>
      <c r="AD4007" s="68"/>
      <c r="AE4007" s="68"/>
      <c r="AF4007" s="68"/>
      <c r="AG4007" s="68"/>
      <c r="AH4007" s="68"/>
      <c r="AI4007" s="68"/>
      <c r="AJ4007" s="68"/>
      <c r="AK4007" s="68"/>
      <c r="AL4007" s="68"/>
      <c r="AM4007" s="68"/>
      <c r="AN4007" s="68"/>
      <c r="AO4007" s="68"/>
      <c r="AP4007" s="68"/>
      <c r="AQ4007" s="68"/>
      <c r="AR4007" s="68"/>
      <c r="AS4007" s="68"/>
      <c r="AT4007" s="68"/>
      <c r="AU4007" s="68"/>
      <c r="AV4007" s="68"/>
      <c r="AW4007" s="68"/>
      <c r="AX4007" s="68"/>
      <c r="AY4007" s="68"/>
      <c r="AZ4007" s="68"/>
      <c r="BA4007" s="68"/>
      <c r="BB4007" s="68"/>
      <c r="BC4007" s="68"/>
      <c r="BD4007" s="68"/>
      <c r="BE4007" s="68"/>
      <c r="BF4007" s="68"/>
      <c r="BG4007" s="68"/>
      <c r="BH4007" s="68"/>
      <c r="BI4007" s="68"/>
      <c r="BJ4007" s="68"/>
      <c r="BK4007" s="68"/>
      <c r="BL4007" s="68"/>
      <c r="BM4007" s="68"/>
      <c r="BN4007" s="68"/>
      <c r="BO4007" s="68"/>
      <c r="BP4007" s="68"/>
    </row>
    <row r="4008" spans="1:68" ht="47.25">
      <c r="A4008" s="133"/>
      <c r="B4008" s="135" t="s">
        <v>6732</v>
      </c>
      <c r="C4008" s="125" t="s">
        <v>7265</v>
      </c>
      <c r="D4008" s="125" t="s">
        <v>7377</v>
      </c>
      <c r="E4008" s="125" t="s">
        <v>253</v>
      </c>
      <c r="F4008" s="133"/>
      <c r="G4008" s="127"/>
      <c r="H4008" s="126" t="s">
        <v>3276</v>
      </c>
      <c r="I4008" s="133" t="s">
        <v>3988</v>
      </c>
      <c r="J4008" s="133" t="s">
        <v>5160</v>
      </c>
      <c r="K4008" s="135" t="s">
        <v>5161</v>
      </c>
      <c r="L4008" s="135"/>
      <c r="M4008" s="126" t="s">
        <v>3903</v>
      </c>
      <c r="N4008" s="126" t="s">
        <v>7470</v>
      </c>
      <c r="O4008" s="129">
        <v>2021</v>
      </c>
      <c r="P4008" s="130">
        <v>490.38000000000005</v>
      </c>
      <c r="Q4008" s="115">
        <f t="shared" si="223"/>
        <v>0</v>
      </c>
      <c r="R4008" s="131">
        <f t="shared" si="224"/>
        <v>0</v>
      </c>
      <c r="S4008" s="68"/>
      <c r="T4008" s="68"/>
      <c r="U4008" s="68"/>
      <c r="V4008" s="68"/>
      <c r="W4008" s="68"/>
      <c r="X4008" s="68"/>
      <c r="Y4008" s="68"/>
      <c r="Z4008" s="68"/>
      <c r="AA4008" s="68"/>
      <c r="AB4008" s="68"/>
      <c r="AC4008" s="68"/>
      <c r="AD4008" s="68"/>
      <c r="AE4008" s="68"/>
      <c r="AF4008" s="68"/>
      <c r="AG4008" s="68"/>
      <c r="AH4008" s="68"/>
      <c r="AI4008" s="68"/>
      <c r="AJ4008" s="68"/>
      <c r="AK4008" s="68"/>
      <c r="AL4008" s="68"/>
      <c r="AM4008" s="68"/>
      <c r="AN4008" s="68"/>
      <c r="AO4008" s="68"/>
      <c r="AP4008" s="68"/>
      <c r="AQ4008" s="68"/>
      <c r="AR4008" s="68"/>
      <c r="AS4008" s="68"/>
      <c r="AT4008" s="68"/>
      <c r="AU4008" s="68"/>
      <c r="AV4008" s="68"/>
      <c r="AW4008" s="68"/>
      <c r="AX4008" s="68"/>
      <c r="AY4008" s="68"/>
      <c r="AZ4008" s="68"/>
      <c r="BA4008" s="68"/>
      <c r="BB4008" s="68"/>
      <c r="BC4008" s="68"/>
      <c r="BD4008" s="68"/>
      <c r="BE4008" s="68"/>
      <c r="BF4008" s="68"/>
      <c r="BG4008" s="68"/>
      <c r="BH4008" s="68"/>
      <c r="BI4008" s="68"/>
      <c r="BJ4008" s="68"/>
      <c r="BK4008" s="68"/>
      <c r="BL4008" s="68"/>
      <c r="BM4008" s="68"/>
      <c r="BN4008" s="68"/>
      <c r="BO4008" s="68"/>
      <c r="BP4008" s="68"/>
    </row>
    <row r="4009" spans="1:68" ht="63">
      <c r="A4009" s="133"/>
      <c r="B4009" s="135" t="s">
        <v>6733</v>
      </c>
      <c r="C4009" s="125" t="s">
        <v>7265</v>
      </c>
      <c r="D4009" s="125" t="s">
        <v>7377</v>
      </c>
      <c r="E4009" s="126"/>
      <c r="F4009" s="127"/>
      <c r="G4009" s="127"/>
      <c r="H4009" s="126" t="s">
        <v>3276</v>
      </c>
      <c r="I4009" s="133" t="s">
        <v>3990</v>
      </c>
      <c r="J4009" s="127" t="s">
        <v>5162</v>
      </c>
      <c r="K4009" s="125" t="s">
        <v>5161</v>
      </c>
      <c r="L4009" s="135"/>
      <c r="M4009" s="126" t="s">
        <v>3903</v>
      </c>
      <c r="N4009" s="126" t="s">
        <v>7470</v>
      </c>
      <c r="O4009" s="129">
        <v>2021</v>
      </c>
      <c r="P4009" s="130">
        <v>178.53</v>
      </c>
      <c r="Q4009" s="115">
        <f t="shared" si="223"/>
        <v>0</v>
      </c>
      <c r="R4009" s="131">
        <f t="shared" si="224"/>
        <v>0</v>
      </c>
      <c r="S4009" s="68"/>
      <c r="T4009" s="68"/>
      <c r="U4009" s="68"/>
      <c r="V4009" s="68"/>
      <c r="W4009" s="68"/>
      <c r="X4009" s="68"/>
      <c r="Y4009" s="68"/>
      <c r="Z4009" s="68"/>
      <c r="AA4009" s="68"/>
      <c r="AB4009" s="68"/>
      <c r="AC4009" s="68"/>
      <c r="AD4009" s="68"/>
      <c r="AE4009" s="68"/>
      <c r="AF4009" s="68"/>
      <c r="AG4009" s="68"/>
      <c r="AH4009" s="68"/>
      <c r="AI4009" s="68"/>
      <c r="AJ4009" s="68"/>
      <c r="AK4009" s="68"/>
      <c r="AL4009" s="68"/>
      <c r="AM4009" s="68"/>
      <c r="AN4009" s="68"/>
      <c r="AO4009" s="68"/>
      <c r="AP4009" s="68"/>
      <c r="AQ4009" s="68"/>
      <c r="AR4009" s="68"/>
      <c r="AS4009" s="68"/>
      <c r="AT4009" s="68"/>
      <c r="AU4009" s="68"/>
      <c r="AV4009" s="68"/>
      <c r="AW4009" s="68"/>
      <c r="AX4009" s="68"/>
      <c r="AY4009" s="68"/>
      <c r="AZ4009" s="68"/>
      <c r="BA4009" s="68"/>
      <c r="BB4009" s="68"/>
      <c r="BC4009" s="68"/>
      <c r="BD4009" s="68"/>
      <c r="BE4009" s="68"/>
      <c r="BF4009" s="68"/>
      <c r="BG4009" s="68"/>
      <c r="BH4009" s="68"/>
      <c r="BI4009" s="68"/>
      <c r="BJ4009" s="68"/>
      <c r="BK4009" s="68"/>
      <c r="BL4009" s="68"/>
      <c r="BM4009" s="68"/>
      <c r="BN4009" s="68"/>
      <c r="BO4009" s="68"/>
      <c r="BP4009" s="68"/>
    </row>
    <row r="4010" spans="1:68" ht="94.5">
      <c r="A4010" s="133" t="s">
        <v>9467</v>
      </c>
      <c r="B4010" s="135" t="s">
        <v>9876</v>
      </c>
      <c r="C4010" s="125" t="s">
        <v>7265</v>
      </c>
      <c r="D4010" s="125" t="s">
        <v>7376</v>
      </c>
      <c r="E4010" s="126"/>
      <c r="F4010" s="133" t="s">
        <v>10625</v>
      </c>
      <c r="G4010" s="133" t="s">
        <v>3903</v>
      </c>
      <c r="H4010" s="135">
        <v>10</v>
      </c>
      <c r="I4010" s="133" t="s">
        <v>5163</v>
      </c>
      <c r="J4010" s="133" t="s">
        <v>5164</v>
      </c>
      <c r="K4010" s="135" t="s">
        <v>5165</v>
      </c>
      <c r="L4010" s="135"/>
      <c r="M4010" s="126" t="s">
        <v>3903</v>
      </c>
      <c r="N4010" s="126" t="s">
        <v>7470</v>
      </c>
      <c r="O4010" s="129">
        <v>2021</v>
      </c>
      <c r="P4010" s="130">
        <v>404.25000000000006</v>
      </c>
      <c r="Q4010" s="115">
        <f t="shared" si="223"/>
        <v>0</v>
      </c>
      <c r="R4010" s="131">
        <f t="shared" si="224"/>
        <v>0</v>
      </c>
      <c r="S4010" s="75"/>
      <c r="T4010" s="75"/>
      <c r="U4010" s="75"/>
      <c r="V4010" s="75"/>
      <c r="W4010" s="75"/>
      <c r="X4010" s="68"/>
      <c r="Y4010" s="68"/>
      <c r="Z4010" s="68"/>
      <c r="AA4010" s="68"/>
      <c r="AB4010" s="68"/>
      <c r="AC4010" s="68"/>
      <c r="AD4010" s="68"/>
      <c r="AE4010" s="68"/>
      <c r="AF4010" s="68"/>
      <c r="AG4010" s="68"/>
      <c r="AH4010" s="68"/>
      <c r="AI4010" s="68"/>
      <c r="AJ4010" s="68"/>
      <c r="AK4010" s="68"/>
      <c r="AL4010" s="68"/>
      <c r="AM4010" s="68"/>
      <c r="AN4010" s="68"/>
      <c r="AO4010" s="68"/>
      <c r="AP4010" s="68"/>
      <c r="AQ4010" s="68"/>
      <c r="AR4010" s="68"/>
      <c r="AS4010" s="68"/>
      <c r="AT4010" s="68"/>
      <c r="AU4010" s="68"/>
      <c r="AV4010" s="68"/>
      <c r="AW4010" s="68"/>
      <c r="AX4010" s="68"/>
      <c r="AY4010" s="68"/>
      <c r="AZ4010" s="68"/>
      <c r="BA4010" s="68"/>
      <c r="BB4010" s="68"/>
      <c r="BC4010" s="68"/>
      <c r="BD4010" s="68"/>
      <c r="BE4010" s="68"/>
      <c r="BF4010" s="68"/>
      <c r="BG4010" s="68"/>
      <c r="BH4010" s="68"/>
      <c r="BI4010" s="68"/>
      <c r="BJ4010" s="68"/>
      <c r="BK4010" s="68"/>
      <c r="BL4010" s="68"/>
      <c r="BM4010" s="68"/>
      <c r="BN4010" s="68"/>
      <c r="BO4010" s="68"/>
      <c r="BP4010" s="68"/>
    </row>
    <row r="4011" spans="1:68" ht="47.25">
      <c r="A4011" s="133"/>
      <c r="B4011" s="230" t="s">
        <v>7496</v>
      </c>
      <c r="C4011" s="125" t="s">
        <v>7265</v>
      </c>
      <c r="D4011" s="125" t="s">
        <v>7376</v>
      </c>
      <c r="E4011" s="126"/>
      <c r="F4011" s="127"/>
      <c r="G4011" s="127"/>
      <c r="H4011" s="126">
        <v>10</v>
      </c>
      <c r="I4011" s="127" t="s">
        <v>5166</v>
      </c>
      <c r="J4011" s="127" t="s">
        <v>5167</v>
      </c>
      <c r="K4011" s="135" t="s">
        <v>5165</v>
      </c>
      <c r="L4011" s="135"/>
      <c r="M4011" s="126" t="s">
        <v>3903</v>
      </c>
      <c r="N4011" s="126" t="s">
        <v>7470</v>
      </c>
      <c r="O4011" s="129">
        <v>2021</v>
      </c>
      <c r="P4011" s="130">
        <v>174.35000000000002</v>
      </c>
      <c r="Q4011" s="115">
        <f t="shared" si="223"/>
        <v>0</v>
      </c>
      <c r="R4011" s="131">
        <f t="shared" si="224"/>
        <v>0</v>
      </c>
      <c r="S4011" s="75"/>
      <c r="T4011" s="75"/>
      <c r="U4011" s="75"/>
      <c r="V4011" s="75"/>
      <c r="W4011" s="75"/>
      <c r="X4011" s="68"/>
      <c r="Y4011" s="68"/>
      <c r="Z4011" s="68"/>
      <c r="AA4011" s="68"/>
      <c r="AB4011" s="68"/>
      <c r="AC4011" s="68"/>
      <c r="AD4011" s="68"/>
      <c r="AE4011" s="68"/>
      <c r="AF4011" s="68"/>
      <c r="AG4011" s="68"/>
      <c r="AH4011" s="68"/>
      <c r="AI4011" s="68"/>
      <c r="AJ4011" s="68"/>
      <c r="AK4011" s="68"/>
      <c r="AL4011" s="68"/>
      <c r="AM4011" s="68"/>
      <c r="AN4011" s="68"/>
      <c r="AO4011" s="68"/>
      <c r="AP4011" s="68"/>
      <c r="AQ4011" s="68"/>
      <c r="AR4011" s="68"/>
      <c r="AS4011" s="68"/>
      <c r="AT4011" s="68"/>
      <c r="AU4011" s="68"/>
      <c r="AV4011" s="68"/>
      <c r="AW4011" s="68"/>
      <c r="AX4011" s="68"/>
      <c r="AY4011" s="68"/>
      <c r="AZ4011" s="68"/>
      <c r="BA4011" s="68"/>
      <c r="BB4011" s="68"/>
      <c r="BC4011" s="68"/>
      <c r="BD4011" s="68"/>
      <c r="BE4011" s="68"/>
      <c r="BF4011" s="68"/>
      <c r="BG4011" s="68"/>
      <c r="BH4011" s="68"/>
      <c r="BI4011" s="68"/>
      <c r="BJ4011" s="68"/>
      <c r="BK4011" s="68"/>
      <c r="BL4011" s="68"/>
      <c r="BM4011" s="68"/>
      <c r="BN4011" s="68"/>
      <c r="BO4011" s="68"/>
      <c r="BP4011" s="68"/>
    </row>
    <row r="4012" spans="1:68" ht="110.25">
      <c r="A4012" s="133" t="s">
        <v>9468</v>
      </c>
      <c r="B4012" s="135" t="s">
        <v>11047</v>
      </c>
      <c r="C4012" s="125" t="s">
        <v>7265</v>
      </c>
      <c r="D4012" s="125" t="s">
        <v>7376</v>
      </c>
      <c r="E4012" s="126"/>
      <c r="F4012" s="133" t="s">
        <v>10626</v>
      </c>
      <c r="G4012" s="133" t="s">
        <v>3903</v>
      </c>
      <c r="H4012" s="135">
        <v>11</v>
      </c>
      <c r="I4012" s="133" t="s">
        <v>5163</v>
      </c>
      <c r="J4012" s="133" t="s">
        <v>5168</v>
      </c>
      <c r="K4012" s="135" t="s">
        <v>5165</v>
      </c>
      <c r="L4012" s="135"/>
      <c r="M4012" s="126" t="s">
        <v>3903</v>
      </c>
      <c r="N4012" s="126" t="s">
        <v>7470</v>
      </c>
      <c r="O4012" s="129">
        <v>2021</v>
      </c>
      <c r="P4012" s="130">
        <v>404.25000000000006</v>
      </c>
      <c r="Q4012" s="115">
        <f t="shared" si="223"/>
        <v>0</v>
      </c>
      <c r="R4012" s="131">
        <f t="shared" si="224"/>
        <v>0</v>
      </c>
      <c r="S4012" s="75"/>
      <c r="T4012" s="75"/>
      <c r="U4012" s="75"/>
      <c r="V4012" s="75"/>
      <c r="W4012" s="75"/>
      <c r="X4012" s="68"/>
      <c r="Y4012" s="68"/>
      <c r="Z4012" s="68"/>
      <c r="AA4012" s="68"/>
      <c r="AB4012" s="68"/>
      <c r="AC4012" s="68"/>
      <c r="AD4012" s="68"/>
      <c r="AE4012" s="68"/>
      <c r="AF4012" s="68"/>
      <c r="AG4012" s="68"/>
      <c r="AH4012" s="68"/>
      <c r="AI4012" s="68"/>
      <c r="AJ4012" s="68"/>
      <c r="AK4012" s="68"/>
      <c r="AL4012" s="68"/>
      <c r="AM4012" s="68"/>
      <c r="AN4012" s="68"/>
      <c r="AO4012" s="68"/>
      <c r="AP4012" s="68"/>
      <c r="AQ4012" s="68"/>
      <c r="AR4012" s="68"/>
      <c r="AS4012" s="68"/>
      <c r="AT4012" s="68"/>
      <c r="AU4012" s="68"/>
      <c r="AV4012" s="68"/>
      <c r="AW4012" s="68"/>
      <c r="AX4012" s="68"/>
      <c r="AY4012" s="68"/>
      <c r="AZ4012" s="68"/>
      <c r="BA4012" s="68"/>
      <c r="BB4012" s="68"/>
      <c r="BC4012" s="68"/>
      <c r="BD4012" s="68"/>
      <c r="BE4012" s="68"/>
      <c r="BF4012" s="68"/>
      <c r="BG4012" s="68"/>
      <c r="BH4012" s="68"/>
      <c r="BI4012" s="68"/>
      <c r="BJ4012" s="68"/>
      <c r="BK4012" s="68"/>
      <c r="BL4012" s="68"/>
      <c r="BM4012" s="68"/>
      <c r="BN4012" s="68"/>
      <c r="BO4012" s="68"/>
      <c r="BP4012" s="68"/>
    </row>
    <row r="4013" spans="1:68" ht="47.25">
      <c r="A4013" s="133"/>
      <c r="B4013" s="230" t="s">
        <v>7497</v>
      </c>
      <c r="C4013" s="125" t="s">
        <v>7265</v>
      </c>
      <c r="D4013" s="125" t="s">
        <v>7376</v>
      </c>
      <c r="E4013" s="126"/>
      <c r="F4013" s="127"/>
      <c r="G4013" s="127"/>
      <c r="H4013" s="126">
        <v>11</v>
      </c>
      <c r="I4013" s="133" t="s">
        <v>5169</v>
      </c>
      <c r="J4013" s="133" t="s">
        <v>5170</v>
      </c>
      <c r="K4013" s="135" t="s">
        <v>5165</v>
      </c>
      <c r="L4013" s="135"/>
      <c r="M4013" s="126" t="s">
        <v>3903</v>
      </c>
      <c r="N4013" s="126" t="s">
        <v>7470</v>
      </c>
      <c r="O4013" s="129">
        <v>2019</v>
      </c>
      <c r="P4013" s="130">
        <v>174.35000000000002</v>
      </c>
      <c r="Q4013" s="115">
        <f t="shared" si="223"/>
        <v>0</v>
      </c>
      <c r="R4013" s="131">
        <f t="shared" si="224"/>
        <v>0</v>
      </c>
      <c r="S4013" s="75"/>
      <c r="T4013" s="75"/>
      <c r="U4013" s="75"/>
      <c r="V4013" s="75"/>
      <c r="W4013" s="75"/>
      <c r="X4013" s="68"/>
      <c r="Y4013" s="68"/>
      <c r="Z4013" s="68"/>
      <c r="AA4013" s="68"/>
      <c r="AB4013" s="68"/>
      <c r="AC4013" s="68"/>
      <c r="AD4013" s="68"/>
      <c r="AE4013" s="68"/>
      <c r="AF4013" s="68"/>
      <c r="AG4013" s="68"/>
      <c r="AH4013" s="68"/>
      <c r="AI4013" s="68"/>
      <c r="AJ4013" s="68"/>
      <c r="AK4013" s="68"/>
      <c r="AL4013" s="68"/>
      <c r="AM4013" s="68"/>
      <c r="AN4013" s="68"/>
      <c r="AO4013" s="68"/>
      <c r="AP4013" s="68"/>
      <c r="AQ4013" s="68"/>
      <c r="AR4013" s="68"/>
      <c r="AS4013" s="68"/>
      <c r="AT4013" s="68"/>
      <c r="AU4013" s="68"/>
      <c r="AV4013" s="68"/>
      <c r="AW4013" s="68"/>
      <c r="AX4013" s="68"/>
      <c r="AY4013" s="68"/>
      <c r="AZ4013" s="68"/>
      <c r="BA4013" s="68"/>
      <c r="BB4013" s="68"/>
      <c r="BC4013" s="68"/>
      <c r="BD4013" s="68"/>
      <c r="BE4013" s="68"/>
      <c r="BF4013" s="68"/>
      <c r="BG4013" s="68"/>
      <c r="BH4013" s="68"/>
      <c r="BI4013" s="68"/>
      <c r="BJ4013" s="68"/>
      <c r="BK4013" s="68"/>
      <c r="BL4013" s="68"/>
      <c r="BM4013" s="68"/>
      <c r="BN4013" s="68"/>
      <c r="BO4013" s="68"/>
      <c r="BP4013" s="68"/>
    </row>
    <row r="4014" spans="1:68" ht="110.25">
      <c r="A4014" s="133" t="s">
        <v>9209</v>
      </c>
      <c r="B4014" s="125" t="s">
        <v>5171</v>
      </c>
      <c r="C4014" s="125" t="s">
        <v>7265</v>
      </c>
      <c r="D4014" s="125" t="s">
        <v>7375</v>
      </c>
      <c r="E4014" s="126"/>
      <c r="F4014" s="133" t="s">
        <v>10627</v>
      </c>
      <c r="G4014" s="133" t="s">
        <v>3903</v>
      </c>
      <c r="H4014" s="126">
        <v>10</v>
      </c>
      <c r="I4014" s="133" t="s">
        <v>5172</v>
      </c>
      <c r="J4014" s="133" t="s">
        <v>5173</v>
      </c>
      <c r="K4014" s="135" t="s">
        <v>5174</v>
      </c>
      <c r="L4014" s="135"/>
      <c r="M4014" s="126" t="s">
        <v>3903</v>
      </c>
      <c r="N4014" s="126" t="s">
        <v>7470</v>
      </c>
      <c r="O4014" s="129">
        <v>2021</v>
      </c>
      <c r="P4014" s="130">
        <v>502.15000000000003</v>
      </c>
      <c r="Q4014" s="115">
        <f t="shared" si="223"/>
        <v>0</v>
      </c>
      <c r="R4014" s="131">
        <f t="shared" si="224"/>
        <v>0</v>
      </c>
      <c r="S4014" s="68"/>
      <c r="T4014" s="68"/>
      <c r="U4014" s="68"/>
      <c r="V4014" s="68"/>
      <c r="W4014" s="68"/>
      <c r="X4014" s="68"/>
      <c r="Y4014" s="68"/>
      <c r="Z4014" s="68"/>
      <c r="AA4014" s="68"/>
      <c r="AB4014" s="68"/>
      <c r="AC4014" s="68"/>
      <c r="AD4014" s="68"/>
      <c r="AE4014" s="68"/>
      <c r="AF4014" s="68"/>
      <c r="AG4014" s="68"/>
      <c r="AH4014" s="68"/>
      <c r="AI4014" s="68"/>
      <c r="AJ4014" s="68"/>
      <c r="AK4014" s="68"/>
      <c r="AL4014" s="68"/>
      <c r="AM4014" s="68"/>
      <c r="AN4014" s="68"/>
      <c r="AO4014" s="68"/>
      <c r="AP4014" s="68"/>
      <c r="AQ4014" s="68"/>
      <c r="AR4014" s="68"/>
      <c r="AS4014" s="68"/>
      <c r="AT4014" s="68"/>
      <c r="AU4014" s="68"/>
      <c r="AV4014" s="68"/>
      <c r="AW4014" s="68"/>
      <c r="AX4014" s="68"/>
      <c r="AY4014" s="68"/>
      <c r="AZ4014" s="68"/>
      <c r="BA4014" s="68"/>
      <c r="BB4014" s="68"/>
      <c r="BC4014" s="68"/>
      <c r="BD4014" s="68"/>
      <c r="BE4014" s="68"/>
      <c r="BF4014" s="68"/>
      <c r="BG4014" s="68"/>
      <c r="BH4014" s="68"/>
      <c r="BI4014" s="68"/>
      <c r="BJ4014" s="68"/>
      <c r="BK4014" s="68"/>
      <c r="BL4014" s="68"/>
      <c r="BM4014" s="68"/>
      <c r="BN4014" s="68"/>
      <c r="BO4014" s="68"/>
      <c r="BP4014" s="68"/>
    </row>
    <row r="4015" spans="1:68" ht="47.25">
      <c r="A4015" s="133"/>
      <c r="B4015" s="135" t="s">
        <v>5175</v>
      </c>
      <c r="C4015" s="125" t="s">
        <v>7265</v>
      </c>
      <c r="D4015" s="125" t="s">
        <v>7375</v>
      </c>
      <c r="E4015" s="126"/>
      <c r="F4015" s="127"/>
      <c r="G4015" s="127"/>
      <c r="H4015" s="126" t="s">
        <v>4379</v>
      </c>
      <c r="I4015" s="127" t="s">
        <v>5176</v>
      </c>
      <c r="J4015" s="127" t="s">
        <v>5177</v>
      </c>
      <c r="K4015" s="135" t="s">
        <v>5174</v>
      </c>
      <c r="L4015" s="135"/>
      <c r="M4015" s="126" t="s">
        <v>3903</v>
      </c>
      <c r="N4015" s="126" t="s">
        <v>7470</v>
      </c>
      <c r="O4015" s="129">
        <v>2021</v>
      </c>
      <c r="P4015" s="130">
        <v>200.42000000000002</v>
      </c>
      <c r="Q4015" s="115">
        <f t="shared" si="223"/>
        <v>0</v>
      </c>
      <c r="R4015" s="131">
        <f t="shared" si="224"/>
        <v>0</v>
      </c>
      <c r="S4015" s="68"/>
      <c r="T4015" s="68"/>
      <c r="U4015" s="68"/>
      <c r="V4015" s="68"/>
      <c r="W4015" s="68"/>
      <c r="X4015" s="68"/>
      <c r="Y4015" s="68"/>
      <c r="Z4015" s="68"/>
      <c r="AA4015" s="68"/>
      <c r="AB4015" s="68"/>
      <c r="AC4015" s="68"/>
      <c r="AD4015" s="68"/>
      <c r="AE4015" s="68"/>
      <c r="AF4015" s="68"/>
      <c r="AG4015" s="68"/>
      <c r="AH4015" s="68"/>
      <c r="AI4015" s="68"/>
      <c r="AJ4015" s="68"/>
      <c r="AK4015" s="68"/>
      <c r="AL4015" s="68"/>
      <c r="AM4015" s="68"/>
      <c r="AN4015" s="68"/>
      <c r="AO4015" s="68"/>
      <c r="AP4015" s="68"/>
      <c r="AQ4015" s="68"/>
      <c r="AR4015" s="68"/>
      <c r="AS4015" s="68"/>
      <c r="AT4015" s="68"/>
      <c r="AU4015" s="68"/>
      <c r="AV4015" s="68"/>
      <c r="AW4015" s="68"/>
      <c r="AX4015" s="68"/>
      <c r="AY4015" s="68"/>
      <c r="AZ4015" s="68"/>
      <c r="BA4015" s="68"/>
      <c r="BB4015" s="68"/>
      <c r="BC4015" s="68"/>
      <c r="BD4015" s="68"/>
      <c r="BE4015" s="68"/>
      <c r="BF4015" s="68"/>
      <c r="BG4015" s="68"/>
      <c r="BH4015" s="68"/>
      <c r="BI4015" s="68"/>
      <c r="BJ4015" s="68"/>
      <c r="BK4015" s="68"/>
      <c r="BL4015" s="68"/>
      <c r="BM4015" s="68"/>
      <c r="BN4015" s="68"/>
      <c r="BO4015" s="68"/>
      <c r="BP4015" s="68"/>
    </row>
    <row r="4016" spans="1:68" ht="63">
      <c r="A4016" s="133"/>
      <c r="B4016" s="135" t="s">
        <v>5178</v>
      </c>
      <c r="C4016" s="125" t="s">
        <v>7265</v>
      </c>
      <c r="D4016" s="125" t="s">
        <v>7375</v>
      </c>
      <c r="E4016" s="126"/>
      <c r="F4016" s="127"/>
      <c r="G4016" s="127"/>
      <c r="H4016" s="126" t="s">
        <v>4379</v>
      </c>
      <c r="I4016" s="127" t="s">
        <v>5179</v>
      </c>
      <c r="J4016" s="133" t="s">
        <v>5180</v>
      </c>
      <c r="K4016" s="135" t="s">
        <v>5174</v>
      </c>
      <c r="L4016" s="135"/>
      <c r="M4016" s="126" t="s">
        <v>3903</v>
      </c>
      <c r="N4016" s="126" t="s">
        <v>7470</v>
      </c>
      <c r="O4016" s="129">
        <v>2019</v>
      </c>
      <c r="P4016" s="130">
        <v>189.20000000000002</v>
      </c>
      <c r="Q4016" s="115">
        <f t="shared" si="223"/>
        <v>0</v>
      </c>
      <c r="R4016" s="131">
        <f t="shared" si="224"/>
        <v>0</v>
      </c>
      <c r="S4016" s="68"/>
      <c r="T4016" s="68"/>
      <c r="U4016" s="68"/>
      <c r="V4016" s="68"/>
      <c r="W4016" s="68"/>
      <c r="X4016" s="68"/>
      <c r="Y4016" s="68"/>
      <c r="Z4016" s="68"/>
      <c r="AA4016" s="68"/>
      <c r="AB4016" s="68"/>
      <c r="AC4016" s="68"/>
      <c r="AD4016" s="68"/>
      <c r="AE4016" s="68"/>
      <c r="AF4016" s="68"/>
      <c r="AG4016" s="68"/>
      <c r="AH4016" s="68"/>
      <c r="AI4016" s="68"/>
      <c r="AJ4016" s="68"/>
      <c r="AK4016" s="68"/>
      <c r="AL4016" s="68"/>
      <c r="AM4016" s="68"/>
      <c r="AN4016" s="68"/>
      <c r="AO4016" s="68"/>
      <c r="AP4016" s="68"/>
      <c r="AQ4016" s="68"/>
      <c r="AR4016" s="68"/>
      <c r="AS4016" s="68"/>
      <c r="AT4016" s="68"/>
      <c r="AU4016" s="68"/>
      <c r="AV4016" s="68"/>
      <c r="AW4016" s="68"/>
      <c r="AX4016" s="68"/>
      <c r="AY4016" s="68"/>
      <c r="AZ4016" s="68"/>
      <c r="BA4016" s="68"/>
      <c r="BB4016" s="68"/>
      <c r="BC4016" s="68"/>
      <c r="BD4016" s="68"/>
      <c r="BE4016" s="68"/>
      <c r="BF4016" s="68"/>
      <c r="BG4016" s="68"/>
      <c r="BH4016" s="68"/>
      <c r="BI4016" s="68"/>
      <c r="BJ4016" s="68"/>
      <c r="BK4016" s="68"/>
      <c r="BL4016" s="68"/>
      <c r="BM4016" s="68"/>
      <c r="BN4016" s="68"/>
      <c r="BO4016" s="68"/>
      <c r="BP4016" s="68"/>
    </row>
    <row r="4017" spans="1:68" ht="94.5">
      <c r="A4017" s="133" t="s">
        <v>9210</v>
      </c>
      <c r="B4017" s="125" t="s">
        <v>5181</v>
      </c>
      <c r="C4017" s="125" t="s">
        <v>7265</v>
      </c>
      <c r="D4017" s="125" t="s">
        <v>7375</v>
      </c>
      <c r="E4017" s="126"/>
      <c r="F4017" s="133" t="s">
        <v>10628</v>
      </c>
      <c r="G4017" s="133" t="s">
        <v>3903</v>
      </c>
      <c r="H4017" s="126">
        <v>11</v>
      </c>
      <c r="I4017" s="133" t="s">
        <v>5182</v>
      </c>
      <c r="J4017" s="133" t="s">
        <v>5183</v>
      </c>
      <c r="K4017" s="135" t="s">
        <v>5174</v>
      </c>
      <c r="L4017" s="135"/>
      <c r="M4017" s="126" t="s">
        <v>3903</v>
      </c>
      <c r="N4017" s="126" t="s">
        <v>7470</v>
      </c>
      <c r="O4017" s="129">
        <v>2021</v>
      </c>
      <c r="P4017" s="130">
        <v>502.15000000000003</v>
      </c>
      <c r="Q4017" s="115">
        <f t="shared" si="223"/>
        <v>0</v>
      </c>
      <c r="R4017" s="131">
        <f t="shared" si="224"/>
        <v>0</v>
      </c>
      <c r="S4017" s="68"/>
      <c r="T4017" s="68"/>
      <c r="U4017" s="68"/>
      <c r="V4017" s="68"/>
      <c r="W4017" s="68"/>
      <c r="X4017" s="68"/>
      <c r="Y4017" s="68"/>
      <c r="Z4017" s="68"/>
      <c r="AA4017" s="68"/>
      <c r="AB4017" s="68"/>
      <c r="AC4017" s="68"/>
      <c r="AD4017" s="68"/>
      <c r="AE4017" s="68"/>
      <c r="AF4017" s="68"/>
      <c r="AG4017" s="68"/>
      <c r="AH4017" s="68"/>
      <c r="AI4017" s="68"/>
      <c r="AJ4017" s="68"/>
      <c r="AK4017" s="68"/>
      <c r="AL4017" s="68"/>
      <c r="AM4017" s="68"/>
      <c r="AN4017" s="68"/>
      <c r="AO4017" s="68"/>
      <c r="AP4017" s="68"/>
      <c r="AQ4017" s="68"/>
      <c r="AR4017" s="68"/>
      <c r="AS4017" s="68"/>
      <c r="AT4017" s="68"/>
      <c r="AU4017" s="68"/>
      <c r="AV4017" s="68"/>
      <c r="AW4017" s="68"/>
      <c r="AX4017" s="68"/>
      <c r="AY4017" s="68"/>
      <c r="AZ4017" s="68"/>
      <c r="BA4017" s="68"/>
      <c r="BB4017" s="68"/>
      <c r="BC4017" s="68"/>
      <c r="BD4017" s="68"/>
      <c r="BE4017" s="68"/>
      <c r="BF4017" s="68"/>
      <c r="BG4017" s="68"/>
      <c r="BH4017" s="68"/>
      <c r="BI4017" s="68"/>
      <c r="BJ4017" s="68"/>
      <c r="BK4017" s="68"/>
      <c r="BL4017" s="68"/>
      <c r="BM4017" s="68"/>
      <c r="BN4017" s="68"/>
      <c r="BO4017" s="68"/>
      <c r="BP4017" s="68"/>
    </row>
    <row r="4018" spans="1:68" ht="94.5">
      <c r="A4018" s="133" t="s">
        <v>9211</v>
      </c>
      <c r="B4018" s="125" t="s">
        <v>5184</v>
      </c>
      <c r="C4018" s="125" t="s">
        <v>7265</v>
      </c>
      <c r="D4018" s="125" t="s">
        <v>7375</v>
      </c>
      <c r="E4018" s="126"/>
      <c r="F4018" s="133" t="s">
        <v>10624</v>
      </c>
      <c r="G4018" s="133" t="s">
        <v>3903</v>
      </c>
      <c r="H4018" s="126">
        <v>10</v>
      </c>
      <c r="I4018" s="133" t="s">
        <v>5146</v>
      </c>
      <c r="J4018" s="133" t="s">
        <v>5173</v>
      </c>
      <c r="K4018" s="135" t="s">
        <v>5185</v>
      </c>
      <c r="L4018" s="135"/>
      <c r="M4018" s="126" t="s">
        <v>3903</v>
      </c>
      <c r="N4018" s="126" t="s">
        <v>7470</v>
      </c>
      <c r="O4018" s="129">
        <v>2021</v>
      </c>
      <c r="P4018" s="130">
        <v>487.19000000000005</v>
      </c>
      <c r="Q4018" s="115">
        <f t="shared" si="223"/>
        <v>0</v>
      </c>
      <c r="R4018" s="131">
        <f t="shared" si="224"/>
        <v>0</v>
      </c>
      <c r="S4018" s="68"/>
      <c r="T4018" s="68"/>
      <c r="U4018" s="68"/>
      <c r="V4018" s="68"/>
      <c r="W4018" s="68"/>
      <c r="X4018" s="68"/>
      <c r="Y4018" s="68"/>
      <c r="Z4018" s="68"/>
      <c r="AA4018" s="68"/>
      <c r="AB4018" s="68"/>
      <c r="AC4018" s="68"/>
      <c r="AD4018" s="68"/>
      <c r="AE4018" s="68"/>
      <c r="AF4018" s="68"/>
      <c r="AG4018" s="68"/>
      <c r="AH4018" s="68"/>
      <c r="AI4018" s="68"/>
      <c r="AJ4018" s="68"/>
      <c r="AK4018" s="68"/>
      <c r="AL4018" s="68"/>
      <c r="AM4018" s="68"/>
      <c r="AN4018" s="68"/>
      <c r="AO4018" s="68"/>
      <c r="AP4018" s="68"/>
      <c r="AQ4018" s="68"/>
      <c r="AR4018" s="68"/>
      <c r="AS4018" s="68"/>
      <c r="AT4018" s="68"/>
      <c r="AU4018" s="68"/>
      <c r="AV4018" s="68"/>
      <c r="AW4018" s="68"/>
      <c r="AX4018" s="68"/>
      <c r="AY4018" s="68"/>
      <c r="AZ4018" s="68"/>
      <c r="BA4018" s="68"/>
      <c r="BB4018" s="68"/>
      <c r="BC4018" s="68"/>
      <c r="BD4018" s="68"/>
      <c r="BE4018" s="68"/>
      <c r="BF4018" s="68"/>
      <c r="BG4018" s="68"/>
      <c r="BH4018" s="68"/>
      <c r="BI4018" s="68"/>
      <c r="BJ4018" s="68"/>
      <c r="BK4018" s="68"/>
      <c r="BL4018" s="68"/>
      <c r="BM4018" s="68"/>
      <c r="BN4018" s="68"/>
      <c r="BO4018" s="68"/>
      <c r="BP4018" s="68"/>
    </row>
    <row r="4019" spans="1:68" ht="47.25">
      <c r="A4019" s="133"/>
      <c r="B4019" s="125" t="s">
        <v>5186</v>
      </c>
      <c r="C4019" s="125" t="s">
        <v>7265</v>
      </c>
      <c r="D4019" s="125" t="s">
        <v>7375</v>
      </c>
      <c r="E4019" s="126"/>
      <c r="F4019" s="133"/>
      <c r="G4019" s="133"/>
      <c r="H4019" s="126" t="s">
        <v>4379</v>
      </c>
      <c r="I4019" s="133" t="s">
        <v>5187</v>
      </c>
      <c r="J4019" s="127" t="s">
        <v>5188</v>
      </c>
      <c r="K4019" s="135" t="s">
        <v>5185</v>
      </c>
      <c r="L4019" s="135"/>
      <c r="M4019" s="126" t="s">
        <v>3903</v>
      </c>
      <c r="N4019" s="126" t="s">
        <v>7470</v>
      </c>
      <c r="O4019" s="129">
        <v>2019</v>
      </c>
      <c r="P4019" s="130">
        <v>162.91</v>
      </c>
      <c r="Q4019" s="115">
        <f t="shared" si="223"/>
        <v>0</v>
      </c>
      <c r="R4019" s="131">
        <f t="shared" si="224"/>
        <v>0</v>
      </c>
      <c r="S4019" s="68"/>
      <c r="T4019" s="68"/>
      <c r="U4019" s="68"/>
      <c r="V4019" s="68"/>
      <c r="W4019" s="68"/>
      <c r="X4019" s="68"/>
      <c r="Y4019" s="68"/>
      <c r="Z4019" s="68"/>
      <c r="AA4019" s="68"/>
      <c r="AB4019" s="68"/>
      <c r="AC4019" s="68"/>
      <c r="AD4019" s="68"/>
      <c r="AE4019" s="68"/>
      <c r="AF4019" s="68"/>
      <c r="AG4019" s="68"/>
      <c r="AH4019" s="68"/>
      <c r="AI4019" s="68"/>
      <c r="AJ4019" s="68"/>
      <c r="AK4019" s="68"/>
      <c r="AL4019" s="68"/>
      <c r="AM4019" s="68"/>
      <c r="AN4019" s="68"/>
      <c r="AO4019" s="68"/>
      <c r="AP4019" s="68"/>
      <c r="AQ4019" s="68"/>
      <c r="AR4019" s="68"/>
      <c r="AS4019" s="68"/>
      <c r="AT4019" s="68"/>
      <c r="AU4019" s="68"/>
      <c r="AV4019" s="68"/>
      <c r="AW4019" s="68"/>
      <c r="AX4019" s="68"/>
      <c r="AY4019" s="68"/>
      <c r="AZ4019" s="68"/>
      <c r="BA4019" s="68"/>
      <c r="BB4019" s="68"/>
      <c r="BC4019" s="68"/>
      <c r="BD4019" s="68"/>
      <c r="BE4019" s="68"/>
      <c r="BF4019" s="68"/>
      <c r="BG4019" s="68"/>
      <c r="BH4019" s="68"/>
      <c r="BI4019" s="68"/>
      <c r="BJ4019" s="68"/>
      <c r="BK4019" s="68"/>
      <c r="BL4019" s="68"/>
      <c r="BM4019" s="68"/>
      <c r="BN4019" s="68"/>
      <c r="BO4019" s="68"/>
      <c r="BP4019" s="68"/>
    </row>
    <row r="4020" spans="1:68" ht="94.5">
      <c r="A4020" s="133" t="s">
        <v>9212</v>
      </c>
      <c r="B4020" s="125" t="s">
        <v>5189</v>
      </c>
      <c r="C4020" s="125" t="s">
        <v>7265</v>
      </c>
      <c r="D4020" s="125" t="s">
        <v>7375</v>
      </c>
      <c r="E4020" s="126"/>
      <c r="F4020" s="133" t="s">
        <v>10624</v>
      </c>
      <c r="G4020" s="133" t="s">
        <v>3903</v>
      </c>
      <c r="H4020" s="126">
        <v>11</v>
      </c>
      <c r="I4020" s="133" t="s">
        <v>5146</v>
      </c>
      <c r="J4020" s="133" t="s">
        <v>5190</v>
      </c>
      <c r="K4020" s="135" t="s">
        <v>5185</v>
      </c>
      <c r="L4020" s="135"/>
      <c r="M4020" s="126" t="s">
        <v>3903</v>
      </c>
      <c r="N4020" s="126" t="s">
        <v>7470</v>
      </c>
      <c r="O4020" s="129">
        <v>2021</v>
      </c>
      <c r="P4020" s="130">
        <v>487.19000000000005</v>
      </c>
      <c r="Q4020" s="115">
        <f t="shared" si="223"/>
        <v>0</v>
      </c>
      <c r="R4020" s="131">
        <f t="shared" si="224"/>
        <v>0</v>
      </c>
      <c r="S4020" s="68"/>
      <c r="T4020" s="68"/>
      <c r="U4020" s="68"/>
      <c r="V4020" s="68"/>
      <c r="W4020" s="68"/>
      <c r="X4020" s="68"/>
      <c r="Y4020" s="68"/>
      <c r="Z4020" s="68"/>
      <c r="AA4020" s="68"/>
      <c r="AB4020" s="68"/>
      <c r="AC4020" s="68"/>
      <c r="AD4020" s="68"/>
      <c r="AE4020" s="68"/>
      <c r="AF4020" s="68"/>
      <c r="AG4020" s="68"/>
      <c r="AH4020" s="68"/>
      <c r="AI4020" s="68"/>
      <c r="AJ4020" s="68"/>
      <c r="AK4020" s="68"/>
      <c r="AL4020" s="68"/>
      <c r="AM4020" s="68"/>
      <c r="AN4020" s="68"/>
      <c r="AO4020" s="68"/>
      <c r="AP4020" s="68"/>
      <c r="AQ4020" s="68"/>
      <c r="AR4020" s="68"/>
      <c r="AS4020" s="68"/>
      <c r="AT4020" s="68"/>
      <c r="AU4020" s="68"/>
      <c r="AV4020" s="68"/>
      <c r="AW4020" s="68"/>
      <c r="AX4020" s="68"/>
      <c r="AY4020" s="68"/>
      <c r="AZ4020" s="68"/>
      <c r="BA4020" s="68"/>
      <c r="BB4020" s="68"/>
      <c r="BC4020" s="68"/>
      <c r="BD4020" s="68"/>
      <c r="BE4020" s="68"/>
      <c r="BF4020" s="68"/>
      <c r="BG4020" s="68"/>
      <c r="BH4020" s="68"/>
      <c r="BI4020" s="68"/>
      <c r="BJ4020" s="68"/>
      <c r="BK4020" s="68"/>
      <c r="BL4020" s="68"/>
      <c r="BM4020" s="68"/>
      <c r="BN4020" s="68"/>
      <c r="BO4020" s="68"/>
      <c r="BP4020" s="68"/>
    </row>
    <row r="4021" spans="1:68" ht="47.25">
      <c r="A4021" s="133"/>
      <c r="B4021" s="135" t="s">
        <v>5191</v>
      </c>
      <c r="C4021" s="125" t="s">
        <v>7265</v>
      </c>
      <c r="D4021" s="125" t="s">
        <v>7375</v>
      </c>
      <c r="E4021" s="126"/>
      <c r="F4021" s="127"/>
      <c r="G4021" s="127"/>
      <c r="H4021" s="126" t="s">
        <v>4379</v>
      </c>
      <c r="I4021" s="133" t="s">
        <v>3955</v>
      </c>
      <c r="J4021" s="133" t="s">
        <v>5192</v>
      </c>
      <c r="K4021" s="135" t="s">
        <v>1935</v>
      </c>
      <c r="L4021" s="135"/>
      <c r="M4021" s="126" t="s">
        <v>3903</v>
      </c>
      <c r="N4021" s="126" t="s">
        <v>7470</v>
      </c>
      <c r="O4021" s="129">
        <v>2021</v>
      </c>
      <c r="P4021" s="130">
        <v>297</v>
      </c>
      <c r="Q4021" s="115">
        <f t="shared" si="223"/>
        <v>0</v>
      </c>
      <c r="R4021" s="131">
        <f t="shared" si="224"/>
        <v>0</v>
      </c>
      <c r="S4021" s="68"/>
      <c r="T4021" s="68"/>
      <c r="U4021" s="68"/>
      <c r="V4021" s="68"/>
      <c r="W4021" s="68"/>
      <c r="X4021" s="68"/>
      <c r="Y4021" s="68"/>
      <c r="Z4021" s="68"/>
      <c r="AA4021" s="68"/>
      <c r="AB4021" s="68"/>
      <c r="AC4021" s="68"/>
      <c r="AD4021" s="68"/>
      <c r="AE4021" s="68"/>
      <c r="AF4021" s="68"/>
      <c r="AG4021" s="68"/>
      <c r="AH4021" s="68"/>
      <c r="AI4021" s="68"/>
      <c r="AJ4021" s="68"/>
      <c r="AK4021" s="68"/>
      <c r="AL4021" s="68"/>
      <c r="AM4021" s="68"/>
      <c r="AN4021" s="68"/>
      <c r="AO4021" s="68"/>
      <c r="AP4021" s="68"/>
      <c r="AQ4021" s="68"/>
      <c r="AR4021" s="68"/>
      <c r="AS4021" s="68"/>
      <c r="AT4021" s="68"/>
      <c r="AU4021" s="68"/>
      <c r="AV4021" s="68"/>
      <c r="AW4021" s="68"/>
      <c r="AX4021" s="68"/>
      <c r="AY4021" s="68"/>
      <c r="AZ4021" s="68"/>
      <c r="BA4021" s="68"/>
      <c r="BB4021" s="68"/>
      <c r="BC4021" s="68"/>
      <c r="BD4021" s="68"/>
      <c r="BE4021" s="68"/>
      <c r="BF4021" s="68"/>
      <c r="BG4021" s="68"/>
      <c r="BH4021" s="68"/>
      <c r="BI4021" s="68"/>
      <c r="BJ4021" s="68"/>
      <c r="BK4021" s="68"/>
      <c r="BL4021" s="68"/>
      <c r="BM4021" s="68"/>
      <c r="BN4021" s="68"/>
      <c r="BO4021" s="68"/>
      <c r="BP4021" s="68"/>
    </row>
    <row r="4022" spans="1:68" ht="94.5">
      <c r="A4022" s="133" t="s">
        <v>9213</v>
      </c>
      <c r="B4022" s="135" t="s">
        <v>7178</v>
      </c>
      <c r="C4022" s="125" t="s">
        <v>7265</v>
      </c>
      <c r="D4022" s="125" t="s">
        <v>7377</v>
      </c>
      <c r="E4022" s="126"/>
      <c r="F4022" s="133" t="s">
        <v>10629</v>
      </c>
      <c r="G4022" s="133" t="s">
        <v>10712</v>
      </c>
      <c r="H4022" s="126">
        <v>10</v>
      </c>
      <c r="I4022" s="133" t="s">
        <v>5193</v>
      </c>
      <c r="J4022" s="133" t="s">
        <v>5194</v>
      </c>
      <c r="K4022" s="135" t="s">
        <v>8432</v>
      </c>
      <c r="L4022" s="135"/>
      <c r="M4022" s="126" t="s">
        <v>3903</v>
      </c>
      <c r="N4022" s="126" t="s">
        <v>7470</v>
      </c>
      <c r="O4022" s="129">
        <v>2021</v>
      </c>
      <c r="P4022" s="130">
        <v>472.45000000000005</v>
      </c>
      <c r="Q4022" s="115">
        <f t="shared" si="223"/>
        <v>0</v>
      </c>
      <c r="R4022" s="131">
        <f t="shared" si="224"/>
        <v>0</v>
      </c>
      <c r="S4022" s="68"/>
      <c r="T4022" s="68"/>
      <c r="U4022" s="68"/>
      <c r="V4022" s="68"/>
      <c r="W4022" s="68"/>
      <c r="X4022" s="68"/>
      <c r="Y4022" s="68"/>
      <c r="Z4022" s="68"/>
      <c r="AA4022" s="68"/>
      <c r="AB4022" s="68"/>
      <c r="AC4022" s="68"/>
      <c r="AD4022" s="68"/>
      <c r="AE4022" s="68"/>
      <c r="AF4022" s="68"/>
      <c r="AG4022" s="68"/>
      <c r="AH4022" s="68"/>
      <c r="AI4022" s="68"/>
      <c r="AJ4022" s="68"/>
      <c r="AK4022" s="68"/>
      <c r="AL4022" s="68"/>
      <c r="AM4022" s="68"/>
      <c r="AN4022" s="68"/>
      <c r="AO4022" s="68"/>
      <c r="AP4022" s="68"/>
      <c r="AQ4022" s="68"/>
      <c r="AR4022" s="68"/>
      <c r="AS4022" s="68"/>
      <c r="AT4022" s="68"/>
      <c r="AU4022" s="68"/>
      <c r="AV4022" s="68"/>
      <c r="AW4022" s="68"/>
      <c r="AX4022" s="68"/>
      <c r="AY4022" s="68"/>
      <c r="AZ4022" s="68"/>
      <c r="BA4022" s="68"/>
      <c r="BB4022" s="68"/>
      <c r="BC4022" s="68"/>
      <c r="BD4022" s="68"/>
      <c r="BE4022" s="68"/>
      <c r="BF4022" s="68"/>
      <c r="BG4022" s="68"/>
      <c r="BH4022" s="68"/>
      <c r="BI4022" s="68"/>
      <c r="BJ4022" s="68"/>
      <c r="BK4022" s="68"/>
      <c r="BL4022" s="68"/>
      <c r="BM4022" s="68"/>
      <c r="BN4022" s="68"/>
      <c r="BO4022" s="68"/>
      <c r="BP4022" s="68"/>
    </row>
    <row r="4023" spans="1:68" ht="94.5">
      <c r="A4023" s="133" t="s">
        <v>9214</v>
      </c>
      <c r="B4023" s="135" t="s">
        <v>7179</v>
      </c>
      <c r="C4023" s="125" t="s">
        <v>7265</v>
      </c>
      <c r="D4023" s="125" t="s">
        <v>7377</v>
      </c>
      <c r="E4023" s="126"/>
      <c r="F4023" s="133" t="s">
        <v>10629</v>
      </c>
      <c r="G4023" s="133" t="s">
        <v>10712</v>
      </c>
      <c r="H4023" s="126">
        <v>11</v>
      </c>
      <c r="I4023" s="127" t="s">
        <v>5193</v>
      </c>
      <c r="J4023" s="127" t="s">
        <v>5195</v>
      </c>
      <c r="K4023" s="135" t="s">
        <v>8432</v>
      </c>
      <c r="L4023" s="135"/>
      <c r="M4023" s="126" t="s">
        <v>3903</v>
      </c>
      <c r="N4023" s="126" t="s">
        <v>7470</v>
      </c>
      <c r="O4023" s="129">
        <v>2021</v>
      </c>
      <c r="P4023" s="130">
        <v>472.45000000000005</v>
      </c>
      <c r="Q4023" s="115">
        <f t="shared" si="223"/>
        <v>0</v>
      </c>
      <c r="R4023" s="131">
        <f t="shared" si="224"/>
        <v>0</v>
      </c>
      <c r="S4023" s="68"/>
      <c r="T4023" s="68"/>
      <c r="U4023" s="68"/>
      <c r="V4023" s="68"/>
      <c r="W4023" s="68"/>
      <c r="X4023" s="68"/>
      <c r="Y4023" s="68"/>
      <c r="Z4023" s="68"/>
      <c r="AA4023" s="68"/>
      <c r="AB4023" s="68"/>
      <c r="AC4023" s="68"/>
      <c r="AD4023" s="68"/>
      <c r="AE4023" s="68"/>
      <c r="AF4023" s="68"/>
      <c r="AG4023" s="68"/>
      <c r="AH4023" s="68"/>
      <c r="AI4023" s="68"/>
      <c r="AJ4023" s="68"/>
      <c r="AK4023" s="68"/>
      <c r="AL4023" s="68"/>
      <c r="AM4023" s="68"/>
      <c r="AN4023" s="68"/>
      <c r="AO4023" s="68"/>
      <c r="AP4023" s="68"/>
      <c r="AQ4023" s="68"/>
      <c r="AR4023" s="68"/>
      <c r="AS4023" s="68"/>
      <c r="AT4023" s="68"/>
      <c r="AU4023" s="68"/>
      <c r="AV4023" s="68"/>
      <c r="AW4023" s="68"/>
      <c r="AX4023" s="68"/>
      <c r="AY4023" s="68"/>
      <c r="AZ4023" s="68"/>
      <c r="BA4023" s="68"/>
      <c r="BB4023" s="68"/>
      <c r="BC4023" s="68"/>
      <c r="BD4023" s="68"/>
      <c r="BE4023" s="68"/>
      <c r="BF4023" s="68"/>
      <c r="BG4023" s="68"/>
      <c r="BH4023" s="68"/>
      <c r="BI4023" s="68"/>
      <c r="BJ4023" s="68"/>
      <c r="BK4023" s="68"/>
      <c r="BL4023" s="68"/>
      <c r="BM4023" s="68"/>
      <c r="BN4023" s="68"/>
      <c r="BO4023" s="68"/>
      <c r="BP4023" s="68"/>
    </row>
    <row r="4024" spans="1:68" ht="15.75">
      <c r="A4024" s="162" t="s">
        <v>9689</v>
      </c>
      <c r="B4024" s="163"/>
      <c r="C4024" s="164"/>
      <c r="D4024" s="165"/>
      <c r="E4024" s="166"/>
      <c r="F4024" s="167"/>
      <c r="G4024" s="168"/>
      <c r="H4024" s="169"/>
      <c r="I4024" s="170"/>
      <c r="J4024" s="170"/>
      <c r="K4024" s="166"/>
      <c r="L4024" s="171"/>
      <c r="M4024" s="166"/>
      <c r="N4024" s="166"/>
      <c r="O4024" s="172"/>
      <c r="P4024" s="202"/>
      <c r="Q4024" s="174"/>
      <c r="R4024" s="175"/>
      <c r="S4024" s="68"/>
      <c r="T4024" s="68"/>
      <c r="U4024" s="68"/>
      <c r="V4024" s="68"/>
      <c r="W4024" s="68"/>
      <c r="X4024" s="68"/>
      <c r="Y4024" s="68"/>
      <c r="Z4024" s="68"/>
      <c r="AA4024" s="68"/>
      <c r="AB4024" s="68"/>
      <c r="AC4024" s="68"/>
      <c r="AD4024" s="68"/>
      <c r="AE4024" s="68"/>
      <c r="AF4024" s="68"/>
      <c r="AG4024" s="68"/>
      <c r="AH4024" s="68"/>
      <c r="AI4024" s="68"/>
      <c r="AJ4024" s="68"/>
      <c r="AK4024" s="68"/>
      <c r="AL4024" s="68"/>
      <c r="AM4024" s="68"/>
      <c r="AN4024" s="68"/>
      <c r="AO4024" s="68"/>
      <c r="AP4024" s="68"/>
      <c r="AQ4024" s="68"/>
      <c r="AR4024" s="68"/>
      <c r="AS4024" s="68"/>
      <c r="AT4024" s="68"/>
      <c r="AU4024" s="68"/>
      <c r="AV4024" s="68"/>
      <c r="AW4024" s="68"/>
      <c r="AX4024" s="68"/>
      <c r="AY4024" s="68"/>
      <c r="AZ4024" s="68"/>
      <c r="BA4024" s="68"/>
      <c r="BB4024" s="68"/>
      <c r="BC4024" s="68"/>
      <c r="BD4024" s="68"/>
      <c r="BE4024" s="68"/>
      <c r="BF4024" s="68"/>
      <c r="BG4024" s="68"/>
      <c r="BH4024" s="68"/>
      <c r="BI4024" s="68"/>
      <c r="BJ4024" s="68"/>
      <c r="BK4024" s="68"/>
      <c r="BL4024" s="68"/>
      <c r="BM4024" s="68"/>
      <c r="BN4024" s="68"/>
      <c r="BO4024" s="68"/>
      <c r="BP4024" s="68"/>
    </row>
    <row r="4025" spans="1:68" ht="126">
      <c r="A4025" s="133" t="s">
        <v>9215</v>
      </c>
      <c r="B4025" s="135" t="s">
        <v>5196</v>
      </c>
      <c r="C4025" s="125" t="s">
        <v>7265</v>
      </c>
      <c r="D4025" s="125" t="s">
        <v>7375</v>
      </c>
      <c r="E4025" s="126"/>
      <c r="F4025" s="133" t="s">
        <v>10630</v>
      </c>
      <c r="G4025" s="133" t="s">
        <v>7472</v>
      </c>
      <c r="H4025" s="126">
        <v>10</v>
      </c>
      <c r="I4025" s="133" t="s">
        <v>5197</v>
      </c>
      <c r="J4025" s="133" t="s">
        <v>5198</v>
      </c>
      <c r="K4025" s="135" t="s">
        <v>5199</v>
      </c>
      <c r="L4025" s="135"/>
      <c r="M4025" s="126" t="s">
        <v>7472</v>
      </c>
      <c r="N4025" s="126" t="s">
        <v>7470</v>
      </c>
      <c r="O4025" s="129">
        <v>2021</v>
      </c>
      <c r="P4025" s="130">
        <v>659.67000000000007</v>
      </c>
      <c r="Q4025" s="115">
        <f t="shared" ref="Q4025:Q4030" si="225">SUM(S4025:BP4025)</f>
        <v>0</v>
      </c>
      <c r="R4025" s="131">
        <f t="shared" ref="R4025:R4030" si="226">P4025*Q4025</f>
        <v>0</v>
      </c>
      <c r="S4025" s="68"/>
      <c r="T4025" s="68"/>
      <c r="U4025" s="68"/>
      <c r="V4025" s="68"/>
      <c r="W4025" s="68"/>
      <c r="X4025" s="68"/>
      <c r="Y4025" s="68"/>
      <c r="Z4025" s="68"/>
      <c r="AA4025" s="68"/>
      <c r="AB4025" s="68"/>
      <c r="AC4025" s="68"/>
      <c r="AD4025" s="68"/>
      <c r="AE4025" s="68"/>
      <c r="AF4025" s="68"/>
      <c r="AG4025" s="68"/>
      <c r="AH4025" s="68"/>
      <c r="AI4025" s="68"/>
      <c r="AJ4025" s="68"/>
      <c r="AK4025" s="68"/>
      <c r="AL4025" s="68"/>
      <c r="AM4025" s="68"/>
      <c r="AN4025" s="68"/>
      <c r="AO4025" s="68"/>
      <c r="AP4025" s="68"/>
      <c r="AQ4025" s="68"/>
      <c r="AR4025" s="68"/>
      <c r="AS4025" s="68"/>
      <c r="AT4025" s="68"/>
      <c r="AU4025" s="68"/>
      <c r="AV4025" s="68"/>
      <c r="AW4025" s="68"/>
      <c r="AX4025" s="68"/>
      <c r="AY4025" s="68"/>
      <c r="AZ4025" s="68"/>
      <c r="BA4025" s="68"/>
      <c r="BB4025" s="68"/>
      <c r="BC4025" s="68"/>
      <c r="BD4025" s="68"/>
      <c r="BE4025" s="68"/>
      <c r="BF4025" s="68"/>
      <c r="BG4025" s="68"/>
      <c r="BH4025" s="68"/>
      <c r="BI4025" s="68"/>
      <c r="BJ4025" s="68"/>
      <c r="BK4025" s="68"/>
      <c r="BL4025" s="68"/>
      <c r="BM4025" s="68"/>
      <c r="BN4025" s="68"/>
      <c r="BO4025" s="68"/>
      <c r="BP4025" s="68"/>
    </row>
    <row r="4026" spans="1:68" ht="141.75">
      <c r="A4026" s="133" t="s">
        <v>9216</v>
      </c>
      <c r="B4026" s="135" t="s">
        <v>5200</v>
      </c>
      <c r="C4026" s="125" t="s">
        <v>7265</v>
      </c>
      <c r="D4026" s="125" t="s">
        <v>7375</v>
      </c>
      <c r="E4026" s="126"/>
      <c r="F4026" s="133" t="s">
        <v>10631</v>
      </c>
      <c r="G4026" s="133" t="s">
        <v>7472</v>
      </c>
      <c r="H4026" s="126">
        <v>11</v>
      </c>
      <c r="I4026" s="133" t="s">
        <v>5201</v>
      </c>
      <c r="J4026" s="133" t="s">
        <v>5202</v>
      </c>
      <c r="K4026" s="135" t="s">
        <v>5199</v>
      </c>
      <c r="L4026" s="135"/>
      <c r="M4026" s="126" t="s">
        <v>7472</v>
      </c>
      <c r="N4026" s="126" t="s">
        <v>7470</v>
      </c>
      <c r="O4026" s="129">
        <v>2021</v>
      </c>
      <c r="P4026" s="130">
        <v>659.67000000000007</v>
      </c>
      <c r="Q4026" s="115">
        <f t="shared" si="225"/>
        <v>0</v>
      </c>
      <c r="R4026" s="131">
        <f t="shared" si="226"/>
        <v>0</v>
      </c>
      <c r="S4026" s="68"/>
      <c r="T4026" s="68"/>
      <c r="U4026" s="68"/>
      <c r="V4026" s="68"/>
      <c r="W4026" s="68"/>
      <c r="X4026" s="68"/>
      <c r="Y4026" s="68"/>
      <c r="Z4026" s="68"/>
      <c r="AA4026" s="68"/>
      <c r="AB4026" s="68"/>
      <c r="AC4026" s="68"/>
      <c r="AD4026" s="68"/>
      <c r="AE4026" s="68"/>
      <c r="AF4026" s="68"/>
      <c r="AG4026" s="68"/>
      <c r="AH4026" s="68"/>
      <c r="AI4026" s="68"/>
      <c r="AJ4026" s="68"/>
      <c r="AK4026" s="68"/>
      <c r="AL4026" s="68"/>
      <c r="AM4026" s="68"/>
      <c r="AN4026" s="68"/>
      <c r="AO4026" s="68"/>
      <c r="AP4026" s="68"/>
      <c r="AQ4026" s="68"/>
      <c r="AR4026" s="68"/>
      <c r="AS4026" s="68"/>
      <c r="AT4026" s="68"/>
      <c r="AU4026" s="68"/>
      <c r="AV4026" s="68"/>
      <c r="AW4026" s="68"/>
      <c r="AX4026" s="68"/>
      <c r="AY4026" s="68"/>
      <c r="AZ4026" s="68"/>
      <c r="BA4026" s="68"/>
      <c r="BB4026" s="68"/>
      <c r="BC4026" s="68"/>
      <c r="BD4026" s="68"/>
      <c r="BE4026" s="68"/>
      <c r="BF4026" s="68"/>
      <c r="BG4026" s="68"/>
      <c r="BH4026" s="68"/>
      <c r="BI4026" s="68"/>
      <c r="BJ4026" s="68"/>
      <c r="BK4026" s="68"/>
      <c r="BL4026" s="68"/>
      <c r="BM4026" s="68"/>
      <c r="BN4026" s="68"/>
      <c r="BO4026" s="68"/>
      <c r="BP4026" s="68"/>
    </row>
    <row r="4027" spans="1:68" ht="63">
      <c r="A4027" s="133" t="s">
        <v>9217</v>
      </c>
      <c r="B4027" s="135" t="s">
        <v>7180</v>
      </c>
      <c r="C4027" s="125" t="s">
        <v>7265</v>
      </c>
      <c r="D4027" s="125" t="s">
        <v>7377</v>
      </c>
      <c r="E4027" s="126"/>
      <c r="F4027" s="133" t="s">
        <v>10632</v>
      </c>
      <c r="G4027" s="133" t="s">
        <v>7472</v>
      </c>
      <c r="H4027" s="126">
        <v>10</v>
      </c>
      <c r="I4027" s="133" t="s">
        <v>5203</v>
      </c>
      <c r="J4027" s="133" t="s">
        <v>5204</v>
      </c>
      <c r="K4027" s="135" t="s">
        <v>5205</v>
      </c>
      <c r="L4027" s="135"/>
      <c r="M4027" s="126" t="s">
        <v>7472</v>
      </c>
      <c r="N4027" s="126" t="s">
        <v>7470</v>
      </c>
      <c r="O4027" s="129">
        <v>2021</v>
      </c>
      <c r="P4027" s="130">
        <v>462.00000000000006</v>
      </c>
      <c r="Q4027" s="115">
        <f t="shared" si="225"/>
        <v>0</v>
      </c>
      <c r="R4027" s="131">
        <f t="shared" si="226"/>
        <v>0</v>
      </c>
      <c r="S4027" s="68"/>
      <c r="T4027" s="68"/>
      <c r="U4027" s="68"/>
      <c r="V4027" s="68"/>
      <c r="W4027" s="68"/>
      <c r="X4027" s="68"/>
      <c r="Y4027" s="68"/>
      <c r="Z4027" s="68"/>
      <c r="AA4027" s="68"/>
      <c r="AB4027" s="68"/>
      <c r="AC4027" s="68"/>
      <c r="AD4027" s="68"/>
      <c r="AE4027" s="68"/>
      <c r="AF4027" s="68"/>
      <c r="AG4027" s="68"/>
      <c r="AH4027" s="68"/>
      <c r="AI4027" s="68"/>
      <c r="AJ4027" s="68"/>
      <c r="AK4027" s="68"/>
      <c r="AL4027" s="68"/>
      <c r="AM4027" s="68"/>
      <c r="AN4027" s="68"/>
      <c r="AO4027" s="68"/>
      <c r="AP4027" s="68"/>
      <c r="AQ4027" s="68"/>
      <c r="AR4027" s="68"/>
      <c r="AS4027" s="68"/>
      <c r="AT4027" s="68"/>
      <c r="AU4027" s="68"/>
      <c r="AV4027" s="68"/>
      <c r="AW4027" s="68"/>
      <c r="AX4027" s="68"/>
      <c r="AY4027" s="68"/>
      <c r="AZ4027" s="68"/>
      <c r="BA4027" s="68"/>
      <c r="BB4027" s="68"/>
      <c r="BC4027" s="68"/>
      <c r="BD4027" s="68"/>
      <c r="BE4027" s="68"/>
      <c r="BF4027" s="68"/>
      <c r="BG4027" s="68"/>
      <c r="BH4027" s="68"/>
      <c r="BI4027" s="68"/>
      <c r="BJ4027" s="68"/>
      <c r="BK4027" s="68"/>
      <c r="BL4027" s="68"/>
      <c r="BM4027" s="68"/>
      <c r="BN4027" s="68"/>
      <c r="BO4027" s="68"/>
      <c r="BP4027" s="68"/>
    </row>
    <row r="4028" spans="1:68" ht="63">
      <c r="A4028" s="133" t="s">
        <v>9218</v>
      </c>
      <c r="B4028" s="135" t="s">
        <v>8574</v>
      </c>
      <c r="C4028" s="125" t="s">
        <v>7265</v>
      </c>
      <c r="D4028" s="125" t="s">
        <v>7377</v>
      </c>
      <c r="E4028" s="126"/>
      <c r="F4028" s="133" t="s">
        <v>10632</v>
      </c>
      <c r="G4028" s="133" t="s">
        <v>7472</v>
      </c>
      <c r="H4028" s="126">
        <v>11</v>
      </c>
      <c r="I4028" s="133" t="s">
        <v>5203</v>
      </c>
      <c r="J4028" s="133" t="s">
        <v>5206</v>
      </c>
      <c r="K4028" s="135" t="s">
        <v>5205</v>
      </c>
      <c r="L4028" s="135"/>
      <c r="M4028" s="126" t="s">
        <v>7472</v>
      </c>
      <c r="N4028" s="126" t="s">
        <v>7470</v>
      </c>
      <c r="O4028" s="129">
        <v>2021</v>
      </c>
      <c r="P4028" s="130">
        <v>462.00000000000006</v>
      </c>
      <c r="Q4028" s="115">
        <f t="shared" si="225"/>
        <v>0</v>
      </c>
      <c r="R4028" s="131">
        <f t="shared" si="226"/>
        <v>0</v>
      </c>
      <c r="S4028" s="68"/>
      <c r="T4028" s="68"/>
      <c r="U4028" s="68"/>
      <c r="V4028" s="68"/>
      <c r="W4028" s="68"/>
      <c r="X4028" s="68"/>
      <c r="Y4028" s="68"/>
      <c r="Z4028" s="68"/>
      <c r="AA4028" s="68"/>
      <c r="AB4028" s="68"/>
      <c r="AC4028" s="68"/>
      <c r="AD4028" s="68"/>
      <c r="AE4028" s="68"/>
      <c r="AF4028" s="68"/>
      <c r="AG4028" s="68"/>
      <c r="AH4028" s="68"/>
      <c r="AI4028" s="68"/>
      <c r="AJ4028" s="68"/>
      <c r="AK4028" s="68"/>
      <c r="AL4028" s="68"/>
      <c r="AM4028" s="68"/>
      <c r="AN4028" s="68"/>
      <c r="AO4028" s="68"/>
      <c r="AP4028" s="68"/>
      <c r="AQ4028" s="68"/>
      <c r="AR4028" s="68"/>
      <c r="AS4028" s="68"/>
      <c r="AT4028" s="68"/>
      <c r="AU4028" s="68"/>
      <c r="AV4028" s="68"/>
      <c r="AW4028" s="68"/>
      <c r="AX4028" s="68"/>
      <c r="AY4028" s="68"/>
      <c r="AZ4028" s="68"/>
      <c r="BA4028" s="68"/>
      <c r="BB4028" s="68"/>
      <c r="BC4028" s="68"/>
      <c r="BD4028" s="68"/>
      <c r="BE4028" s="68"/>
      <c r="BF4028" s="68"/>
      <c r="BG4028" s="68"/>
      <c r="BH4028" s="68"/>
      <c r="BI4028" s="68"/>
      <c r="BJ4028" s="68"/>
      <c r="BK4028" s="68"/>
      <c r="BL4028" s="68"/>
      <c r="BM4028" s="68"/>
      <c r="BN4028" s="68"/>
      <c r="BO4028" s="68"/>
      <c r="BP4028" s="68"/>
    </row>
    <row r="4029" spans="1:68" ht="47.25">
      <c r="A4029" s="133" t="s">
        <v>9219</v>
      </c>
      <c r="B4029" s="135" t="s">
        <v>6734</v>
      </c>
      <c r="C4029" s="125" t="s">
        <v>7265</v>
      </c>
      <c r="D4029" s="125" t="s">
        <v>7377</v>
      </c>
      <c r="E4029" s="126"/>
      <c r="F4029" s="133" t="s">
        <v>6162</v>
      </c>
      <c r="G4029" s="133" t="s">
        <v>7472</v>
      </c>
      <c r="H4029" s="126">
        <v>10</v>
      </c>
      <c r="I4029" s="133" t="s">
        <v>5207</v>
      </c>
      <c r="J4029" s="133" t="s">
        <v>5208</v>
      </c>
      <c r="K4029" s="135" t="s">
        <v>5209</v>
      </c>
      <c r="L4029" s="135"/>
      <c r="M4029" s="126" t="s">
        <v>7472</v>
      </c>
      <c r="N4029" s="126" t="s">
        <v>7470</v>
      </c>
      <c r="O4029" s="129">
        <v>2020</v>
      </c>
      <c r="P4029" s="130">
        <v>424.16000000000008</v>
      </c>
      <c r="Q4029" s="115">
        <f t="shared" si="225"/>
        <v>0</v>
      </c>
      <c r="R4029" s="131">
        <f t="shared" si="226"/>
        <v>0</v>
      </c>
      <c r="S4029" s="68"/>
      <c r="T4029" s="68"/>
      <c r="U4029" s="68"/>
      <c r="V4029" s="68"/>
      <c r="W4029" s="68"/>
      <c r="X4029" s="68"/>
      <c r="Y4029" s="68"/>
      <c r="Z4029" s="68"/>
      <c r="AA4029" s="68"/>
      <c r="AB4029" s="68"/>
      <c r="AC4029" s="68"/>
      <c r="AD4029" s="68"/>
      <c r="AE4029" s="68"/>
      <c r="AF4029" s="68"/>
      <c r="AG4029" s="68"/>
      <c r="AH4029" s="68"/>
      <c r="AI4029" s="68"/>
      <c r="AJ4029" s="68"/>
      <c r="AK4029" s="68"/>
      <c r="AL4029" s="68"/>
      <c r="AM4029" s="68"/>
      <c r="AN4029" s="68"/>
      <c r="AO4029" s="68"/>
      <c r="AP4029" s="68"/>
      <c r="AQ4029" s="68"/>
      <c r="AR4029" s="68"/>
      <c r="AS4029" s="68"/>
      <c r="AT4029" s="68"/>
      <c r="AU4029" s="68"/>
      <c r="AV4029" s="68"/>
      <c r="AW4029" s="68"/>
      <c r="AX4029" s="68"/>
      <c r="AY4029" s="68"/>
      <c r="AZ4029" s="68"/>
      <c r="BA4029" s="68"/>
      <c r="BB4029" s="68"/>
      <c r="BC4029" s="68"/>
      <c r="BD4029" s="68"/>
      <c r="BE4029" s="68"/>
      <c r="BF4029" s="68"/>
      <c r="BG4029" s="68"/>
      <c r="BH4029" s="68"/>
      <c r="BI4029" s="68"/>
      <c r="BJ4029" s="68"/>
      <c r="BK4029" s="68"/>
      <c r="BL4029" s="68"/>
      <c r="BM4029" s="68"/>
      <c r="BN4029" s="68"/>
      <c r="BO4029" s="68"/>
      <c r="BP4029" s="68"/>
    </row>
    <row r="4030" spans="1:68" ht="47.25">
      <c r="A4030" s="133" t="s">
        <v>9220</v>
      </c>
      <c r="B4030" s="135" t="s">
        <v>6735</v>
      </c>
      <c r="C4030" s="125" t="s">
        <v>7265</v>
      </c>
      <c r="D4030" s="125" t="s">
        <v>7377</v>
      </c>
      <c r="E4030" s="126"/>
      <c r="F4030" s="133" t="s">
        <v>6162</v>
      </c>
      <c r="G4030" s="133" t="s">
        <v>7472</v>
      </c>
      <c r="H4030" s="126">
        <v>11</v>
      </c>
      <c r="I4030" s="133" t="s">
        <v>5207</v>
      </c>
      <c r="J4030" s="133" t="s">
        <v>5210</v>
      </c>
      <c r="K4030" s="135" t="s">
        <v>5209</v>
      </c>
      <c r="L4030" s="135"/>
      <c r="M4030" s="126" t="s">
        <v>7472</v>
      </c>
      <c r="N4030" s="126" t="s">
        <v>7470</v>
      </c>
      <c r="O4030" s="129">
        <v>2021</v>
      </c>
      <c r="P4030" s="130">
        <v>424.16000000000008</v>
      </c>
      <c r="Q4030" s="115">
        <f t="shared" si="225"/>
        <v>0</v>
      </c>
      <c r="R4030" s="131">
        <f t="shared" si="226"/>
        <v>0</v>
      </c>
      <c r="S4030" s="68"/>
      <c r="T4030" s="68"/>
      <c r="U4030" s="68"/>
      <c r="V4030" s="68"/>
      <c r="W4030" s="68"/>
      <c r="X4030" s="68"/>
      <c r="Y4030" s="68"/>
      <c r="Z4030" s="68"/>
      <c r="AA4030" s="68"/>
      <c r="AB4030" s="68"/>
      <c r="AC4030" s="68"/>
      <c r="AD4030" s="68"/>
      <c r="AE4030" s="68"/>
      <c r="AF4030" s="68"/>
      <c r="AG4030" s="68"/>
      <c r="AH4030" s="68"/>
      <c r="AI4030" s="68"/>
      <c r="AJ4030" s="68"/>
      <c r="AK4030" s="68"/>
      <c r="AL4030" s="68"/>
      <c r="AM4030" s="68"/>
      <c r="AN4030" s="68"/>
      <c r="AO4030" s="68"/>
      <c r="AP4030" s="68"/>
      <c r="AQ4030" s="68"/>
      <c r="AR4030" s="68"/>
      <c r="AS4030" s="68"/>
      <c r="AT4030" s="68"/>
      <c r="AU4030" s="68"/>
      <c r="AV4030" s="68"/>
      <c r="AW4030" s="68"/>
      <c r="AX4030" s="68"/>
      <c r="AY4030" s="68"/>
      <c r="AZ4030" s="68"/>
      <c r="BA4030" s="68"/>
      <c r="BB4030" s="68"/>
      <c r="BC4030" s="68"/>
      <c r="BD4030" s="68"/>
      <c r="BE4030" s="68"/>
      <c r="BF4030" s="68"/>
      <c r="BG4030" s="68"/>
      <c r="BH4030" s="68"/>
      <c r="BI4030" s="68"/>
      <c r="BJ4030" s="68"/>
      <c r="BK4030" s="68"/>
      <c r="BL4030" s="68"/>
      <c r="BM4030" s="68"/>
      <c r="BN4030" s="68"/>
      <c r="BO4030" s="68"/>
      <c r="BP4030" s="68"/>
    </row>
    <row r="4031" spans="1:68" ht="15.75">
      <c r="A4031" s="205" t="s">
        <v>9690</v>
      </c>
      <c r="B4031" s="223"/>
      <c r="C4031" s="224"/>
      <c r="D4031" s="225"/>
      <c r="E4031" s="226"/>
      <c r="F4031" s="156"/>
      <c r="G4031" s="156"/>
      <c r="H4031" s="155"/>
      <c r="I4031" s="227"/>
      <c r="J4031" s="227"/>
      <c r="K4031" s="226"/>
      <c r="L4031" s="228"/>
      <c r="M4031" s="226"/>
      <c r="N4031" s="226"/>
      <c r="O4031" s="226"/>
      <c r="P4031" s="159"/>
      <c r="Q4031" s="161"/>
      <c r="R4031" s="161"/>
      <c r="S4031" s="68"/>
      <c r="T4031" s="68"/>
      <c r="U4031" s="68"/>
      <c r="V4031" s="68"/>
      <c r="W4031" s="68"/>
      <c r="X4031" s="68"/>
      <c r="Y4031" s="68"/>
      <c r="Z4031" s="68"/>
      <c r="AA4031" s="68"/>
      <c r="AB4031" s="68"/>
      <c r="AC4031" s="68"/>
      <c r="AD4031" s="68"/>
      <c r="AE4031" s="68"/>
      <c r="AF4031" s="68"/>
      <c r="AG4031" s="68"/>
      <c r="AH4031" s="68"/>
      <c r="AI4031" s="68"/>
      <c r="AJ4031" s="68"/>
      <c r="AK4031" s="68"/>
      <c r="AL4031" s="68"/>
      <c r="AM4031" s="68"/>
      <c r="AN4031" s="68"/>
      <c r="AO4031" s="68"/>
      <c r="AP4031" s="68"/>
      <c r="AQ4031" s="68"/>
      <c r="AR4031" s="68"/>
      <c r="AS4031" s="68"/>
      <c r="AT4031" s="68"/>
      <c r="AU4031" s="68"/>
      <c r="AV4031" s="68"/>
      <c r="AW4031" s="68"/>
      <c r="AX4031" s="68"/>
      <c r="AY4031" s="68"/>
      <c r="AZ4031" s="68"/>
      <c r="BA4031" s="68"/>
      <c r="BB4031" s="68"/>
      <c r="BC4031" s="68"/>
      <c r="BD4031" s="68"/>
      <c r="BE4031" s="68"/>
      <c r="BF4031" s="68"/>
      <c r="BG4031" s="68"/>
      <c r="BH4031" s="68"/>
      <c r="BI4031" s="68"/>
      <c r="BJ4031" s="68"/>
      <c r="BK4031" s="68"/>
      <c r="BL4031" s="68"/>
      <c r="BM4031" s="68"/>
      <c r="BN4031" s="68"/>
      <c r="BO4031" s="68"/>
      <c r="BP4031" s="68"/>
    </row>
    <row r="4032" spans="1:68" ht="15.75">
      <c r="A4032" s="162" t="s">
        <v>9691</v>
      </c>
      <c r="B4032" s="163"/>
      <c r="C4032" s="164"/>
      <c r="D4032" s="165"/>
      <c r="E4032" s="166"/>
      <c r="F4032" s="167"/>
      <c r="G4032" s="168"/>
      <c r="H4032" s="169"/>
      <c r="I4032" s="170"/>
      <c r="J4032" s="170"/>
      <c r="K4032" s="166"/>
      <c r="L4032" s="171"/>
      <c r="M4032" s="166"/>
      <c r="N4032" s="166"/>
      <c r="O4032" s="172"/>
      <c r="P4032" s="202"/>
      <c r="Q4032" s="174"/>
      <c r="R4032" s="175"/>
      <c r="S4032" s="68"/>
      <c r="T4032" s="68"/>
      <c r="U4032" s="68"/>
      <c r="V4032" s="68"/>
      <c r="W4032" s="68"/>
      <c r="X4032" s="68"/>
      <c r="Y4032" s="68"/>
      <c r="Z4032" s="68"/>
      <c r="AA4032" s="68"/>
      <c r="AB4032" s="68"/>
      <c r="AC4032" s="68"/>
      <c r="AD4032" s="68"/>
      <c r="AE4032" s="68"/>
      <c r="AF4032" s="68"/>
      <c r="AG4032" s="68"/>
      <c r="AH4032" s="68"/>
      <c r="AI4032" s="68"/>
      <c r="AJ4032" s="68"/>
      <c r="AK4032" s="68"/>
      <c r="AL4032" s="68"/>
      <c r="AM4032" s="68"/>
      <c r="AN4032" s="68"/>
      <c r="AO4032" s="68"/>
      <c r="AP4032" s="68"/>
      <c r="AQ4032" s="68"/>
      <c r="AR4032" s="68"/>
      <c r="AS4032" s="68"/>
      <c r="AT4032" s="68"/>
      <c r="AU4032" s="68"/>
      <c r="AV4032" s="68"/>
      <c r="AW4032" s="68"/>
      <c r="AX4032" s="68"/>
      <c r="AY4032" s="68"/>
      <c r="AZ4032" s="68"/>
      <c r="BA4032" s="68"/>
      <c r="BB4032" s="68"/>
      <c r="BC4032" s="68"/>
      <c r="BD4032" s="68"/>
      <c r="BE4032" s="68"/>
      <c r="BF4032" s="68"/>
      <c r="BG4032" s="68"/>
      <c r="BH4032" s="68"/>
      <c r="BI4032" s="68"/>
      <c r="BJ4032" s="68"/>
      <c r="BK4032" s="68"/>
      <c r="BL4032" s="68"/>
      <c r="BM4032" s="68"/>
      <c r="BN4032" s="68"/>
      <c r="BO4032" s="68"/>
      <c r="BP4032" s="68"/>
    </row>
    <row r="4033" spans="1:68" ht="47.25">
      <c r="A4033" s="133" t="s">
        <v>9221</v>
      </c>
      <c r="B4033" s="135" t="s">
        <v>5211</v>
      </c>
      <c r="C4033" s="125" t="s">
        <v>7265</v>
      </c>
      <c r="D4033" s="125" t="s">
        <v>7375</v>
      </c>
      <c r="E4033" s="126"/>
      <c r="F4033" s="133" t="s">
        <v>1681</v>
      </c>
      <c r="G4033" s="133" t="s">
        <v>1682</v>
      </c>
      <c r="H4033" s="125" t="s">
        <v>3276</v>
      </c>
      <c r="I4033" s="127" t="s">
        <v>1678</v>
      </c>
      <c r="J4033" s="133" t="s">
        <v>5212</v>
      </c>
      <c r="K4033" s="135" t="s">
        <v>5213</v>
      </c>
      <c r="L4033" s="135"/>
      <c r="M4033" s="126" t="s">
        <v>1682</v>
      </c>
      <c r="N4033" s="126" t="s">
        <v>7470</v>
      </c>
      <c r="O4033" s="129">
        <v>2021</v>
      </c>
      <c r="P4033" s="130">
        <v>444.29000000000008</v>
      </c>
      <c r="Q4033" s="115">
        <f t="shared" ref="Q4033:Q4037" si="227">SUM(S4033:BP4033)</f>
        <v>0</v>
      </c>
      <c r="R4033" s="131">
        <f t="shared" ref="R4033:R4037" si="228">P4033*Q4033</f>
        <v>0</v>
      </c>
      <c r="S4033" s="68"/>
      <c r="T4033" s="68"/>
      <c r="U4033" s="68"/>
      <c r="V4033" s="68"/>
      <c r="W4033" s="68"/>
      <c r="X4033" s="68"/>
      <c r="Y4033" s="68"/>
      <c r="Z4033" s="68"/>
      <c r="AA4033" s="68"/>
      <c r="AB4033" s="68"/>
      <c r="AC4033" s="68"/>
      <c r="AD4033" s="68"/>
      <c r="AE4033" s="68"/>
      <c r="AF4033" s="68"/>
      <c r="AG4033" s="68"/>
      <c r="AH4033" s="68"/>
      <c r="AI4033" s="68"/>
      <c r="AJ4033" s="68"/>
      <c r="AK4033" s="68"/>
      <c r="AL4033" s="68"/>
      <c r="AM4033" s="68"/>
      <c r="AN4033" s="68"/>
      <c r="AO4033" s="68"/>
      <c r="AP4033" s="68"/>
      <c r="AQ4033" s="68"/>
      <c r="AR4033" s="68"/>
      <c r="AS4033" s="68"/>
      <c r="AT4033" s="68"/>
      <c r="AU4033" s="68"/>
      <c r="AV4033" s="68"/>
      <c r="AW4033" s="68"/>
      <c r="AX4033" s="68"/>
      <c r="AY4033" s="68"/>
      <c r="AZ4033" s="68"/>
      <c r="BA4033" s="68"/>
      <c r="BB4033" s="68"/>
      <c r="BC4033" s="68"/>
      <c r="BD4033" s="68"/>
      <c r="BE4033" s="68"/>
      <c r="BF4033" s="68"/>
      <c r="BG4033" s="68"/>
      <c r="BH4033" s="68"/>
      <c r="BI4033" s="68"/>
      <c r="BJ4033" s="68"/>
      <c r="BK4033" s="68"/>
      <c r="BL4033" s="68"/>
      <c r="BM4033" s="68"/>
      <c r="BN4033" s="68"/>
      <c r="BO4033" s="68"/>
      <c r="BP4033" s="68"/>
    </row>
    <row r="4034" spans="1:68" ht="47.25">
      <c r="A4034" s="133" t="s">
        <v>9222</v>
      </c>
      <c r="B4034" s="125" t="s">
        <v>5214</v>
      </c>
      <c r="C4034" s="125" t="s">
        <v>7265</v>
      </c>
      <c r="D4034" s="125" t="s">
        <v>7375</v>
      </c>
      <c r="E4034" s="126"/>
      <c r="F4034" s="133" t="s">
        <v>1691</v>
      </c>
      <c r="G4034" s="133" t="s">
        <v>1682</v>
      </c>
      <c r="H4034" s="125" t="s">
        <v>3276</v>
      </c>
      <c r="I4034" s="133" t="s">
        <v>1691</v>
      </c>
      <c r="J4034" s="133" t="s">
        <v>5212</v>
      </c>
      <c r="K4034" s="135" t="s">
        <v>5215</v>
      </c>
      <c r="L4034" s="135"/>
      <c r="M4034" s="126" t="s">
        <v>1682</v>
      </c>
      <c r="N4034" s="126" t="s">
        <v>7470</v>
      </c>
      <c r="O4034" s="129">
        <v>2021</v>
      </c>
      <c r="P4034" s="130">
        <v>388.08000000000004</v>
      </c>
      <c r="Q4034" s="115">
        <f t="shared" si="227"/>
        <v>0</v>
      </c>
      <c r="R4034" s="131">
        <f t="shared" si="228"/>
        <v>0</v>
      </c>
      <c r="S4034" s="68"/>
      <c r="T4034" s="68"/>
      <c r="U4034" s="68"/>
      <c r="V4034" s="68"/>
      <c r="W4034" s="68"/>
      <c r="X4034" s="68"/>
      <c r="Y4034" s="68"/>
      <c r="Z4034" s="68"/>
      <c r="AA4034" s="68"/>
      <c r="AB4034" s="68"/>
      <c r="AC4034" s="68"/>
      <c r="AD4034" s="68"/>
      <c r="AE4034" s="68"/>
      <c r="AF4034" s="68"/>
      <c r="AG4034" s="68"/>
      <c r="AH4034" s="68"/>
      <c r="AI4034" s="68"/>
      <c r="AJ4034" s="68"/>
      <c r="AK4034" s="68"/>
      <c r="AL4034" s="68"/>
      <c r="AM4034" s="68"/>
      <c r="AN4034" s="68"/>
      <c r="AO4034" s="68"/>
      <c r="AP4034" s="68"/>
      <c r="AQ4034" s="68"/>
      <c r="AR4034" s="68"/>
      <c r="AS4034" s="68"/>
      <c r="AT4034" s="68"/>
      <c r="AU4034" s="68"/>
      <c r="AV4034" s="68"/>
      <c r="AW4034" s="68"/>
      <c r="AX4034" s="68"/>
      <c r="AY4034" s="68"/>
      <c r="AZ4034" s="68"/>
      <c r="BA4034" s="68"/>
      <c r="BB4034" s="68"/>
      <c r="BC4034" s="68"/>
      <c r="BD4034" s="68"/>
      <c r="BE4034" s="68"/>
      <c r="BF4034" s="68"/>
      <c r="BG4034" s="68"/>
      <c r="BH4034" s="68"/>
      <c r="BI4034" s="68"/>
      <c r="BJ4034" s="68"/>
      <c r="BK4034" s="68"/>
      <c r="BL4034" s="68"/>
      <c r="BM4034" s="68"/>
      <c r="BN4034" s="68"/>
      <c r="BO4034" s="68"/>
      <c r="BP4034" s="68"/>
    </row>
    <row r="4035" spans="1:68" ht="47.25">
      <c r="A4035" s="133" t="s">
        <v>9469</v>
      </c>
      <c r="B4035" s="135" t="s">
        <v>6928</v>
      </c>
      <c r="C4035" s="125" t="s">
        <v>7265</v>
      </c>
      <c r="D4035" s="125" t="s">
        <v>7376</v>
      </c>
      <c r="E4035" s="126"/>
      <c r="F4035" s="133" t="s">
        <v>5217</v>
      </c>
      <c r="G4035" s="133" t="s">
        <v>1682</v>
      </c>
      <c r="H4035" s="125" t="s">
        <v>3276</v>
      </c>
      <c r="I4035" s="133" t="s">
        <v>5217</v>
      </c>
      <c r="J4035" s="133" t="s">
        <v>5218</v>
      </c>
      <c r="K4035" s="135" t="s">
        <v>5219</v>
      </c>
      <c r="L4035" s="135"/>
      <c r="M4035" s="126" t="s">
        <v>1682</v>
      </c>
      <c r="N4035" s="126" t="s">
        <v>7470</v>
      </c>
      <c r="O4035" s="129">
        <v>2021</v>
      </c>
      <c r="P4035" s="130">
        <v>409.53000000000003</v>
      </c>
      <c r="Q4035" s="115">
        <f t="shared" si="227"/>
        <v>0</v>
      </c>
      <c r="R4035" s="131">
        <f t="shared" si="228"/>
        <v>0</v>
      </c>
      <c r="S4035" s="75"/>
      <c r="T4035" s="75"/>
      <c r="U4035" s="75"/>
      <c r="V4035" s="75"/>
      <c r="W4035" s="75"/>
      <c r="X4035" s="68"/>
      <c r="Y4035" s="68"/>
      <c r="Z4035" s="68"/>
      <c r="AA4035" s="68"/>
      <c r="AB4035" s="68"/>
      <c r="AC4035" s="68"/>
      <c r="AD4035" s="68"/>
      <c r="AE4035" s="68"/>
      <c r="AF4035" s="68"/>
      <c r="AG4035" s="68"/>
      <c r="AH4035" s="68"/>
      <c r="AI4035" s="68"/>
      <c r="AJ4035" s="68"/>
      <c r="AK4035" s="68"/>
      <c r="AL4035" s="68"/>
      <c r="AM4035" s="68"/>
      <c r="AN4035" s="68"/>
      <c r="AO4035" s="68"/>
      <c r="AP4035" s="68"/>
      <c r="AQ4035" s="68"/>
      <c r="AR4035" s="68"/>
      <c r="AS4035" s="68"/>
      <c r="AT4035" s="68"/>
      <c r="AU4035" s="68"/>
      <c r="AV4035" s="68"/>
      <c r="AW4035" s="68"/>
      <c r="AX4035" s="68"/>
      <c r="AY4035" s="68"/>
      <c r="AZ4035" s="68"/>
      <c r="BA4035" s="68"/>
      <c r="BB4035" s="68"/>
      <c r="BC4035" s="68"/>
      <c r="BD4035" s="68"/>
      <c r="BE4035" s="68"/>
      <c r="BF4035" s="68"/>
      <c r="BG4035" s="68"/>
      <c r="BH4035" s="68"/>
      <c r="BI4035" s="68"/>
      <c r="BJ4035" s="68"/>
      <c r="BK4035" s="68"/>
      <c r="BL4035" s="68"/>
      <c r="BM4035" s="68"/>
      <c r="BN4035" s="68"/>
      <c r="BO4035" s="68"/>
      <c r="BP4035" s="68"/>
    </row>
    <row r="4036" spans="1:68" ht="47.25">
      <c r="A4036" s="133" t="s">
        <v>9223</v>
      </c>
      <c r="B4036" s="135" t="s">
        <v>6736</v>
      </c>
      <c r="C4036" s="125" t="s">
        <v>7265</v>
      </c>
      <c r="D4036" s="125" t="s">
        <v>7377</v>
      </c>
      <c r="E4036" s="126"/>
      <c r="F4036" s="133" t="s">
        <v>1705</v>
      </c>
      <c r="G4036" s="133" t="s">
        <v>1682</v>
      </c>
      <c r="H4036" s="125" t="s">
        <v>3276</v>
      </c>
      <c r="I4036" s="127" t="s">
        <v>1705</v>
      </c>
      <c r="J4036" s="133" t="s">
        <v>5216</v>
      </c>
      <c r="K4036" s="135" t="s">
        <v>4339</v>
      </c>
      <c r="L4036" s="135"/>
      <c r="M4036" s="126" t="s">
        <v>1682</v>
      </c>
      <c r="N4036" s="126" t="s">
        <v>7470</v>
      </c>
      <c r="O4036" s="129">
        <v>2020</v>
      </c>
      <c r="P4036" s="130">
        <v>413.71000000000004</v>
      </c>
      <c r="Q4036" s="115">
        <f t="shared" si="227"/>
        <v>0</v>
      </c>
      <c r="R4036" s="131">
        <f t="shared" si="228"/>
        <v>0</v>
      </c>
      <c r="S4036" s="68"/>
      <c r="T4036" s="68"/>
      <c r="U4036" s="68"/>
      <c r="V4036" s="68"/>
      <c r="W4036" s="68"/>
      <c r="X4036" s="68"/>
      <c r="Y4036" s="68"/>
      <c r="Z4036" s="68"/>
      <c r="AA4036" s="68"/>
      <c r="AB4036" s="68"/>
      <c r="AC4036" s="68"/>
      <c r="AD4036" s="68"/>
      <c r="AE4036" s="68"/>
      <c r="AF4036" s="68"/>
      <c r="AG4036" s="68"/>
      <c r="AH4036" s="68"/>
      <c r="AI4036" s="68"/>
      <c r="AJ4036" s="68"/>
      <c r="AK4036" s="68"/>
      <c r="AL4036" s="68"/>
      <c r="AM4036" s="68"/>
      <c r="AN4036" s="68"/>
      <c r="AO4036" s="68"/>
      <c r="AP4036" s="68"/>
      <c r="AQ4036" s="68"/>
      <c r="AR4036" s="68"/>
      <c r="AS4036" s="68"/>
      <c r="AT4036" s="68"/>
      <c r="AU4036" s="68"/>
      <c r="AV4036" s="68"/>
      <c r="AW4036" s="68"/>
      <c r="AX4036" s="68"/>
      <c r="AY4036" s="68"/>
      <c r="AZ4036" s="68"/>
      <c r="BA4036" s="68"/>
      <c r="BB4036" s="68"/>
      <c r="BC4036" s="68"/>
      <c r="BD4036" s="68"/>
      <c r="BE4036" s="68"/>
      <c r="BF4036" s="68"/>
      <c r="BG4036" s="68"/>
      <c r="BH4036" s="68"/>
      <c r="BI4036" s="68"/>
      <c r="BJ4036" s="68"/>
      <c r="BK4036" s="68"/>
      <c r="BL4036" s="68"/>
      <c r="BM4036" s="68"/>
      <c r="BN4036" s="68"/>
      <c r="BO4036" s="68"/>
      <c r="BP4036" s="68"/>
    </row>
    <row r="4037" spans="1:68" ht="47.25">
      <c r="A4037" s="188" t="s">
        <v>13010</v>
      </c>
      <c r="B4037" s="177" t="s">
        <v>12203</v>
      </c>
      <c r="C4037" s="119" t="s">
        <v>7265</v>
      </c>
      <c r="D4037" s="119" t="s">
        <v>7884</v>
      </c>
      <c r="E4037" s="120"/>
      <c r="F4037" s="148" t="s">
        <v>13084</v>
      </c>
      <c r="G4037" s="148" t="s">
        <v>13085</v>
      </c>
      <c r="H4037" s="147" t="s">
        <v>3276</v>
      </c>
      <c r="I4037" s="148" t="s">
        <v>12505</v>
      </c>
      <c r="J4037" s="148" t="s">
        <v>12767</v>
      </c>
      <c r="K4037" s="119" t="s">
        <v>12768</v>
      </c>
      <c r="L4037" s="177"/>
      <c r="M4037" s="120" t="s">
        <v>1682</v>
      </c>
      <c r="N4037" s="120" t="s">
        <v>7470</v>
      </c>
      <c r="O4037" s="189">
        <v>2021</v>
      </c>
      <c r="P4037" s="114">
        <v>399.96000000000004</v>
      </c>
      <c r="Q4037" s="115">
        <f t="shared" si="227"/>
        <v>0</v>
      </c>
      <c r="R4037" s="116">
        <f t="shared" si="228"/>
        <v>0</v>
      </c>
      <c r="S4037" s="68"/>
      <c r="T4037" s="68"/>
      <c r="U4037" s="68"/>
      <c r="V4037" s="68"/>
      <c r="W4037" s="68"/>
      <c r="X4037" s="68"/>
      <c r="Y4037" s="68"/>
      <c r="Z4037" s="68"/>
      <c r="AA4037" s="68"/>
      <c r="AB4037" s="68"/>
      <c r="AC4037" s="68"/>
      <c r="AD4037" s="68"/>
      <c r="AE4037" s="68"/>
      <c r="AF4037" s="68"/>
      <c r="AG4037" s="68"/>
      <c r="AH4037" s="68"/>
      <c r="AI4037" s="68"/>
      <c r="AJ4037" s="68"/>
      <c r="AK4037" s="68"/>
      <c r="AL4037" s="68"/>
      <c r="AM4037" s="68"/>
      <c r="AN4037" s="68"/>
      <c r="AO4037" s="68"/>
      <c r="AP4037" s="68"/>
      <c r="AQ4037" s="68"/>
      <c r="AR4037" s="68"/>
      <c r="AS4037" s="68"/>
      <c r="AT4037" s="68"/>
      <c r="AU4037" s="68"/>
      <c r="AV4037" s="68"/>
      <c r="AW4037" s="68"/>
      <c r="AX4037" s="68"/>
      <c r="AY4037" s="68"/>
      <c r="AZ4037" s="68"/>
      <c r="BA4037" s="68"/>
      <c r="BB4037" s="68"/>
      <c r="BC4037" s="68"/>
      <c r="BD4037" s="68"/>
      <c r="BE4037" s="68"/>
      <c r="BF4037" s="68"/>
      <c r="BG4037" s="68"/>
      <c r="BH4037" s="68"/>
      <c r="BI4037" s="68"/>
      <c r="BJ4037" s="68"/>
      <c r="BK4037" s="68"/>
      <c r="BL4037" s="68"/>
      <c r="BM4037" s="68"/>
      <c r="BN4037" s="68"/>
      <c r="BO4037" s="68"/>
      <c r="BP4037" s="68"/>
    </row>
    <row r="4038" spans="1:68" ht="15.75">
      <c r="A4038" s="206" t="s">
        <v>9692</v>
      </c>
      <c r="B4038" s="232"/>
      <c r="C4038" s="233"/>
      <c r="D4038" s="234"/>
      <c r="E4038" s="172"/>
      <c r="F4038" s="239"/>
      <c r="G4038" s="235"/>
      <c r="H4038" s="236"/>
      <c r="I4038" s="208"/>
      <c r="J4038" s="208"/>
      <c r="K4038" s="172"/>
      <c r="L4038" s="237"/>
      <c r="M4038" s="172"/>
      <c r="N4038" s="172"/>
      <c r="O4038" s="172"/>
      <c r="P4038" s="202"/>
      <c r="Q4038" s="174"/>
      <c r="R4038" s="174"/>
      <c r="S4038" s="68"/>
      <c r="T4038" s="68"/>
      <c r="U4038" s="68"/>
      <c r="V4038" s="68"/>
      <c r="W4038" s="68"/>
      <c r="X4038" s="68"/>
      <c r="Y4038" s="68"/>
      <c r="Z4038" s="68"/>
      <c r="AA4038" s="68"/>
      <c r="AB4038" s="68"/>
      <c r="AC4038" s="68"/>
      <c r="AD4038" s="68"/>
      <c r="AE4038" s="68"/>
      <c r="AF4038" s="68"/>
      <c r="AG4038" s="68"/>
      <c r="AH4038" s="68"/>
      <c r="AI4038" s="68"/>
      <c r="AJ4038" s="68"/>
      <c r="AK4038" s="68"/>
      <c r="AL4038" s="68"/>
      <c r="AM4038" s="68"/>
      <c r="AN4038" s="68"/>
      <c r="AO4038" s="68"/>
      <c r="AP4038" s="68"/>
      <c r="AQ4038" s="68"/>
      <c r="AR4038" s="68"/>
      <c r="AS4038" s="68"/>
      <c r="AT4038" s="68"/>
      <c r="AU4038" s="68"/>
      <c r="AV4038" s="68"/>
      <c r="AW4038" s="68"/>
      <c r="AX4038" s="68"/>
      <c r="AY4038" s="68"/>
      <c r="AZ4038" s="68"/>
      <c r="BA4038" s="68"/>
      <c r="BB4038" s="68"/>
      <c r="BC4038" s="68"/>
      <c r="BD4038" s="68"/>
      <c r="BE4038" s="68"/>
      <c r="BF4038" s="68"/>
      <c r="BG4038" s="68"/>
      <c r="BH4038" s="68"/>
      <c r="BI4038" s="68"/>
      <c r="BJ4038" s="68"/>
      <c r="BK4038" s="68"/>
      <c r="BL4038" s="68"/>
      <c r="BM4038" s="68"/>
      <c r="BN4038" s="68"/>
      <c r="BO4038" s="68"/>
      <c r="BP4038" s="68"/>
    </row>
    <row r="4039" spans="1:68" ht="47.25">
      <c r="A4039" s="133" t="s">
        <v>9224</v>
      </c>
      <c r="B4039" s="125" t="s">
        <v>5220</v>
      </c>
      <c r="C4039" s="125" t="s">
        <v>7265</v>
      </c>
      <c r="D4039" s="125" t="s">
        <v>7375</v>
      </c>
      <c r="E4039" s="126"/>
      <c r="F4039" s="133" t="s">
        <v>5221</v>
      </c>
      <c r="G4039" s="133" t="s">
        <v>7479</v>
      </c>
      <c r="H4039" s="125" t="s">
        <v>3276</v>
      </c>
      <c r="I4039" s="133" t="s">
        <v>5221</v>
      </c>
      <c r="J4039" s="133" t="s">
        <v>5222</v>
      </c>
      <c r="K4039" s="135" t="s">
        <v>5223</v>
      </c>
      <c r="L4039" s="135"/>
      <c r="M4039" s="126" t="s">
        <v>7479</v>
      </c>
      <c r="N4039" s="126" t="s">
        <v>7470</v>
      </c>
      <c r="O4039" s="129">
        <v>2021</v>
      </c>
      <c r="P4039" s="130">
        <v>403.04000000000008</v>
      </c>
      <c r="Q4039" s="115">
        <f t="shared" ref="Q4039:Q4043" si="229">SUM(S4039:BP4039)</f>
        <v>0</v>
      </c>
      <c r="R4039" s="131">
        <f t="shared" ref="R4039:R4043" si="230">P4039*Q4039</f>
        <v>0</v>
      </c>
      <c r="S4039" s="68"/>
      <c r="T4039" s="68"/>
      <c r="U4039" s="68"/>
      <c r="V4039" s="68"/>
      <c r="W4039" s="68"/>
      <c r="X4039" s="68"/>
      <c r="Y4039" s="68"/>
      <c r="Z4039" s="68"/>
      <c r="AA4039" s="68"/>
      <c r="AB4039" s="68"/>
      <c r="AC4039" s="68"/>
      <c r="AD4039" s="68"/>
      <c r="AE4039" s="68"/>
      <c r="AF4039" s="68"/>
      <c r="AG4039" s="68"/>
      <c r="AH4039" s="68"/>
      <c r="AI4039" s="68"/>
      <c r="AJ4039" s="68"/>
      <c r="AK4039" s="68"/>
      <c r="AL4039" s="68"/>
      <c r="AM4039" s="68"/>
      <c r="AN4039" s="68"/>
      <c r="AO4039" s="68"/>
      <c r="AP4039" s="68"/>
      <c r="AQ4039" s="68"/>
      <c r="AR4039" s="68"/>
      <c r="AS4039" s="68"/>
      <c r="AT4039" s="68"/>
      <c r="AU4039" s="68"/>
      <c r="AV4039" s="68"/>
      <c r="AW4039" s="68"/>
      <c r="AX4039" s="68"/>
      <c r="AY4039" s="68"/>
      <c r="AZ4039" s="68"/>
      <c r="BA4039" s="68"/>
      <c r="BB4039" s="68"/>
      <c r="BC4039" s="68"/>
      <c r="BD4039" s="68"/>
      <c r="BE4039" s="68"/>
      <c r="BF4039" s="68"/>
      <c r="BG4039" s="68"/>
      <c r="BH4039" s="68"/>
      <c r="BI4039" s="68"/>
      <c r="BJ4039" s="68"/>
      <c r="BK4039" s="68"/>
      <c r="BL4039" s="68"/>
      <c r="BM4039" s="68"/>
      <c r="BN4039" s="68"/>
      <c r="BO4039" s="68"/>
      <c r="BP4039" s="68"/>
    </row>
    <row r="4040" spans="1:68" ht="47.25">
      <c r="A4040" s="133"/>
      <c r="B4040" s="125" t="s">
        <v>5224</v>
      </c>
      <c r="C4040" s="125" t="s">
        <v>7265</v>
      </c>
      <c r="D4040" s="125" t="s">
        <v>7375</v>
      </c>
      <c r="E4040" s="126"/>
      <c r="F4040" s="133"/>
      <c r="G4040" s="127"/>
      <c r="H4040" s="126" t="s">
        <v>4379</v>
      </c>
      <c r="I4040" s="133" t="s">
        <v>5225</v>
      </c>
      <c r="J4040" s="133" t="s">
        <v>5226</v>
      </c>
      <c r="K4040" s="135" t="s">
        <v>5223</v>
      </c>
      <c r="L4040" s="135"/>
      <c r="M4040" s="126" t="s">
        <v>7479</v>
      </c>
      <c r="N4040" s="126" t="s">
        <v>7470</v>
      </c>
      <c r="O4040" s="129">
        <v>2020</v>
      </c>
      <c r="P4040" s="130">
        <v>196.35000000000002</v>
      </c>
      <c r="Q4040" s="115">
        <f t="shared" si="229"/>
        <v>0</v>
      </c>
      <c r="R4040" s="131">
        <f t="shared" si="230"/>
        <v>0</v>
      </c>
      <c r="S4040" s="68"/>
      <c r="T4040" s="68"/>
      <c r="U4040" s="68"/>
      <c r="V4040" s="68"/>
      <c r="W4040" s="68"/>
      <c r="X4040" s="68"/>
      <c r="Y4040" s="68"/>
      <c r="Z4040" s="68"/>
      <c r="AA4040" s="68"/>
      <c r="AB4040" s="68"/>
      <c r="AC4040" s="68"/>
      <c r="AD4040" s="68"/>
      <c r="AE4040" s="68"/>
      <c r="AF4040" s="68"/>
      <c r="AG4040" s="68"/>
      <c r="AH4040" s="68"/>
      <c r="AI4040" s="68"/>
      <c r="AJ4040" s="68"/>
      <c r="AK4040" s="68"/>
      <c r="AL4040" s="68"/>
      <c r="AM4040" s="68"/>
      <c r="AN4040" s="68"/>
      <c r="AO4040" s="68"/>
      <c r="AP4040" s="68"/>
      <c r="AQ4040" s="68"/>
      <c r="AR4040" s="68"/>
      <c r="AS4040" s="68"/>
      <c r="AT4040" s="68"/>
      <c r="AU4040" s="68"/>
      <c r="AV4040" s="68"/>
      <c r="AW4040" s="68"/>
      <c r="AX4040" s="68"/>
      <c r="AY4040" s="68"/>
      <c r="AZ4040" s="68"/>
      <c r="BA4040" s="68"/>
      <c r="BB4040" s="68"/>
      <c r="BC4040" s="68"/>
      <c r="BD4040" s="68"/>
      <c r="BE4040" s="68"/>
      <c r="BF4040" s="68"/>
      <c r="BG4040" s="68"/>
      <c r="BH4040" s="68"/>
      <c r="BI4040" s="68"/>
      <c r="BJ4040" s="68"/>
      <c r="BK4040" s="68"/>
      <c r="BL4040" s="68"/>
      <c r="BM4040" s="68"/>
      <c r="BN4040" s="68"/>
      <c r="BO4040" s="68"/>
      <c r="BP4040" s="68"/>
    </row>
    <row r="4041" spans="1:68" ht="47.25">
      <c r="A4041" s="133" t="s">
        <v>9470</v>
      </c>
      <c r="B4041" s="135" t="s">
        <v>6929</v>
      </c>
      <c r="C4041" s="125" t="s">
        <v>7265</v>
      </c>
      <c r="D4041" s="125" t="s">
        <v>7376</v>
      </c>
      <c r="E4041" s="126"/>
      <c r="F4041" s="133" t="s">
        <v>6163</v>
      </c>
      <c r="G4041" s="133" t="s">
        <v>7479</v>
      </c>
      <c r="H4041" s="125" t="s">
        <v>3276</v>
      </c>
      <c r="I4041" s="133" t="s">
        <v>5229</v>
      </c>
      <c r="J4041" s="133" t="s">
        <v>5230</v>
      </c>
      <c r="K4041" s="135" t="s">
        <v>5231</v>
      </c>
      <c r="L4041" s="135"/>
      <c r="M4041" s="126" t="s">
        <v>7479</v>
      </c>
      <c r="N4041" s="126" t="s">
        <v>7470</v>
      </c>
      <c r="O4041" s="129">
        <v>2021</v>
      </c>
      <c r="P4041" s="130">
        <v>444.18000000000006</v>
      </c>
      <c r="Q4041" s="115">
        <f t="shared" si="229"/>
        <v>0</v>
      </c>
      <c r="R4041" s="131">
        <f t="shared" si="230"/>
        <v>0</v>
      </c>
      <c r="S4041" s="75"/>
      <c r="T4041" s="75"/>
      <c r="U4041" s="75"/>
      <c r="V4041" s="75"/>
      <c r="W4041" s="75"/>
      <c r="X4041" s="68"/>
      <c r="Y4041" s="68"/>
      <c r="Z4041" s="68"/>
      <c r="AA4041" s="68"/>
      <c r="AB4041" s="68"/>
      <c r="AC4041" s="68"/>
      <c r="AD4041" s="68"/>
      <c r="AE4041" s="68"/>
      <c r="AF4041" s="68"/>
      <c r="AG4041" s="68"/>
      <c r="AH4041" s="68"/>
      <c r="AI4041" s="68"/>
      <c r="AJ4041" s="68"/>
      <c r="AK4041" s="68"/>
      <c r="AL4041" s="68"/>
      <c r="AM4041" s="68"/>
      <c r="AN4041" s="68"/>
      <c r="AO4041" s="68"/>
      <c r="AP4041" s="68"/>
      <c r="AQ4041" s="68"/>
      <c r="AR4041" s="68"/>
      <c r="AS4041" s="68"/>
      <c r="AT4041" s="68"/>
      <c r="AU4041" s="68"/>
      <c r="AV4041" s="68"/>
      <c r="AW4041" s="68"/>
      <c r="AX4041" s="68"/>
      <c r="AY4041" s="68"/>
      <c r="AZ4041" s="68"/>
      <c r="BA4041" s="68"/>
      <c r="BB4041" s="68"/>
      <c r="BC4041" s="68"/>
      <c r="BD4041" s="68"/>
      <c r="BE4041" s="68"/>
      <c r="BF4041" s="68"/>
      <c r="BG4041" s="68"/>
      <c r="BH4041" s="68"/>
      <c r="BI4041" s="68"/>
      <c r="BJ4041" s="68"/>
      <c r="BK4041" s="68"/>
      <c r="BL4041" s="68"/>
      <c r="BM4041" s="68"/>
      <c r="BN4041" s="68"/>
      <c r="BO4041" s="68"/>
      <c r="BP4041" s="68"/>
    </row>
    <row r="4042" spans="1:68" ht="110.25">
      <c r="A4042" s="133" t="s">
        <v>9225</v>
      </c>
      <c r="B4042" s="282" t="s">
        <v>7181</v>
      </c>
      <c r="C4042" s="125" t="s">
        <v>7265</v>
      </c>
      <c r="D4042" s="283" t="s">
        <v>7377</v>
      </c>
      <c r="E4042" s="284"/>
      <c r="F4042" s="133" t="s">
        <v>10633</v>
      </c>
      <c r="G4042" s="133" t="s">
        <v>7479</v>
      </c>
      <c r="H4042" s="125" t="s">
        <v>3276</v>
      </c>
      <c r="I4042" s="285" t="s">
        <v>8046</v>
      </c>
      <c r="J4042" s="285" t="s">
        <v>5227</v>
      </c>
      <c r="K4042" s="282" t="s">
        <v>5228</v>
      </c>
      <c r="L4042" s="282"/>
      <c r="M4042" s="284" t="s">
        <v>7479</v>
      </c>
      <c r="N4042" s="284" t="s">
        <v>7470</v>
      </c>
      <c r="O4042" s="286">
        <v>2021</v>
      </c>
      <c r="P4042" s="130">
        <v>445.17000000000007</v>
      </c>
      <c r="Q4042" s="115">
        <f t="shared" si="229"/>
        <v>0</v>
      </c>
      <c r="R4042" s="131">
        <f t="shared" si="230"/>
        <v>0</v>
      </c>
      <c r="S4042" s="68"/>
      <c r="T4042" s="68"/>
      <c r="U4042" s="68"/>
      <c r="V4042" s="68"/>
      <c r="W4042" s="68"/>
      <c r="X4042" s="68"/>
      <c r="Y4042" s="68"/>
      <c r="Z4042" s="68"/>
      <c r="AA4042" s="68"/>
      <c r="AB4042" s="68"/>
      <c r="AC4042" s="68"/>
      <c r="AD4042" s="68"/>
      <c r="AE4042" s="68"/>
      <c r="AF4042" s="68"/>
      <c r="AG4042" s="68"/>
      <c r="AH4042" s="68"/>
      <c r="AI4042" s="68"/>
      <c r="AJ4042" s="68"/>
      <c r="AK4042" s="68"/>
      <c r="AL4042" s="68"/>
      <c r="AM4042" s="68"/>
      <c r="AN4042" s="68"/>
      <c r="AO4042" s="68"/>
      <c r="AP4042" s="68"/>
      <c r="AQ4042" s="68"/>
      <c r="AR4042" s="68"/>
      <c r="AS4042" s="68"/>
      <c r="AT4042" s="68"/>
      <c r="AU4042" s="68"/>
      <c r="AV4042" s="68"/>
      <c r="AW4042" s="68"/>
      <c r="AX4042" s="68"/>
      <c r="AY4042" s="68"/>
      <c r="AZ4042" s="68"/>
      <c r="BA4042" s="68"/>
      <c r="BB4042" s="68"/>
      <c r="BC4042" s="68"/>
      <c r="BD4042" s="68"/>
      <c r="BE4042" s="68"/>
      <c r="BF4042" s="68"/>
      <c r="BG4042" s="68"/>
      <c r="BH4042" s="68"/>
      <c r="BI4042" s="68"/>
      <c r="BJ4042" s="68"/>
      <c r="BK4042" s="68"/>
      <c r="BL4042" s="68"/>
      <c r="BM4042" s="68"/>
      <c r="BN4042" s="68"/>
      <c r="BO4042" s="68"/>
      <c r="BP4042" s="68"/>
    </row>
    <row r="4043" spans="1:68" ht="78.75">
      <c r="A4043" s="188" t="s">
        <v>13011</v>
      </c>
      <c r="B4043" s="177" t="s">
        <v>12328</v>
      </c>
      <c r="C4043" s="119" t="s">
        <v>7265</v>
      </c>
      <c r="D4043" s="119" t="s">
        <v>7375</v>
      </c>
      <c r="E4043" s="120"/>
      <c r="F4043" s="148" t="s">
        <v>13182</v>
      </c>
      <c r="G4043" s="148" t="s">
        <v>13183</v>
      </c>
      <c r="H4043" s="147" t="s">
        <v>3276</v>
      </c>
      <c r="I4043" s="148" t="s">
        <v>12769</v>
      </c>
      <c r="J4043" s="148" t="s">
        <v>12770</v>
      </c>
      <c r="K4043" s="119" t="s">
        <v>12771</v>
      </c>
      <c r="L4043" s="177"/>
      <c r="M4043" s="120" t="s">
        <v>7479</v>
      </c>
      <c r="N4043" s="120" t="s">
        <v>7470</v>
      </c>
      <c r="O4043" s="189">
        <v>2021</v>
      </c>
      <c r="P4043" s="114">
        <v>330</v>
      </c>
      <c r="Q4043" s="115">
        <f t="shared" si="229"/>
        <v>0</v>
      </c>
      <c r="R4043" s="116">
        <f t="shared" si="230"/>
        <v>0</v>
      </c>
      <c r="S4043" s="75"/>
      <c r="T4043" s="75"/>
      <c r="U4043" s="75"/>
      <c r="V4043" s="75"/>
      <c r="W4043" s="75"/>
      <c r="X4043" s="68"/>
      <c r="Y4043" s="68"/>
      <c r="Z4043" s="68"/>
      <c r="AA4043" s="68"/>
      <c r="AB4043" s="68"/>
      <c r="AC4043" s="68"/>
      <c r="AD4043" s="68"/>
      <c r="AE4043" s="68"/>
      <c r="AF4043" s="68"/>
      <c r="AG4043" s="68"/>
      <c r="AH4043" s="68"/>
      <c r="AI4043" s="68"/>
      <c r="AJ4043" s="68"/>
      <c r="AK4043" s="68"/>
      <c r="AL4043" s="68"/>
      <c r="AM4043" s="68"/>
      <c r="AN4043" s="68"/>
      <c r="AO4043" s="68"/>
      <c r="AP4043" s="68"/>
      <c r="AQ4043" s="68"/>
      <c r="AR4043" s="68"/>
      <c r="AS4043" s="68"/>
      <c r="AT4043" s="68"/>
      <c r="AU4043" s="68"/>
      <c r="AV4043" s="68"/>
      <c r="AW4043" s="68"/>
      <c r="AX4043" s="68"/>
      <c r="AY4043" s="68"/>
      <c r="AZ4043" s="68"/>
      <c r="BA4043" s="68"/>
      <c r="BB4043" s="68"/>
      <c r="BC4043" s="68"/>
      <c r="BD4043" s="68"/>
      <c r="BE4043" s="68"/>
      <c r="BF4043" s="68"/>
      <c r="BG4043" s="68"/>
      <c r="BH4043" s="68"/>
      <c r="BI4043" s="68"/>
      <c r="BJ4043" s="68"/>
      <c r="BK4043" s="68"/>
      <c r="BL4043" s="68"/>
      <c r="BM4043" s="68"/>
      <c r="BN4043" s="68"/>
      <c r="BO4043" s="68"/>
      <c r="BP4043" s="68"/>
    </row>
    <row r="4044" spans="1:68" ht="15.75">
      <c r="A4044" s="287" t="s">
        <v>9693</v>
      </c>
      <c r="B4044" s="287"/>
      <c r="C4044" s="287"/>
      <c r="D4044" s="288"/>
      <c r="E4044" s="166"/>
      <c r="F4044" s="289"/>
      <c r="G4044" s="290"/>
      <c r="H4044" s="291"/>
      <c r="I4044" s="170"/>
      <c r="J4044" s="170"/>
      <c r="K4044" s="166"/>
      <c r="L4044" s="291"/>
      <c r="M4044" s="166"/>
      <c r="N4044" s="166"/>
      <c r="O4044" s="166"/>
      <c r="P4044" s="175"/>
      <c r="Q4044" s="175"/>
      <c r="R4044" s="175"/>
      <c r="S4044" s="68"/>
      <c r="T4044" s="68"/>
      <c r="U4044" s="68"/>
      <c r="V4044" s="68"/>
      <c r="W4044" s="68"/>
      <c r="X4044" s="68"/>
      <c r="Y4044" s="68"/>
      <c r="Z4044" s="68"/>
      <c r="AA4044" s="68"/>
      <c r="AB4044" s="68"/>
      <c r="AC4044" s="68"/>
      <c r="AD4044" s="68"/>
      <c r="AE4044" s="68"/>
      <c r="AF4044" s="68"/>
      <c r="AG4044" s="68"/>
      <c r="AH4044" s="68"/>
      <c r="AI4044" s="68"/>
      <c r="AJ4044" s="68"/>
      <c r="AK4044" s="68"/>
      <c r="AL4044" s="68"/>
      <c r="AM4044" s="68"/>
      <c r="AN4044" s="68"/>
      <c r="AO4044" s="68"/>
      <c r="AP4044" s="68"/>
      <c r="AQ4044" s="68"/>
      <c r="AR4044" s="68"/>
      <c r="AS4044" s="68"/>
      <c r="AT4044" s="68"/>
      <c r="AU4044" s="68"/>
      <c r="AV4044" s="68"/>
      <c r="AW4044" s="68"/>
      <c r="AX4044" s="68"/>
      <c r="AY4044" s="68"/>
      <c r="AZ4044" s="68"/>
      <c r="BA4044" s="68"/>
      <c r="BB4044" s="68"/>
      <c r="BC4044" s="68"/>
      <c r="BD4044" s="68"/>
      <c r="BE4044" s="68"/>
      <c r="BF4044" s="68"/>
      <c r="BG4044" s="68"/>
      <c r="BH4044" s="68"/>
      <c r="BI4044" s="68"/>
      <c r="BJ4044" s="68"/>
      <c r="BK4044" s="68"/>
      <c r="BL4044" s="68"/>
      <c r="BM4044" s="68"/>
      <c r="BN4044" s="68"/>
      <c r="BO4044" s="68"/>
      <c r="BP4044" s="68"/>
    </row>
    <row r="4045" spans="1:68" ht="47.25">
      <c r="A4045" s="133" t="s">
        <v>9471</v>
      </c>
      <c r="B4045" s="135" t="s">
        <v>9877</v>
      </c>
      <c r="C4045" s="125" t="s">
        <v>7265</v>
      </c>
      <c r="D4045" s="125" t="s">
        <v>7376</v>
      </c>
      <c r="E4045" s="126"/>
      <c r="F4045" s="133" t="s">
        <v>6164</v>
      </c>
      <c r="G4045" s="133" t="s">
        <v>6065</v>
      </c>
      <c r="H4045" s="125" t="s">
        <v>3276</v>
      </c>
      <c r="I4045" s="133" t="s">
        <v>5232</v>
      </c>
      <c r="J4045" s="133" t="s">
        <v>5233</v>
      </c>
      <c r="K4045" s="125" t="s">
        <v>5234</v>
      </c>
      <c r="L4045" s="135"/>
      <c r="M4045" s="126" t="s">
        <v>7466</v>
      </c>
      <c r="N4045" s="126" t="s">
        <v>7470</v>
      </c>
      <c r="O4045" s="129">
        <v>2021</v>
      </c>
      <c r="P4045" s="130">
        <v>479.82000000000011</v>
      </c>
      <c r="Q4045" s="115">
        <f>SUM(S4045:BP4045)</f>
        <v>0</v>
      </c>
      <c r="R4045" s="131">
        <f>P4045*Q4045</f>
        <v>0</v>
      </c>
      <c r="S4045" s="75"/>
      <c r="T4045" s="75"/>
      <c r="U4045" s="75"/>
      <c r="V4045" s="75"/>
      <c r="W4045" s="75"/>
      <c r="X4045" s="68"/>
      <c r="Y4045" s="68"/>
      <c r="Z4045" s="68"/>
      <c r="AA4045" s="68"/>
      <c r="AB4045" s="68"/>
      <c r="AC4045" s="68"/>
      <c r="AD4045" s="68"/>
      <c r="AE4045" s="68"/>
      <c r="AF4045" s="68"/>
      <c r="AG4045" s="68"/>
      <c r="AH4045" s="68"/>
      <c r="AI4045" s="68"/>
      <c r="AJ4045" s="68"/>
      <c r="AK4045" s="68"/>
      <c r="AL4045" s="68"/>
      <c r="AM4045" s="68"/>
      <c r="AN4045" s="68"/>
      <c r="AO4045" s="68"/>
      <c r="AP4045" s="68"/>
      <c r="AQ4045" s="68"/>
      <c r="AR4045" s="68"/>
      <c r="AS4045" s="68"/>
      <c r="AT4045" s="68"/>
      <c r="AU4045" s="68"/>
      <c r="AV4045" s="68"/>
      <c r="AW4045" s="68"/>
      <c r="AX4045" s="68"/>
      <c r="AY4045" s="68"/>
      <c r="AZ4045" s="68"/>
      <c r="BA4045" s="68"/>
      <c r="BB4045" s="68"/>
      <c r="BC4045" s="68"/>
      <c r="BD4045" s="68"/>
      <c r="BE4045" s="68"/>
      <c r="BF4045" s="68"/>
      <c r="BG4045" s="68"/>
      <c r="BH4045" s="68"/>
      <c r="BI4045" s="68"/>
      <c r="BJ4045" s="68"/>
      <c r="BK4045" s="68"/>
      <c r="BL4045" s="68"/>
      <c r="BM4045" s="68"/>
      <c r="BN4045" s="68"/>
      <c r="BO4045" s="68"/>
      <c r="BP4045" s="68"/>
    </row>
    <row r="4046" spans="1:68" ht="15.75">
      <c r="A4046" s="258" t="s">
        <v>4343</v>
      </c>
      <c r="B4046" s="259"/>
      <c r="C4046" s="260"/>
      <c r="D4046" s="259"/>
      <c r="E4046" s="260"/>
      <c r="F4046" s="259"/>
      <c r="G4046" s="259"/>
      <c r="H4046" s="259"/>
      <c r="I4046" s="259"/>
      <c r="J4046" s="259"/>
      <c r="K4046" s="260"/>
      <c r="L4046" s="261"/>
      <c r="M4046" s="260"/>
      <c r="N4046" s="260"/>
      <c r="O4046" s="262"/>
      <c r="P4046" s="220"/>
      <c r="Q4046" s="220"/>
      <c r="R4046" s="259"/>
      <c r="S4046" s="68"/>
      <c r="T4046" s="68"/>
      <c r="U4046" s="68"/>
      <c r="V4046" s="68"/>
      <c r="W4046" s="68"/>
      <c r="X4046" s="68"/>
      <c r="Y4046" s="68"/>
      <c r="Z4046" s="68"/>
      <c r="AA4046" s="68"/>
      <c r="AB4046" s="68"/>
      <c r="AC4046" s="68"/>
      <c r="AD4046" s="68"/>
      <c r="AE4046" s="68"/>
      <c r="AF4046" s="68"/>
      <c r="AG4046" s="68"/>
      <c r="AH4046" s="68"/>
      <c r="AI4046" s="68"/>
      <c r="AJ4046" s="68"/>
      <c r="AK4046" s="68"/>
      <c r="AL4046" s="68"/>
      <c r="AM4046" s="68"/>
      <c r="AN4046" s="68"/>
      <c r="AO4046" s="68"/>
      <c r="AP4046" s="68"/>
      <c r="AQ4046" s="68"/>
      <c r="AR4046" s="68"/>
      <c r="AS4046" s="68"/>
      <c r="AT4046" s="68"/>
      <c r="AU4046" s="68"/>
      <c r="AV4046" s="68"/>
      <c r="AW4046" s="68"/>
      <c r="AX4046" s="68"/>
      <c r="AY4046" s="68"/>
      <c r="AZ4046" s="68"/>
      <c r="BA4046" s="68"/>
      <c r="BB4046" s="68"/>
      <c r="BC4046" s="68"/>
      <c r="BD4046" s="68"/>
      <c r="BE4046" s="68"/>
      <c r="BF4046" s="68"/>
      <c r="BG4046" s="68"/>
      <c r="BH4046" s="68"/>
      <c r="BI4046" s="68"/>
      <c r="BJ4046" s="68"/>
      <c r="BK4046" s="68"/>
      <c r="BL4046" s="68"/>
      <c r="BM4046" s="68"/>
      <c r="BN4046" s="68"/>
      <c r="BO4046" s="68"/>
      <c r="BP4046" s="68"/>
    </row>
    <row r="4047" spans="1:68" ht="47.25">
      <c r="A4047" s="133"/>
      <c r="B4047" s="135" t="s">
        <v>5235</v>
      </c>
      <c r="C4047" s="125" t="s">
        <v>7265</v>
      </c>
      <c r="D4047" s="125" t="s">
        <v>7375</v>
      </c>
      <c r="E4047" s="126"/>
      <c r="F4047" s="127"/>
      <c r="G4047" s="127"/>
      <c r="H4047" s="126" t="s">
        <v>4379</v>
      </c>
      <c r="I4047" s="127" t="s">
        <v>5236</v>
      </c>
      <c r="J4047" s="133" t="s">
        <v>5237</v>
      </c>
      <c r="K4047" s="125" t="s">
        <v>4343</v>
      </c>
      <c r="L4047" s="135"/>
      <c r="M4047" s="126" t="s">
        <v>7461</v>
      </c>
      <c r="N4047" s="126" t="s">
        <v>7470</v>
      </c>
      <c r="O4047" s="129">
        <v>2021</v>
      </c>
      <c r="P4047" s="130">
        <v>159.39000000000001</v>
      </c>
      <c r="Q4047" s="115">
        <f>SUM(S4047:BP4047)</f>
        <v>0</v>
      </c>
      <c r="R4047" s="131">
        <f>P4047*Q4047</f>
        <v>0</v>
      </c>
      <c r="S4047" s="68"/>
      <c r="T4047" s="68"/>
      <c r="U4047" s="68"/>
      <c r="V4047" s="68"/>
      <c r="W4047" s="68"/>
      <c r="X4047" s="68"/>
      <c r="Y4047" s="68"/>
      <c r="Z4047" s="68"/>
      <c r="AA4047" s="68"/>
      <c r="AB4047" s="68"/>
      <c r="AC4047" s="68"/>
      <c r="AD4047" s="68"/>
      <c r="AE4047" s="68"/>
      <c r="AF4047" s="68"/>
      <c r="AG4047" s="68"/>
      <c r="AH4047" s="68"/>
      <c r="AI4047" s="68"/>
      <c r="AJ4047" s="68"/>
      <c r="AK4047" s="68"/>
      <c r="AL4047" s="68"/>
      <c r="AM4047" s="68"/>
      <c r="AN4047" s="68"/>
      <c r="AO4047" s="68"/>
      <c r="AP4047" s="68"/>
      <c r="AQ4047" s="68"/>
      <c r="AR4047" s="68"/>
      <c r="AS4047" s="68"/>
      <c r="AT4047" s="68"/>
      <c r="AU4047" s="68"/>
      <c r="AV4047" s="68"/>
      <c r="AW4047" s="68"/>
      <c r="AX4047" s="68"/>
      <c r="AY4047" s="68"/>
      <c r="AZ4047" s="68"/>
      <c r="BA4047" s="68"/>
      <c r="BB4047" s="68"/>
      <c r="BC4047" s="68"/>
      <c r="BD4047" s="68"/>
      <c r="BE4047" s="68"/>
      <c r="BF4047" s="68"/>
      <c r="BG4047" s="68"/>
      <c r="BH4047" s="68"/>
      <c r="BI4047" s="68"/>
      <c r="BJ4047" s="68"/>
      <c r="BK4047" s="68"/>
      <c r="BL4047" s="68"/>
      <c r="BM4047" s="68"/>
      <c r="BN4047" s="68"/>
      <c r="BO4047" s="68"/>
      <c r="BP4047" s="68"/>
    </row>
    <row r="4048" spans="1:68" ht="15.75">
      <c r="A4048" s="209" t="s">
        <v>5238</v>
      </c>
      <c r="B4048" s="210"/>
      <c r="C4048" s="211"/>
      <c r="D4048" s="212"/>
      <c r="E4048" s="213"/>
      <c r="F4048" s="214"/>
      <c r="G4048" s="215"/>
      <c r="H4048" s="216"/>
      <c r="I4048" s="212"/>
      <c r="J4048" s="212"/>
      <c r="K4048" s="213"/>
      <c r="L4048" s="217"/>
      <c r="M4048" s="211"/>
      <c r="N4048" s="211"/>
      <c r="O4048" s="218"/>
      <c r="P4048" s="219"/>
      <c r="Q4048" s="220"/>
      <c r="R4048" s="221"/>
      <c r="S4048" s="68"/>
      <c r="T4048" s="68"/>
      <c r="U4048" s="68"/>
      <c r="V4048" s="68"/>
      <c r="W4048" s="68"/>
      <c r="X4048" s="68"/>
      <c r="Y4048" s="68"/>
      <c r="Z4048" s="68"/>
      <c r="AA4048" s="68"/>
      <c r="AB4048" s="68"/>
      <c r="AC4048" s="68"/>
      <c r="AD4048" s="68"/>
      <c r="AE4048" s="68"/>
      <c r="AF4048" s="68"/>
      <c r="AG4048" s="68"/>
      <c r="AH4048" s="68"/>
      <c r="AI4048" s="68"/>
      <c r="AJ4048" s="68"/>
      <c r="AK4048" s="68"/>
      <c r="AL4048" s="68"/>
      <c r="AM4048" s="68"/>
      <c r="AN4048" s="68"/>
      <c r="AO4048" s="68"/>
      <c r="AP4048" s="68"/>
      <c r="AQ4048" s="68"/>
      <c r="AR4048" s="68"/>
      <c r="AS4048" s="68"/>
      <c r="AT4048" s="68"/>
      <c r="AU4048" s="68"/>
      <c r="AV4048" s="68"/>
      <c r="AW4048" s="68"/>
      <c r="AX4048" s="68"/>
      <c r="AY4048" s="68"/>
      <c r="AZ4048" s="68"/>
      <c r="BA4048" s="68"/>
      <c r="BB4048" s="68"/>
      <c r="BC4048" s="68"/>
      <c r="BD4048" s="68"/>
      <c r="BE4048" s="68"/>
      <c r="BF4048" s="68"/>
      <c r="BG4048" s="68"/>
      <c r="BH4048" s="68"/>
      <c r="BI4048" s="68"/>
      <c r="BJ4048" s="68"/>
      <c r="BK4048" s="68"/>
      <c r="BL4048" s="68"/>
      <c r="BM4048" s="68"/>
      <c r="BN4048" s="68"/>
      <c r="BO4048" s="68"/>
      <c r="BP4048" s="68"/>
    </row>
    <row r="4049" spans="1:68" ht="47.25">
      <c r="A4049" s="133"/>
      <c r="B4049" s="186" t="s">
        <v>5239</v>
      </c>
      <c r="C4049" s="125" t="s">
        <v>7265</v>
      </c>
      <c r="D4049" s="125" t="s">
        <v>7375</v>
      </c>
      <c r="E4049" s="126"/>
      <c r="F4049" s="127"/>
      <c r="G4049" s="127"/>
      <c r="H4049" s="126" t="s">
        <v>4379</v>
      </c>
      <c r="I4049" s="133" t="s">
        <v>5240</v>
      </c>
      <c r="J4049" s="127" t="s">
        <v>5241</v>
      </c>
      <c r="K4049" s="135" t="s">
        <v>709</v>
      </c>
      <c r="L4049" s="135"/>
      <c r="M4049" s="126" t="s">
        <v>81</v>
      </c>
      <c r="N4049" s="126" t="s">
        <v>7470</v>
      </c>
      <c r="O4049" s="129">
        <v>2021</v>
      </c>
      <c r="P4049" s="130">
        <v>173.25</v>
      </c>
      <c r="Q4049" s="115">
        <f t="shared" ref="Q4049:Q4062" si="231">SUM(S4049:BP4049)</f>
        <v>0</v>
      </c>
      <c r="R4049" s="131">
        <f t="shared" ref="R4049:R4062" si="232">P4049*Q4049</f>
        <v>0</v>
      </c>
      <c r="S4049" s="68"/>
      <c r="T4049" s="68"/>
      <c r="U4049" s="68"/>
      <c r="V4049" s="68"/>
      <c r="W4049" s="68"/>
      <c r="X4049" s="68"/>
      <c r="Y4049" s="68"/>
      <c r="Z4049" s="68"/>
      <c r="AA4049" s="68"/>
      <c r="AB4049" s="68"/>
      <c r="AC4049" s="68"/>
      <c r="AD4049" s="68"/>
      <c r="AE4049" s="68"/>
      <c r="AF4049" s="68"/>
      <c r="AG4049" s="68"/>
      <c r="AH4049" s="68"/>
      <c r="AI4049" s="68"/>
      <c r="AJ4049" s="68"/>
      <c r="AK4049" s="68"/>
      <c r="AL4049" s="68"/>
      <c r="AM4049" s="68"/>
      <c r="AN4049" s="68"/>
      <c r="AO4049" s="68"/>
      <c r="AP4049" s="68"/>
      <c r="AQ4049" s="68"/>
      <c r="AR4049" s="68"/>
      <c r="AS4049" s="68"/>
      <c r="AT4049" s="68"/>
      <c r="AU4049" s="68"/>
      <c r="AV4049" s="68"/>
      <c r="AW4049" s="68"/>
      <c r="AX4049" s="68"/>
      <c r="AY4049" s="68"/>
      <c r="AZ4049" s="68"/>
      <c r="BA4049" s="68"/>
      <c r="BB4049" s="68"/>
      <c r="BC4049" s="68"/>
      <c r="BD4049" s="68"/>
      <c r="BE4049" s="68"/>
      <c r="BF4049" s="68"/>
      <c r="BG4049" s="68"/>
      <c r="BH4049" s="68"/>
      <c r="BI4049" s="68"/>
      <c r="BJ4049" s="68"/>
      <c r="BK4049" s="68"/>
      <c r="BL4049" s="68"/>
      <c r="BM4049" s="68"/>
      <c r="BN4049" s="68"/>
      <c r="BO4049" s="68"/>
      <c r="BP4049" s="68"/>
    </row>
    <row r="4050" spans="1:68" ht="47.25">
      <c r="A4050" s="133"/>
      <c r="B4050" s="186" t="s">
        <v>5242</v>
      </c>
      <c r="C4050" s="125" t="s">
        <v>7265</v>
      </c>
      <c r="D4050" s="125" t="s">
        <v>7375</v>
      </c>
      <c r="E4050" s="126"/>
      <c r="F4050" s="127"/>
      <c r="G4050" s="127"/>
      <c r="H4050" s="126" t="s">
        <v>4379</v>
      </c>
      <c r="I4050" s="127" t="s">
        <v>5243</v>
      </c>
      <c r="J4050" s="133" t="s">
        <v>5244</v>
      </c>
      <c r="K4050" s="135" t="s">
        <v>5245</v>
      </c>
      <c r="L4050" s="135"/>
      <c r="M4050" s="126" t="s">
        <v>81</v>
      </c>
      <c r="N4050" s="126" t="s">
        <v>7470</v>
      </c>
      <c r="O4050" s="129">
        <v>2020</v>
      </c>
      <c r="P4050" s="130">
        <v>150.15</v>
      </c>
      <c r="Q4050" s="115">
        <f t="shared" si="231"/>
        <v>0</v>
      </c>
      <c r="R4050" s="131">
        <f t="shared" si="232"/>
        <v>0</v>
      </c>
      <c r="S4050" s="68"/>
      <c r="T4050" s="68"/>
      <c r="U4050" s="68"/>
      <c r="V4050" s="68"/>
      <c r="W4050" s="68"/>
      <c r="X4050" s="68"/>
      <c r="Y4050" s="68"/>
      <c r="Z4050" s="68"/>
      <c r="AA4050" s="68"/>
      <c r="AB4050" s="68"/>
      <c r="AC4050" s="68"/>
      <c r="AD4050" s="68"/>
      <c r="AE4050" s="68"/>
      <c r="AF4050" s="68"/>
      <c r="AG4050" s="68"/>
      <c r="AH4050" s="68"/>
      <c r="AI4050" s="68"/>
      <c r="AJ4050" s="68"/>
      <c r="AK4050" s="68"/>
      <c r="AL4050" s="68"/>
      <c r="AM4050" s="68"/>
      <c r="AN4050" s="68"/>
      <c r="AO4050" s="68"/>
      <c r="AP4050" s="68"/>
      <c r="AQ4050" s="68"/>
      <c r="AR4050" s="68"/>
      <c r="AS4050" s="68"/>
      <c r="AT4050" s="68"/>
      <c r="AU4050" s="68"/>
      <c r="AV4050" s="68"/>
      <c r="AW4050" s="68"/>
      <c r="AX4050" s="68"/>
      <c r="AY4050" s="68"/>
      <c r="AZ4050" s="68"/>
      <c r="BA4050" s="68"/>
      <c r="BB4050" s="68"/>
      <c r="BC4050" s="68"/>
      <c r="BD4050" s="68"/>
      <c r="BE4050" s="68"/>
      <c r="BF4050" s="68"/>
      <c r="BG4050" s="68"/>
      <c r="BH4050" s="68"/>
      <c r="BI4050" s="68"/>
      <c r="BJ4050" s="68"/>
      <c r="BK4050" s="68"/>
      <c r="BL4050" s="68"/>
      <c r="BM4050" s="68"/>
      <c r="BN4050" s="68"/>
      <c r="BO4050" s="68"/>
      <c r="BP4050" s="68"/>
    </row>
    <row r="4051" spans="1:68" ht="47.25">
      <c r="A4051" s="176"/>
      <c r="B4051" s="189" t="s">
        <v>7001</v>
      </c>
      <c r="C4051" s="119" t="s">
        <v>7265</v>
      </c>
      <c r="D4051" s="119" t="s">
        <v>7375</v>
      </c>
      <c r="E4051" s="120" t="s">
        <v>7437</v>
      </c>
      <c r="F4051" s="121"/>
      <c r="G4051" s="121"/>
      <c r="H4051" s="177" t="s">
        <v>7057</v>
      </c>
      <c r="I4051" s="176" t="s">
        <v>7058</v>
      </c>
      <c r="J4051" s="176" t="s">
        <v>7059</v>
      </c>
      <c r="K4051" s="177" t="s">
        <v>5245</v>
      </c>
      <c r="L4051" s="177"/>
      <c r="M4051" s="120" t="s">
        <v>81</v>
      </c>
      <c r="N4051" s="120" t="s">
        <v>7470</v>
      </c>
      <c r="O4051" s="123">
        <v>2021</v>
      </c>
      <c r="P4051" s="114">
        <v>173.25</v>
      </c>
      <c r="Q4051" s="115">
        <f t="shared" si="231"/>
        <v>0</v>
      </c>
      <c r="R4051" s="116">
        <f t="shared" si="232"/>
        <v>0</v>
      </c>
      <c r="S4051" s="68"/>
      <c r="T4051" s="68"/>
      <c r="U4051" s="68"/>
      <c r="V4051" s="68"/>
      <c r="W4051" s="68"/>
      <c r="X4051" s="68"/>
      <c r="Y4051" s="68"/>
      <c r="Z4051" s="68"/>
      <c r="AA4051" s="68"/>
      <c r="AB4051" s="68"/>
      <c r="AC4051" s="68"/>
      <c r="AD4051" s="68"/>
      <c r="AE4051" s="68"/>
      <c r="AF4051" s="68"/>
      <c r="AG4051" s="68"/>
      <c r="AH4051" s="68"/>
      <c r="AI4051" s="68"/>
      <c r="AJ4051" s="68"/>
      <c r="AK4051" s="68"/>
      <c r="AL4051" s="68"/>
      <c r="AM4051" s="68"/>
      <c r="AN4051" s="68"/>
      <c r="AO4051" s="68"/>
      <c r="AP4051" s="68"/>
      <c r="AQ4051" s="68"/>
      <c r="AR4051" s="68"/>
      <c r="AS4051" s="68"/>
      <c r="AT4051" s="68"/>
      <c r="AU4051" s="68"/>
      <c r="AV4051" s="68"/>
      <c r="AW4051" s="68"/>
      <c r="AX4051" s="68"/>
      <c r="AY4051" s="68"/>
      <c r="AZ4051" s="68"/>
      <c r="BA4051" s="68"/>
      <c r="BB4051" s="68"/>
      <c r="BC4051" s="68"/>
      <c r="BD4051" s="68"/>
      <c r="BE4051" s="68"/>
      <c r="BF4051" s="68"/>
      <c r="BG4051" s="68"/>
      <c r="BH4051" s="68"/>
      <c r="BI4051" s="68"/>
      <c r="BJ4051" s="68"/>
      <c r="BK4051" s="68"/>
      <c r="BL4051" s="68"/>
      <c r="BM4051" s="68"/>
      <c r="BN4051" s="68"/>
      <c r="BO4051" s="68"/>
      <c r="BP4051" s="68"/>
    </row>
    <row r="4052" spans="1:68" ht="47.25">
      <c r="A4052" s="133"/>
      <c r="B4052" s="186" t="s">
        <v>5246</v>
      </c>
      <c r="C4052" s="125" t="s">
        <v>7265</v>
      </c>
      <c r="D4052" s="125" t="s">
        <v>7375</v>
      </c>
      <c r="E4052" s="126"/>
      <c r="F4052" s="127"/>
      <c r="G4052" s="127"/>
      <c r="H4052" s="126" t="s">
        <v>4379</v>
      </c>
      <c r="I4052" s="133" t="s">
        <v>5247</v>
      </c>
      <c r="J4052" s="133" t="s">
        <v>5248</v>
      </c>
      <c r="K4052" s="135" t="s">
        <v>5245</v>
      </c>
      <c r="L4052" s="135"/>
      <c r="M4052" s="126" t="s">
        <v>1129</v>
      </c>
      <c r="N4052" s="126" t="s">
        <v>7470</v>
      </c>
      <c r="O4052" s="129">
        <v>2020</v>
      </c>
      <c r="P4052" s="130">
        <v>145.53000000000003</v>
      </c>
      <c r="Q4052" s="115">
        <f t="shared" si="231"/>
        <v>0</v>
      </c>
      <c r="R4052" s="131">
        <f t="shared" si="232"/>
        <v>0</v>
      </c>
      <c r="S4052" s="68"/>
      <c r="T4052" s="68"/>
      <c r="U4052" s="68"/>
      <c r="V4052" s="68"/>
      <c r="W4052" s="68"/>
      <c r="X4052" s="68"/>
      <c r="Y4052" s="68"/>
      <c r="Z4052" s="68"/>
      <c r="AA4052" s="68"/>
      <c r="AB4052" s="68"/>
      <c r="AC4052" s="68"/>
      <c r="AD4052" s="68"/>
      <c r="AE4052" s="68"/>
      <c r="AF4052" s="68"/>
      <c r="AG4052" s="68"/>
      <c r="AH4052" s="68"/>
      <c r="AI4052" s="68"/>
      <c r="AJ4052" s="68"/>
      <c r="AK4052" s="68"/>
      <c r="AL4052" s="68"/>
      <c r="AM4052" s="68"/>
      <c r="AN4052" s="68"/>
      <c r="AO4052" s="68"/>
      <c r="AP4052" s="68"/>
      <c r="AQ4052" s="68"/>
      <c r="AR4052" s="68"/>
      <c r="AS4052" s="68"/>
      <c r="AT4052" s="68"/>
      <c r="AU4052" s="68"/>
      <c r="AV4052" s="68"/>
      <c r="AW4052" s="68"/>
      <c r="AX4052" s="68"/>
      <c r="AY4052" s="68"/>
      <c r="AZ4052" s="68"/>
      <c r="BA4052" s="68"/>
      <c r="BB4052" s="68"/>
      <c r="BC4052" s="68"/>
      <c r="BD4052" s="68"/>
      <c r="BE4052" s="68"/>
      <c r="BF4052" s="68"/>
      <c r="BG4052" s="68"/>
      <c r="BH4052" s="68"/>
      <c r="BI4052" s="68"/>
      <c r="BJ4052" s="68"/>
      <c r="BK4052" s="68"/>
      <c r="BL4052" s="68"/>
      <c r="BM4052" s="68"/>
      <c r="BN4052" s="68"/>
      <c r="BO4052" s="68"/>
      <c r="BP4052" s="68"/>
    </row>
    <row r="4053" spans="1:68" ht="47.25">
      <c r="A4053" s="133"/>
      <c r="B4053" s="186" t="s">
        <v>5249</v>
      </c>
      <c r="C4053" s="125" t="s">
        <v>7265</v>
      </c>
      <c r="D4053" s="125" t="s">
        <v>7375</v>
      </c>
      <c r="E4053" s="126"/>
      <c r="F4053" s="127"/>
      <c r="G4053" s="127"/>
      <c r="H4053" s="126" t="s">
        <v>4379</v>
      </c>
      <c r="I4053" s="133" t="s">
        <v>5247</v>
      </c>
      <c r="J4053" s="133" t="s">
        <v>5250</v>
      </c>
      <c r="K4053" s="135" t="s">
        <v>5245</v>
      </c>
      <c r="L4053" s="135"/>
      <c r="M4053" s="126" t="s">
        <v>1129</v>
      </c>
      <c r="N4053" s="126" t="s">
        <v>7470</v>
      </c>
      <c r="O4053" s="129">
        <v>2020</v>
      </c>
      <c r="P4053" s="130">
        <v>145.53000000000003</v>
      </c>
      <c r="Q4053" s="115">
        <f t="shared" si="231"/>
        <v>0</v>
      </c>
      <c r="R4053" s="131">
        <f t="shared" si="232"/>
        <v>0</v>
      </c>
      <c r="S4053" s="68"/>
      <c r="T4053" s="68"/>
      <c r="U4053" s="68"/>
      <c r="V4053" s="68"/>
      <c r="W4053" s="68"/>
      <c r="X4053" s="68"/>
      <c r="Y4053" s="68"/>
      <c r="Z4053" s="68"/>
      <c r="AA4053" s="68"/>
      <c r="AB4053" s="68"/>
      <c r="AC4053" s="68"/>
      <c r="AD4053" s="68"/>
      <c r="AE4053" s="68"/>
      <c r="AF4053" s="68"/>
      <c r="AG4053" s="68"/>
      <c r="AH4053" s="68"/>
      <c r="AI4053" s="68"/>
      <c r="AJ4053" s="68"/>
      <c r="AK4053" s="68"/>
      <c r="AL4053" s="68"/>
      <c r="AM4053" s="68"/>
      <c r="AN4053" s="68"/>
      <c r="AO4053" s="68"/>
      <c r="AP4053" s="68"/>
      <c r="AQ4053" s="68"/>
      <c r="AR4053" s="68"/>
      <c r="AS4053" s="68"/>
      <c r="AT4053" s="68"/>
      <c r="AU4053" s="68"/>
      <c r="AV4053" s="68"/>
      <c r="AW4053" s="68"/>
      <c r="AX4053" s="68"/>
      <c r="AY4053" s="68"/>
      <c r="AZ4053" s="68"/>
      <c r="BA4053" s="68"/>
      <c r="BB4053" s="68"/>
      <c r="BC4053" s="68"/>
      <c r="BD4053" s="68"/>
      <c r="BE4053" s="68"/>
      <c r="BF4053" s="68"/>
      <c r="BG4053" s="68"/>
      <c r="BH4053" s="68"/>
      <c r="BI4053" s="68"/>
      <c r="BJ4053" s="68"/>
      <c r="BK4053" s="68"/>
      <c r="BL4053" s="68"/>
      <c r="BM4053" s="68"/>
      <c r="BN4053" s="68"/>
      <c r="BO4053" s="68"/>
      <c r="BP4053" s="68"/>
    </row>
    <row r="4054" spans="1:68" ht="47.25">
      <c r="A4054" s="133"/>
      <c r="B4054" s="135" t="s">
        <v>5251</v>
      </c>
      <c r="C4054" s="125" t="s">
        <v>7265</v>
      </c>
      <c r="D4054" s="125" t="s">
        <v>7375</v>
      </c>
      <c r="E4054" s="126"/>
      <c r="F4054" s="127"/>
      <c r="G4054" s="127"/>
      <c r="H4054" s="134" t="s">
        <v>3229</v>
      </c>
      <c r="I4054" s="127" t="s">
        <v>5252</v>
      </c>
      <c r="J4054" s="133" t="s">
        <v>5253</v>
      </c>
      <c r="K4054" s="135" t="s">
        <v>5245</v>
      </c>
      <c r="L4054" s="135"/>
      <c r="M4054" s="126" t="s">
        <v>7476</v>
      </c>
      <c r="N4054" s="126" t="s">
        <v>7470</v>
      </c>
      <c r="O4054" s="129">
        <v>2021</v>
      </c>
      <c r="P4054" s="130">
        <v>125.4</v>
      </c>
      <c r="Q4054" s="115">
        <f t="shared" si="231"/>
        <v>0</v>
      </c>
      <c r="R4054" s="131">
        <f t="shared" si="232"/>
        <v>0</v>
      </c>
      <c r="S4054" s="68"/>
      <c r="T4054" s="68"/>
      <c r="U4054" s="68"/>
      <c r="V4054" s="68"/>
      <c r="W4054" s="68"/>
      <c r="X4054" s="68"/>
      <c r="Y4054" s="68"/>
      <c r="Z4054" s="68"/>
      <c r="AA4054" s="68"/>
      <c r="AB4054" s="68"/>
      <c r="AC4054" s="68"/>
      <c r="AD4054" s="68"/>
      <c r="AE4054" s="68"/>
      <c r="AF4054" s="68"/>
      <c r="AG4054" s="68"/>
      <c r="AH4054" s="68"/>
      <c r="AI4054" s="68"/>
      <c r="AJ4054" s="68"/>
      <c r="AK4054" s="68"/>
      <c r="AL4054" s="68"/>
      <c r="AM4054" s="68"/>
      <c r="AN4054" s="68"/>
      <c r="AO4054" s="68"/>
      <c r="AP4054" s="68"/>
      <c r="AQ4054" s="68"/>
      <c r="AR4054" s="68"/>
      <c r="AS4054" s="68"/>
      <c r="AT4054" s="68"/>
      <c r="AU4054" s="68"/>
      <c r="AV4054" s="68"/>
      <c r="AW4054" s="68"/>
      <c r="AX4054" s="68"/>
      <c r="AY4054" s="68"/>
      <c r="AZ4054" s="68"/>
      <c r="BA4054" s="68"/>
      <c r="BB4054" s="68"/>
      <c r="BC4054" s="68"/>
      <c r="BD4054" s="68"/>
      <c r="BE4054" s="68"/>
      <c r="BF4054" s="68"/>
      <c r="BG4054" s="68"/>
      <c r="BH4054" s="68"/>
      <c r="BI4054" s="68"/>
      <c r="BJ4054" s="68"/>
      <c r="BK4054" s="68"/>
      <c r="BL4054" s="68"/>
      <c r="BM4054" s="68"/>
      <c r="BN4054" s="68"/>
      <c r="BO4054" s="68"/>
      <c r="BP4054" s="68"/>
    </row>
    <row r="4055" spans="1:68" ht="47.25">
      <c r="A4055" s="133"/>
      <c r="B4055" s="186" t="s">
        <v>5254</v>
      </c>
      <c r="C4055" s="125" t="s">
        <v>7265</v>
      </c>
      <c r="D4055" s="125" t="s">
        <v>7375</v>
      </c>
      <c r="E4055" s="126"/>
      <c r="F4055" s="127"/>
      <c r="G4055" s="127"/>
      <c r="H4055" s="126" t="s">
        <v>4379</v>
      </c>
      <c r="I4055" s="127" t="s">
        <v>5255</v>
      </c>
      <c r="J4055" s="133" t="s">
        <v>5256</v>
      </c>
      <c r="K4055" s="135" t="s">
        <v>5245</v>
      </c>
      <c r="L4055" s="135"/>
      <c r="M4055" s="126" t="s">
        <v>7476</v>
      </c>
      <c r="N4055" s="126" t="s">
        <v>7470</v>
      </c>
      <c r="O4055" s="129">
        <v>2021</v>
      </c>
      <c r="P4055" s="130">
        <v>125.4</v>
      </c>
      <c r="Q4055" s="115">
        <f t="shared" si="231"/>
        <v>0</v>
      </c>
      <c r="R4055" s="131">
        <f t="shared" si="232"/>
        <v>0</v>
      </c>
      <c r="S4055" s="68"/>
      <c r="T4055" s="68"/>
      <c r="U4055" s="68"/>
      <c r="V4055" s="68"/>
      <c r="W4055" s="68"/>
      <c r="X4055" s="68"/>
      <c r="Y4055" s="68"/>
      <c r="Z4055" s="68"/>
      <c r="AA4055" s="68"/>
      <c r="AB4055" s="68"/>
      <c r="AC4055" s="68"/>
      <c r="AD4055" s="68"/>
      <c r="AE4055" s="68"/>
      <c r="AF4055" s="68"/>
      <c r="AG4055" s="68"/>
      <c r="AH4055" s="68"/>
      <c r="AI4055" s="68"/>
      <c r="AJ4055" s="68"/>
      <c r="AK4055" s="68"/>
      <c r="AL4055" s="68"/>
      <c r="AM4055" s="68"/>
      <c r="AN4055" s="68"/>
      <c r="AO4055" s="68"/>
      <c r="AP4055" s="68"/>
      <c r="AQ4055" s="68"/>
      <c r="AR4055" s="68"/>
      <c r="AS4055" s="68"/>
      <c r="AT4055" s="68"/>
      <c r="AU4055" s="68"/>
      <c r="AV4055" s="68"/>
      <c r="AW4055" s="68"/>
      <c r="AX4055" s="68"/>
      <c r="AY4055" s="68"/>
      <c r="AZ4055" s="68"/>
      <c r="BA4055" s="68"/>
      <c r="BB4055" s="68"/>
      <c r="BC4055" s="68"/>
      <c r="BD4055" s="68"/>
      <c r="BE4055" s="68"/>
      <c r="BF4055" s="68"/>
      <c r="BG4055" s="68"/>
      <c r="BH4055" s="68"/>
      <c r="BI4055" s="68"/>
      <c r="BJ4055" s="68"/>
      <c r="BK4055" s="68"/>
      <c r="BL4055" s="68"/>
      <c r="BM4055" s="68"/>
      <c r="BN4055" s="68"/>
      <c r="BO4055" s="68"/>
      <c r="BP4055" s="68"/>
    </row>
    <row r="4056" spans="1:68" ht="62.25" customHeight="1">
      <c r="A4056" s="176"/>
      <c r="B4056" s="189" t="s">
        <v>7002</v>
      </c>
      <c r="C4056" s="119" t="s">
        <v>7265</v>
      </c>
      <c r="D4056" s="119" t="s">
        <v>7375</v>
      </c>
      <c r="E4056" s="120" t="s">
        <v>7437</v>
      </c>
      <c r="F4056" s="121"/>
      <c r="G4056" s="121"/>
      <c r="H4056" s="177" t="s">
        <v>3229</v>
      </c>
      <c r="I4056" s="176" t="s">
        <v>2966</v>
      </c>
      <c r="J4056" s="176" t="s">
        <v>7060</v>
      </c>
      <c r="K4056" s="177" t="s">
        <v>5245</v>
      </c>
      <c r="L4056" s="177"/>
      <c r="M4056" s="120" t="s">
        <v>7476</v>
      </c>
      <c r="N4056" s="120" t="s">
        <v>7470</v>
      </c>
      <c r="O4056" s="123">
        <v>2020</v>
      </c>
      <c r="P4056" s="114">
        <v>138.60000000000002</v>
      </c>
      <c r="Q4056" s="115">
        <f t="shared" si="231"/>
        <v>0</v>
      </c>
      <c r="R4056" s="116">
        <f t="shared" si="232"/>
        <v>0</v>
      </c>
      <c r="S4056" s="68"/>
      <c r="T4056" s="68"/>
      <c r="U4056" s="68"/>
      <c r="V4056" s="68"/>
      <c r="W4056" s="68"/>
      <c r="X4056" s="68"/>
      <c r="Y4056" s="68"/>
      <c r="Z4056" s="68"/>
      <c r="AA4056" s="68"/>
      <c r="AB4056" s="68"/>
      <c r="AC4056" s="68"/>
      <c r="AD4056" s="68"/>
      <c r="AE4056" s="68"/>
      <c r="AF4056" s="68"/>
      <c r="AG4056" s="68"/>
      <c r="AH4056" s="68"/>
      <c r="AI4056" s="68"/>
      <c r="AJ4056" s="68"/>
      <c r="AK4056" s="68"/>
      <c r="AL4056" s="68"/>
      <c r="AM4056" s="68"/>
      <c r="AN4056" s="68"/>
      <c r="AO4056" s="68"/>
      <c r="AP4056" s="68"/>
      <c r="AQ4056" s="68"/>
      <c r="AR4056" s="68"/>
      <c r="AS4056" s="68"/>
      <c r="AT4056" s="68"/>
      <c r="AU4056" s="68"/>
      <c r="AV4056" s="68"/>
      <c r="AW4056" s="68"/>
      <c r="AX4056" s="68"/>
      <c r="AY4056" s="68"/>
      <c r="AZ4056" s="68"/>
      <c r="BA4056" s="68"/>
      <c r="BB4056" s="68"/>
      <c r="BC4056" s="68"/>
      <c r="BD4056" s="68"/>
      <c r="BE4056" s="68"/>
      <c r="BF4056" s="68"/>
      <c r="BG4056" s="68"/>
      <c r="BH4056" s="68"/>
      <c r="BI4056" s="68"/>
      <c r="BJ4056" s="68"/>
      <c r="BK4056" s="68"/>
      <c r="BL4056" s="68"/>
      <c r="BM4056" s="68"/>
      <c r="BN4056" s="68"/>
      <c r="BO4056" s="68"/>
      <c r="BP4056" s="68"/>
    </row>
    <row r="4057" spans="1:68" ht="62.25" customHeight="1">
      <c r="A4057" s="176"/>
      <c r="B4057" s="189" t="s">
        <v>11177</v>
      </c>
      <c r="C4057" s="119" t="s">
        <v>7265</v>
      </c>
      <c r="D4057" s="119" t="s">
        <v>7375</v>
      </c>
      <c r="E4057" s="120" t="s">
        <v>7437</v>
      </c>
      <c r="F4057" s="121"/>
      <c r="G4057" s="121"/>
      <c r="H4057" s="177" t="s">
        <v>3229</v>
      </c>
      <c r="I4057" s="176" t="s">
        <v>11178</v>
      </c>
      <c r="J4057" s="176" t="s">
        <v>11179</v>
      </c>
      <c r="K4057" s="177" t="s">
        <v>5245</v>
      </c>
      <c r="L4057" s="177"/>
      <c r="M4057" s="120" t="s">
        <v>3058</v>
      </c>
      <c r="N4057" s="120" t="s">
        <v>7470</v>
      </c>
      <c r="O4057" s="123">
        <v>2021</v>
      </c>
      <c r="P4057" s="114">
        <v>150.15</v>
      </c>
      <c r="Q4057" s="115">
        <f t="shared" si="231"/>
        <v>0</v>
      </c>
      <c r="R4057" s="116">
        <f t="shared" si="232"/>
        <v>0</v>
      </c>
      <c r="S4057" s="68"/>
      <c r="T4057" s="68"/>
      <c r="U4057" s="68"/>
      <c r="V4057" s="68"/>
      <c r="W4057" s="68"/>
      <c r="X4057" s="68"/>
      <c r="Y4057" s="68"/>
      <c r="Z4057" s="68"/>
      <c r="AA4057" s="68"/>
      <c r="AB4057" s="68"/>
      <c r="AC4057" s="68"/>
      <c r="AD4057" s="68"/>
      <c r="AE4057" s="68"/>
      <c r="AF4057" s="68"/>
      <c r="AG4057" s="68"/>
      <c r="AH4057" s="68"/>
      <c r="AI4057" s="68"/>
      <c r="AJ4057" s="68"/>
      <c r="AK4057" s="68"/>
      <c r="AL4057" s="68"/>
      <c r="AM4057" s="68"/>
      <c r="AN4057" s="68"/>
      <c r="AO4057" s="68"/>
      <c r="AP4057" s="68"/>
      <c r="AQ4057" s="68"/>
      <c r="AR4057" s="68"/>
      <c r="AS4057" s="68"/>
      <c r="AT4057" s="68"/>
      <c r="AU4057" s="68"/>
      <c r="AV4057" s="68"/>
      <c r="AW4057" s="68"/>
      <c r="AX4057" s="68"/>
      <c r="AY4057" s="68"/>
      <c r="AZ4057" s="68"/>
      <c r="BA4057" s="68"/>
      <c r="BB4057" s="68"/>
      <c r="BC4057" s="68"/>
      <c r="BD4057" s="68"/>
      <c r="BE4057" s="68"/>
      <c r="BF4057" s="68"/>
      <c r="BG4057" s="68"/>
      <c r="BH4057" s="68"/>
      <c r="BI4057" s="68"/>
      <c r="BJ4057" s="68"/>
      <c r="BK4057" s="68"/>
      <c r="BL4057" s="68"/>
      <c r="BM4057" s="68"/>
      <c r="BN4057" s="68"/>
      <c r="BO4057" s="68"/>
      <c r="BP4057" s="68"/>
    </row>
    <row r="4058" spans="1:68" ht="62.25" customHeight="1">
      <c r="A4058" s="176"/>
      <c r="B4058" s="189" t="s">
        <v>7003</v>
      </c>
      <c r="C4058" s="119" t="s">
        <v>7265</v>
      </c>
      <c r="D4058" s="119" t="s">
        <v>7375</v>
      </c>
      <c r="E4058" s="120" t="s">
        <v>7437</v>
      </c>
      <c r="F4058" s="121"/>
      <c r="G4058" s="121"/>
      <c r="H4058" s="177" t="s">
        <v>4379</v>
      </c>
      <c r="I4058" s="176" t="s">
        <v>7061</v>
      </c>
      <c r="J4058" s="176" t="s">
        <v>7062</v>
      </c>
      <c r="K4058" s="177" t="s">
        <v>5245</v>
      </c>
      <c r="L4058" s="177"/>
      <c r="M4058" s="120" t="s">
        <v>3121</v>
      </c>
      <c r="N4058" s="120" t="s">
        <v>7470</v>
      </c>
      <c r="O4058" s="123">
        <v>2020</v>
      </c>
      <c r="P4058" s="114">
        <v>173.25</v>
      </c>
      <c r="Q4058" s="115">
        <f t="shared" si="231"/>
        <v>0</v>
      </c>
      <c r="R4058" s="116">
        <f t="shared" si="232"/>
        <v>0</v>
      </c>
      <c r="S4058" s="68"/>
      <c r="T4058" s="68"/>
      <c r="U4058" s="68"/>
      <c r="V4058" s="68"/>
      <c r="W4058" s="68"/>
      <c r="X4058" s="68"/>
      <c r="Y4058" s="68"/>
      <c r="Z4058" s="68"/>
      <c r="AA4058" s="68"/>
      <c r="AB4058" s="68"/>
      <c r="AC4058" s="68"/>
      <c r="AD4058" s="68"/>
      <c r="AE4058" s="68"/>
      <c r="AF4058" s="68"/>
      <c r="AG4058" s="68"/>
      <c r="AH4058" s="68"/>
      <c r="AI4058" s="68"/>
      <c r="AJ4058" s="68"/>
      <c r="AK4058" s="68"/>
      <c r="AL4058" s="68"/>
      <c r="AM4058" s="68"/>
      <c r="AN4058" s="68"/>
      <c r="AO4058" s="68"/>
      <c r="AP4058" s="68"/>
      <c r="AQ4058" s="68"/>
      <c r="AR4058" s="68"/>
      <c r="AS4058" s="68"/>
      <c r="AT4058" s="68"/>
      <c r="AU4058" s="68"/>
      <c r="AV4058" s="68"/>
      <c r="AW4058" s="68"/>
      <c r="AX4058" s="68"/>
      <c r="AY4058" s="68"/>
      <c r="AZ4058" s="68"/>
      <c r="BA4058" s="68"/>
      <c r="BB4058" s="68"/>
      <c r="BC4058" s="68"/>
      <c r="BD4058" s="68"/>
      <c r="BE4058" s="68"/>
      <c r="BF4058" s="68"/>
      <c r="BG4058" s="68"/>
      <c r="BH4058" s="68"/>
      <c r="BI4058" s="68"/>
      <c r="BJ4058" s="68"/>
      <c r="BK4058" s="68"/>
      <c r="BL4058" s="68"/>
      <c r="BM4058" s="68"/>
      <c r="BN4058" s="68"/>
      <c r="BO4058" s="68"/>
      <c r="BP4058" s="68"/>
    </row>
    <row r="4059" spans="1:68" ht="47.25">
      <c r="A4059" s="176"/>
      <c r="B4059" s="189" t="s">
        <v>7004</v>
      </c>
      <c r="C4059" s="119" t="s">
        <v>7265</v>
      </c>
      <c r="D4059" s="119" t="s">
        <v>7375</v>
      </c>
      <c r="E4059" s="120" t="s">
        <v>7437</v>
      </c>
      <c r="F4059" s="121"/>
      <c r="G4059" s="121"/>
      <c r="H4059" s="177" t="s">
        <v>4379</v>
      </c>
      <c r="I4059" s="176" t="s">
        <v>7063</v>
      </c>
      <c r="J4059" s="176" t="s">
        <v>7064</v>
      </c>
      <c r="K4059" s="177" t="s">
        <v>5245</v>
      </c>
      <c r="L4059" s="177"/>
      <c r="M4059" s="120" t="s">
        <v>4166</v>
      </c>
      <c r="N4059" s="120" t="s">
        <v>7470</v>
      </c>
      <c r="O4059" s="123">
        <v>2020</v>
      </c>
      <c r="P4059" s="114">
        <v>161.70000000000002</v>
      </c>
      <c r="Q4059" s="115">
        <f t="shared" si="231"/>
        <v>0</v>
      </c>
      <c r="R4059" s="116">
        <f t="shared" si="232"/>
        <v>0</v>
      </c>
      <c r="S4059" s="68"/>
      <c r="T4059" s="68"/>
      <c r="U4059" s="68"/>
      <c r="V4059" s="68"/>
      <c r="W4059" s="68"/>
      <c r="X4059" s="68"/>
      <c r="Y4059" s="68"/>
      <c r="Z4059" s="68"/>
      <c r="AA4059" s="68"/>
      <c r="AB4059" s="68"/>
      <c r="AC4059" s="68"/>
      <c r="AD4059" s="68"/>
      <c r="AE4059" s="68"/>
      <c r="AF4059" s="68"/>
      <c r="AG4059" s="68"/>
      <c r="AH4059" s="68"/>
      <c r="AI4059" s="68"/>
      <c r="AJ4059" s="68"/>
      <c r="AK4059" s="68"/>
      <c r="AL4059" s="68"/>
      <c r="AM4059" s="68"/>
      <c r="AN4059" s="68"/>
      <c r="AO4059" s="68"/>
      <c r="AP4059" s="68"/>
      <c r="AQ4059" s="68"/>
      <c r="AR4059" s="68"/>
      <c r="AS4059" s="68"/>
      <c r="AT4059" s="68"/>
      <c r="AU4059" s="68"/>
      <c r="AV4059" s="68"/>
      <c r="AW4059" s="68"/>
      <c r="AX4059" s="68"/>
      <c r="AY4059" s="68"/>
      <c r="AZ4059" s="68"/>
      <c r="BA4059" s="68"/>
      <c r="BB4059" s="68"/>
      <c r="BC4059" s="68"/>
      <c r="BD4059" s="68"/>
      <c r="BE4059" s="68"/>
      <c r="BF4059" s="68"/>
      <c r="BG4059" s="68"/>
      <c r="BH4059" s="68"/>
      <c r="BI4059" s="68"/>
      <c r="BJ4059" s="68"/>
      <c r="BK4059" s="68"/>
      <c r="BL4059" s="68"/>
      <c r="BM4059" s="68"/>
      <c r="BN4059" s="68"/>
      <c r="BO4059" s="68"/>
      <c r="BP4059" s="68"/>
    </row>
    <row r="4060" spans="1:68" ht="47.25">
      <c r="A4060" s="190"/>
      <c r="B4060" s="132" t="s">
        <v>5257</v>
      </c>
      <c r="C4060" s="125" t="s">
        <v>7265</v>
      </c>
      <c r="D4060" s="125" t="s">
        <v>7375</v>
      </c>
      <c r="E4060" s="126"/>
      <c r="F4060" s="124"/>
      <c r="G4060" s="124"/>
      <c r="H4060" s="126" t="s">
        <v>4379</v>
      </c>
      <c r="I4060" s="133" t="s">
        <v>4963</v>
      </c>
      <c r="J4060" s="133" t="s">
        <v>5258</v>
      </c>
      <c r="K4060" s="135" t="s">
        <v>5245</v>
      </c>
      <c r="L4060" s="151"/>
      <c r="M4060" s="126" t="s">
        <v>3764</v>
      </c>
      <c r="N4060" s="126" t="s">
        <v>7470</v>
      </c>
      <c r="O4060" s="129">
        <v>2019</v>
      </c>
      <c r="P4060" s="130">
        <v>187.77</v>
      </c>
      <c r="Q4060" s="115">
        <f t="shared" si="231"/>
        <v>0</v>
      </c>
      <c r="R4060" s="131">
        <f t="shared" si="232"/>
        <v>0</v>
      </c>
      <c r="S4060" s="68"/>
      <c r="T4060" s="68"/>
      <c r="U4060" s="68"/>
      <c r="V4060" s="68"/>
      <c r="W4060" s="68"/>
      <c r="X4060" s="68"/>
      <c r="Y4060" s="68"/>
      <c r="Z4060" s="68"/>
      <c r="AA4060" s="68"/>
      <c r="AB4060" s="68"/>
      <c r="AC4060" s="68"/>
      <c r="AD4060" s="68"/>
      <c r="AE4060" s="68"/>
      <c r="AF4060" s="68"/>
      <c r="AG4060" s="68"/>
      <c r="AH4060" s="68"/>
      <c r="AI4060" s="68"/>
      <c r="AJ4060" s="68"/>
      <c r="AK4060" s="68"/>
      <c r="AL4060" s="68"/>
      <c r="AM4060" s="68"/>
      <c r="AN4060" s="68"/>
      <c r="AO4060" s="68"/>
      <c r="AP4060" s="68"/>
      <c r="AQ4060" s="68"/>
      <c r="AR4060" s="68"/>
      <c r="AS4060" s="68"/>
      <c r="AT4060" s="68"/>
      <c r="AU4060" s="68"/>
      <c r="AV4060" s="68"/>
      <c r="AW4060" s="68"/>
      <c r="AX4060" s="68"/>
      <c r="AY4060" s="68"/>
      <c r="AZ4060" s="68"/>
      <c r="BA4060" s="68"/>
      <c r="BB4060" s="68"/>
      <c r="BC4060" s="68"/>
      <c r="BD4060" s="68"/>
      <c r="BE4060" s="68"/>
      <c r="BF4060" s="68"/>
      <c r="BG4060" s="68"/>
      <c r="BH4060" s="68"/>
      <c r="BI4060" s="68"/>
      <c r="BJ4060" s="68"/>
      <c r="BK4060" s="68"/>
      <c r="BL4060" s="68"/>
      <c r="BM4060" s="68"/>
      <c r="BN4060" s="68"/>
      <c r="BO4060" s="68"/>
      <c r="BP4060" s="68"/>
    </row>
    <row r="4061" spans="1:68" ht="47.25">
      <c r="A4061" s="133"/>
      <c r="B4061" s="186" t="s">
        <v>5259</v>
      </c>
      <c r="C4061" s="125" t="s">
        <v>7265</v>
      </c>
      <c r="D4061" s="125" t="s">
        <v>7375</v>
      </c>
      <c r="E4061" s="126"/>
      <c r="F4061" s="127"/>
      <c r="G4061" s="127"/>
      <c r="H4061" s="126" t="s">
        <v>4379</v>
      </c>
      <c r="I4061" s="133" t="s">
        <v>5260</v>
      </c>
      <c r="J4061" s="133" t="s">
        <v>5261</v>
      </c>
      <c r="K4061" s="135" t="s">
        <v>5245</v>
      </c>
      <c r="L4061" s="135"/>
      <c r="M4061" s="126" t="s">
        <v>555</v>
      </c>
      <c r="N4061" s="126" t="s">
        <v>7470</v>
      </c>
      <c r="O4061" s="129">
        <v>2020</v>
      </c>
      <c r="P4061" s="130">
        <v>212.52</v>
      </c>
      <c r="Q4061" s="115">
        <f t="shared" si="231"/>
        <v>0</v>
      </c>
      <c r="R4061" s="131">
        <f t="shared" si="232"/>
        <v>0</v>
      </c>
      <c r="S4061" s="68"/>
      <c r="T4061" s="68"/>
      <c r="U4061" s="68"/>
      <c r="V4061" s="68"/>
      <c r="W4061" s="68"/>
      <c r="X4061" s="68"/>
      <c r="Y4061" s="68"/>
      <c r="Z4061" s="68"/>
      <c r="AA4061" s="68"/>
      <c r="AB4061" s="68"/>
      <c r="AC4061" s="68"/>
      <c r="AD4061" s="68"/>
      <c r="AE4061" s="68"/>
      <c r="AF4061" s="68"/>
      <c r="AG4061" s="68"/>
      <c r="AH4061" s="68"/>
      <c r="AI4061" s="68"/>
      <c r="AJ4061" s="68"/>
      <c r="AK4061" s="68"/>
      <c r="AL4061" s="68"/>
      <c r="AM4061" s="68"/>
      <c r="AN4061" s="68"/>
      <c r="AO4061" s="68"/>
      <c r="AP4061" s="68"/>
      <c r="AQ4061" s="68"/>
      <c r="AR4061" s="68"/>
      <c r="AS4061" s="68"/>
      <c r="AT4061" s="68"/>
      <c r="AU4061" s="68"/>
      <c r="AV4061" s="68"/>
      <c r="AW4061" s="68"/>
      <c r="AX4061" s="68"/>
      <c r="AY4061" s="68"/>
      <c r="AZ4061" s="68"/>
      <c r="BA4061" s="68"/>
      <c r="BB4061" s="68"/>
      <c r="BC4061" s="68"/>
      <c r="BD4061" s="68"/>
      <c r="BE4061" s="68"/>
      <c r="BF4061" s="68"/>
      <c r="BG4061" s="68"/>
      <c r="BH4061" s="68"/>
      <c r="BI4061" s="68"/>
      <c r="BJ4061" s="68"/>
      <c r="BK4061" s="68"/>
      <c r="BL4061" s="68"/>
      <c r="BM4061" s="68"/>
      <c r="BN4061" s="68"/>
      <c r="BO4061" s="68"/>
      <c r="BP4061" s="68"/>
    </row>
    <row r="4062" spans="1:68" ht="47.25">
      <c r="A4062" s="176"/>
      <c r="B4062" s="118" t="s">
        <v>7005</v>
      </c>
      <c r="C4062" s="119" t="s">
        <v>7265</v>
      </c>
      <c r="D4062" s="119" t="s">
        <v>7375</v>
      </c>
      <c r="E4062" s="120" t="s">
        <v>7437</v>
      </c>
      <c r="F4062" s="121"/>
      <c r="G4062" s="121"/>
      <c r="H4062" s="177" t="s">
        <v>4379</v>
      </c>
      <c r="I4062" s="176" t="s">
        <v>7065</v>
      </c>
      <c r="J4062" s="176" t="s">
        <v>7066</v>
      </c>
      <c r="K4062" s="177" t="s">
        <v>5245</v>
      </c>
      <c r="L4062" s="177"/>
      <c r="M4062" s="120" t="s">
        <v>855</v>
      </c>
      <c r="N4062" s="120" t="s">
        <v>7470</v>
      </c>
      <c r="O4062" s="123">
        <v>2021</v>
      </c>
      <c r="P4062" s="114">
        <v>346.5</v>
      </c>
      <c r="Q4062" s="115">
        <f t="shared" si="231"/>
        <v>0</v>
      </c>
      <c r="R4062" s="116">
        <f t="shared" si="232"/>
        <v>0</v>
      </c>
      <c r="S4062" s="68"/>
      <c r="T4062" s="68"/>
      <c r="U4062" s="68"/>
      <c r="V4062" s="68"/>
      <c r="W4062" s="68"/>
      <c r="X4062" s="68"/>
      <c r="Y4062" s="68"/>
      <c r="Z4062" s="68"/>
      <c r="AA4062" s="68"/>
      <c r="AB4062" s="68"/>
      <c r="AC4062" s="68"/>
      <c r="AD4062" s="68"/>
      <c r="AE4062" s="68"/>
      <c r="AF4062" s="68"/>
      <c r="AG4062" s="68"/>
      <c r="AH4062" s="68"/>
      <c r="AI4062" s="68"/>
      <c r="AJ4062" s="68"/>
      <c r="AK4062" s="68"/>
      <c r="AL4062" s="68"/>
      <c r="AM4062" s="68"/>
      <c r="AN4062" s="68"/>
      <c r="AO4062" s="68"/>
      <c r="AP4062" s="68"/>
      <c r="AQ4062" s="68"/>
      <c r="AR4062" s="68"/>
      <c r="AS4062" s="68"/>
      <c r="AT4062" s="68"/>
      <c r="AU4062" s="68"/>
      <c r="AV4062" s="68"/>
      <c r="AW4062" s="68"/>
      <c r="AX4062" s="68"/>
      <c r="AY4062" s="68"/>
      <c r="AZ4062" s="68"/>
      <c r="BA4062" s="68"/>
      <c r="BB4062" s="68"/>
      <c r="BC4062" s="68"/>
      <c r="BD4062" s="68"/>
      <c r="BE4062" s="68"/>
      <c r="BF4062" s="68"/>
      <c r="BG4062" s="68"/>
      <c r="BH4062" s="68"/>
      <c r="BI4062" s="68"/>
      <c r="BJ4062" s="68"/>
      <c r="BK4062" s="68"/>
      <c r="BL4062" s="68"/>
      <c r="BM4062" s="68"/>
      <c r="BN4062" s="68"/>
      <c r="BO4062" s="68"/>
      <c r="BP4062" s="68"/>
    </row>
    <row r="4063" spans="1:68" ht="15.75">
      <c r="A4063" s="209" t="s">
        <v>7601</v>
      </c>
      <c r="B4063" s="210"/>
      <c r="C4063" s="211"/>
      <c r="D4063" s="212"/>
      <c r="E4063" s="213"/>
      <c r="F4063" s="214"/>
      <c r="G4063" s="215"/>
      <c r="H4063" s="216"/>
      <c r="I4063" s="212"/>
      <c r="J4063" s="212"/>
      <c r="K4063" s="213"/>
      <c r="L4063" s="217"/>
      <c r="M4063" s="211"/>
      <c r="N4063" s="211"/>
      <c r="O4063" s="218"/>
      <c r="P4063" s="219"/>
      <c r="Q4063" s="220"/>
      <c r="R4063" s="221"/>
      <c r="S4063" s="68"/>
      <c r="T4063" s="68"/>
      <c r="U4063" s="68"/>
      <c r="V4063" s="68"/>
      <c r="W4063" s="68"/>
      <c r="X4063" s="68"/>
      <c r="Y4063" s="68"/>
      <c r="Z4063" s="68"/>
      <c r="AA4063" s="68"/>
      <c r="AB4063" s="68"/>
      <c r="AC4063" s="68"/>
      <c r="AD4063" s="68"/>
      <c r="AE4063" s="68"/>
      <c r="AF4063" s="68"/>
      <c r="AG4063" s="68"/>
      <c r="AH4063" s="68"/>
      <c r="AI4063" s="68"/>
      <c r="AJ4063" s="68"/>
      <c r="AK4063" s="68"/>
      <c r="AL4063" s="68"/>
      <c r="AM4063" s="68"/>
      <c r="AN4063" s="68"/>
      <c r="AO4063" s="68"/>
      <c r="AP4063" s="68"/>
      <c r="AQ4063" s="68"/>
      <c r="AR4063" s="68"/>
      <c r="AS4063" s="68"/>
      <c r="AT4063" s="68"/>
      <c r="AU4063" s="68"/>
      <c r="AV4063" s="68"/>
      <c r="AW4063" s="68"/>
      <c r="AX4063" s="68"/>
      <c r="AY4063" s="68"/>
      <c r="AZ4063" s="68"/>
      <c r="BA4063" s="68"/>
      <c r="BB4063" s="68"/>
      <c r="BC4063" s="68"/>
      <c r="BD4063" s="68"/>
      <c r="BE4063" s="68"/>
      <c r="BF4063" s="68"/>
      <c r="BG4063" s="68"/>
      <c r="BH4063" s="68"/>
      <c r="BI4063" s="68"/>
      <c r="BJ4063" s="68"/>
      <c r="BK4063" s="68"/>
      <c r="BL4063" s="68"/>
      <c r="BM4063" s="68"/>
      <c r="BN4063" s="68"/>
      <c r="BO4063" s="68"/>
      <c r="BP4063" s="68"/>
    </row>
    <row r="4064" spans="1:68" ht="18.75">
      <c r="A4064" s="94" t="s">
        <v>9694</v>
      </c>
      <c r="B4064" s="95"/>
      <c r="C4064" s="96"/>
      <c r="D4064" s="95"/>
      <c r="E4064" s="97"/>
      <c r="F4064" s="95"/>
      <c r="G4064" s="95"/>
      <c r="H4064" s="95"/>
      <c r="I4064" s="95"/>
      <c r="J4064" s="95"/>
      <c r="K4064" s="97"/>
      <c r="L4064" s="95"/>
      <c r="M4064" s="96"/>
      <c r="N4064" s="96"/>
      <c r="O4064" s="96"/>
      <c r="P4064" s="96"/>
      <c r="Q4064" s="95"/>
      <c r="R4064" s="95"/>
      <c r="S4064" s="68"/>
      <c r="T4064" s="68"/>
      <c r="U4064" s="68"/>
      <c r="V4064" s="68"/>
      <c r="W4064" s="68"/>
      <c r="X4064" s="68"/>
      <c r="Y4064" s="68"/>
      <c r="Z4064" s="68"/>
      <c r="AA4064" s="68"/>
      <c r="AB4064" s="68"/>
      <c r="AC4064" s="68"/>
      <c r="AD4064" s="68"/>
      <c r="AE4064" s="68"/>
      <c r="AF4064" s="68"/>
      <c r="AG4064" s="68"/>
      <c r="AH4064" s="68"/>
      <c r="AI4064" s="68"/>
      <c r="AJ4064" s="68"/>
      <c r="AK4064" s="68"/>
      <c r="AL4064" s="68"/>
      <c r="AM4064" s="68"/>
      <c r="AN4064" s="68"/>
      <c r="AO4064" s="68"/>
      <c r="AP4064" s="68"/>
      <c r="AQ4064" s="68"/>
      <c r="AR4064" s="68"/>
      <c r="AS4064" s="68"/>
      <c r="AT4064" s="68"/>
      <c r="AU4064" s="68"/>
      <c r="AV4064" s="68"/>
      <c r="AW4064" s="68"/>
      <c r="AX4064" s="68"/>
      <c r="AY4064" s="68"/>
      <c r="AZ4064" s="68"/>
      <c r="BA4064" s="68"/>
      <c r="BB4064" s="68"/>
      <c r="BC4064" s="68"/>
      <c r="BD4064" s="68"/>
      <c r="BE4064" s="68"/>
      <c r="BF4064" s="68"/>
      <c r="BG4064" s="68"/>
      <c r="BH4064" s="68"/>
      <c r="BI4064" s="68"/>
      <c r="BJ4064" s="68"/>
      <c r="BK4064" s="68"/>
      <c r="BL4064" s="68"/>
      <c r="BM4064" s="68"/>
      <c r="BN4064" s="68"/>
      <c r="BO4064" s="68"/>
      <c r="BP4064" s="68"/>
    </row>
    <row r="4065" spans="1:68" ht="15.75">
      <c r="A4065" s="292" t="s">
        <v>9695</v>
      </c>
      <c r="B4065" s="293"/>
      <c r="C4065" s="294"/>
      <c r="D4065" s="295"/>
      <c r="E4065" s="296"/>
      <c r="F4065" s="297"/>
      <c r="G4065" s="297"/>
      <c r="H4065" s="298"/>
      <c r="I4065" s="299"/>
      <c r="J4065" s="299"/>
      <c r="K4065" s="296"/>
      <c r="L4065" s="300"/>
      <c r="M4065" s="296"/>
      <c r="N4065" s="296"/>
      <c r="O4065" s="102"/>
      <c r="P4065" s="301"/>
      <c r="Q4065" s="302"/>
      <c r="R4065" s="302"/>
      <c r="S4065" s="68"/>
      <c r="T4065" s="68"/>
      <c r="U4065" s="68"/>
      <c r="V4065" s="68"/>
      <c r="W4065" s="68"/>
      <c r="X4065" s="68"/>
      <c r="Y4065" s="68"/>
      <c r="Z4065" s="68"/>
      <c r="AA4065" s="68"/>
      <c r="AB4065" s="68"/>
      <c r="AC4065" s="68"/>
      <c r="AD4065" s="68"/>
      <c r="AE4065" s="68"/>
      <c r="AF4065" s="68"/>
      <c r="AG4065" s="68"/>
      <c r="AH4065" s="68"/>
      <c r="AI4065" s="68"/>
      <c r="AJ4065" s="68"/>
      <c r="AK4065" s="68"/>
      <c r="AL4065" s="68"/>
      <c r="AM4065" s="68"/>
      <c r="AN4065" s="68"/>
      <c r="AO4065" s="68"/>
      <c r="AP4065" s="68"/>
      <c r="AQ4065" s="68"/>
      <c r="AR4065" s="68"/>
      <c r="AS4065" s="68"/>
      <c r="AT4065" s="68"/>
      <c r="AU4065" s="68"/>
      <c r="AV4065" s="68"/>
      <c r="AW4065" s="68"/>
      <c r="AX4065" s="68"/>
      <c r="AY4065" s="68"/>
      <c r="AZ4065" s="68"/>
      <c r="BA4065" s="68"/>
      <c r="BB4065" s="68"/>
      <c r="BC4065" s="68"/>
      <c r="BD4065" s="68"/>
      <c r="BE4065" s="68"/>
      <c r="BF4065" s="68"/>
      <c r="BG4065" s="68"/>
      <c r="BH4065" s="68"/>
      <c r="BI4065" s="68"/>
      <c r="BJ4065" s="68"/>
      <c r="BK4065" s="68"/>
      <c r="BL4065" s="68"/>
      <c r="BM4065" s="68"/>
      <c r="BN4065" s="68"/>
      <c r="BO4065" s="68"/>
      <c r="BP4065" s="68"/>
    </row>
    <row r="4066" spans="1:68" ht="15.75">
      <c r="A4066" s="153" t="s">
        <v>9696</v>
      </c>
      <c r="B4066" s="154"/>
      <c r="C4066" s="155"/>
      <c r="D4066" s="156"/>
      <c r="E4066" s="157"/>
      <c r="F4066" s="156"/>
      <c r="G4066" s="156"/>
      <c r="H4066" s="155"/>
      <c r="I4066" s="156"/>
      <c r="J4066" s="156"/>
      <c r="K4066" s="157"/>
      <c r="L4066" s="158"/>
      <c r="M4066" s="155"/>
      <c r="N4066" s="155"/>
      <c r="O4066" s="155"/>
      <c r="P4066" s="159"/>
      <c r="Q4066" s="160"/>
      <c r="R4066" s="161"/>
      <c r="S4066" s="68"/>
      <c r="T4066" s="68"/>
      <c r="U4066" s="68"/>
      <c r="V4066" s="68"/>
      <c r="W4066" s="68"/>
      <c r="X4066" s="68"/>
      <c r="Y4066" s="68"/>
      <c r="Z4066" s="68"/>
      <c r="AA4066" s="68"/>
      <c r="AB4066" s="68"/>
      <c r="AC4066" s="68"/>
      <c r="AD4066" s="68"/>
      <c r="AE4066" s="68"/>
      <c r="AF4066" s="68"/>
      <c r="AG4066" s="68"/>
      <c r="AH4066" s="68"/>
      <c r="AI4066" s="68"/>
      <c r="AJ4066" s="68"/>
      <c r="AK4066" s="68"/>
      <c r="AL4066" s="68"/>
      <c r="AM4066" s="68"/>
      <c r="AN4066" s="68"/>
      <c r="AO4066" s="68"/>
      <c r="AP4066" s="68"/>
      <c r="AQ4066" s="68"/>
      <c r="AR4066" s="68"/>
      <c r="AS4066" s="68"/>
      <c r="AT4066" s="68"/>
      <c r="AU4066" s="68"/>
      <c r="AV4066" s="68"/>
      <c r="AW4066" s="68"/>
      <c r="AX4066" s="68"/>
      <c r="AY4066" s="68"/>
      <c r="AZ4066" s="68"/>
      <c r="BA4066" s="68"/>
      <c r="BB4066" s="68"/>
      <c r="BC4066" s="68"/>
      <c r="BD4066" s="68"/>
      <c r="BE4066" s="68"/>
      <c r="BF4066" s="68"/>
      <c r="BG4066" s="68"/>
      <c r="BH4066" s="68"/>
      <c r="BI4066" s="68"/>
      <c r="BJ4066" s="68"/>
      <c r="BK4066" s="68"/>
      <c r="BL4066" s="68"/>
      <c r="BM4066" s="68"/>
      <c r="BN4066" s="68"/>
      <c r="BO4066" s="68"/>
      <c r="BP4066" s="68"/>
    </row>
    <row r="4067" spans="1:68" ht="15.75">
      <c r="A4067" s="162" t="s">
        <v>9697</v>
      </c>
      <c r="B4067" s="163"/>
      <c r="C4067" s="164"/>
      <c r="D4067" s="165"/>
      <c r="E4067" s="166"/>
      <c r="F4067" s="167"/>
      <c r="G4067" s="168"/>
      <c r="H4067" s="169"/>
      <c r="I4067" s="170"/>
      <c r="J4067" s="170"/>
      <c r="K4067" s="166"/>
      <c r="L4067" s="171"/>
      <c r="M4067" s="166"/>
      <c r="N4067" s="166"/>
      <c r="O4067" s="172"/>
      <c r="P4067" s="202"/>
      <c r="Q4067" s="174"/>
      <c r="R4067" s="175"/>
      <c r="S4067" s="68"/>
      <c r="T4067" s="68"/>
      <c r="U4067" s="68"/>
      <c r="V4067" s="68"/>
      <c r="W4067" s="68"/>
      <c r="X4067" s="68"/>
      <c r="Y4067" s="68"/>
      <c r="Z4067" s="68"/>
      <c r="AA4067" s="68"/>
      <c r="AB4067" s="68"/>
      <c r="AC4067" s="68"/>
      <c r="AD4067" s="68"/>
      <c r="AE4067" s="68"/>
      <c r="AF4067" s="68"/>
      <c r="AG4067" s="68"/>
      <c r="AH4067" s="68"/>
      <c r="AI4067" s="68"/>
      <c r="AJ4067" s="68"/>
      <c r="AK4067" s="68"/>
      <c r="AL4067" s="68"/>
      <c r="AM4067" s="68"/>
      <c r="AN4067" s="68"/>
      <c r="AO4067" s="68"/>
      <c r="AP4067" s="68"/>
      <c r="AQ4067" s="68"/>
      <c r="AR4067" s="68"/>
      <c r="AS4067" s="68"/>
      <c r="AT4067" s="68"/>
      <c r="AU4067" s="68"/>
      <c r="AV4067" s="68"/>
      <c r="AW4067" s="68"/>
      <c r="AX4067" s="68"/>
      <c r="AY4067" s="68"/>
      <c r="AZ4067" s="68"/>
      <c r="BA4067" s="68"/>
      <c r="BB4067" s="68"/>
      <c r="BC4067" s="68"/>
      <c r="BD4067" s="68"/>
      <c r="BE4067" s="68"/>
      <c r="BF4067" s="68"/>
      <c r="BG4067" s="68"/>
      <c r="BH4067" s="68"/>
      <c r="BI4067" s="68"/>
      <c r="BJ4067" s="68"/>
      <c r="BK4067" s="68"/>
      <c r="BL4067" s="68"/>
      <c r="BM4067" s="68"/>
      <c r="BN4067" s="68"/>
      <c r="BO4067" s="68"/>
      <c r="BP4067" s="68"/>
    </row>
    <row r="4068" spans="1:68" ht="126">
      <c r="A4068" s="176" t="s">
        <v>10717</v>
      </c>
      <c r="B4068" s="119" t="s">
        <v>6090</v>
      </c>
      <c r="C4068" s="119" t="s">
        <v>7265</v>
      </c>
      <c r="D4068" s="119" t="s">
        <v>7375</v>
      </c>
      <c r="E4068" s="120" t="s">
        <v>7437</v>
      </c>
      <c r="F4068" s="176" t="s">
        <v>6091</v>
      </c>
      <c r="G4068" s="176" t="s">
        <v>6103</v>
      </c>
      <c r="H4068" s="122" t="s">
        <v>41</v>
      </c>
      <c r="I4068" s="176" t="s">
        <v>6091</v>
      </c>
      <c r="J4068" s="176" t="s">
        <v>6092</v>
      </c>
      <c r="K4068" s="177" t="s">
        <v>6093</v>
      </c>
      <c r="L4068" s="177"/>
      <c r="M4068" s="120" t="s">
        <v>7484</v>
      </c>
      <c r="N4068" s="120" t="s">
        <v>7462</v>
      </c>
      <c r="O4068" s="123">
        <v>2021</v>
      </c>
      <c r="P4068" s="114">
        <v>464.31000000000006</v>
      </c>
      <c r="Q4068" s="115">
        <f t="shared" ref="Q4068:Q4072" si="233">SUM(S4068:BP4068)</f>
        <v>0</v>
      </c>
      <c r="R4068" s="116">
        <f t="shared" ref="R4068:R4072" si="234">P4068*Q4068</f>
        <v>0</v>
      </c>
      <c r="S4068" s="68"/>
      <c r="T4068" s="68"/>
      <c r="U4068" s="68"/>
      <c r="V4068" s="68"/>
      <c r="W4068" s="68"/>
      <c r="X4068" s="68"/>
      <c r="Y4068" s="68"/>
      <c r="Z4068" s="68"/>
      <c r="AA4068" s="68"/>
      <c r="AB4068" s="68"/>
      <c r="AC4068" s="68"/>
      <c r="AD4068" s="68"/>
      <c r="AE4068" s="68"/>
      <c r="AF4068" s="68"/>
      <c r="AG4068" s="68"/>
      <c r="AH4068" s="68"/>
      <c r="AI4068" s="68"/>
      <c r="AJ4068" s="68"/>
      <c r="AK4068" s="68"/>
      <c r="AL4068" s="68"/>
      <c r="AM4068" s="68"/>
      <c r="AN4068" s="68"/>
      <c r="AO4068" s="68"/>
      <c r="AP4068" s="68"/>
      <c r="AQ4068" s="68"/>
      <c r="AR4068" s="68"/>
      <c r="AS4068" s="68"/>
      <c r="AT4068" s="68"/>
      <c r="AU4068" s="68"/>
      <c r="AV4068" s="68"/>
      <c r="AW4068" s="68"/>
      <c r="AX4068" s="68"/>
      <c r="AY4068" s="68"/>
      <c r="AZ4068" s="68"/>
      <c r="BA4068" s="68"/>
      <c r="BB4068" s="68"/>
      <c r="BC4068" s="68"/>
      <c r="BD4068" s="68"/>
      <c r="BE4068" s="68"/>
      <c r="BF4068" s="68"/>
      <c r="BG4068" s="68"/>
      <c r="BH4068" s="68"/>
      <c r="BI4068" s="68"/>
      <c r="BJ4068" s="68"/>
      <c r="BK4068" s="68"/>
      <c r="BL4068" s="68"/>
      <c r="BM4068" s="68"/>
      <c r="BN4068" s="68"/>
      <c r="BO4068" s="68"/>
      <c r="BP4068" s="68"/>
    </row>
    <row r="4069" spans="1:68" ht="157.5">
      <c r="A4069" s="176" t="s">
        <v>10718</v>
      </c>
      <c r="B4069" s="119" t="s">
        <v>6094</v>
      </c>
      <c r="C4069" s="119" t="s">
        <v>7265</v>
      </c>
      <c r="D4069" s="119" t="s">
        <v>7375</v>
      </c>
      <c r="E4069" s="120" t="s">
        <v>7437</v>
      </c>
      <c r="F4069" s="176" t="s">
        <v>6190</v>
      </c>
      <c r="G4069" s="176" t="s">
        <v>6103</v>
      </c>
      <c r="H4069" s="122" t="s">
        <v>300</v>
      </c>
      <c r="I4069" s="176" t="s">
        <v>6095</v>
      </c>
      <c r="J4069" s="176" t="s">
        <v>6096</v>
      </c>
      <c r="K4069" s="177" t="s">
        <v>6093</v>
      </c>
      <c r="L4069" s="177"/>
      <c r="M4069" s="120" t="s">
        <v>7484</v>
      </c>
      <c r="N4069" s="120" t="s">
        <v>7462</v>
      </c>
      <c r="O4069" s="123">
        <v>2021</v>
      </c>
      <c r="P4069" s="114">
        <v>464.31000000000006</v>
      </c>
      <c r="Q4069" s="115">
        <f t="shared" si="233"/>
        <v>0</v>
      </c>
      <c r="R4069" s="116">
        <f t="shared" si="234"/>
        <v>0</v>
      </c>
      <c r="S4069" s="68"/>
      <c r="T4069" s="68"/>
      <c r="U4069" s="68"/>
      <c r="V4069" s="68"/>
      <c r="W4069" s="68"/>
      <c r="X4069" s="68"/>
      <c r="Y4069" s="68"/>
      <c r="Z4069" s="68"/>
      <c r="AA4069" s="68"/>
      <c r="AB4069" s="68"/>
      <c r="AC4069" s="68"/>
      <c r="AD4069" s="68"/>
      <c r="AE4069" s="68"/>
      <c r="AF4069" s="68"/>
      <c r="AG4069" s="68"/>
      <c r="AH4069" s="68"/>
      <c r="AI4069" s="68"/>
      <c r="AJ4069" s="68"/>
      <c r="AK4069" s="68"/>
      <c r="AL4069" s="68"/>
      <c r="AM4069" s="68"/>
      <c r="AN4069" s="68"/>
      <c r="AO4069" s="68"/>
      <c r="AP4069" s="68"/>
      <c r="AQ4069" s="68"/>
      <c r="AR4069" s="68"/>
      <c r="AS4069" s="68"/>
      <c r="AT4069" s="68"/>
      <c r="AU4069" s="68"/>
      <c r="AV4069" s="68"/>
      <c r="AW4069" s="68"/>
      <c r="AX4069" s="68"/>
      <c r="AY4069" s="68"/>
      <c r="AZ4069" s="68"/>
      <c r="BA4069" s="68"/>
      <c r="BB4069" s="68"/>
      <c r="BC4069" s="68"/>
      <c r="BD4069" s="68"/>
      <c r="BE4069" s="68"/>
      <c r="BF4069" s="68"/>
      <c r="BG4069" s="68"/>
      <c r="BH4069" s="68"/>
      <c r="BI4069" s="68"/>
      <c r="BJ4069" s="68"/>
      <c r="BK4069" s="68"/>
      <c r="BL4069" s="68"/>
      <c r="BM4069" s="68"/>
      <c r="BN4069" s="68"/>
      <c r="BO4069" s="68"/>
      <c r="BP4069" s="68"/>
    </row>
    <row r="4070" spans="1:68" ht="157.5">
      <c r="A4070" s="176" t="s">
        <v>10719</v>
      </c>
      <c r="B4070" s="119" t="s">
        <v>6097</v>
      </c>
      <c r="C4070" s="119" t="s">
        <v>7265</v>
      </c>
      <c r="D4070" s="119" t="s">
        <v>7375</v>
      </c>
      <c r="E4070" s="120" t="s">
        <v>7437</v>
      </c>
      <c r="F4070" s="176" t="s">
        <v>6190</v>
      </c>
      <c r="G4070" s="176" t="s">
        <v>6103</v>
      </c>
      <c r="H4070" s="122" t="s">
        <v>302</v>
      </c>
      <c r="I4070" s="176" t="s">
        <v>6095</v>
      </c>
      <c r="J4070" s="176" t="s">
        <v>6098</v>
      </c>
      <c r="K4070" s="177" t="s">
        <v>6093</v>
      </c>
      <c r="L4070" s="177"/>
      <c r="M4070" s="120" t="s">
        <v>7484</v>
      </c>
      <c r="N4070" s="120" t="s">
        <v>7462</v>
      </c>
      <c r="O4070" s="123">
        <v>2021</v>
      </c>
      <c r="P4070" s="114">
        <v>464.31000000000006</v>
      </c>
      <c r="Q4070" s="115">
        <f t="shared" si="233"/>
        <v>0</v>
      </c>
      <c r="R4070" s="116">
        <f t="shared" si="234"/>
        <v>0</v>
      </c>
      <c r="S4070" s="68"/>
      <c r="T4070" s="68"/>
      <c r="U4070" s="68"/>
      <c r="V4070" s="68"/>
      <c r="W4070" s="68"/>
      <c r="X4070" s="68"/>
      <c r="Y4070" s="68"/>
      <c r="Z4070" s="68"/>
      <c r="AA4070" s="68"/>
      <c r="AB4070" s="68"/>
      <c r="AC4070" s="68"/>
      <c r="AD4070" s="68"/>
      <c r="AE4070" s="68"/>
      <c r="AF4070" s="68"/>
      <c r="AG4070" s="68"/>
      <c r="AH4070" s="68"/>
      <c r="AI4070" s="68"/>
      <c r="AJ4070" s="68"/>
      <c r="AK4070" s="68"/>
      <c r="AL4070" s="68"/>
      <c r="AM4070" s="68"/>
      <c r="AN4070" s="68"/>
      <c r="AO4070" s="68"/>
      <c r="AP4070" s="68"/>
      <c r="AQ4070" s="68"/>
      <c r="AR4070" s="68"/>
      <c r="AS4070" s="68"/>
      <c r="AT4070" s="68"/>
      <c r="AU4070" s="68"/>
      <c r="AV4070" s="68"/>
      <c r="AW4070" s="68"/>
      <c r="AX4070" s="68"/>
      <c r="AY4070" s="68"/>
      <c r="AZ4070" s="68"/>
      <c r="BA4070" s="68"/>
      <c r="BB4070" s="68"/>
      <c r="BC4070" s="68"/>
      <c r="BD4070" s="68"/>
      <c r="BE4070" s="68"/>
      <c r="BF4070" s="68"/>
      <c r="BG4070" s="68"/>
      <c r="BH4070" s="68"/>
      <c r="BI4070" s="68"/>
      <c r="BJ4070" s="68"/>
      <c r="BK4070" s="68"/>
      <c r="BL4070" s="68"/>
      <c r="BM4070" s="68"/>
      <c r="BN4070" s="68"/>
      <c r="BO4070" s="68"/>
      <c r="BP4070" s="68"/>
    </row>
    <row r="4071" spans="1:68" ht="157.5">
      <c r="A4071" s="176" t="s">
        <v>10720</v>
      </c>
      <c r="B4071" s="119" t="s">
        <v>6099</v>
      </c>
      <c r="C4071" s="119" t="s">
        <v>7265</v>
      </c>
      <c r="D4071" s="119" t="s">
        <v>7375</v>
      </c>
      <c r="E4071" s="120" t="s">
        <v>7437</v>
      </c>
      <c r="F4071" s="176" t="s">
        <v>6190</v>
      </c>
      <c r="G4071" s="176" t="s">
        <v>6103</v>
      </c>
      <c r="H4071" s="122" t="s">
        <v>305</v>
      </c>
      <c r="I4071" s="176" t="s">
        <v>6095</v>
      </c>
      <c r="J4071" s="176" t="s">
        <v>6100</v>
      </c>
      <c r="K4071" s="177" t="s">
        <v>6093</v>
      </c>
      <c r="L4071" s="177"/>
      <c r="M4071" s="120" t="s">
        <v>7484</v>
      </c>
      <c r="N4071" s="120" t="s">
        <v>7462</v>
      </c>
      <c r="O4071" s="123">
        <v>2021</v>
      </c>
      <c r="P4071" s="114">
        <v>464.31000000000006</v>
      </c>
      <c r="Q4071" s="115">
        <f t="shared" si="233"/>
        <v>0</v>
      </c>
      <c r="R4071" s="116">
        <f t="shared" si="234"/>
        <v>0</v>
      </c>
      <c r="S4071" s="68"/>
      <c r="T4071" s="68"/>
      <c r="U4071" s="68"/>
      <c r="V4071" s="68"/>
      <c r="W4071" s="68"/>
      <c r="X4071" s="68"/>
      <c r="Y4071" s="68"/>
      <c r="Z4071" s="68"/>
      <c r="AA4071" s="68"/>
      <c r="AB4071" s="68"/>
      <c r="AC4071" s="68"/>
      <c r="AD4071" s="68"/>
      <c r="AE4071" s="68"/>
      <c r="AF4071" s="68"/>
      <c r="AG4071" s="68"/>
      <c r="AH4071" s="68"/>
      <c r="AI4071" s="68"/>
      <c r="AJ4071" s="68"/>
      <c r="AK4071" s="68"/>
      <c r="AL4071" s="68"/>
      <c r="AM4071" s="68"/>
      <c r="AN4071" s="68"/>
      <c r="AO4071" s="68"/>
      <c r="AP4071" s="68"/>
      <c r="AQ4071" s="68"/>
      <c r="AR4071" s="68"/>
      <c r="AS4071" s="68"/>
      <c r="AT4071" s="68"/>
      <c r="AU4071" s="68"/>
      <c r="AV4071" s="68"/>
      <c r="AW4071" s="68"/>
      <c r="AX4071" s="68"/>
      <c r="AY4071" s="68"/>
      <c r="AZ4071" s="68"/>
      <c r="BA4071" s="68"/>
      <c r="BB4071" s="68"/>
      <c r="BC4071" s="68"/>
      <c r="BD4071" s="68"/>
      <c r="BE4071" s="68"/>
      <c r="BF4071" s="68"/>
      <c r="BG4071" s="68"/>
      <c r="BH4071" s="68"/>
      <c r="BI4071" s="68"/>
      <c r="BJ4071" s="68"/>
      <c r="BK4071" s="68"/>
      <c r="BL4071" s="68"/>
      <c r="BM4071" s="68"/>
      <c r="BN4071" s="68"/>
      <c r="BO4071" s="68"/>
      <c r="BP4071" s="68"/>
    </row>
    <row r="4072" spans="1:68" ht="94.5">
      <c r="A4072" s="176"/>
      <c r="B4072" s="119" t="s">
        <v>7006</v>
      </c>
      <c r="C4072" s="119" t="s">
        <v>7265</v>
      </c>
      <c r="D4072" s="119" t="s">
        <v>7375</v>
      </c>
      <c r="E4072" s="120" t="s">
        <v>7437</v>
      </c>
      <c r="F4072" s="176"/>
      <c r="G4072" s="176"/>
      <c r="H4072" s="177" t="s">
        <v>37</v>
      </c>
      <c r="I4072" s="176" t="s">
        <v>7067</v>
      </c>
      <c r="J4072" s="176" t="s">
        <v>7068</v>
      </c>
      <c r="K4072" s="177" t="s">
        <v>6093</v>
      </c>
      <c r="L4072" s="177"/>
      <c r="M4072" s="120" t="s">
        <v>7484</v>
      </c>
      <c r="N4072" s="120" t="s">
        <v>7462</v>
      </c>
      <c r="O4072" s="123">
        <v>2021</v>
      </c>
      <c r="P4072" s="114">
        <v>92.4</v>
      </c>
      <c r="Q4072" s="115">
        <f t="shared" si="233"/>
        <v>1</v>
      </c>
      <c r="R4072" s="116">
        <f t="shared" si="234"/>
        <v>92.4</v>
      </c>
      <c r="S4072" s="68">
        <v>1</v>
      </c>
      <c r="T4072" s="68"/>
      <c r="U4072" s="68"/>
      <c r="V4072" s="68"/>
      <c r="W4072" s="68"/>
      <c r="X4072" s="68"/>
      <c r="Y4072" s="68"/>
      <c r="Z4072" s="68"/>
      <c r="AA4072" s="68"/>
      <c r="AB4072" s="68"/>
      <c r="AC4072" s="68"/>
      <c r="AD4072" s="68"/>
      <c r="AE4072" s="68"/>
      <c r="AF4072" s="68"/>
      <c r="AG4072" s="68"/>
      <c r="AH4072" s="68"/>
      <c r="AI4072" s="68"/>
      <c r="AJ4072" s="68"/>
      <c r="AK4072" s="68"/>
      <c r="AL4072" s="68"/>
      <c r="AM4072" s="68"/>
      <c r="AN4072" s="68"/>
      <c r="AO4072" s="68"/>
      <c r="AP4072" s="68"/>
      <c r="AQ4072" s="68"/>
      <c r="AR4072" s="68"/>
      <c r="AS4072" s="68"/>
      <c r="AT4072" s="68"/>
      <c r="AU4072" s="68"/>
      <c r="AV4072" s="68"/>
      <c r="AW4072" s="68"/>
      <c r="AX4072" s="68"/>
      <c r="AY4072" s="68"/>
      <c r="AZ4072" s="68"/>
      <c r="BA4072" s="68"/>
      <c r="BB4072" s="68"/>
      <c r="BC4072" s="68"/>
      <c r="BD4072" s="68"/>
      <c r="BE4072" s="68"/>
      <c r="BF4072" s="68"/>
      <c r="BG4072" s="68"/>
      <c r="BH4072" s="68"/>
      <c r="BI4072" s="68"/>
      <c r="BJ4072" s="68"/>
      <c r="BK4072" s="68"/>
      <c r="BL4072" s="68"/>
      <c r="BM4072" s="68"/>
      <c r="BN4072" s="68"/>
      <c r="BO4072" s="68"/>
      <c r="BP4072" s="68"/>
    </row>
    <row r="4073" spans="1:68" ht="15.75">
      <c r="A4073" s="162" t="s">
        <v>9698</v>
      </c>
      <c r="B4073" s="163"/>
      <c r="C4073" s="164"/>
      <c r="D4073" s="165"/>
      <c r="E4073" s="166"/>
      <c r="F4073" s="167"/>
      <c r="G4073" s="168"/>
      <c r="H4073" s="169"/>
      <c r="I4073" s="170"/>
      <c r="J4073" s="170"/>
      <c r="K4073" s="166"/>
      <c r="L4073" s="171"/>
      <c r="M4073" s="166"/>
      <c r="N4073" s="166"/>
      <c r="O4073" s="172"/>
      <c r="P4073" s="202"/>
      <c r="Q4073" s="174"/>
      <c r="R4073" s="175"/>
      <c r="S4073" s="68"/>
      <c r="T4073" s="68"/>
      <c r="U4073" s="68"/>
      <c r="V4073" s="68"/>
      <c r="W4073" s="68"/>
      <c r="X4073" s="68"/>
      <c r="Y4073" s="68"/>
      <c r="Z4073" s="68"/>
      <c r="AA4073" s="68"/>
      <c r="AB4073" s="68"/>
      <c r="AC4073" s="68"/>
      <c r="AD4073" s="68"/>
      <c r="AE4073" s="68"/>
      <c r="AF4073" s="68"/>
      <c r="AG4073" s="68"/>
      <c r="AH4073" s="68"/>
      <c r="AI4073" s="68"/>
      <c r="AJ4073" s="68"/>
      <c r="AK4073" s="68"/>
      <c r="AL4073" s="68"/>
      <c r="AM4073" s="68"/>
      <c r="AN4073" s="68"/>
      <c r="AO4073" s="68"/>
      <c r="AP4073" s="68"/>
      <c r="AQ4073" s="68"/>
      <c r="AR4073" s="68"/>
      <c r="AS4073" s="68"/>
      <c r="AT4073" s="68"/>
      <c r="AU4073" s="68"/>
      <c r="AV4073" s="68"/>
      <c r="AW4073" s="68"/>
      <c r="AX4073" s="68"/>
      <c r="AY4073" s="68"/>
      <c r="AZ4073" s="68"/>
      <c r="BA4073" s="68"/>
      <c r="BB4073" s="68"/>
      <c r="BC4073" s="68"/>
      <c r="BD4073" s="68"/>
      <c r="BE4073" s="68"/>
      <c r="BF4073" s="68"/>
      <c r="BG4073" s="68"/>
      <c r="BH4073" s="68"/>
      <c r="BI4073" s="68"/>
      <c r="BJ4073" s="68"/>
      <c r="BK4073" s="68"/>
      <c r="BL4073" s="68"/>
      <c r="BM4073" s="68"/>
      <c r="BN4073" s="68"/>
      <c r="BO4073" s="68"/>
      <c r="BP4073" s="68"/>
    </row>
    <row r="4074" spans="1:68" ht="78.75">
      <c r="A4074" s="176"/>
      <c r="B4074" s="119" t="s">
        <v>8445</v>
      </c>
      <c r="C4074" s="119" t="s">
        <v>7265</v>
      </c>
      <c r="D4074" s="119" t="s">
        <v>7375</v>
      </c>
      <c r="E4074" s="119" t="s">
        <v>8021</v>
      </c>
      <c r="F4074" s="176"/>
      <c r="G4074" s="176"/>
      <c r="H4074" s="177">
        <v>1</v>
      </c>
      <c r="I4074" s="176" t="s">
        <v>8446</v>
      </c>
      <c r="J4074" s="176" t="s">
        <v>8447</v>
      </c>
      <c r="K4074" s="177" t="s">
        <v>11236</v>
      </c>
      <c r="L4074" s="120"/>
      <c r="M4074" s="119" t="s">
        <v>11938</v>
      </c>
      <c r="N4074" s="120" t="s">
        <v>7462</v>
      </c>
      <c r="O4074" s="177">
        <v>2021</v>
      </c>
      <c r="P4074" s="114">
        <v>435.6</v>
      </c>
      <c r="Q4074" s="115">
        <f t="shared" ref="Q4074:Q4077" si="235">SUM(S4074:BP4074)</f>
        <v>4</v>
      </c>
      <c r="R4074" s="116">
        <f t="shared" ref="R4074:R4077" si="236">P4074*Q4074</f>
        <v>1742.4</v>
      </c>
      <c r="S4074" s="68">
        <v>4</v>
      </c>
      <c r="T4074" s="68"/>
      <c r="U4074" s="68"/>
      <c r="V4074" s="68"/>
      <c r="W4074" s="68"/>
      <c r="X4074" s="68"/>
      <c r="Y4074" s="68"/>
      <c r="Z4074" s="68"/>
      <c r="AA4074" s="68"/>
      <c r="AB4074" s="68"/>
      <c r="AC4074" s="68"/>
      <c r="AD4074" s="68"/>
      <c r="AE4074" s="68"/>
      <c r="AF4074" s="68"/>
      <c r="AG4074" s="68"/>
      <c r="AH4074" s="68"/>
      <c r="AI4074" s="68"/>
      <c r="AJ4074" s="68"/>
      <c r="AK4074" s="68"/>
      <c r="AL4074" s="68"/>
      <c r="AM4074" s="68"/>
      <c r="AN4074" s="68"/>
      <c r="AO4074" s="68"/>
      <c r="AP4074" s="68"/>
      <c r="AQ4074" s="68"/>
      <c r="AR4074" s="68"/>
      <c r="AS4074" s="68"/>
      <c r="AT4074" s="68"/>
      <c r="AU4074" s="68"/>
      <c r="AV4074" s="68"/>
      <c r="AW4074" s="68"/>
      <c r="AX4074" s="68"/>
      <c r="AY4074" s="68"/>
      <c r="AZ4074" s="68"/>
      <c r="BA4074" s="68"/>
      <c r="BB4074" s="68"/>
      <c r="BC4074" s="68"/>
      <c r="BD4074" s="68"/>
      <c r="BE4074" s="68"/>
      <c r="BF4074" s="68"/>
      <c r="BG4074" s="68"/>
      <c r="BH4074" s="68"/>
      <c r="BI4074" s="68"/>
      <c r="BJ4074" s="68"/>
      <c r="BK4074" s="68"/>
      <c r="BL4074" s="68"/>
      <c r="BM4074" s="68"/>
      <c r="BN4074" s="68"/>
      <c r="BO4074" s="68"/>
      <c r="BP4074" s="68"/>
    </row>
    <row r="4075" spans="1:68" ht="54.75" customHeight="1">
      <c r="A4075" s="176"/>
      <c r="B4075" s="119" t="s">
        <v>11963</v>
      </c>
      <c r="C4075" s="119" t="s">
        <v>7265</v>
      </c>
      <c r="D4075" s="119" t="s">
        <v>7375</v>
      </c>
      <c r="E4075" s="119" t="s">
        <v>8021</v>
      </c>
      <c r="F4075" s="176"/>
      <c r="G4075" s="176"/>
      <c r="H4075" s="177">
        <v>2</v>
      </c>
      <c r="I4075" s="176" t="s">
        <v>11965</v>
      </c>
      <c r="J4075" s="176" t="s">
        <v>11966</v>
      </c>
      <c r="K4075" s="177" t="s">
        <v>11969</v>
      </c>
      <c r="L4075" s="120"/>
      <c r="M4075" s="119" t="s">
        <v>11970</v>
      </c>
      <c r="N4075" s="120" t="s">
        <v>7462</v>
      </c>
      <c r="O4075" s="177">
        <v>2021</v>
      </c>
      <c r="P4075" s="114">
        <v>435.6</v>
      </c>
      <c r="Q4075" s="115">
        <f t="shared" si="235"/>
        <v>4</v>
      </c>
      <c r="R4075" s="116">
        <f t="shared" si="236"/>
        <v>1742.4</v>
      </c>
      <c r="S4075" s="68">
        <v>4</v>
      </c>
      <c r="T4075" s="68"/>
      <c r="U4075" s="68"/>
      <c r="V4075" s="68"/>
      <c r="W4075" s="68"/>
      <c r="X4075" s="68"/>
      <c r="Y4075" s="68"/>
      <c r="Z4075" s="68"/>
      <c r="AA4075" s="68"/>
      <c r="AB4075" s="68"/>
      <c r="AC4075" s="68"/>
      <c r="AD4075" s="68"/>
      <c r="AE4075" s="68"/>
      <c r="AF4075" s="68"/>
      <c r="AG4075" s="68"/>
      <c r="AH4075" s="68"/>
      <c r="AI4075" s="68"/>
      <c r="AJ4075" s="68"/>
      <c r="AK4075" s="68"/>
      <c r="AL4075" s="68"/>
      <c r="AM4075" s="68"/>
      <c r="AN4075" s="68"/>
      <c r="AO4075" s="68"/>
      <c r="AP4075" s="68"/>
      <c r="AQ4075" s="68"/>
      <c r="AR4075" s="68"/>
      <c r="AS4075" s="68"/>
      <c r="AT4075" s="68"/>
      <c r="AU4075" s="68"/>
      <c r="AV4075" s="68"/>
      <c r="AW4075" s="68"/>
      <c r="AX4075" s="68"/>
      <c r="AY4075" s="68"/>
      <c r="AZ4075" s="68"/>
      <c r="BA4075" s="68"/>
      <c r="BB4075" s="68"/>
      <c r="BC4075" s="68"/>
      <c r="BD4075" s="68"/>
      <c r="BE4075" s="68"/>
      <c r="BF4075" s="68"/>
      <c r="BG4075" s="68"/>
      <c r="BH4075" s="68"/>
      <c r="BI4075" s="68"/>
      <c r="BJ4075" s="68"/>
      <c r="BK4075" s="68"/>
      <c r="BL4075" s="68"/>
      <c r="BM4075" s="68"/>
      <c r="BN4075" s="68"/>
      <c r="BO4075" s="68"/>
      <c r="BP4075" s="68"/>
    </row>
    <row r="4076" spans="1:68" ht="94.5">
      <c r="A4076" s="176"/>
      <c r="B4076" s="119" t="s">
        <v>11964</v>
      </c>
      <c r="C4076" s="119" t="s">
        <v>7265</v>
      </c>
      <c r="D4076" s="119" t="s">
        <v>7375</v>
      </c>
      <c r="E4076" s="119" t="s">
        <v>8021</v>
      </c>
      <c r="F4076" s="176"/>
      <c r="G4076" s="176"/>
      <c r="H4076" s="177">
        <v>3</v>
      </c>
      <c r="I4076" s="176" t="s">
        <v>11967</v>
      </c>
      <c r="J4076" s="176" t="s">
        <v>11968</v>
      </c>
      <c r="K4076" s="177" t="s">
        <v>11969</v>
      </c>
      <c r="L4076" s="120"/>
      <c r="M4076" s="119" t="s">
        <v>11970</v>
      </c>
      <c r="N4076" s="120" t="s">
        <v>7462</v>
      </c>
      <c r="O4076" s="177">
        <v>2021</v>
      </c>
      <c r="P4076" s="114">
        <v>435.6</v>
      </c>
      <c r="Q4076" s="115">
        <f t="shared" si="235"/>
        <v>4</v>
      </c>
      <c r="R4076" s="116">
        <f t="shared" si="236"/>
        <v>1742.4</v>
      </c>
      <c r="S4076" s="68">
        <v>4</v>
      </c>
      <c r="T4076" s="68"/>
      <c r="U4076" s="68"/>
      <c r="V4076" s="68"/>
      <c r="W4076" s="68"/>
      <c r="X4076" s="68"/>
      <c r="Y4076" s="68"/>
      <c r="Z4076" s="68"/>
      <c r="AA4076" s="68"/>
      <c r="AB4076" s="68"/>
      <c r="AC4076" s="68"/>
      <c r="AD4076" s="68"/>
      <c r="AE4076" s="68"/>
      <c r="AF4076" s="68"/>
      <c r="AG4076" s="68"/>
      <c r="AH4076" s="68"/>
      <c r="AI4076" s="68"/>
      <c r="AJ4076" s="68"/>
      <c r="AK4076" s="68"/>
      <c r="AL4076" s="68"/>
      <c r="AM4076" s="68"/>
      <c r="AN4076" s="68"/>
      <c r="AO4076" s="68"/>
      <c r="AP4076" s="68"/>
      <c r="AQ4076" s="68"/>
      <c r="AR4076" s="68"/>
      <c r="AS4076" s="68"/>
      <c r="AT4076" s="68"/>
      <c r="AU4076" s="68"/>
      <c r="AV4076" s="68"/>
      <c r="AW4076" s="68"/>
      <c r="AX4076" s="68"/>
      <c r="AY4076" s="68"/>
      <c r="AZ4076" s="68"/>
      <c r="BA4076" s="68"/>
      <c r="BB4076" s="68"/>
      <c r="BC4076" s="68"/>
      <c r="BD4076" s="68"/>
      <c r="BE4076" s="68"/>
      <c r="BF4076" s="68"/>
      <c r="BG4076" s="68"/>
      <c r="BH4076" s="68"/>
      <c r="BI4076" s="68"/>
      <c r="BJ4076" s="68"/>
      <c r="BK4076" s="68"/>
      <c r="BL4076" s="68"/>
      <c r="BM4076" s="68"/>
      <c r="BN4076" s="68"/>
      <c r="BO4076" s="68"/>
      <c r="BP4076" s="68"/>
    </row>
    <row r="4077" spans="1:68" ht="78.75">
      <c r="A4077" s="176"/>
      <c r="B4077" s="119" t="s">
        <v>11234</v>
      </c>
      <c r="C4077" s="119" t="s">
        <v>7265</v>
      </c>
      <c r="D4077" s="119" t="s">
        <v>7375</v>
      </c>
      <c r="E4077" s="119" t="s">
        <v>8021</v>
      </c>
      <c r="F4077" s="176"/>
      <c r="G4077" s="176"/>
      <c r="H4077" s="177">
        <v>4</v>
      </c>
      <c r="I4077" s="176" t="s">
        <v>8446</v>
      </c>
      <c r="J4077" s="176" t="s">
        <v>11235</v>
      </c>
      <c r="K4077" s="177" t="s">
        <v>11236</v>
      </c>
      <c r="L4077" s="120"/>
      <c r="M4077" s="119" t="s">
        <v>11938</v>
      </c>
      <c r="N4077" s="120" t="s">
        <v>7462</v>
      </c>
      <c r="O4077" s="177">
        <v>2021</v>
      </c>
      <c r="P4077" s="114">
        <v>435.6</v>
      </c>
      <c r="Q4077" s="115">
        <f t="shared" si="235"/>
        <v>4</v>
      </c>
      <c r="R4077" s="116">
        <f t="shared" si="236"/>
        <v>1742.4</v>
      </c>
      <c r="S4077" s="68">
        <v>4</v>
      </c>
      <c r="T4077" s="68"/>
      <c r="U4077" s="68"/>
      <c r="V4077" s="68"/>
      <c r="W4077" s="68"/>
      <c r="X4077" s="68"/>
      <c r="Y4077" s="68"/>
      <c r="Z4077" s="68"/>
      <c r="AA4077" s="68"/>
      <c r="AB4077" s="68"/>
      <c r="AC4077" s="68"/>
      <c r="AD4077" s="68"/>
      <c r="AE4077" s="68"/>
      <c r="AF4077" s="68"/>
      <c r="AG4077" s="68"/>
      <c r="AH4077" s="68"/>
      <c r="AI4077" s="68"/>
      <c r="AJ4077" s="68"/>
      <c r="AK4077" s="68"/>
      <c r="AL4077" s="68"/>
      <c r="AM4077" s="68"/>
      <c r="AN4077" s="68"/>
      <c r="AO4077" s="68"/>
      <c r="AP4077" s="68"/>
      <c r="AQ4077" s="68"/>
      <c r="AR4077" s="68"/>
      <c r="AS4077" s="68"/>
      <c r="AT4077" s="68"/>
      <c r="AU4077" s="68"/>
      <c r="AV4077" s="68"/>
      <c r="AW4077" s="68"/>
      <c r="AX4077" s="68"/>
      <c r="AY4077" s="68"/>
      <c r="AZ4077" s="68"/>
      <c r="BA4077" s="68"/>
      <c r="BB4077" s="68"/>
      <c r="BC4077" s="68"/>
      <c r="BD4077" s="68"/>
      <c r="BE4077" s="68"/>
      <c r="BF4077" s="68"/>
      <c r="BG4077" s="68"/>
      <c r="BH4077" s="68"/>
      <c r="BI4077" s="68"/>
      <c r="BJ4077" s="68"/>
      <c r="BK4077" s="68"/>
      <c r="BL4077" s="68"/>
      <c r="BM4077" s="68"/>
      <c r="BN4077" s="68"/>
      <c r="BO4077" s="68"/>
      <c r="BP4077" s="68"/>
    </row>
    <row r="4078" spans="1:68" ht="15.75">
      <c r="A4078" s="292" t="s">
        <v>9699</v>
      </c>
      <c r="B4078" s="293"/>
      <c r="C4078" s="294"/>
      <c r="D4078" s="295"/>
      <c r="E4078" s="296"/>
      <c r="F4078" s="297"/>
      <c r="G4078" s="297"/>
      <c r="H4078" s="298"/>
      <c r="I4078" s="299"/>
      <c r="J4078" s="299"/>
      <c r="K4078" s="296"/>
      <c r="L4078" s="300"/>
      <c r="M4078" s="296"/>
      <c r="N4078" s="296"/>
      <c r="O4078" s="102"/>
      <c r="P4078" s="301"/>
      <c r="Q4078" s="302"/>
      <c r="R4078" s="302"/>
      <c r="S4078" s="68"/>
      <c r="T4078" s="68"/>
      <c r="U4078" s="68"/>
      <c r="V4078" s="68"/>
      <c r="W4078" s="68"/>
      <c r="X4078" s="68"/>
      <c r="Y4078" s="68"/>
      <c r="Z4078" s="68"/>
      <c r="AA4078" s="68"/>
      <c r="AB4078" s="68"/>
      <c r="AC4078" s="68"/>
      <c r="AD4078" s="68"/>
      <c r="AE4078" s="68"/>
      <c r="AF4078" s="68"/>
      <c r="AG4078" s="68"/>
      <c r="AH4078" s="68"/>
      <c r="AI4078" s="68"/>
      <c r="AJ4078" s="68"/>
      <c r="AK4078" s="68"/>
      <c r="AL4078" s="68"/>
      <c r="AM4078" s="68"/>
      <c r="AN4078" s="68"/>
      <c r="AO4078" s="68"/>
      <c r="AP4078" s="68"/>
      <c r="AQ4078" s="68"/>
      <c r="AR4078" s="68"/>
      <c r="AS4078" s="68"/>
      <c r="AT4078" s="68"/>
      <c r="AU4078" s="68"/>
      <c r="AV4078" s="68"/>
      <c r="AW4078" s="68"/>
      <c r="AX4078" s="68"/>
      <c r="AY4078" s="68"/>
      <c r="AZ4078" s="68"/>
      <c r="BA4078" s="68"/>
      <c r="BB4078" s="68"/>
      <c r="BC4078" s="68"/>
      <c r="BD4078" s="68"/>
      <c r="BE4078" s="68"/>
      <c r="BF4078" s="68"/>
      <c r="BG4078" s="68"/>
      <c r="BH4078" s="68"/>
      <c r="BI4078" s="68"/>
      <c r="BJ4078" s="68"/>
      <c r="BK4078" s="68"/>
      <c r="BL4078" s="68"/>
      <c r="BM4078" s="68"/>
      <c r="BN4078" s="68"/>
      <c r="BO4078" s="68"/>
      <c r="BP4078" s="68"/>
    </row>
    <row r="4079" spans="1:68" ht="15.75">
      <c r="A4079" s="153" t="s">
        <v>9700</v>
      </c>
      <c r="B4079" s="154"/>
      <c r="C4079" s="155"/>
      <c r="D4079" s="156"/>
      <c r="E4079" s="157"/>
      <c r="F4079" s="156"/>
      <c r="G4079" s="156"/>
      <c r="H4079" s="155"/>
      <c r="I4079" s="156"/>
      <c r="J4079" s="156"/>
      <c r="K4079" s="157"/>
      <c r="L4079" s="158"/>
      <c r="M4079" s="155"/>
      <c r="N4079" s="155"/>
      <c r="O4079" s="155"/>
      <c r="P4079" s="159"/>
      <c r="Q4079" s="160"/>
      <c r="R4079" s="161"/>
      <c r="S4079" s="68"/>
      <c r="T4079" s="68"/>
      <c r="U4079" s="68"/>
      <c r="V4079" s="68"/>
      <c r="W4079" s="68"/>
      <c r="X4079" s="68"/>
      <c r="Y4079" s="68"/>
      <c r="Z4079" s="68"/>
      <c r="AA4079" s="68"/>
      <c r="AB4079" s="68"/>
      <c r="AC4079" s="68"/>
      <c r="AD4079" s="68"/>
      <c r="AE4079" s="68"/>
      <c r="AF4079" s="68"/>
      <c r="AG4079" s="68"/>
      <c r="AH4079" s="68"/>
      <c r="AI4079" s="68"/>
      <c r="AJ4079" s="68"/>
      <c r="AK4079" s="68"/>
      <c r="AL4079" s="68"/>
      <c r="AM4079" s="68"/>
      <c r="AN4079" s="68"/>
      <c r="AO4079" s="68"/>
      <c r="AP4079" s="68"/>
      <c r="AQ4079" s="68"/>
      <c r="AR4079" s="68"/>
      <c r="AS4079" s="68"/>
      <c r="AT4079" s="68"/>
      <c r="AU4079" s="68"/>
      <c r="AV4079" s="68"/>
      <c r="AW4079" s="68"/>
      <c r="AX4079" s="68"/>
      <c r="AY4079" s="68"/>
      <c r="AZ4079" s="68"/>
      <c r="BA4079" s="68"/>
      <c r="BB4079" s="68"/>
      <c r="BC4079" s="68"/>
      <c r="BD4079" s="68"/>
      <c r="BE4079" s="68"/>
      <c r="BF4079" s="68"/>
      <c r="BG4079" s="68"/>
      <c r="BH4079" s="68"/>
      <c r="BI4079" s="68"/>
      <c r="BJ4079" s="68"/>
      <c r="BK4079" s="68"/>
      <c r="BL4079" s="68"/>
      <c r="BM4079" s="68"/>
      <c r="BN4079" s="68"/>
      <c r="BO4079" s="68"/>
      <c r="BP4079" s="68"/>
    </row>
    <row r="4080" spans="1:68" ht="15.75">
      <c r="A4080" s="162" t="s">
        <v>9701</v>
      </c>
      <c r="B4080" s="303"/>
      <c r="C4080" s="171"/>
      <c r="D4080" s="304"/>
      <c r="E4080" s="166"/>
      <c r="F4080" s="168"/>
      <c r="G4080" s="167"/>
      <c r="H4080" s="305"/>
      <c r="I4080" s="208"/>
      <c r="J4080" s="208"/>
      <c r="K4080" s="172"/>
      <c r="L4080" s="171"/>
      <c r="M4080" s="172"/>
      <c r="N4080" s="172"/>
      <c r="O4080" s="172"/>
      <c r="P4080" s="202"/>
      <c r="Q4080" s="175"/>
      <c r="R4080" s="174"/>
      <c r="S4080" s="68"/>
      <c r="T4080" s="68"/>
      <c r="U4080" s="68"/>
      <c r="V4080" s="68"/>
      <c r="W4080" s="68"/>
      <c r="X4080" s="68"/>
      <c r="Y4080" s="68"/>
      <c r="Z4080" s="68"/>
      <c r="AA4080" s="68"/>
      <c r="AB4080" s="68"/>
      <c r="AC4080" s="68"/>
      <c r="AD4080" s="68"/>
      <c r="AE4080" s="68"/>
      <c r="AF4080" s="68"/>
      <c r="AG4080" s="68"/>
      <c r="AH4080" s="68"/>
      <c r="AI4080" s="68"/>
      <c r="AJ4080" s="68"/>
      <c r="AK4080" s="68"/>
      <c r="AL4080" s="68"/>
      <c r="AM4080" s="68"/>
      <c r="AN4080" s="68"/>
      <c r="AO4080" s="68"/>
      <c r="AP4080" s="68"/>
      <c r="AQ4080" s="68"/>
      <c r="AR4080" s="68"/>
      <c r="AS4080" s="68"/>
      <c r="AT4080" s="68"/>
      <c r="AU4080" s="68"/>
      <c r="AV4080" s="68"/>
      <c r="AW4080" s="68"/>
      <c r="AX4080" s="68"/>
      <c r="AY4080" s="68"/>
      <c r="AZ4080" s="68"/>
      <c r="BA4080" s="68"/>
      <c r="BB4080" s="68"/>
      <c r="BC4080" s="68"/>
      <c r="BD4080" s="68"/>
      <c r="BE4080" s="68"/>
      <c r="BF4080" s="68"/>
      <c r="BG4080" s="68"/>
      <c r="BH4080" s="68"/>
      <c r="BI4080" s="68"/>
      <c r="BJ4080" s="68"/>
      <c r="BK4080" s="68"/>
      <c r="BL4080" s="68"/>
      <c r="BM4080" s="68"/>
      <c r="BN4080" s="68"/>
      <c r="BO4080" s="68"/>
      <c r="BP4080" s="68"/>
    </row>
    <row r="4081" spans="1:68" ht="189">
      <c r="A4081" s="176" t="s">
        <v>10721</v>
      </c>
      <c r="B4081" s="119" t="s">
        <v>6101</v>
      </c>
      <c r="C4081" s="119" t="s">
        <v>7265</v>
      </c>
      <c r="D4081" s="119" t="s">
        <v>7375</v>
      </c>
      <c r="E4081" s="120" t="s">
        <v>7437</v>
      </c>
      <c r="F4081" s="176" t="s">
        <v>6191</v>
      </c>
      <c r="G4081" s="176" t="s">
        <v>6103</v>
      </c>
      <c r="H4081" s="122" t="s">
        <v>3416</v>
      </c>
      <c r="I4081" s="176" t="s">
        <v>6102</v>
      </c>
      <c r="J4081" s="176" t="s">
        <v>6104</v>
      </c>
      <c r="K4081" s="177" t="s">
        <v>6105</v>
      </c>
      <c r="L4081" s="177"/>
      <c r="M4081" s="120" t="s">
        <v>7484</v>
      </c>
      <c r="N4081" s="120" t="s">
        <v>7467</v>
      </c>
      <c r="O4081" s="123">
        <v>2021</v>
      </c>
      <c r="P4081" s="114">
        <v>465.5200000000001</v>
      </c>
      <c r="Q4081" s="115">
        <f t="shared" ref="Q4081:Q4086" si="237">SUM(S4081:BP4081)</f>
        <v>11</v>
      </c>
      <c r="R4081" s="116">
        <f t="shared" ref="R4081:R4086" si="238">P4081*Q4081</f>
        <v>5120.7200000000012</v>
      </c>
      <c r="S4081" s="68">
        <v>11</v>
      </c>
      <c r="T4081" s="68"/>
      <c r="U4081" s="68"/>
      <c r="V4081" s="68"/>
      <c r="W4081" s="68"/>
      <c r="X4081" s="68"/>
      <c r="Y4081" s="68"/>
      <c r="Z4081" s="68"/>
      <c r="AA4081" s="68"/>
      <c r="AB4081" s="68"/>
      <c r="AC4081" s="68"/>
      <c r="AD4081" s="68"/>
      <c r="AE4081" s="68"/>
      <c r="AF4081" s="68"/>
      <c r="AG4081" s="68"/>
      <c r="AH4081" s="68"/>
      <c r="AI4081" s="68"/>
      <c r="AJ4081" s="68"/>
      <c r="AK4081" s="68"/>
      <c r="AL4081" s="68"/>
      <c r="AM4081" s="68"/>
      <c r="AN4081" s="68"/>
      <c r="AO4081" s="68"/>
      <c r="AP4081" s="68"/>
      <c r="AQ4081" s="68"/>
      <c r="AR4081" s="68"/>
      <c r="AS4081" s="68"/>
      <c r="AT4081" s="68"/>
      <c r="AU4081" s="68"/>
      <c r="AV4081" s="68"/>
      <c r="AW4081" s="68"/>
      <c r="AX4081" s="68"/>
      <c r="AY4081" s="68"/>
      <c r="AZ4081" s="68"/>
      <c r="BA4081" s="68"/>
      <c r="BB4081" s="68"/>
      <c r="BC4081" s="68"/>
      <c r="BD4081" s="68"/>
      <c r="BE4081" s="68"/>
      <c r="BF4081" s="68"/>
      <c r="BG4081" s="68"/>
      <c r="BH4081" s="68"/>
      <c r="BI4081" s="68"/>
      <c r="BJ4081" s="68"/>
      <c r="BK4081" s="68"/>
      <c r="BL4081" s="68"/>
      <c r="BM4081" s="68"/>
      <c r="BN4081" s="68"/>
      <c r="BO4081" s="68"/>
      <c r="BP4081" s="68"/>
    </row>
    <row r="4082" spans="1:68" ht="189">
      <c r="A4082" s="176" t="s">
        <v>10722</v>
      </c>
      <c r="B4082" s="119" t="s">
        <v>6106</v>
      </c>
      <c r="C4082" s="119" t="s">
        <v>7265</v>
      </c>
      <c r="D4082" s="119" t="s">
        <v>7375</v>
      </c>
      <c r="E4082" s="120" t="s">
        <v>7437</v>
      </c>
      <c r="F4082" s="176" t="s">
        <v>6191</v>
      </c>
      <c r="G4082" s="176" t="s">
        <v>6103</v>
      </c>
      <c r="H4082" s="122" t="s">
        <v>3417</v>
      </c>
      <c r="I4082" s="176" t="s">
        <v>6102</v>
      </c>
      <c r="J4082" s="176" t="s">
        <v>6107</v>
      </c>
      <c r="K4082" s="177" t="s">
        <v>6105</v>
      </c>
      <c r="L4082" s="177"/>
      <c r="M4082" s="120" t="s">
        <v>7484</v>
      </c>
      <c r="N4082" s="120" t="s">
        <v>7467</v>
      </c>
      <c r="O4082" s="123">
        <v>2021</v>
      </c>
      <c r="P4082" s="114">
        <v>465.5200000000001</v>
      </c>
      <c r="Q4082" s="115">
        <f t="shared" si="237"/>
        <v>11</v>
      </c>
      <c r="R4082" s="116">
        <f t="shared" si="238"/>
        <v>5120.7200000000012</v>
      </c>
      <c r="S4082" s="68">
        <v>11</v>
      </c>
      <c r="T4082" s="68"/>
      <c r="U4082" s="68"/>
      <c r="V4082" s="68"/>
      <c r="W4082" s="68"/>
      <c r="X4082" s="68"/>
      <c r="Y4082" s="68"/>
      <c r="Z4082" s="68"/>
      <c r="AA4082" s="68"/>
      <c r="AB4082" s="68"/>
      <c r="AC4082" s="68"/>
      <c r="AD4082" s="68"/>
      <c r="AE4082" s="68"/>
      <c r="AF4082" s="68"/>
      <c r="AG4082" s="68"/>
      <c r="AH4082" s="68"/>
      <c r="AI4082" s="68"/>
      <c r="AJ4082" s="68"/>
      <c r="AK4082" s="68"/>
      <c r="AL4082" s="68"/>
      <c r="AM4082" s="68"/>
      <c r="AN4082" s="68"/>
      <c r="AO4082" s="68"/>
      <c r="AP4082" s="68"/>
      <c r="AQ4082" s="68"/>
      <c r="AR4082" s="68"/>
      <c r="AS4082" s="68"/>
      <c r="AT4082" s="68"/>
      <c r="AU4082" s="68"/>
      <c r="AV4082" s="68"/>
      <c r="AW4082" s="68"/>
      <c r="AX4082" s="68"/>
      <c r="AY4082" s="68"/>
      <c r="AZ4082" s="68"/>
      <c r="BA4082" s="68"/>
      <c r="BB4082" s="68"/>
      <c r="BC4082" s="68"/>
      <c r="BD4082" s="68"/>
      <c r="BE4082" s="68"/>
      <c r="BF4082" s="68"/>
      <c r="BG4082" s="68"/>
      <c r="BH4082" s="68"/>
      <c r="BI4082" s="68"/>
      <c r="BJ4082" s="68"/>
      <c r="BK4082" s="68"/>
      <c r="BL4082" s="68"/>
      <c r="BM4082" s="68"/>
      <c r="BN4082" s="68"/>
      <c r="BO4082" s="68"/>
      <c r="BP4082" s="68"/>
    </row>
    <row r="4083" spans="1:68" ht="189">
      <c r="A4083" s="176" t="s">
        <v>10723</v>
      </c>
      <c r="B4083" s="119" t="s">
        <v>6108</v>
      </c>
      <c r="C4083" s="119" t="s">
        <v>7265</v>
      </c>
      <c r="D4083" s="119" t="s">
        <v>7375</v>
      </c>
      <c r="E4083" s="120" t="s">
        <v>7437</v>
      </c>
      <c r="F4083" s="176" t="s">
        <v>6191</v>
      </c>
      <c r="G4083" s="176" t="s">
        <v>6103</v>
      </c>
      <c r="H4083" s="122" t="s">
        <v>3250</v>
      </c>
      <c r="I4083" s="176" t="s">
        <v>6102</v>
      </c>
      <c r="J4083" s="176" t="s">
        <v>6109</v>
      </c>
      <c r="K4083" s="177" t="s">
        <v>6105</v>
      </c>
      <c r="L4083" s="177"/>
      <c r="M4083" s="120" t="s">
        <v>7484</v>
      </c>
      <c r="N4083" s="120" t="s">
        <v>7467</v>
      </c>
      <c r="O4083" s="123">
        <v>2021</v>
      </c>
      <c r="P4083" s="114">
        <v>465.5200000000001</v>
      </c>
      <c r="Q4083" s="115">
        <f t="shared" si="237"/>
        <v>11</v>
      </c>
      <c r="R4083" s="116">
        <f t="shared" si="238"/>
        <v>5120.7200000000012</v>
      </c>
      <c r="S4083" s="68">
        <v>11</v>
      </c>
      <c r="T4083" s="68"/>
      <c r="U4083" s="68"/>
      <c r="V4083" s="68"/>
      <c r="W4083" s="68"/>
      <c r="X4083" s="68"/>
      <c r="Y4083" s="68"/>
      <c r="Z4083" s="68"/>
      <c r="AA4083" s="68"/>
      <c r="AB4083" s="68"/>
      <c r="AC4083" s="68"/>
      <c r="AD4083" s="68"/>
      <c r="AE4083" s="68"/>
      <c r="AF4083" s="68"/>
      <c r="AG4083" s="68"/>
      <c r="AH4083" s="68"/>
      <c r="AI4083" s="68"/>
      <c r="AJ4083" s="68"/>
      <c r="AK4083" s="68"/>
      <c r="AL4083" s="68"/>
      <c r="AM4083" s="68"/>
      <c r="AN4083" s="68"/>
      <c r="AO4083" s="68"/>
      <c r="AP4083" s="68"/>
      <c r="AQ4083" s="68"/>
      <c r="AR4083" s="68"/>
      <c r="AS4083" s="68"/>
      <c r="AT4083" s="68"/>
      <c r="AU4083" s="68"/>
      <c r="AV4083" s="68"/>
      <c r="AW4083" s="68"/>
      <c r="AX4083" s="68"/>
      <c r="AY4083" s="68"/>
      <c r="AZ4083" s="68"/>
      <c r="BA4083" s="68"/>
      <c r="BB4083" s="68"/>
      <c r="BC4083" s="68"/>
      <c r="BD4083" s="68"/>
      <c r="BE4083" s="68"/>
      <c r="BF4083" s="68"/>
      <c r="BG4083" s="68"/>
      <c r="BH4083" s="68"/>
      <c r="BI4083" s="68"/>
      <c r="BJ4083" s="68"/>
      <c r="BK4083" s="68"/>
      <c r="BL4083" s="68"/>
      <c r="BM4083" s="68"/>
      <c r="BN4083" s="68"/>
      <c r="BO4083" s="68"/>
      <c r="BP4083" s="68"/>
    </row>
    <row r="4084" spans="1:68" ht="189">
      <c r="A4084" s="176" t="s">
        <v>10724</v>
      </c>
      <c r="B4084" s="119" t="s">
        <v>6110</v>
      </c>
      <c r="C4084" s="119" t="s">
        <v>7265</v>
      </c>
      <c r="D4084" s="119" t="s">
        <v>7375</v>
      </c>
      <c r="E4084" s="120" t="s">
        <v>7437</v>
      </c>
      <c r="F4084" s="176" t="s">
        <v>6191</v>
      </c>
      <c r="G4084" s="176" t="s">
        <v>6103</v>
      </c>
      <c r="H4084" s="122" t="s">
        <v>3255</v>
      </c>
      <c r="I4084" s="176" t="s">
        <v>6102</v>
      </c>
      <c r="J4084" s="176" t="s">
        <v>6111</v>
      </c>
      <c r="K4084" s="177" t="s">
        <v>6105</v>
      </c>
      <c r="L4084" s="177"/>
      <c r="M4084" s="120" t="s">
        <v>7484</v>
      </c>
      <c r="N4084" s="120" t="s">
        <v>7467</v>
      </c>
      <c r="O4084" s="123">
        <v>2021</v>
      </c>
      <c r="P4084" s="114">
        <v>465.5200000000001</v>
      </c>
      <c r="Q4084" s="115">
        <f t="shared" si="237"/>
        <v>11</v>
      </c>
      <c r="R4084" s="116">
        <f t="shared" si="238"/>
        <v>5120.7200000000012</v>
      </c>
      <c r="S4084" s="68">
        <v>11</v>
      </c>
      <c r="T4084" s="68"/>
      <c r="U4084" s="68"/>
      <c r="V4084" s="68"/>
      <c r="W4084" s="68"/>
      <c r="X4084" s="68"/>
      <c r="Y4084" s="68"/>
      <c r="Z4084" s="68"/>
      <c r="AA4084" s="68"/>
      <c r="AB4084" s="68"/>
      <c r="AC4084" s="68"/>
      <c r="AD4084" s="68"/>
      <c r="AE4084" s="68"/>
      <c r="AF4084" s="68"/>
      <c r="AG4084" s="68"/>
      <c r="AH4084" s="68"/>
      <c r="AI4084" s="68"/>
      <c r="AJ4084" s="68"/>
      <c r="AK4084" s="68"/>
      <c r="AL4084" s="68"/>
      <c r="AM4084" s="68"/>
      <c r="AN4084" s="68"/>
      <c r="AO4084" s="68"/>
      <c r="AP4084" s="68"/>
      <c r="AQ4084" s="68"/>
      <c r="AR4084" s="68"/>
      <c r="AS4084" s="68"/>
      <c r="AT4084" s="68"/>
      <c r="AU4084" s="68"/>
      <c r="AV4084" s="68"/>
      <c r="AW4084" s="68"/>
      <c r="AX4084" s="68"/>
      <c r="AY4084" s="68"/>
      <c r="AZ4084" s="68"/>
      <c r="BA4084" s="68"/>
      <c r="BB4084" s="68"/>
      <c r="BC4084" s="68"/>
      <c r="BD4084" s="68"/>
      <c r="BE4084" s="68"/>
      <c r="BF4084" s="68"/>
      <c r="BG4084" s="68"/>
      <c r="BH4084" s="68"/>
      <c r="BI4084" s="68"/>
      <c r="BJ4084" s="68"/>
      <c r="BK4084" s="68"/>
      <c r="BL4084" s="68"/>
      <c r="BM4084" s="68"/>
      <c r="BN4084" s="68"/>
      <c r="BO4084" s="68"/>
      <c r="BP4084" s="68"/>
    </row>
    <row r="4085" spans="1:68" ht="189">
      <c r="A4085" s="176" t="s">
        <v>10725</v>
      </c>
      <c r="B4085" s="119" t="s">
        <v>6112</v>
      </c>
      <c r="C4085" s="119" t="s">
        <v>7265</v>
      </c>
      <c r="D4085" s="119" t="s">
        <v>7375</v>
      </c>
      <c r="E4085" s="120" t="s">
        <v>7437</v>
      </c>
      <c r="F4085" s="176" t="s">
        <v>6191</v>
      </c>
      <c r="G4085" s="176" t="s">
        <v>6103</v>
      </c>
      <c r="H4085" s="122" t="s">
        <v>2835</v>
      </c>
      <c r="I4085" s="176" t="s">
        <v>6102</v>
      </c>
      <c r="J4085" s="176" t="s">
        <v>6113</v>
      </c>
      <c r="K4085" s="177" t="s">
        <v>6105</v>
      </c>
      <c r="L4085" s="177"/>
      <c r="M4085" s="120" t="s">
        <v>7484</v>
      </c>
      <c r="N4085" s="120" t="s">
        <v>7467</v>
      </c>
      <c r="O4085" s="123">
        <v>2021</v>
      </c>
      <c r="P4085" s="114">
        <v>465.5200000000001</v>
      </c>
      <c r="Q4085" s="115">
        <f t="shared" si="237"/>
        <v>11</v>
      </c>
      <c r="R4085" s="116">
        <f t="shared" si="238"/>
        <v>5120.7200000000012</v>
      </c>
      <c r="S4085" s="68">
        <v>11</v>
      </c>
      <c r="T4085" s="68"/>
      <c r="U4085" s="68"/>
      <c r="V4085" s="68"/>
      <c r="W4085" s="68"/>
      <c r="X4085" s="68"/>
      <c r="Y4085" s="68"/>
      <c r="Z4085" s="68"/>
      <c r="AA4085" s="68"/>
      <c r="AB4085" s="68"/>
      <c r="AC4085" s="68"/>
      <c r="AD4085" s="68"/>
      <c r="AE4085" s="68"/>
      <c r="AF4085" s="68"/>
      <c r="AG4085" s="68"/>
      <c r="AH4085" s="68"/>
      <c r="AI4085" s="68"/>
      <c r="AJ4085" s="68"/>
      <c r="AK4085" s="68"/>
      <c r="AL4085" s="68"/>
      <c r="AM4085" s="68"/>
      <c r="AN4085" s="68"/>
      <c r="AO4085" s="68"/>
      <c r="AP4085" s="68"/>
      <c r="AQ4085" s="68"/>
      <c r="AR4085" s="68"/>
      <c r="AS4085" s="68"/>
      <c r="AT4085" s="68"/>
      <c r="AU4085" s="68"/>
      <c r="AV4085" s="68"/>
      <c r="AW4085" s="68"/>
      <c r="AX4085" s="68"/>
      <c r="AY4085" s="68"/>
      <c r="AZ4085" s="68"/>
      <c r="BA4085" s="68"/>
      <c r="BB4085" s="68"/>
      <c r="BC4085" s="68"/>
      <c r="BD4085" s="68"/>
      <c r="BE4085" s="68"/>
      <c r="BF4085" s="68"/>
      <c r="BG4085" s="68"/>
      <c r="BH4085" s="68"/>
      <c r="BI4085" s="68"/>
      <c r="BJ4085" s="68"/>
      <c r="BK4085" s="68"/>
      <c r="BL4085" s="68"/>
      <c r="BM4085" s="68"/>
      <c r="BN4085" s="68"/>
      <c r="BO4085" s="68"/>
      <c r="BP4085" s="68"/>
    </row>
    <row r="4086" spans="1:68" ht="47.25">
      <c r="A4086" s="176"/>
      <c r="B4086" s="119" t="s">
        <v>7007</v>
      </c>
      <c r="C4086" s="119" t="s">
        <v>7265</v>
      </c>
      <c r="D4086" s="119" t="s">
        <v>7375</v>
      </c>
      <c r="E4086" s="120" t="s">
        <v>7437</v>
      </c>
      <c r="F4086" s="176"/>
      <c r="G4086" s="176"/>
      <c r="H4086" s="177" t="s">
        <v>1765</v>
      </c>
      <c r="I4086" s="176" t="s">
        <v>7069</v>
      </c>
      <c r="J4086" s="176" t="s">
        <v>7070</v>
      </c>
      <c r="K4086" s="177" t="s">
        <v>6105</v>
      </c>
      <c r="L4086" s="177"/>
      <c r="M4086" s="120" t="s">
        <v>7484</v>
      </c>
      <c r="N4086" s="120" t="s">
        <v>7467</v>
      </c>
      <c r="O4086" s="123">
        <v>2021</v>
      </c>
      <c r="P4086" s="114">
        <v>132.88</v>
      </c>
      <c r="Q4086" s="115">
        <f t="shared" si="237"/>
        <v>1</v>
      </c>
      <c r="R4086" s="116">
        <f t="shared" si="238"/>
        <v>132.88</v>
      </c>
      <c r="S4086" s="68">
        <v>1</v>
      </c>
      <c r="T4086" s="68"/>
      <c r="U4086" s="68"/>
      <c r="V4086" s="68"/>
      <c r="W4086" s="68"/>
      <c r="X4086" s="68"/>
      <c r="Y4086" s="68"/>
      <c r="Z4086" s="68"/>
      <c r="AA4086" s="68"/>
      <c r="AB4086" s="68"/>
      <c r="AC4086" s="68"/>
      <c r="AD4086" s="68"/>
      <c r="AE4086" s="68"/>
      <c r="AF4086" s="68"/>
      <c r="AG4086" s="68"/>
      <c r="AH4086" s="68"/>
      <c r="AI4086" s="68"/>
      <c r="AJ4086" s="68"/>
      <c r="AK4086" s="68"/>
      <c r="AL4086" s="68"/>
      <c r="AM4086" s="68"/>
      <c r="AN4086" s="68"/>
      <c r="AO4086" s="68"/>
      <c r="AP4086" s="68"/>
      <c r="AQ4086" s="68"/>
      <c r="AR4086" s="68"/>
      <c r="AS4086" s="68"/>
      <c r="AT4086" s="68"/>
      <c r="AU4086" s="68"/>
      <c r="AV4086" s="68"/>
      <c r="AW4086" s="68"/>
      <c r="AX4086" s="68"/>
      <c r="AY4086" s="68"/>
      <c r="AZ4086" s="68"/>
      <c r="BA4086" s="68"/>
      <c r="BB4086" s="68"/>
      <c r="BC4086" s="68"/>
      <c r="BD4086" s="68"/>
      <c r="BE4086" s="68"/>
      <c r="BF4086" s="68"/>
      <c r="BG4086" s="68"/>
      <c r="BH4086" s="68"/>
      <c r="BI4086" s="68"/>
      <c r="BJ4086" s="68"/>
      <c r="BK4086" s="68"/>
      <c r="BL4086" s="68"/>
      <c r="BM4086" s="68"/>
      <c r="BN4086" s="68"/>
      <c r="BO4086" s="68"/>
      <c r="BP4086" s="68"/>
    </row>
    <row r="4087" spans="1:68" ht="15.75">
      <c r="A4087" s="162" t="s">
        <v>9702</v>
      </c>
      <c r="B4087" s="303"/>
      <c r="C4087" s="171"/>
      <c r="D4087" s="304"/>
      <c r="E4087" s="166"/>
      <c r="F4087" s="168"/>
      <c r="G4087" s="167"/>
      <c r="H4087" s="305"/>
      <c r="I4087" s="208"/>
      <c r="J4087" s="208"/>
      <c r="K4087" s="172"/>
      <c r="L4087" s="171"/>
      <c r="M4087" s="172"/>
      <c r="N4087" s="172"/>
      <c r="O4087" s="172"/>
      <c r="P4087" s="202"/>
      <c r="Q4087" s="175"/>
      <c r="R4087" s="174"/>
      <c r="S4087" s="68"/>
      <c r="T4087" s="68"/>
      <c r="U4087" s="68"/>
      <c r="V4087" s="68"/>
      <c r="W4087" s="68"/>
      <c r="X4087" s="68"/>
      <c r="Y4087" s="68"/>
      <c r="Z4087" s="68"/>
      <c r="AA4087" s="68"/>
      <c r="AB4087" s="68"/>
      <c r="AC4087" s="68"/>
      <c r="AD4087" s="68"/>
      <c r="AE4087" s="68"/>
      <c r="AF4087" s="68"/>
      <c r="AG4087" s="68"/>
      <c r="AH4087" s="68"/>
      <c r="AI4087" s="68"/>
      <c r="AJ4087" s="68"/>
      <c r="AK4087" s="68"/>
      <c r="AL4087" s="68"/>
      <c r="AM4087" s="68"/>
      <c r="AN4087" s="68"/>
      <c r="AO4087" s="68"/>
      <c r="AP4087" s="68"/>
      <c r="AQ4087" s="68"/>
      <c r="AR4087" s="68"/>
      <c r="AS4087" s="68"/>
      <c r="AT4087" s="68"/>
      <c r="AU4087" s="68"/>
      <c r="AV4087" s="68"/>
      <c r="AW4087" s="68"/>
      <c r="AX4087" s="68"/>
      <c r="AY4087" s="68"/>
      <c r="AZ4087" s="68"/>
      <c r="BA4087" s="68"/>
      <c r="BB4087" s="68"/>
      <c r="BC4087" s="68"/>
      <c r="BD4087" s="68"/>
      <c r="BE4087" s="68"/>
      <c r="BF4087" s="68"/>
      <c r="BG4087" s="68"/>
      <c r="BH4087" s="68"/>
      <c r="BI4087" s="68"/>
      <c r="BJ4087" s="68"/>
      <c r="BK4087" s="68"/>
      <c r="BL4087" s="68"/>
      <c r="BM4087" s="68"/>
      <c r="BN4087" s="68"/>
      <c r="BO4087" s="68"/>
      <c r="BP4087" s="68"/>
    </row>
    <row r="4088" spans="1:68" ht="94.5">
      <c r="A4088" s="176"/>
      <c r="B4088" s="119" t="s">
        <v>8438</v>
      </c>
      <c r="C4088" s="119" t="s">
        <v>7265</v>
      </c>
      <c r="D4088" s="119" t="s">
        <v>7375</v>
      </c>
      <c r="E4088" s="119" t="s">
        <v>8021</v>
      </c>
      <c r="F4088" s="176"/>
      <c r="G4088" s="176"/>
      <c r="H4088" s="177">
        <v>5</v>
      </c>
      <c r="I4088" s="176" t="s">
        <v>8441</v>
      </c>
      <c r="J4088" s="176" t="s">
        <v>8442</v>
      </c>
      <c r="K4088" s="177" t="s">
        <v>8440</v>
      </c>
      <c r="L4088" s="120"/>
      <c r="M4088" s="120" t="s">
        <v>8439</v>
      </c>
      <c r="N4088" s="120" t="s">
        <v>7467</v>
      </c>
      <c r="O4088" s="177">
        <v>2021</v>
      </c>
      <c r="P4088" s="114">
        <v>400.40000000000003</v>
      </c>
      <c r="Q4088" s="115">
        <f t="shared" ref="Q4088:Q4092" si="239">SUM(S4088:BP4088)</f>
        <v>4</v>
      </c>
      <c r="R4088" s="116">
        <f t="shared" ref="R4088:R4092" si="240">P4088*Q4088</f>
        <v>1601.6000000000001</v>
      </c>
      <c r="S4088" s="68">
        <v>4</v>
      </c>
      <c r="T4088" s="68"/>
      <c r="U4088" s="68"/>
      <c r="V4088" s="68"/>
      <c r="W4088" s="68"/>
      <c r="X4088" s="68"/>
      <c r="Y4088" s="68"/>
      <c r="Z4088" s="68"/>
      <c r="AA4088" s="68"/>
      <c r="AB4088" s="68"/>
      <c r="AC4088" s="68"/>
      <c r="AD4088" s="68"/>
      <c r="AE4088" s="68"/>
      <c r="AF4088" s="68"/>
      <c r="AG4088" s="68"/>
      <c r="AH4088" s="68"/>
      <c r="AI4088" s="68"/>
      <c r="AJ4088" s="68"/>
      <c r="AK4088" s="68"/>
      <c r="AL4088" s="68"/>
      <c r="AM4088" s="68"/>
      <c r="AN4088" s="68"/>
      <c r="AO4088" s="68"/>
      <c r="AP4088" s="68"/>
      <c r="AQ4088" s="68"/>
      <c r="AR4088" s="68"/>
      <c r="AS4088" s="68"/>
      <c r="AT4088" s="68"/>
      <c r="AU4088" s="68"/>
      <c r="AV4088" s="68"/>
      <c r="AW4088" s="68"/>
      <c r="AX4088" s="68"/>
      <c r="AY4088" s="68"/>
      <c r="AZ4088" s="68"/>
      <c r="BA4088" s="68"/>
      <c r="BB4088" s="68"/>
      <c r="BC4088" s="68"/>
      <c r="BD4088" s="68"/>
      <c r="BE4088" s="68"/>
      <c r="BF4088" s="68"/>
      <c r="BG4088" s="68"/>
      <c r="BH4088" s="68"/>
      <c r="BI4088" s="68"/>
      <c r="BJ4088" s="68"/>
      <c r="BK4088" s="68"/>
      <c r="BL4088" s="68"/>
      <c r="BM4088" s="68"/>
      <c r="BN4088" s="68"/>
      <c r="BO4088" s="68"/>
      <c r="BP4088" s="68"/>
    </row>
    <row r="4089" spans="1:68" ht="94.5">
      <c r="A4089" s="176"/>
      <c r="B4089" s="119" t="s">
        <v>11971</v>
      </c>
      <c r="C4089" s="119" t="s">
        <v>7265</v>
      </c>
      <c r="D4089" s="119" t="s">
        <v>7375</v>
      </c>
      <c r="E4089" s="119" t="s">
        <v>8021</v>
      </c>
      <c r="F4089" s="176"/>
      <c r="G4089" s="176"/>
      <c r="H4089" s="177">
        <v>6</v>
      </c>
      <c r="I4089" s="176" t="s">
        <v>8441</v>
      </c>
      <c r="J4089" s="176" t="s">
        <v>11973</v>
      </c>
      <c r="K4089" s="177" t="s">
        <v>8440</v>
      </c>
      <c r="L4089" s="120"/>
      <c r="M4089" s="120" t="s">
        <v>8439</v>
      </c>
      <c r="N4089" s="120" t="s">
        <v>7467</v>
      </c>
      <c r="O4089" s="177">
        <v>2021</v>
      </c>
      <c r="P4089" s="114">
        <v>400.4</v>
      </c>
      <c r="Q4089" s="115">
        <f t="shared" si="239"/>
        <v>4</v>
      </c>
      <c r="R4089" s="116">
        <f t="shared" si="240"/>
        <v>1601.6</v>
      </c>
      <c r="S4089" s="68">
        <v>4</v>
      </c>
      <c r="T4089" s="68"/>
      <c r="U4089" s="68"/>
      <c r="V4089" s="68"/>
      <c r="W4089" s="68"/>
      <c r="X4089" s="68"/>
      <c r="Y4089" s="68"/>
      <c r="Z4089" s="68"/>
      <c r="AA4089" s="68"/>
      <c r="AB4089" s="68"/>
      <c r="AC4089" s="68"/>
      <c r="AD4089" s="68"/>
      <c r="AE4089" s="68"/>
      <c r="AF4089" s="68"/>
      <c r="AG4089" s="68"/>
      <c r="AH4089" s="68"/>
      <c r="AI4089" s="68"/>
      <c r="AJ4089" s="68"/>
      <c r="AK4089" s="68"/>
      <c r="AL4089" s="68"/>
      <c r="AM4089" s="68"/>
      <c r="AN4089" s="68"/>
      <c r="AO4089" s="68"/>
      <c r="AP4089" s="68"/>
      <c r="AQ4089" s="68"/>
      <c r="AR4089" s="68"/>
      <c r="AS4089" s="68"/>
      <c r="AT4089" s="68"/>
      <c r="AU4089" s="68"/>
      <c r="AV4089" s="68"/>
      <c r="AW4089" s="68"/>
      <c r="AX4089" s="68"/>
      <c r="AY4089" s="68"/>
      <c r="AZ4089" s="68"/>
      <c r="BA4089" s="68"/>
      <c r="BB4089" s="68"/>
      <c r="BC4089" s="68"/>
      <c r="BD4089" s="68"/>
      <c r="BE4089" s="68"/>
      <c r="BF4089" s="68"/>
      <c r="BG4089" s="68"/>
      <c r="BH4089" s="68"/>
      <c r="BI4089" s="68"/>
      <c r="BJ4089" s="68"/>
      <c r="BK4089" s="68"/>
      <c r="BL4089" s="68"/>
      <c r="BM4089" s="68"/>
      <c r="BN4089" s="68"/>
      <c r="BO4089" s="68"/>
      <c r="BP4089" s="68"/>
    </row>
    <row r="4090" spans="1:68" ht="94.5">
      <c r="A4090" s="176"/>
      <c r="B4090" s="119" t="s">
        <v>11972</v>
      </c>
      <c r="C4090" s="119" t="s">
        <v>7265</v>
      </c>
      <c r="D4090" s="119" t="s">
        <v>7375</v>
      </c>
      <c r="E4090" s="119" t="s">
        <v>8021</v>
      </c>
      <c r="F4090" s="176"/>
      <c r="G4090" s="176"/>
      <c r="H4090" s="177">
        <v>7</v>
      </c>
      <c r="I4090" s="176" t="s">
        <v>8441</v>
      </c>
      <c r="J4090" s="176" t="s">
        <v>11974</v>
      </c>
      <c r="K4090" s="177" t="s">
        <v>8440</v>
      </c>
      <c r="L4090" s="120"/>
      <c r="M4090" s="120" t="s">
        <v>8439</v>
      </c>
      <c r="N4090" s="120" t="s">
        <v>7467</v>
      </c>
      <c r="O4090" s="177">
        <v>2021</v>
      </c>
      <c r="P4090" s="114">
        <v>400.40000000000003</v>
      </c>
      <c r="Q4090" s="115">
        <f t="shared" si="239"/>
        <v>4</v>
      </c>
      <c r="R4090" s="116">
        <f t="shared" si="240"/>
        <v>1601.6000000000001</v>
      </c>
      <c r="S4090" s="68">
        <v>4</v>
      </c>
      <c r="T4090" s="68"/>
      <c r="U4090" s="68"/>
      <c r="V4090" s="68"/>
      <c r="W4090" s="68"/>
      <c r="X4090" s="68"/>
      <c r="Y4090" s="68"/>
      <c r="Z4090" s="68"/>
      <c r="AA4090" s="68"/>
      <c r="AB4090" s="68"/>
      <c r="AC4090" s="68"/>
      <c r="AD4090" s="68"/>
      <c r="AE4090" s="68"/>
      <c r="AF4090" s="68"/>
      <c r="AG4090" s="68"/>
      <c r="AH4090" s="68"/>
      <c r="AI4090" s="68"/>
      <c r="AJ4090" s="68"/>
      <c r="AK4090" s="68"/>
      <c r="AL4090" s="68"/>
      <c r="AM4090" s="68"/>
      <c r="AN4090" s="68"/>
      <c r="AO4090" s="68"/>
      <c r="AP4090" s="68"/>
      <c r="AQ4090" s="68"/>
      <c r="AR4090" s="68"/>
      <c r="AS4090" s="68"/>
      <c r="AT4090" s="68"/>
      <c r="AU4090" s="68"/>
      <c r="AV4090" s="68"/>
      <c r="AW4090" s="68"/>
      <c r="AX4090" s="68"/>
      <c r="AY4090" s="68"/>
      <c r="AZ4090" s="68"/>
      <c r="BA4090" s="68"/>
      <c r="BB4090" s="68"/>
      <c r="BC4090" s="68"/>
      <c r="BD4090" s="68"/>
      <c r="BE4090" s="68"/>
      <c r="BF4090" s="68"/>
      <c r="BG4090" s="68"/>
      <c r="BH4090" s="68"/>
      <c r="BI4090" s="68"/>
      <c r="BJ4090" s="68"/>
      <c r="BK4090" s="68"/>
      <c r="BL4090" s="68"/>
      <c r="BM4090" s="68"/>
      <c r="BN4090" s="68"/>
      <c r="BO4090" s="68"/>
      <c r="BP4090" s="68"/>
    </row>
    <row r="4091" spans="1:68" ht="94.5">
      <c r="A4091" s="176"/>
      <c r="B4091" s="119" t="s">
        <v>11237</v>
      </c>
      <c r="C4091" s="119" t="s">
        <v>7265</v>
      </c>
      <c r="D4091" s="119" t="s">
        <v>7375</v>
      </c>
      <c r="E4091" s="119" t="s">
        <v>8021</v>
      </c>
      <c r="F4091" s="176"/>
      <c r="G4091" s="176"/>
      <c r="H4091" s="177">
        <v>8</v>
      </c>
      <c r="I4091" s="176" t="s">
        <v>8441</v>
      </c>
      <c r="J4091" s="176" t="s">
        <v>11238</v>
      </c>
      <c r="K4091" s="177" t="s">
        <v>8440</v>
      </c>
      <c r="L4091" s="120"/>
      <c r="M4091" s="120" t="s">
        <v>8439</v>
      </c>
      <c r="N4091" s="120" t="s">
        <v>7467</v>
      </c>
      <c r="O4091" s="177">
        <v>2021</v>
      </c>
      <c r="P4091" s="114">
        <v>400.40000000000003</v>
      </c>
      <c r="Q4091" s="115">
        <f t="shared" si="239"/>
        <v>4</v>
      </c>
      <c r="R4091" s="116">
        <f t="shared" si="240"/>
        <v>1601.6000000000001</v>
      </c>
      <c r="S4091" s="68">
        <v>4</v>
      </c>
      <c r="T4091" s="68"/>
      <c r="U4091" s="68"/>
      <c r="V4091" s="68"/>
      <c r="W4091" s="68"/>
      <c r="X4091" s="68"/>
      <c r="Y4091" s="68"/>
      <c r="Z4091" s="68"/>
      <c r="AA4091" s="68"/>
      <c r="AB4091" s="68"/>
      <c r="AC4091" s="68"/>
      <c r="AD4091" s="68"/>
      <c r="AE4091" s="68"/>
      <c r="AF4091" s="68"/>
      <c r="AG4091" s="68"/>
      <c r="AH4091" s="68"/>
      <c r="AI4091" s="68"/>
      <c r="AJ4091" s="68"/>
      <c r="AK4091" s="68"/>
      <c r="AL4091" s="68"/>
      <c r="AM4091" s="68"/>
      <c r="AN4091" s="68"/>
      <c r="AO4091" s="68"/>
      <c r="AP4091" s="68"/>
      <c r="AQ4091" s="68"/>
      <c r="AR4091" s="68"/>
      <c r="AS4091" s="68"/>
      <c r="AT4091" s="68"/>
      <c r="AU4091" s="68"/>
      <c r="AV4091" s="68"/>
      <c r="AW4091" s="68"/>
      <c r="AX4091" s="68"/>
      <c r="AY4091" s="68"/>
      <c r="AZ4091" s="68"/>
      <c r="BA4091" s="68"/>
      <c r="BB4091" s="68"/>
      <c r="BC4091" s="68"/>
      <c r="BD4091" s="68"/>
      <c r="BE4091" s="68"/>
      <c r="BF4091" s="68"/>
      <c r="BG4091" s="68"/>
      <c r="BH4091" s="68"/>
      <c r="BI4091" s="68"/>
      <c r="BJ4091" s="68"/>
      <c r="BK4091" s="68"/>
      <c r="BL4091" s="68"/>
      <c r="BM4091" s="68"/>
      <c r="BN4091" s="68"/>
      <c r="BO4091" s="68"/>
      <c r="BP4091" s="68"/>
    </row>
    <row r="4092" spans="1:68" ht="94.5">
      <c r="A4092" s="176"/>
      <c r="B4092" s="119" t="s">
        <v>8443</v>
      </c>
      <c r="C4092" s="119" t="s">
        <v>7265</v>
      </c>
      <c r="D4092" s="119" t="s">
        <v>7375</v>
      </c>
      <c r="E4092" s="119" t="s">
        <v>8021</v>
      </c>
      <c r="F4092" s="176"/>
      <c r="G4092" s="176"/>
      <c r="H4092" s="177">
        <v>9</v>
      </c>
      <c r="I4092" s="176" t="s">
        <v>8441</v>
      </c>
      <c r="J4092" s="176" t="s">
        <v>8444</v>
      </c>
      <c r="K4092" s="177" t="s">
        <v>8440</v>
      </c>
      <c r="L4092" s="120"/>
      <c r="M4092" s="120" t="s">
        <v>8439</v>
      </c>
      <c r="N4092" s="120" t="s">
        <v>7467</v>
      </c>
      <c r="O4092" s="177">
        <v>2021</v>
      </c>
      <c r="P4092" s="114">
        <v>400.40000000000003</v>
      </c>
      <c r="Q4092" s="115">
        <f t="shared" si="239"/>
        <v>4</v>
      </c>
      <c r="R4092" s="116">
        <f t="shared" si="240"/>
        <v>1601.6000000000001</v>
      </c>
      <c r="S4092" s="68">
        <v>4</v>
      </c>
      <c r="T4092" s="68"/>
      <c r="U4092" s="68"/>
      <c r="V4092" s="68"/>
      <c r="W4092" s="68"/>
      <c r="X4092" s="68"/>
      <c r="Y4092" s="68"/>
      <c r="Z4092" s="68"/>
      <c r="AA4092" s="68"/>
      <c r="AB4092" s="68"/>
      <c r="AC4092" s="68"/>
      <c r="AD4092" s="68"/>
      <c r="AE4092" s="68"/>
      <c r="AF4092" s="68"/>
      <c r="AG4092" s="68"/>
      <c r="AH4092" s="68"/>
      <c r="AI4092" s="68"/>
      <c r="AJ4092" s="68"/>
      <c r="AK4092" s="68"/>
      <c r="AL4092" s="68"/>
      <c r="AM4092" s="68"/>
      <c r="AN4092" s="68"/>
      <c r="AO4092" s="68"/>
      <c r="AP4092" s="68"/>
      <c r="AQ4092" s="68"/>
      <c r="AR4092" s="68"/>
      <c r="AS4092" s="68"/>
      <c r="AT4092" s="68"/>
      <c r="AU4092" s="68"/>
      <c r="AV4092" s="68"/>
      <c r="AW4092" s="68"/>
      <c r="AX4092" s="68"/>
      <c r="AY4092" s="68"/>
      <c r="AZ4092" s="68"/>
      <c r="BA4092" s="68"/>
      <c r="BB4092" s="68"/>
      <c r="BC4092" s="68"/>
      <c r="BD4092" s="68"/>
      <c r="BE4092" s="68"/>
      <c r="BF4092" s="68"/>
      <c r="BG4092" s="68"/>
      <c r="BH4092" s="68"/>
      <c r="BI4092" s="68"/>
      <c r="BJ4092" s="68"/>
      <c r="BK4092" s="68"/>
      <c r="BL4092" s="68"/>
      <c r="BM4092" s="68"/>
      <c r="BN4092" s="68"/>
      <c r="BO4092" s="68"/>
      <c r="BP4092" s="68"/>
    </row>
    <row r="4093" spans="1:68" ht="56.25" customHeight="1">
      <c r="A4093" s="394" t="s">
        <v>9703</v>
      </c>
      <c r="B4093" s="395"/>
      <c r="C4093" s="395"/>
      <c r="D4093" s="395"/>
      <c r="E4093" s="395"/>
      <c r="F4093" s="395"/>
      <c r="G4093" s="395"/>
      <c r="H4093" s="395"/>
      <c r="I4093" s="395"/>
      <c r="J4093" s="395"/>
      <c r="K4093" s="395"/>
      <c r="L4093" s="395"/>
      <c r="M4093" s="395"/>
      <c r="N4093" s="395"/>
      <c r="O4093" s="395"/>
      <c r="P4093" s="395"/>
      <c r="Q4093" s="306"/>
      <c r="R4093" s="307"/>
      <c r="S4093" s="68"/>
      <c r="T4093" s="68"/>
      <c r="U4093" s="68"/>
      <c r="V4093" s="68"/>
      <c r="W4093" s="68"/>
      <c r="X4093" s="68"/>
      <c r="Y4093" s="68"/>
      <c r="Z4093" s="68"/>
      <c r="AA4093" s="68"/>
      <c r="AB4093" s="68"/>
      <c r="AC4093" s="68"/>
      <c r="AD4093" s="68"/>
      <c r="AE4093" s="68"/>
      <c r="AF4093" s="68"/>
      <c r="AG4093" s="68"/>
      <c r="AH4093" s="68"/>
      <c r="AI4093" s="68"/>
      <c r="AJ4093" s="68"/>
      <c r="AK4093" s="68"/>
      <c r="AL4093" s="68"/>
      <c r="AM4093" s="68"/>
      <c r="AN4093" s="68"/>
      <c r="AO4093" s="68"/>
      <c r="AP4093" s="68"/>
      <c r="AQ4093" s="68"/>
      <c r="AR4093" s="68"/>
      <c r="AS4093" s="68"/>
      <c r="AT4093" s="68"/>
      <c r="AU4093" s="68"/>
      <c r="AV4093" s="68"/>
      <c r="AW4093" s="68"/>
      <c r="AX4093" s="68"/>
      <c r="AY4093" s="68"/>
      <c r="AZ4093" s="68"/>
      <c r="BA4093" s="68"/>
      <c r="BB4093" s="68"/>
      <c r="BC4093" s="68"/>
      <c r="BD4093" s="68"/>
      <c r="BE4093" s="68"/>
      <c r="BF4093" s="68"/>
      <c r="BG4093" s="68"/>
      <c r="BH4093" s="68"/>
      <c r="BI4093" s="68"/>
      <c r="BJ4093" s="68"/>
      <c r="BK4093" s="68"/>
      <c r="BL4093" s="68"/>
      <c r="BM4093" s="68"/>
      <c r="BN4093" s="68"/>
      <c r="BO4093" s="68"/>
      <c r="BP4093" s="68"/>
    </row>
    <row r="4094" spans="1:68" ht="18.75">
      <c r="A4094" s="94" t="s">
        <v>9704</v>
      </c>
      <c r="B4094" s="95"/>
      <c r="C4094" s="96"/>
      <c r="D4094" s="95"/>
      <c r="E4094" s="97"/>
      <c r="F4094" s="95"/>
      <c r="G4094" s="95"/>
      <c r="H4094" s="95"/>
      <c r="I4094" s="95"/>
      <c r="J4094" s="95"/>
      <c r="K4094" s="97"/>
      <c r="L4094" s="95"/>
      <c r="M4094" s="96"/>
      <c r="N4094" s="96"/>
      <c r="O4094" s="96"/>
      <c r="P4094" s="96"/>
      <c r="Q4094" s="95"/>
      <c r="R4094" s="95"/>
      <c r="S4094" s="68"/>
      <c r="T4094" s="68"/>
      <c r="U4094" s="68"/>
      <c r="V4094" s="68"/>
      <c r="W4094" s="68"/>
      <c r="X4094" s="68"/>
      <c r="Y4094" s="68"/>
      <c r="Z4094" s="68"/>
      <c r="AA4094" s="68"/>
      <c r="AB4094" s="68"/>
      <c r="AC4094" s="68"/>
      <c r="AD4094" s="68"/>
      <c r="AE4094" s="68"/>
      <c r="AF4094" s="68"/>
      <c r="AG4094" s="68"/>
      <c r="AH4094" s="68"/>
      <c r="AI4094" s="68"/>
      <c r="AJ4094" s="68"/>
      <c r="AK4094" s="68"/>
      <c r="AL4094" s="68"/>
      <c r="AM4094" s="68"/>
      <c r="AN4094" s="68"/>
      <c r="AO4094" s="68"/>
      <c r="AP4094" s="68"/>
      <c r="AQ4094" s="68"/>
      <c r="AR4094" s="68"/>
      <c r="AS4094" s="68"/>
      <c r="AT4094" s="68"/>
      <c r="AU4094" s="68"/>
      <c r="AV4094" s="68"/>
      <c r="AW4094" s="68"/>
      <c r="AX4094" s="68"/>
      <c r="AY4094" s="68"/>
      <c r="AZ4094" s="68"/>
      <c r="BA4094" s="68"/>
      <c r="BB4094" s="68"/>
      <c r="BC4094" s="68"/>
      <c r="BD4094" s="68"/>
      <c r="BE4094" s="68"/>
      <c r="BF4094" s="68"/>
      <c r="BG4094" s="68"/>
      <c r="BH4094" s="68"/>
      <c r="BI4094" s="68"/>
      <c r="BJ4094" s="68"/>
      <c r="BK4094" s="68"/>
      <c r="BL4094" s="68"/>
      <c r="BM4094" s="68"/>
      <c r="BN4094" s="68"/>
      <c r="BO4094" s="68"/>
      <c r="BP4094" s="68"/>
    </row>
    <row r="4095" spans="1:68" ht="15.75">
      <c r="A4095" s="98" t="s">
        <v>9705</v>
      </c>
      <c r="B4095" s="99"/>
      <c r="C4095" s="100"/>
      <c r="D4095" s="101"/>
      <c r="E4095" s="102"/>
      <c r="F4095" s="103"/>
      <c r="G4095" s="103"/>
      <c r="H4095" s="104"/>
      <c r="I4095" s="105"/>
      <c r="J4095" s="105"/>
      <c r="K4095" s="102"/>
      <c r="L4095" s="106"/>
      <c r="M4095" s="102"/>
      <c r="N4095" s="102"/>
      <c r="O4095" s="102"/>
      <c r="P4095" s="107"/>
      <c r="Q4095" s="107"/>
      <c r="R4095" s="107"/>
      <c r="S4095" s="68"/>
      <c r="T4095" s="68"/>
      <c r="U4095" s="68"/>
      <c r="V4095" s="68"/>
      <c r="W4095" s="68"/>
      <c r="X4095" s="68"/>
      <c r="Y4095" s="68"/>
      <c r="Z4095" s="68"/>
      <c r="AA4095" s="68"/>
      <c r="AB4095" s="68"/>
      <c r="AC4095" s="68"/>
      <c r="AD4095" s="68"/>
      <c r="AE4095" s="68"/>
      <c r="AF4095" s="68"/>
      <c r="AG4095" s="68"/>
      <c r="AH4095" s="68"/>
      <c r="AI4095" s="68"/>
      <c r="AJ4095" s="68"/>
      <c r="AK4095" s="68"/>
      <c r="AL4095" s="68"/>
      <c r="AM4095" s="68"/>
      <c r="AN4095" s="68"/>
      <c r="AO4095" s="68"/>
      <c r="AP4095" s="68"/>
      <c r="AQ4095" s="68"/>
      <c r="AR4095" s="68"/>
      <c r="AS4095" s="68"/>
      <c r="AT4095" s="68"/>
      <c r="AU4095" s="68"/>
      <c r="AV4095" s="68"/>
      <c r="AW4095" s="68"/>
      <c r="AX4095" s="68"/>
      <c r="AY4095" s="68"/>
      <c r="AZ4095" s="68"/>
      <c r="BA4095" s="68"/>
      <c r="BB4095" s="68"/>
      <c r="BC4095" s="68"/>
      <c r="BD4095" s="68"/>
      <c r="BE4095" s="68"/>
      <c r="BF4095" s="68"/>
      <c r="BG4095" s="68"/>
      <c r="BH4095" s="68"/>
      <c r="BI4095" s="68"/>
      <c r="BJ4095" s="68"/>
      <c r="BK4095" s="68"/>
      <c r="BL4095" s="68"/>
      <c r="BM4095" s="68"/>
      <c r="BN4095" s="68"/>
      <c r="BO4095" s="68"/>
      <c r="BP4095" s="68"/>
    </row>
    <row r="4096" spans="1:68" ht="15.75">
      <c r="A4096" s="205" t="s">
        <v>9706</v>
      </c>
      <c r="B4096" s="223"/>
      <c r="C4096" s="224"/>
      <c r="D4096" s="225"/>
      <c r="E4096" s="226"/>
      <c r="F4096" s="156"/>
      <c r="G4096" s="156"/>
      <c r="H4096" s="155"/>
      <c r="I4096" s="227"/>
      <c r="J4096" s="227"/>
      <c r="K4096" s="226"/>
      <c r="L4096" s="228"/>
      <c r="M4096" s="226"/>
      <c r="N4096" s="226"/>
      <c r="O4096" s="226"/>
      <c r="P4096" s="159"/>
      <c r="Q4096" s="161"/>
      <c r="R4096" s="161"/>
      <c r="S4096" s="68"/>
      <c r="T4096" s="68"/>
      <c r="U4096" s="68"/>
      <c r="V4096" s="68"/>
      <c r="W4096" s="68"/>
      <c r="X4096" s="68"/>
      <c r="Y4096" s="68"/>
      <c r="Z4096" s="68"/>
      <c r="AA4096" s="68"/>
      <c r="AB4096" s="68"/>
      <c r="AC4096" s="68"/>
      <c r="AD4096" s="68"/>
      <c r="AE4096" s="68"/>
      <c r="AF4096" s="68"/>
      <c r="AG4096" s="68"/>
      <c r="AH4096" s="68"/>
      <c r="AI4096" s="68"/>
      <c r="AJ4096" s="68"/>
      <c r="AK4096" s="68"/>
      <c r="AL4096" s="68"/>
      <c r="AM4096" s="68"/>
      <c r="AN4096" s="68"/>
      <c r="AO4096" s="68"/>
      <c r="AP4096" s="68"/>
      <c r="AQ4096" s="68"/>
      <c r="AR4096" s="68"/>
      <c r="AS4096" s="68"/>
      <c r="AT4096" s="68"/>
      <c r="AU4096" s="68"/>
      <c r="AV4096" s="68"/>
      <c r="AW4096" s="68"/>
      <c r="AX4096" s="68"/>
      <c r="AY4096" s="68"/>
      <c r="AZ4096" s="68"/>
      <c r="BA4096" s="68"/>
      <c r="BB4096" s="68"/>
      <c r="BC4096" s="68"/>
      <c r="BD4096" s="68"/>
      <c r="BE4096" s="68"/>
      <c r="BF4096" s="68"/>
      <c r="BG4096" s="68"/>
      <c r="BH4096" s="68"/>
      <c r="BI4096" s="68"/>
      <c r="BJ4096" s="68"/>
      <c r="BK4096" s="68"/>
      <c r="BL4096" s="68"/>
      <c r="BM4096" s="68"/>
      <c r="BN4096" s="68"/>
      <c r="BO4096" s="68"/>
      <c r="BP4096" s="68"/>
    </row>
    <row r="4097" spans="1:68" ht="15.75">
      <c r="A4097" s="162" t="s">
        <v>9707</v>
      </c>
      <c r="B4097" s="303"/>
      <c r="C4097" s="171"/>
      <c r="D4097" s="304"/>
      <c r="E4097" s="166"/>
      <c r="F4097" s="168"/>
      <c r="G4097" s="167"/>
      <c r="H4097" s="305"/>
      <c r="I4097" s="208"/>
      <c r="J4097" s="208"/>
      <c r="K4097" s="172"/>
      <c r="L4097" s="171"/>
      <c r="M4097" s="172"/>
      <c r="N4097" s="172"/>
      <c r="O4097" s="172"/>
      <c r="P4097" s="202"/>
      <c r="Q4097" s="175"/>
      <c r="R4097" s="174"/>
      <c r="S4097" s="68"/>
      <c r="T4097" s="68"/>
      <c r="U4097" s="68"/>
      <c r="V4097" s="68"/>
      <c r="W4097" s="68"/>
      <c r="X4097" s="68"/>
      <c r="Y4097" s="68"/>
      <c r="Z4097" s="68"/>
      <c r="AA4097" s="68"/>
      <c r="AB4097" s="68"/>
      <c r="AC4097" s="68"/>
      <c r="AD4097" s="68"/>
      <c r="AE4097" s="68"/>
      <c r="AF4097" s="68"/>
      <c r="AG4097" s="68"/>
      <c r="AH4097" s="68"/>
      <c r="AI4097" s="68"/>
      <c r="AJ4097" s="68"/>
      <c r="AK4097" s="68"/>
      <c r="AL4097" s="68"/>
      <c r="AM4097" s="68"/>
      <c r="AN4097" s="68"/>
      <c r="AO4097" s="68"/>
      <c r="AP4097" s="68"/>
      <c r="AQ4097" s="68"/>
      <c r="AR4097" s="68"/>
      <c r="AS4097" s="68"/>
      <c r="AT4097" s="68"/>
      <c r="AU4097" s="68"/>
      <c r="AV4097" s="68"/>
      <c r="AW4097" s="68"/>
      <c r="AX4097" s="68"/>
      <c r="AY4097" s="68"/>
      <c r="AZ4097" s="68"/>
      <c r="BA4097" s="68"/>
      <c r="BB4097" s="68"/>
      <c r="BC4097" s="68"/>
      <c r="BD4097" s="68"/>
      <c r="BE4097" s="68"/>
      <c r="BF4097" s="68"/>
      <c r="BG4097" s="68"/>
      <c r="BH4097" s="68"/>
      <c r="BI4097" s="68"/>
      <c r="BJ4097" s="68"/>
      <c r="BK4097" s="68"/>
      <c r="BL4097" s="68"/>
      <c r="BM4097" s="68"/>
      <c r="BN4097" s="68"/>
      <c r="BO4097" s="68"/>
      <c r="BP4097" s="68"/>
    </row>
    <row r="4098" spans="1:68" ht="78.75">
      <c r="A4098" s="133" t="s">
        <v>9226</v>
      </c>
      <c r="B4098" s="135" t="s">
        <v>5481</v>
      </c>
      <c r="C4098" s="125" t="s">
        <v>7265</v>
      </c>
      <c r="D4098" s="125" t="s">
        <v>7375</v>
      </c>
      <c r="E4098" s="126"/>
      <c r="F4098" s="133" t="s">
        <v>10634</v>
      </c>
      <c r="G4098" s="133" t="s">
        <v>5483</v>
      </c>
      <c r="H4098" s="126">
        <v>1</v>
      </c>
      <c r="I4098" s="133" t="s">
        <v>5482</v>
      </c>
      <c r="J4098" s="133" t="s">
        <v>5484</v>
      </c>
      <c r="K4098" s="135" t="s">
        <v>5485</v>
      </c>
      <c r="L4098" s="135"/>
      <c r="M4098" s="126" t="s">
        <v>7486</v>
      </c>
      <c r="N4098" s="126" t="s">
        <v>7462</v>
      </c>
      <c r="O4098" s="129">
        <v>2019</v>
      </c>
      <c r="P4098" s="130">
        <v>464.53000000000003</v>
      </c>
      <c r="Q4098" s="115">
        <f t="shared" ref="Q4098:Q4110" si="241">SUM(S4098:BP4098)</f>
        <v>0</v>
      </c>
      <c r="R4098" s="131">
        <f t="shared" ref="R4098:R4110" si="242">P4098*Q4098</f>
        <v>0</v>
      </c>
      <c r="S4098" s="68"/>
      <c r="T4098" s="68"/>
      <c r="U4098" s="68"/>
      <c r="V4098" s="68"/>
      <c r="W4098" s="68"/>
      <c r="X4098" s="68"/>
      <c r="Y4098" s="68"/>
      <c r="Z4098" s="68"/>
      <c r="AA4098" s="68"/>
      <c r="AB4098" s="68"/>
      <c r="AC4098" s="68"/>
      <c r="AD4098" s="68"/>
      <c r="AE4098" s="68"/>
      <c r="AF4098" s="68"/>
      <c r="AG4098" s="68"/>
      <c r="AH4098" s="68"/>
      <c r="AI4098" s="68"/>
      <c r="AJ4098" s="68"/>
      <c r="AK4098" s="68"/>
      <c r="AL4098" s="68"/>
      <c r="AM4098" s="68"/>
      <c r="AN4098" s="68"/>
      <c r="AO4098" s="68"/>
      <c r="AP4098" s="68"/>
      <c r="AQ4098" s="68"/>
      <c r="AR4098" s="68"/>
      <c r="AS4098" s="68"/>
      <c r="AT4098" s="68"/>
      <c r="AU4098" s="68"/>
      <c r="AV4098" s="68"/>
      <c r="AW4098" s="68"/>
      <c r="AX4098" s="68"/>
      <c r="AY4098" s="68"/>
      <c r="AZ4098" s="68"/>
      <c r="BA4098" s="68"/>
      <c r="BB4098" s="68"/>
      <c r="BC4098" s="68"/>
      <c r="BD4098" s="68"/>
      <c r="BE4098" s="68"/>
      <c r="BF4098" s="68"/>
      <c r="BG4098" s="68"/>
      <c r="BH4098" s="68"/>
      <c r="BI4098" s="68"/>
      <c r="BJ4098" s="68"/>
      <c r="BK4098" s="68"/>
      <c r="BL4098" s="68"/>
      <c r="BM4098" s="68"/>
      <c r="BN4098" s="68"/>
      <c r="BO4098" s="68"/>
      <c r="BP4098" s="68"/>
    </row>
    <row r="4099" spans="1:68" ht="94.5">
      <c r="A4099" s="133" t="s">
        <v>9227</v>
      </c>
      <c r="B4099" s="135" t="s">
        <v>5486</v>
      </c>
      <c r="C4099" s="125" t="s">
        <v>7265</v>
      </c>
      <c r="D4099" s="125" t="s">
        <v>7375</v>
      </c>
      <c r="E4099" s="126"/>
      <c r="F4099" s="133" t="s">
        <v>10635</v>
      </c>
      <c r="G4099" s="133" t="s">
        <v>5487</v>
      </c>
      <c r="H4099" s="126">
        <v>1</v>
      </c>
      <c r="I4099" s="133" t="s">
        <v>5488</v>
      </c>
      <c r="J4099" s="133" t="s">
        <v>5489</v>
      </c>
      <c r="K4099" s="135" t="s">
        <v>5485</v>
      </c>
      <c r="L4099" s="135"/>
      <c r="M4099" s="126" t="s">
        <v>81</v>
      </c>
      <c r="N4099" s="126" t="s">
        <v>7462</v>
      </c>
      <c r="O4099" s="129">
        <v>2021</v>
      </c>
      <c r="P4099" s="130">
        <v>388.5200000000001</v>
      </c>
      <c r="Q4099" s="115">
        <f t="shared" si="241"/>
        <v>0</v>
      </c>
      <c r="R4099" s="131">
        <f t="shared" si="242"/>
        <v>0</v>
      </c>
      <c r="S4099" s="68"/>
      <c r="T4099" s="68"/>
      <c r="U4099" s="68"/>
      <c r="V4099" s="68"/>
      <c r="W4099" s="68"/>
      <c r="X4099" s="68"/>
      <c r="Y4099" s="68"/>
      <c r="Z4099" s="68"/>
      <c r="AA4099" s="68"/>
      <c r="AB4099" s="68"/>
      <c r="AC4099" s="68"/>
      <c r="AD4099" s="68"/>
      <c r="AE4099" s="68"/>
      <c r="AF4099" s="68"/>
      <c r="AG4099" s="68"/>
      <c r="AH4099" s="68"/>
      <c r="AI4099" s="68"/>
      <c r="AJ4099" s="68"/>
      <c r="AK4099" s="68"/>
      <c r="AL4099" s="68"/>
      <c r="AM4099" s="68"/>
      <c r="AN4099" s="68"/>
      <c r="AO4099" s="68"/>
      <c r="AP4099" s="68"/>
      <c r="AQ4099" s="68"/>
      <c r="AR4099" s="68"/>
      <c r="AS4099" s="68"/>
      <c r="AT4099" s="68"/>
      <c r="AU4099" s="68"/>
      <c r="AV4099" s="68"/>
      <c r="AW4099" s="68"/>
      <c r="AX4099" s="68"/>
      <c r="AY4099" s="68"/>
      <c r="AZ4099" s="68"/>
      <c r="BA4099" s="68"/>
      <c r="BB4099" s="68"/>
      <c r="BC4099" s="68"/>
      <c r="BD4099" s="68"/>
      <c r="BE4099" s="68"/>
      <c r="BF4099" s="68"/>
      <c r="BG4099" s="68"/>
      <c r="BH4099" s="68"/>
      <c r="BI4099" s="68"/>
      <c r="BJ4099" s="68"/>
      <c r="BK4099" s="68"/>
      <c r="BL4099" s="68"/>
      <c r="BM4099" s="68"/>
      <c r="BN4099" s="68"/>
      <c r="BO4099" s="68"/>
      <c r="BP4099" s="68"/>
    </row>
    <row r="4100" spans="1:68" ht="78.75">
      <c r="A4100" s="133" t="s">
        <v>9228</v>
      </c>
      <c r="B4100" s="135" t="s">
        <v>5490</v>
      </c>
      <c r="C4100" s="125" t="s">
        <v>7265</v>
      </c>
      <c r="D4100" s="125" t="s">
        <v>7375</v>
      </c>
      <c r="E4100" s="126"/>
      <c r="F4100" s="133" t="s">
        <v>10636</v>
      </c>
      <c r="G4100" s="133" t="s">
        <v>5487</v>
      </c>
      <c r="H4100" s="126">
        <v>2</v>
      </c>
      <c r="I4100" s="133" t="s">
        <v>5491</v>
      </c>
      <c r="J4100" s="133" t="s">
        <v>5492</v>
      </c>
      <c r="K4100" s="135" t="s">
        <v>5485</v>
      </c>
      <c r="L4100" s="135"/>
      <c r="M4100" s="126" t="s">
        <v>81</v>
      </c>
      <c r="N4100" s="126" t="s">
        <v>7462</v>
      </c>
      <c r="O4100" s="129">
        <v>2019</v>
      </c>
      <c r="P4100" s="130">
        <v>453.20000000000005</v>
      </c>
      <c r="Q4100" s="115">
        <f t="shared" si="241"/>
        <v>0</v>
      </c>
      <c r="R4100" s="131">
        <f t="shared" si="242"/>
        <v>0</v>
      </c>
      <c r="S4100" s="68"/>
      <c r="T4100" s="68"/>
      <c r="U4100" s="68"/>
      <c r="V4100" s="68"/>
      <c r="W4100" s="68"/>
      <c r="X4100" s="68"/>
      <c r="Y4100" s="68"/>
      <c r="Z4100" s="68"/>
      <c r="AA4100" s="68"/>
      <c r="AB4100" s="68"/>
      <c r="AC4100" s="68"/>
      <c r="AD4100" s="68"/>
      <c r="AE4100" s="68"/>
      <c r="AF4100" s="68"/>
      <c r="AG4100" s="68"/>
      <c r="AH4100" s="68"/>
      <c r="AI4100" s="68"/>
      <c r="AJ4100" s="68"/>
      <c r="AK4100" s="68"/>
      <c r="AL4100" s="68"/>
      <c r="AM4100" s="68"/>
      <c r="AN4100" s="68"/>
      <c r="AO4100" s="68"/>
      <c r="AP4100" s="68"/>
      <c r="AQ4100" s="68"/>
      <c r="AR4100" s="68"/>
      <c r="AS4100" s="68"/>
      <c r="AT4100" s="68"/>
      <c r="AU4100" s="68"/>
      <c r="AV4100" s="68"/>
      <c r="AW4100" s="68"/>
      <c r="AX4100" s="68"/>
      <c r="AY4100" s="68"/>
      <c r="AZ4100" s="68"/>
      <c r="BA4100" s="68"/>
      <c r="BB4100" s="68"/>
      <c r="BC4100" s="68"/>
      <c r="BD4100" s="68"/>
      <c r="BE4100" s="68"/>
      <c r="BF4100" s="68"/>
      <c r="BG4100" s="68"/>
      <c r="BH4100" s="68"/>
      <c r="BI4100" s="68"/>
      <c r="BJ4100" s="68"/>
      <c r="BK4100" s="68"/>
      <c r="BL4100" s="68"/>
      <c r="BM4100" s="68"/>
      <c r="BN4100" s="68"/>
      <c r="BO4100" s="68"/>
      <c r="BP4100" s="68"/>
    </row>
    <row r="4101" spans="1:68" ht="78.75">
      <c r="A4101" s="133" t="s">
        <v>9229</v>
      </c>
      <c r="B4101" s="135" t="s">
        <v>5493</v>
      </c>
      <c r="C4101" s="125" t="s">
        <v>7265</v>
      </c>
      <c r="D4101" s="125" t="s">
        <v>7375</v>
      </c>
      <c r="E4101" s="126"/>
      <c r="F4101" s="133" t="s">
        <v>10637</v>
      </c>
      <c r="G4101" s="133" t="s">
        <v>5487</v>
      </c>
      <c r="H4101" s="126">
        <v>3</v>
      </c>
      <c r="I4101" s="133" t="s">
        <v>5494</v>
      </c>
      <c r="J4101" s="133" t="s">
        <v>5495</v>
      </c>
      <c r="K4101" s="135" t="s">
        <v>5485</v>
      </c>
      <c r="L4101" s="135"/>
      <c r="M4101" s="126" t="s">
        <v>81</v>
      </c>
      <c r="N4101" s="126" t="s">
        <v>7462</v>
      </c>
      <c r="O4101" s="129">
        <v>2021</v>
      </c>
      <c r="P4101" s="130">
        <v>453.20000000000005</v>
      </c>
      <c r="Q4101" s="115">
        <f t="shared" si="241"/>
        <v>0</v>
      </c>
      <c r="R4101" s="131">
        <f t="shared" si="242"/>
        <v>0</v>
      </c>
      <c r="S4101" s="68"/>
      <c r="T4101" s="68"/>
      <c r="U4101" s="68"/>
      <c r="V4101" s="68"/>
      <c r="W4101" s="68"/>
      <c r="X4101" s="68"/>
      <c r="Y4101" s="68"/>
      <c r="Z4101" s="68"/>
      <c r="AA4101" s="68"/>
      <c r="AB4101" s="68"/>
      <c r="AC4101" s="68"/>
      <c r="AD4101" s="68"/>
      <c r="AE4101" s="68"/>
      <c r="AF4101" s="68"/>
      <c r="AG4101" s="68"/>
      <c r="AH4101" s="68"/>
      <c r="AI4101" s="68"/>
      <c r="AJ4101" s="68"/>
      <c r="AK4101" s="68"/>
      <c r="AL4101" s="68"/>
      <c r="AM4101" s="68"/>
      <c r="AN4101" s="68"/>
      <c r="AO4101" s="68"/>
      <c r="AP4101" s="68"/>
      <c r="AQ4101" s="68"/>
      <c r="AR4101" s="68"/>
      <c r="AS4101" s="68"/>
      <c r="AT4101" s="68"/>
      <c r="AU4101" s="68"/>
      <c r="AV4101" s="68"/>
      <c r="AW4101" s="68"/>
      <c r="AX4101" s="68"/>
      <c r="AY4101" s="68"/>
      <c r="AZ4101" s="68"/>
      <c r="BA4101" s="68"/>
      <c r="BB4101" s="68"/>
      <c r="BC4101" s="68"/>
      <c r="BD4101" s="68"/>
      <c r="BE4101" s="68"/>
      <c r="BF4101" s="68"/>
      <c r="BG4101" s="68"/>
      <c r="BH4101" s="68"/>
      <c r="BI4101" s="68"/>
      <c r="BJ4101" s="68"/>
      <c r="BK4101" s="68"/>
      <c r="BL4101" s="68"/>
      <c r="BM4101" s="68"/>
      <c r="BN4101" s="68"/>
      <c r="BO4101" s="68"/>
      <c r="BP4101" s="68"/>
    </row>
    <row r="4102" spans="1:68" ht="78.75">
      <c r="A4102" s="133" t="s">
        <v>9230</v>
      </c>
      <c r="B4102" s="135" t="s">
        <v>5496</v>
      </c>
      <c r="C4102" s="125" t="s">
        <v>7265</v>
      </c>
      <c r="D4102" s="125" t="s">
        <v>7375</v>
      </c>
      <c r="E4102" s="126"/>
      <c r="F4102" s="133" t="s">
        <v>10637</v>
      </c>
      <c r="G4102" s="133" t="s">
        <v>5487</v>
      </c>
      <c r="H4102" s="126">
        <v>4</v>
      </c>
      <c r="I4102" s="133" t="s">
        <v>5494</v>
      </c>
      <c r="J4102" s="133" t="s">
        <v>5497</v>
      </c>
      <c r="K4102" s="135" t="s">
        <v>5485</v>
      </c>
      <c r="L4102" s="135"/>
      <c r="M4102" s="126" t="s">
        <v>81</v>
      </c>
      <c r="N4102" s="126" t="s">
        <v>7462</v>
      </c>
      <c r="O4102" s="129">
        <v>2020</v>
      </c>
      <c r="P4102" s="130">
        <v>453.20000000000005</v>
      </c>
      <c r="Q4102" s="115">
        <f t="shared" si="241"/>
        <v>0</v>
      </c>
      <c r="R4102" s="131">
        <f t="shared" si="242"/>
        <v>0</v>
      </c>
      <c r="S4102" s="68"/>
      <c r="T4102" s="68"/>
      <c r="U4102" s="68"/>
      <c r="V4102" s="68"/>
      <c r="W4102" s="68"/>
      <c r="X4102" s="68"/>
      <c r="Y4102" s="68"/>
      <c r="Z4102" s="68"/>
      <c r="AA4102" s="68"/>
      <c r="AB4102" s="68"/>
      <c r="AC4102" s="68"/>
      <c r="AD4102" s="68"/>
      <c r="AE4102" s="68"/>
      <c r="AF4102" s="68"/>
      <c r="AG4102" s="68"/>
      <c r="AH4102" s="68"/>
      <c r="AI4102" s="68"/>
      <c r="AJ4102" s="68"/>
      <c r="AK4102" s="68"/>
      <c r="AL4102" s="68"/>
      <c r="AM4102" s="68"/>
      <c r="AN4102" s="68"/>
      <c r="AO4102" s="68"/>
      <c r="AP4102" s="68"/>
      <c r="AQ4102" s="68"/>
      <c r="AR4102" s="68"/>
      <c r="AS4102" s="68"/>
      <c r="AT4102" s="68"/>
      <c r="AU4102" s="68"/>
      <c r="AV4102" s="68"/>
      <c r="AW4102" s="68"/>
      <c r="AX4102" s="68"/>
      <c r="AY4102" s="68"/>
      <c r="AZ4102" s="68"/>
      <c r="BA4102" s="68"/>
      <c r="BB4102" s="68"/>
      <c r="BC4102" s="68"/>
      <c r="BD4102" s="68"/>
      <c r="BE4102" s="68"/>
      <c r="BF4102" s="68"/>
      <c r="BG4102" s="68"/>
      <c r="BH4102" s="68"/>
      <c r="BI4102" s="68"/>
      <c r="BJ4102" s="68"/>
      <c r="BK4102" s="68"/>
      <c r="BL4102" s="68"/>
      <c r="BM4102" s="68"/>
      <c r="BN4102" s="68"/>
      <c r="BO4102" s="68"/>
      <c r="BP4102" s="68"/>
    </row>
    <row r="4103" spans="1:68" ht="110.25">
      <c r="A4103" s="133" t="s">
        <v>9231</v>
      </c>
      <c r="B4103" s="125" t="s">
        <v>5498</v>
      </c>
      <c r="C4103" s="125" t="s">
        <v>7265</v>
      </c>
      <c r="D4103" s="125" t="s">
        <v>7375</v>
      </c>
      <c r="E4103" s="126"/>
      <c r="F4103" s="133" t="s">
        <v>5499</v>
      </c>
      <c r="G4103" s="133" t="s">
        <v>5500</v>
      </c>
      <c r="H4103" s="126">
        <v>1</v>
      </c>
      <c r="I4103" s="133" t="s">
        <v>5499</v>
      </c>
      <c r="J4103" s="133" t="s">
        <v>5501</v>
      </c>
      <c r="K4103" s="135" t="s">
        <v>5502</v>
      </c>
      <c r="L4103" s="135"/>
      <c r="M4103" s="126" t="s">
        <v>7482</v>
      </c>
      <c r="N4103" s="126" t="s">
        <v>7462</v>
      </c>
      <c r="O4103" s="129">
        <v>2020</v>
      </c>
      <c r="P4103" s="130">
        <v>509.41000000000008</v>
      </c>
      <c r="Q4103" s="115">
        <f t="shared" si="241"/>
        <v>0</v>
      </c>
      <c r="R4103" s="131">
        <f t="shared" si="242"/>
        <v>0</v>
      </c>
      <c r="S4103" s="68"/>
      <c r="T4103" s="68"/>
      <c r="U4103" s="68"/>
      <c r="V4103" s="68"/>
      <c r="W4103" s="68"/>
      <c r="X4103" s="68"/>
      <c r="Y4103" s="68"/>
      <c r="Z4103" s="68"/>
      <c r="AA4103" s="68"/>
      <c r="AB4103" s="68"/>
      <c r="AC4103" s="68"/>
      <c r="AD4103" s="68"/>
      <c r="AE4103" s="68"/>
      <c r="AF4103" s="68"/>
      <c r="AG4103" s="68"/>
      <c r="AH4103" s="68"/>
      <c r="AI4103" s="68"/>
      <c r="AJ4103" s="68"/>
      <c r="AK4103" s="68"/>
      <c r="AL4103" s="68"/>
      <c r="AM4103" s="68"/>
      <c r="AN4103" s="68"/>
      <c r="AO4103" s="68"/>
      <c r="AP4103" s="68"/>
      <c r="AQ4103" s="68"/>
      <c r="AR4103" s="68"/>
      <c r="AS4103" s="68"/>
      <c r="AT4103" s="68"/>
      <c r="AU4103" s="68"/>
      <c r="AV4103" s="68"/>
      <c r="AW4103" s="68"/>
      <c r="AX4103" s="68"/>
      <c r="AY4103" s="68"/>
      <c r="AZ4103" s="68"/>
      <c r="BA4103" s="68"/>
      <c r="BB4103" s="68"/>
      <c r="BC4103" s="68"/>
      <c r="BD4103" s="68"/>
      <c r="BE4103" s="68"/>
      <c r="BF4103" s="68"/>
      <c r="BG4103" s="68"/>
      <c r="BH4103" s="68"/>
      <c r="BI4103" s="68"/>
      <c r="BJ4103" s="68"/>
      <c r="BK4103" s="68"/>
      <c r="BL4103" s="68"/>
      <c r="BM4103" s="68"/>
      <c r="BN4103" s="68"/>
      <c r="BO4103" s="68"/>
      <c r="BP4103" s="68"/>
    </row>
    <row r="4104" spans="1:68" ht="94.5">
      <c r="A4104" s="133" t="s">
        <v>9232</v>
      </c>
      <c r="B4104" s="125" t="s">
        <v>5503</v>
      </c>
      <c r="C4104" s="125" t="s">
        <v>7265</v>
      </c>
      <c r="D4104" s="125" t="s">
        <v>7375</v>
      </c>
      <c r="E4104" s="126"/>
      <c r="F4104" s="133" t="s">
        <v>5504</v>
      </c>
      <c r="G4104" s="133" t="s">
        <v>5505</v>
      </c>
      <c r="H4104" s="126">
        <v>1</v>
      </c>
      <c r="I4104" s="133" t="s">
        <v>5504</v>
      </c>
      <c r="J4104" s="133" t="s">
        <v>5506</v>
      </c>
      <c r="K4104" s="135" t="s">
        <v>5502</v>
      </c>
      <c r="L4104" s="135"/>
      <c r="M4104" s="126" t="s">
        <v>7482</v>
      </c>
      <c r="N4104" s="126" t="s">
        <v>7462</v>
      </c>
      <c r="O4104" s="129">
        <v>2019</v>
      </c>
      <c r="P4104" s="130">
        <v>509.41000000000008</v>
      </c>
      <c r="Q4104" s="115">
        <f t="shared" si="241"/>
        <v>0</v>
      </c>
      <c r="R4104" s="131">
        <f t="shared" si="242"/>
        <v>0</v>
      </c>
      <c r="S4104" s="68"/>
      <c r="T4104" s="68"/>
      <c r="U4104" s="68"/>
      <c r="V4104" s="68"/>
      <c r="W4104" s="68"/>
      <c r="X4104" s="68"/>
      <c r="Y4104" s="68"/>
      <c r="Z4104" s="68"/>
      <c r="AA4104" s="68"/>
      <c r="AB4104" s="68"/>
      <c r="AC4104" s="68"/>
      <c r="AD4104" s="68"/>
      <c r="AE4104" s="68"/>
      <c r="AF4104" s="68"/>
      <c r="AG4104" s="68"/>
      <c r="AH4104" s="68"/>
      <c r="AI4104" s="68"/>
      <c r="AJ4104" s="68"/>
      <c r="AK4104" s="68"/>
      <c r="AL4104" s="68"/>
      <c r="AM4104" s="68"/>
      <c r="AN4104" s="68"/>
      <c r="AO4104" s="68"/>
      <c r="AP4104" s="68"/>
      <c r="AQ4104" s="68"/>
      <c r="AR4104" s="68"/>
      <c r="AS4104" s="68"/>
      <c r="AT4104" s="68"/>
      <c r="AU4104" s="68"/>
      <c r="AV4104" s="68"/>
      <c r="AW4104" s="68"/>
      <c r="AX4104" s="68"/>
      <c r="AY4104" s="68"/>
      <c r="AZ4104" s="68"/>
      <c r="BA4104" s="68"/>
      <c r="BB4104" s="68"/>
      <c r="BC4104" s="68"/>
      <c r="BD4104" s="68"/>
      <c r="BE4104" s="68"/>
      <c r="BF4104" s="68"/>
      <c r="BG4104" s="68"/>
      <c r="BH4104" s="68"/>
      <c r="BI4104" s="68"/>
      <c r="BJ4104" s="68"/>
      <c r="BK4104" s="68"/>
      <c r="BL4104" s="68"/>
      <c r="BM4104" s="68"/>
      <c r="BN4104" s="68"/>
      <c r="BO4104" s="68"/>
      <c r="BP4104" s="68"/>
    </row>
    <row r="4105" spans="1:68" ht="110.25">
      <c r="A4105" s="133" t="s">
        <v>9233</v>
      </c>
      <c r="B4105" s="125" t="s">
        <v>5507</v>
      </c>
      <c r="C4105" s="125" t="s">
        <v>7265</v>
      </c>
      <c r="D4105" s="125" t="s">
        <v>7375</v>
      </c>
      <c r="E4105" s="126"/>
      <c r="F4105" s="133" t="s">
        <v>5508</v>
      </c>
      <c r="G4105" s="133" t="s">
        <v>10713</v>
      </c>
      <c r="H4105" s="126">
        <v>2</v>
      </c>
      <c r="I4105" s="133" t="s">
        <v>5508</v>
      </c>
      <c r="J4105" s="133" t="s">
        <v>5509</v>
      </c>
      <c r="K4105" s="135" t="s">
        <v>5502</v>
      </c>
      <c r="L4105" s="135"/>
      <c r="M4105" s="126" t="s">
        <v>7482</v>
      </c>
      <c r="N4105" s="126" t="s">
        <v>7462</v>
      </c>
      <c r="O4105" s="129">
        <v>2019</v>
      </c>
      <c r="P4105" s="130">
        <v>467.50000000000006</v>
      </c>
      <c r="Q4105" s="115">
        <f t="shared" si="241"/>
        <v>0</v>
      </c>
      <c r="R4105" s="131">
        <f t="shared" si="242"/>
        <v>0</v>
      </c>
      <c r="S4105" s="68"/>
      <c r="T4105" s="68"/>
      <c r="U4105" s="68"/>
      <c r="V4105" s="68"/>
      <c r="W4105" s="68"/>
      <c r="X4105" s="68"/>
      <c r="Y4105" s="68"/>
      <c r="Z4105" s="68"/>
      <c r="AA4105" s="68"/>
      <c r="AB4105" s="68"/>
      <c r="AC4105" s="68"/>
      <c r="AD4105" s="68"/>
      <c r="AE4105" s="68"/>
      <c r="AF4105" s="68"/>
      <c r="AG4105" s="68"/>
      <c r="AH4105" s="68"/>
      <c r="AI4105" s="68"/>
      <c r="AJ4105" s="68"/>
      <c r="AK4105" s="68"/>
      <c r="AL4105" s="68"/>
      <c r="AM4105" s="68"/>
      <c r="AN4105" s="68"/>
      <c r="AO4105" s="68"/>
      <c r="AP4105" s="68"/>
      <c r="AQ4105" s="68"/>
      <c r="AR4105" s="68"/>
      <c r="AS4105" s="68"/>
      <c r="AT4105" s="68"/>
      <c r="AU4105" s="68"/>
      <c r="AV4105" s="68"/>
      <c r="AW4105" s="68"/>
      <c r="AX4105" s="68"/>
      <c r="AY4105" s="68"/>
      <c r="AZ4105" s="68"/>
      <c r="BA4105" s="68"/>
      <c r="BB4105" s="68"/>
      <c r="BC4105" s="68"/>
      <c r="BD4105" s="68"/>
      <c r="BE4105" s="68"/>
      <c r="BF4105" s="68"/>
      <c r="BG4105" s="68"/>
      <c r="BH4105" s="68"/>
      <c r="BI4105" s="68"/>
      <c r="BJ4105" s="68"/>
      <c r="BK4105" s="68"/>
      <c r="BL4105" s="68"/>
      <c r="BM4105" s="68"/>
      <c r="BN4105" s="68"/>
      <c r="BO4105" s="68"/>
      <c r="BP4105" s="68"/>
    </row>
    <row r="4106" spans="1:68" ht="110.25">
      <c r="A4106" s="133" t="s">
        <v>9233</v>
      </c>
      <c r="B4106" s="125" t="s">
        <v>5510</v>
      </c>
      <c r="C4106" s="125" t="s">
        <v>7265</v>
      </c>
      <c r="D4106" s="125" t="s">
        <v>7375</v>
      </c>
      <c r="E4106" s="126"/>
      <c r="F4106" s="133" t="s">
        <v>5508</v>
      </c>
      <c r="G4106" s="133" t="s">
        <v>10713</v>
      </c>
      <c r="H4106" s="126">
        <v>2</v>
      </c>
      <c r="I4106" s="133" t="s">
        <v>5508</v>
      </c>
      <c r="J4106" s="133" t="s">
        <v>5511</v>
      </c>
      <c r="K4106" s="135" t="s">
        <v>5502</v>
      </c>
      <c r="L4106" s="135"/>
      <c r="M4106" s="126" t="s">
        <v>7482</v>
      </c>
      <c r="N4106" s="126" t="s">
        <v>7462</v>
      </c>
      <c r="O4106" s="129">
        <v>2019</v>
      </c>
      <c r="P4106" s="130">
        <v>467.50000000000006</v>
      </c>
      <c r="Q4106" s="115">
        <f t="shared" si="241"/>
        <v>0</v>
      </c>
      <c r="R4106" s="131">
        <f t="shared" si="242"/>
        <v>0</v>
      </c>
      <c r="S4106" s="68"/>
      <c r="T4106" s="68"/>
      <c r="U4106" s="68"/>
      <c r="V4106" s="68"/>
      <c r="W4106" s="68"/>
      <c r="X4106" s="68"/>
      <c r="Y4106" s="68"/>
      <c r="Z4106" s="68"/>
      <c r="AA4106" s="68"/>
      <c r="AB4106" s="68"/>
      <c r="AC4106" s="68"/>
      <c r="AD4106" s="68"/>
      <c r="AE4106" s="68"/>
      <c r="AF4106" s="68"/>
      <c r="AG4106" s="68"/>
      <c r="AH4106" s="68"/>
      <c r="AI4106" s="68"/>
      <c r="AJ4106" s="68"/>
      <c r="AK4106" s="68"/>
      <c r="AL4106" s="68"/>
      <c r="AM4106" s="68"/>
      <c r="AN4106" s="68"/>
      <c r="AO4106" s="68"/>
      <c r="AP4106" s="68"/>
      <c r="AQ4106" s="68"/>
      <c r="AR4106" s="68"/>
      <c r="AS4106" s="68"/>
      <c r="AT4106" s="68"/>
      <c r="AU4106" s="68"/>
      <c r="AV4106" s="68"/>
      <c r="AW4106" s="68"/>
      <c r="AX4106" s="68"/>
      <c r="AY4106" s="68"/>
      <c r="AZ4106" s="68"/>
      <c r="BA4106" s="68"/>
      <c r="BB4106" s="68"/>
      <c r="BC4106" s="68"/>
      <c r="BD4106" s="68"/>
      <c r="BE4106" s="68"/>
      <c r="BF4106" s="68"/>
      <c r="BG4106" s="68"/>
      <c r="BH4106" s="68"/>
      <c r="BI4106" s="68"/>
      <c r="BJ4106" s="68"/>
      <c r="BK4106" s="68"/>
      <c r="BL4106" s="68"/>
      <c r="BM4106" s="68"/>
      <c r="BN4106" s="68"/>
      <c r="BO4106" s="68"/>
      <c r="BP4106" s="68"/>
    </row>
    <row r="4107" spans="1:68" ht="110.25">
      <c r="A4107" s="133" t="s">
        <v>9234</v>
      </c>
      <c r="B4107" s="125" t="s">
        <v>5512</v>
      </c>
      <c r="C4107" s="125" t="s">
        <v>7265</v>
      </c>
      <c r="D4107" s="125" t="s">
        <v>7375</v>
      </c>
      <c r="E4107" s="126"/>
      <c r="F4107" s="133" t="s">
        <v>5513</v>
      </c>
      <c r="G4107" s="133" t="s">
        <v>10714</v>
      </c>
      <c r="H4107" s="126">
        <v>3</v>
      </c>
      <c r="I4107" s="133" t="s">
        <v>5513</v>
      </c>
      <c r="J4107" s="133" t="s">
        <v>5514</v>
      </c>
      <c r="K4107" s="135" t="s">
        <v>5502</v>
      </c>
      <c r="L4107" s="135"/>
      <c r="M4107" s="126" t="s">
        <v>7482</v>
      </c>
      <c r="N4107" s="126" t="s">
        <v>7462</v>
      </c>
      <c r="O4107" s="129">
        <v>2019</v>
      </c>
      <c r="P4107" s="130">
        <v>467.50000000000006</v>
      </c>
      <c r="Q4107" s="115">
        <f t="shared" si="241"/>
        <v>0</v>
      </c>
      <c r="R4107" s="131">
        <f t="shared" si="242"/>
        <v>0</v>
      </c>
      <c r="S4107" s="68"/>
      <c r="T4107" s="68"/>
      <c r="U4107" s="68"/>
      <c r="V4107" s="68"/>
      <c r="W4107" s="68"/>
      <c r="X4107" s="68"/>
      <c r="Y4107" s="68"/>
      <c r="Z4107" s="68"/>
      <c r="AA4107" s="68"/>
      <c r="AB4107" s="68"/>
      <c r="AC4107" s="68"/>
      <c r="AD4107" s="68"/>
      <c r="AE4107" s="68"/>
      <c r="AF4107" s="68"/>
      <c r="AG4107" s="68"/>
      <c r="AH4107" s="68"/>
      <c r="AI4107" s="68"/>
      <c r="AJ4107" s="68"/>
      <c r="AK4107" s="68"/>
      <c r="AL4107" s="68"/>
      <c r="AM4107" s="68"/>
      <c r="AN4107" s="68"/>
      <c r="AO4107" s="68"/>
      <c r="AP4107" s="68"/>
      <c r="AQ4107" s="68"/>
      <c r="AR4107" s="68"/>
      <c r="AS4107" s="68"/>
      <c r="AT4107" s="68"/>
      <c r="AU4107" s="68"/>
      <c r="AV4107" s="68"/>
      <c r="AW4107" s="68"/>
      <c r="AX4107" s="68"/>
      <c r="AY4107" s="68"/>
      <c r="AZ4107" s="68"/>
      <c r="BA4107" s="68"/>
      <c r="BB4107" s="68"/>
      <c r="BC4107" s="68"/>
      <c r="BD4107" s="68"/>
      <c r="BE4107" s="68"/>
      <c r="BF4107" s="68"/>
      <c r="BG4107" s="68"/>
      <c r="BH4107" s="68"/>
      <c r="BI4107" s="68"/>
      <c r="BJ4107" s="68"/>
      <c r="BK4107" s="68"/>
      <c r="BL4107" s="68"/>
      <c r="BM4107" s="68"/>
      <c r="BN4107" s="68"/>
      <c r="BO4107" s="68"/>
      <c r="BP4107" s="68"/>
    </row>
    <row r="4108" spans="1:68" ht="110.25">
      <c r="A4108" s="133" t="s">
        <v>9234</v>
      </c>
      <c r="B4108" s="125" t="s">
        <v>5515</v>
      </c>
      <c r="C4108" s="125" t="s">
        <v>7265</v>
      </c>
      <c r="D4108" s="125" t="s">
        <v>7375</v>
      </c>
      <c r="E4108" s="126"/>
      <c r="F4108" s="133" t="s">
        <v>5513</v>
      </c>
      <c r="G4108" s="133" t="s">
        <v>10714</v>
      </c>
      <c r="H4108" s="126">
        <v>3</v>
      </c>
      <c r="I4108" s="133" t="s">
        <v>5513</v>
      </c>
      <c r="J4108" s="133" t="s">
        <v>5516</v>
      </c>
      <c r="K4108" s="135" t="s">
        <v>5502</v>
      </c>
      <c r="L4108" s="135"/>
      <c r="M4108" s="126" t="s">
        <v>7482</v>
      </c>
      <c r="N4108" s="126" t="s">
        <v>7462</v>
      </c>
      <c r="O4108" s="129">
        <v>2019</v>
      </c>
      <c r="P4108" s="130">
        <v>467.50000000000006</v>
      </c>
      <c r="Q4108" s="115">
        <f t="shared" si="241"/>
        <v>0</v>
      </c>
      <c r="R4108" s="131">
        <f t="shared" si="242"/>
        <v>0</v>
      </c>
      <c r="S4108" s="68"/>
      <c r="T4108" s="68"/>
      <c r="U4108" s="68"/>
      <c r="V4108" s="68"/>
      <c r="W4108" s="68"/>
      <c r="X4108" s="68"/>
      <c r="Y4108" s="68"/>
      <c r="Z4108" s="68"/>
      <c r="AA4108" s="68"/>
      <c r="AB4108" s="68"/>
      <c r="AC4108" s="68"/>
      <c r="AD4108" s="68"/>
      <c r="AE4108" s="68"/>
      <c r="AF4108" s="68"/>
      <c r="AG4108" s="68"/>
      <c r="AH4108" s="68"/>
      <c r="AI4108" s="68"/>
      <c r="AJ4108" s="68"/>
      <c r="AK4108" s="68"/>
      <c r="AL4108" s="68"/>
      <c r="AM4108" s="68"/>
      <c r="AN4108" s="68"/>
      <c r="AO4108" s="68"/>
      <c r="AP4108" s="68"/>
      <c r="AQ4108" s="68"/>
      <c r="AR4108" s="68"/>
      <c r="AS4108" s="68"/>
      <c r="AT4108" s="68"/>
      <c r="AU4108" s="68"/>
      <c r="AV4108" s="68"/>
      <c r="AW4108" s="68"/>
      <c r="AX4108" s="68"/>
      <c r="AY4108" s="68"/>
      <c r="AZ4108" s="68"/>
      <c r="BA4108" s="68"/>
      <c r="BB4108" s="68"/>
      <c r="BC4108" s="68"/>
      <c r="BD4108" s="68"/>
      <c r="BE4108" s="68"/>
      <c r="BF4108" s="68"/>
      <c r="BG4108" s="68"/>
      <c r="BH4108" s="68"/>
      <c r="BI4108" s="68"/>
      <c r="BJ4108" s="68"/>
      <c r="BK4108" s="68"/>
      <c r="BL4108" s="68"/>
      <c r="BM4108" s="68"/>
      <c r="BN4108" s="68"/>
      <c r="BO4108" s="68"/>
      <c r="BP4108" s="68"/>
    </row>
    <row r="4109" spans="1:68" ht="110.25">
      <c r="A4109" s="133" t="s">
        <v>9235</v>
      </c>
      <c r="B4109" s="125" t="s">
        <v>5517</v>
      </c>
      <c r="C4109" s="125" t="s">
        <v>7265</v>
      </c>
      <c r="D4109" s="125" t="s">
        <v>7375</v>
      </c>
      <c r="E4109" s="126"/>
      <c r="F4109" s="133" t="s">
        <v>5518</v>
      </c>
      <c r="G4109" s="133" t="s">
        <v>10714</v>
      </c>
      <c r="H4109" s="126">
        <v>4</v>
      </c>
      <c r="I4109" s="133" t="s">
        <v>5518</v>
      </c>
      <c r="J4109" s="133" t="s">
        <v>5519</v>
      </c>
      <c r="K4109" s="135" t="s">
        <v>5502</v>
      </c>
      <c r="L4109" s="135"/>
      <c r="M4109" s="126" t="s">
        <v>7482</v>
      </c>
      <c r="N4109" s="126" t="s">
        <v>7462</v>
      </c>
      <c r="O4109" s="129">
        <v>2019</v>
      </c>
      <c r="P4109" s="130">
        <v>467.50000000000006</v>
      </c>
      <c r="Q4109" s="115">
        <f t="shared" si="241"/>
        <v>0</v>
      </c>
      <c r="R4109" s="131">
        <f t="shared" si="242"/>
        <v>0</v>
      </c>
      <c r="S4109" s="68"/>
      <c r="T4109" s="68"/>
      <c r="U4109" s="68"/>
      <c r="V4109" s="68"/>
      <c r="W4109" s="68"/>
      <c r="X4109" s="68"/>
      <c r="Y4109" s="68"/>
      <c r="Z4109" s="68"/>
      <c r="AA4109" s="68"/>
      <c r="AB4109" s="68"/>
      <c r="AC4109" s="68"/>
      <c r="AD4109" s="68"/>
      <c r="AE4109" s="68"/>
      <c r="AF4109" s="68"/>
      <c r="AG4109" s="68"/>
      <c r="AH4109" s="68"/>
      <c r="AI4109" s="68"/>
      <c r="AJ4109" s="68"/>
      <c r="AK4109" s="68"/>
      <c r="AL4109" s="68"/>
      <c r="AM4109" s="68"/>
      <c r="AN4109" s="68"/>
      <c r="AO4109" s="68"/>
      <c r="AP4109" s="68"/>
      <c r="AQ4109" s="68"/>
      <c r="AR4109" s="68"/>
      <c r="AS4109" s="68"/>
      <c r="AT4109" s="68"/>
      <c r="AU4109" s="68"/>
      <c r="AV4109" s="68"/>
      <c r="AW4109" s="68"/>
      <c r="AX4109" s="68"/>
      <c r="AY4109" s="68"/>
      <c r="AZ4109" s="68"/>
      <c r="BA4109" s="68"/>
      <c r="BB4109" s="68"/>
      <c r="BC4109" s="68"/>
      <c r="BD4109" s="68"/>
      <c r="BE4109" s="68"/>
      <c r="BF4109" s="68"/>
      <c r="BG4109" s="68"/>
      <c r="BH4109" s="68"/>
      <c r="BI4109" s="68"/>
      <c r="BJ4109" s="68"/>
      <c r="BK4109" s="68"/>
      <c r="BL4109" s="68"/>
      <c r="BM4109" s="68"/>
      <c r="BN4109" s="68"/>
      <c r="BO4109" s="68"/>
      <c r="BP4109" s="68"/>
    </row>
    <row r="4110" spans="1:68" ht="110.25">
      <c r="A4110" s="133" t="s">
        <v>9235</v>
      </c>
      <c r="B4110" s="125" t="s">
        <v>5520</v>
      </c>
      <c r="C4110" s="125" t="s">
        <v>7265</v>
      </c>
      <c r="D4110" s="125" t="s">
        <v>7375</v>
      </c>
      <c r="E4110" s="126"/>
      <c r="F4110" s="133" t="s">
        <v>5518</v>
      </c>
      <c r="G4110" s="133" t="s">
        <v>10714</v>
      </c>
      <c r="H4110" s="126">
        <v>4</v>
      </c>
      <c r="I4110" s="133" t="s">
        <v>5518</v>
      </c>
      <c r="J4110" s="133" t="s">
        <v>5521</v>
      </c>
      <c r="K4110" s="135" t="s">
        <v>5502</v>
      </c>
      <c r="L4110" s="135"/>
      <c r="M4110" s="126" t="s">
        <v>7482</v>
      </c>
      <c r="N4110" s="126" t="s">
        <v>7462</v>
      </c>
      <c r="O4110" s="129">
        <v>2019</v>
      </c>
      <c r="P4110" s="130">
        <v>467.50000000000006</v>
      </c>
      <c r="Q4110" s="115">
        <f t="shared" si="241"/>
        <v>0</v>
      </c>
      <c r="R4110" s="131">
        <f t="shared" si="242"/>
        <v>0</v>
      </c>
      <c r="S4110" s="68"/>
      <c r="T4110" s="68"/>
      <c r="U4110" s="68"/>
      <c r="V4110" s="68"/>
      <c r="W4110" s="68"/>
      <c r="X4110" s="68"/>
      <c r="Y4110" s="68"/>
      <c r="Z4110" s="68"/>
      <c r="AA4110" s="68"/>
      <c r="AB4110" s="68"/>
      <c r="AC4110" s="68"/>
      <c r="AD4110" s="68"/>
      <c r="AE4110" s="68"/>
      <c r="AF4110" s="68"/>
      <c r="AG4110" s="68"/>
      <c r="AH4110" s="68"/>
      <c r="AI4110" s="68"/>
      <c r="AJ4110" s="68"/>
      <c r="AK4110" s="68"/>
      <c r="AL4110" s="68"/>
      <c r="AM4110" s="68"/>
      <c r="AN4110" s="68"/>
      <c r="AO4110" s="68"/>
      <c r="AP4110" s="68"/>
      <c r="AQ4110" s="68"/>
      <c r="AR4110" s="68"/>
      <c r="AS4110" s="68"/>
      <c r="AT4110" s="68"/>
      <c r="AU4110" s="68"/>
      <c r="AV4110" s="68"/>
      <c r="AW4110" s="68"/>
      <c r="AX4110" s="68"/>
      <c r="AY4110" s="68"/>
      <c r="AZ4110" s="68"/>
      <c r="BA4110" s="68"/>
      <c r="BB4110" s="68"/>
      <c r="BC4110" s="68"/>
      <c r="BD4110" s="68"/>
      <c r="BE4110" s="68"/>
      <c r="BF4110" s="68"/>
      <c r="BG4110" s="68"/>
      <c r="BH4110" s="68"/>
      <c r="BI4110" s="68"/>
      <c r="BJ4110" s="68"/>
      <c r="BK4110" s="68"/>
      <c r="BL4110" s="68"/>
      <c r="BM4110" s="68"/>
      <c r="BN4110" s="68"/>
      <c r="BO4110" s="68"/>
      <c r="BP4110" s="68"/>
    </row>
    <row r="4111" spans="1:68" ht="15.75">
      <c r="A4111" s="206" t="s">
        <v>9708</v>
      </c>
      <c r="B4111" s="308"/>
      <c r="C4111" s="237"/>
      <c r="D4111" s="309"/>
      <c r="E4111" s="172"/>
      <c r="F4111" s="235"/>
      <c r="G4111" s="239"/>
      <c r="H4111" s="310"/>
      <c r="I4111" s="208"/>
      <c r="J4111" s="208"/>
      <c r="K4111" s="172"/>
      <c r="L4111" s="237"/>
      <c r="M4111" s="172"/>
      <c r="N4111" s="172"/>
      <c r="O4111" s="172"/>
      <c r="P4111" s="202"/>
      <c r="Q4111" s="174"/>
      <c r="R4111" s="174"/>
      <c r="S4111" s="68"/>
      <c r="T4111" s="68"/>
      <c r="U4111" s="68"/>
      <c r="V4111" s="68"/>
      <c r="W4111" s="68"/>
      <c r="X4111" s="68"/>
      <c r="Y4111" s="68"/>
      <c r="Z4111" s="68"/>
      <c r="AA4111" s="68"/>
      <c r="AB4111" s="68"/>
      <c r="AC4111" s="68"/>
      <c r="AD4111" s="68"/>
      <c r="AE4111" s="68"/>
      <c r="AF4111" s="68"/>
      <c r="AG4111" s="68"/>
      <c r="AH4111" s="68"/>
      <c r="AI4111" s="68"/>
      <c r="AJ4111" s="68"/>
      <c r="AK4111" s="68"/>
      <c r="AL4111" s="68"/>
      <c r="AM4111" s="68"/>
      <c r="AN4111" s="68"/>
      <c r="AO4111" s="68"/>
      <c r="AP4111" s="68"/>
      <c r="AQ4111" s="68"/>
      <c r="AR4111" s="68"/>
      <c r="AS4111" s="68"/>
      <c r="AT4111" s="68"/>
      <c r="AU4111" s="68"/>
      <c r="AV4111" s="68"/>
      <c r="AW4111" s="68"/>
      <c r="AX4111" s="68"/>
      <c r="AY4111" s="68"/>
      <c r="AZ4111" s="68"/>
      <c r="BA4111" s="68"/>
      <c r="BB4111" s="68"/>
      <c r="BC4111" s="68"/>
      <c r="BD4111" s="68"/>
      <c r="BE4111" s="68"/>
      <c r="BF4111" s="68"/>
      <c r="BG4111" s="68"/>
      <c r="BH4111" s="68"/>
      <c r="BI4111" s="68"/>
      <c r="BJ4111" s="68"/>
      <c r="BK4111" s="68"/>
      <c r="BL4111" s="68"/>
      <c r="BM4111" s="68"/>
      <c r="BN4111" s="68"/>
      <c r="BO4111" s="68"/>
      <c r="BP4111" s="68"/>
    </row>
    <row r="4112" spans="1:68" ht="78.75">
      <c r="A4112" s="133" t="s">
        <v>9236</v>
      </c>
      <c r="B4112" s="135" t="s">
        <v>5549</v>
      </c>
      <c r="C4112" s="125" t="s">
        <v>7265</v>
      </c>
      <c r="D4112" s="125" t="s">
        <v>7375</v>
      </c>
      <c r="E4112" s="126"/>
      <c r="F4112" s="133" t="s">
        <v>5550</v>
      </c>
      <c r="G4112" s="133" t="s">
        <v>6176</v>
      </c>
      <c r="H4112" s="126">
        <v>1</v>
      </c>
      <c r="I4112" s="133" t="s">
        <v>5550</v>
      </c>
      <c r="J4112" s="133" t="s">
        <v>5551</v>
      </c>
      <c r="K4112" s="135" t="s">
        <v>5485</v>
      </c>
      <c r="L4112" s="135"/>
      <c r="M4112" s="126" t="s">
        <v>516</v>
      </c>
      <c r="N4112" s="126" t="s">
        <v>7462</v>
      </c>
      <c r="O4112" s="129">
        <v>2020</v>
      </c>
      <c r="P4112" s="130">
        <v>412.39000000000004</v>
      </c>
      <c r="Q4112" s="115">
        <f t="shared" ref="Q4112:Q4119" si="243">SUM(S4112:BP4112)</f>
        <v>0</v>
      </c>
      <c r="R4112" s="131">
        <f t="shared" ref="R4112:R4119" si="244">P4112*Q4112</f>
        <v>0</v>
      </c>
      <c r="S4112" s="68"/>
      <c r="T4112" s="68"/>
      <c r="U4112" s="68"/>
      <c r="V4112" s="68"/>
      <c r="W4112" s="68"/>
      <c r="X4112" s="68"/>
      <c r="Y4112" s="68"/>
      <c r="Z4112" s="68"/>
      <c r="AA4112" s="68"/>
      <c r="AB4112" s="68"/>
      <c r="AC4112" s="68"/>
      <c r="AD4112" s="68"/>
      <c r="AE4112" s="68"/>
      <c r="AF4112" s="68"/>
      <c r="AG4112" s="68"/>
      <c r="AH4112" s="68"/>
      <c r="AI4112" s="68"/>
      <c r="AJ4112" s="68"/>
      <c r="AK4112" s="68"/>
      <c r="AL4112" s="68"/>
      <c r="AM4112" s="68"/>
      <c r="AN4112" s="68"/>
      <c r="AO4112" s="68"/>
      <c r="AP4112" s="68"/>
      <c r="AQ4112" s="68"/>
      <c r="AR4112" s="68"/>
      <c r="AS4112" s="68"/>
      <c r="AT4112" s="68"/>
      <c r="AU4112" s="68"/>
      <c r="AV4112" s="68"/>
      <c r="AW4112" s="68"/>
      <c r="AX4112" s="68"/>
      <c r="AY4112" s="68"/>
      <c r="AZ4112" s="68"/>
      <c r="BA4112" s="68"/>
      <c r="BB4112" s="68"/>
      <c r="BC4112" s="68"/>
      <c r="BD4112" s="68"/>
      <c r="BE4112" s="68"/>
      <c r="BF4112" s="68"/>
      <c r="BG4112" s="68"/>
      <c r="BH4112" s="68"/>
      <c r="BI4112" s="68"/>
      <c r="BJ4112" s="68"/>
      <c r="BK4112" s="68"/>
      <c r="BL4112" s="68"/>
      <c r="BM4112" s="68"/>
      <c r="BN4112" s="68"/>
      <c r="BO4112" s="68"/>
      <c r="BP4112" s="68"/>
    </row>
    <row r="4113" spans="1:68" ht="78.75">
      <c r="A4113" s="133" t="s">
        <v>9237</v>
      </c>
      <c r="B4113" s="135" t="s">
        <v>5552</v>
      </c>
      <c r="C4113" s="125" t="s">
        <v>7265</v>
      </c>
      <c r="D4113" s="125" t="s">
        <v>7375</v>
      </c>
      <c r="E4113" s="126"/>
      <c r="F4113" s="133" t="s">
        <v>5553</v>
      </c>
      <c r="G4113" s="133" t="s">
        <v>6176</v>
      </c>
      <c r="H4113" s="126">
        <v>2</v>
      </c>
      <c r="I4113" s="133" t="s">
        <v>5553</v>
      </c>
      <c r="J4113" s="133" t="s">
        <v>5554</v>
      </c>
      <c r="K4113" s="135" t="s">
        <v>5485</v>
      </c>
      <c r="L4113" s="135"/>
      <c r="M4113" s="126" t="s">
        <v>516</v>
      </c>
      <c r="N4113" s="126" t="s">
        <v>7462</v>
      </c>
      <c r="O4113" s="129">
        <v>2020</v>
      </c>
      <c r="P4113" s="130">
        <v>453.20000000000005</v>
      </c>
      <c r="Q4113" s="115">
        <f t="shared" si="243"/>
        <v>0</v>
      </c>
      <c r="R4113" s="131">
        <f t="shared" si="244"/>
        <v>0</v>
      </c>
      <c r="S4113" s="68"/>
      <c r="T4113" s="68"/>
      <c r="U4113" s="68"/>
      <c r="V4113" s="68"/>
      <c r="W4113" s="68"/>
      <c r="X4113" s="68"/>
      <c r="Y4113" s="68"/>
      <c r="Z4113" s="68"/>
      <c r="AA4113" s="68"/>
      <c r="AB4113" s="68"/>
      <c r="AC4113" s="68"/>
      <c r="AD4113" s="68"/>
      <c r="AE4113" s="68"/>
      <c r="AF4113" s="68"/>
      <c r="AG4113" s="68"/>
      <c r="AH4113" s="68"/>
      <c r="AI4113" s="68"/>
      <c r="AJ4113" s="68"/>
      <c r="AK4113" s="68"/>
      <c r="AL4113" s="68"/>
      <c r="AM4113" s="68"/>
      <c r="AN4113" s="68"/>
      <c r="AO4113" s="68"/>
      <c r="AP4113" s="68"/>
      <c r="AQ4113" s="68"/>
      <c r="AR4113" s="68"/>
      <c r="AS4113" s="68"/>
      <c r="AT4113" s="68"/>
      <c r="AU4113" s="68"/>
      <c r="AV4113" s="68"/>
      <c r="AW4113" s="68"/>
      <c r="AX4113" s="68"/>
      <c r="AY4113" s="68"/>
      <c r="AZ4113" s="68"/>
      <c r="BA4113" s="68"/>
      <c r="BB4113" s="68"/>
      <c r="BC4113" s="68"/>
      <c r="BD4113" s="68"/>
      <c r="BE4113" s="68"/>
      <c r="BF4113" s="68"/>
      <c r="BG4113" s="68"/>
      <c r="BH4113" s="68"/>
      <c r="BI4113" s="68"/>
      <c r="BJ4113" s="68"/>
      <c r="BK4113" s="68"/>
      <c r="BL4113" s="68"/>
      <c r="BM4113" s="68"/>
      <c r="BN4113" s="68"/>
      <c r="BO4113" s="68"/>
      <c r="BP4113" s="68"/>
    </row>
    <row r="4114" spans="1:68" ht="78.75">
      <c r="A4114" s="133" t="s">
        <v>9238</v>
      </c>
      <c r="B4114" s="135" t="s">
        <v>5555</v>
      </c>
      <c r="C4114" s="125" t="s">
        <v>7265</v>
      </c>
      <c r="D4114" s="125" t="s">
        <v>7375</v>
      </c>
      <c r="E4114" s="126"/>
      <c r="F4114" s="133" t="s">
        <v>5553</v>
      </c>
      <c r="G4114" s="133" t="s">
        <v>6176</v>
      </c>
      <c r="H4114" s="126">
        <v>3</v>
      </c>
      <c r="I4114" s="133" t="s">
        <v>5553</v>
      </c>
      <c r="J4114" s="133" t="s">
        <v>5556</v>
      </c>
      <c r="K4114" s="135" t="s">
        <v>5485</v>
      </c>
      <c r="L4114" s="135"/>
      <c r="M4114" s="126" t="s">
        <v>516</v>
      </c>
      <c r="N4114" s="126" t="s">
        <v>7462</v>
      </c>
      <c r="O4114" s="129">
        <v>2020</v>
      </c>
      <c r="P4114" s="130">
        <v>453.20000000000005</v>
      </c>
      <c r="Q4114" s="115">
        <f t="shared" si="243"/>
        <v>0</v>
      </c>
      <c r="R4114" s="131">
        <f t="shared" si="244"/>
        <v>0</v>
      </c>
      <c r="S4114" s="68"/>
      <c r="T4114" s="68"/>
      <c r="U4114" s="68"/>
      <c r="V4114" s="68"/>
      <c r="W4114" s="68"/>
      <c r="X4114" s="68"/>
      <c r="Y4114" s="68"/>
      <c r="Z4114" s="68"/>
      <c r="AA4114" s="68"/>
      <c r="AB4114" s="68"/>
      <c r="AC4114" s="68"/>
      <c r="AD4114" s="68"/>
      <c r="AE4114" s="68"/>
      <c r="AF4114" s="68"/>
      <c r="AG4114" s="68"/>
      <c r="AH4114" s="68"/>
      <c r="AI4114" s="68"/>
      <c r="AJ4114" s="68"/>
      <c r="AK4114" s="68"/>
      <c r="AL4114" s="68"/>
      <c r="AM4114" s="68"/>
      <c r="AN4114" s="68"/>
      <c r="AO4114" s="68"/>
      <c r="AP4114" s="68"/>
      <c r="AQ4114" s="68"/>
      <c r="AR4114" s="68"/>
      <c r="AS4114" s="68"/>
      <c r="AT4114" s="68"/>
      <c r="AU4114" s="68"/>
      <c r="AV4114" s="68"/>
      <c r="AW4114" s="68"/>
      <c r="AX4114" s="68"/>
      <c r="AY4114" s="68"/>
      <c r="AZ4114" s="68"/>
      <c r="BA4114" s="68"/>
      <c r="BB4114" s="68"/>
      <c r="BC4114" s="68"/>
      <c r="BD4114" s="68"/>
      <c r="BE4114" s="68"/>
      <c r="BF4114" s="68"/>
      <c r="BG4114" s="68"/>
      <c r="BH4114" s="68"/>
      <c r="BI4114" s="68"/>
      <c r="BJ4114" s="68"/>
      <c r="BK4114" s="68"/>
      <c r="BL4114" s="68"/>
      <c r="BM4114" s="68"/>
      <c r="BN4114" s="68"/>
      <c r="BO4114" s="68"/>
      <c r="BP4114" s="68"/>
    </row>
    <row r="4115" spans="1:68" ht="78.75">
      <c r="A4115" s="133" t="s">
        <v>9239</v>
      </c>
      <c r="B4115" s="135" t="s">
        <v>5557</v>
      </c>
      <c r="C4115" s="125" t="s">
        <v>7265</v>
      </c>
      <c r="D4115" s="125" t="s">
        <v>7375</v>
      </c>
      <c r="E4115" s="126"/>
      <c r="F4115" s="133" t="s">
        <v>5553</v>
      </c>
      <c r="G4115" s="133" t="s">
        <v>6176</v>
      </c>
      <c r="H4115" s="126">
        <v>4</v>
      </c>
      <c r="I4115" s="133" t="s">
        <v>5553</v>
      </c>
      <c r="J4115" s="133" t="s">
        <v>5558</v>
      </c>
      <c r="K4115" s="135" t="s">
        <v>5485</v>
      </c>
      <c r="L4115" s="135"/>
      <c r="M4115" s="126" t="s">
        <v>516</v>
      </c>
      <c r="N4115" s="126" t="s">
        <v>7462</v>
      </c>
      <c r="O4115" s="129">
        <v>2020</v>
      </c>
      <c r="P4115" s="130">
        <v>453.20000000000005</v>
      </c>
      <c r="Q4115" s="115">
        <f t="shared" si="243"/>
        <v>0</v>
      </c>
      <c r="R4115" s="131">
        <f t="shared" si="244"/>
        <v>0</v>
      </c>
      <c r="S4115" s="68"/>
      <c r="T4115" s="68"/>
      <c r="U4115" s="68"/>
      <c r="V4115" s="68"/>
      <c r="W4115" s="68"/>
      <c r="X4115" s="68"/>
      <c r="Y4115" s="68"/>
      <c r="Z4115" s="68"/>
      <c r="AA4115" s="68"/>
      <c r="AB4115" s="68"/>
      <c r="AC4115" s="68"/>
      <c r="AD4115" s="68"/>
      <c r="AE4115" s="68"/>
      <c r="AF4115" s="68"/>
      <c r="AG4115" s="68"/>
      <c r="AH4115" s="68"/>
      <c r="AI4115" s="68"/>
      <c r="AJ4115" s="68"/>
      <c r="AK4115" s="68"/>
      <c r="AL4115" s="68"/>
      <c r="AM4115" s="68"/>
      <c r="AN4115" s="68"/>
      <c r="AO4115" s="68"/>
      <c r="AP4115" s="68"/>
      <c r="AQ4115" s="68"/>
      <c r="AR4115" s="68"/>
      <c r="AS4115" s="68"/>
      <c r="AT4115" s="68"/>
      <c r="AU4115" s="68"/>
      <c r="AV4115" s="68"/>
      <c r="AW4115" s="68"/>
      <c r="AX4115" s="68"/>
      <c r="AY4115" s="68"/>
      <c r="AZ4115" s="68"/>
      <c r="BA4115" s="68"/>
      <c r="BB4115" s="68"/>
      <c r="BC4115" s="68"/>
      <c r="BD4115" s="68"/>
      <c r="BE4115" s="68"/>
      <c r="BF4115" s="68"/>
      <c r="BG4115" s="68"/>
      <c r="BH4115" s="68"/>
      <c r="BI4115" s="68"/>
      <c r="BJ4115" s="68"/>
      <c r="BK4115" s="68"/>
      <c r="BL4115" s="68"/>
      <c r="BM4115" s="68"/>
      <c r="BN4115" s="68"/>
      <c r="BO4115" s="68"/>
      <c r="BP4115" s="68"/>
    </row>
    <row r="4116" spans="1:68" ht="94.5">
      <c r="A4116" s="133" t="s">
        <v>9240</v>
      </c>
      <c r="B4116" s="125" t="s">
        <v>5559</v>
      </c>
      <c r="C4116" s="125" t="s">
        <v>7265</v>
      </c>
      <c r="D4116" s="125" t="s">
        <v>7375</v>
      </c>
      <c r="E4116" s="126"/>
      <c r="F4116" s="133" t="s">
        <v>10638</v>
      </c>
      <c r="G4116" s="133" t="s">
        <v>5561</v>
      </c>
      <c r="H4116" s="126">
        <v>1</v>
      </c>
      <c r="I4116" s="133" t="s">
        <v>5560</v>
      </c>
      <c r="J4116" s="133" t="s">
        <v>5562</v>
      </c>
      <c r="K4116" s="135" t="s">
        <v>5563</v>
      </c>
      <c r="L4116" s="135"/>
      <c r="M4116" s="126" t="s">
        <v>7482</v>
      </c>
      <c r="N4116" s="126" t="s">
        <v>7462</v>
      </c>
      <c r="O4116" s="129">
        <v>2019</v>
      </c>
      <c r="P4116" s="130">
        <v>600.93000000000018</v>
      </c>
      <c r="Q4116" s="115">
        <f t="shared" si="243"/>
        <v>0</v>
      </c>
      <c r="R4116" s="131">
        <f t="shared" si="244"/>
        <v>0</v>
      </c>
      <c r="S4116" s="68"/>
      <c r="T4116" s="68"/>
      <c r="U4116" s="68"/>
      <c r="V4116" s="68"/>
      <c r="W4116" s="68"/>
      <c r="X4116" s="68"/>
      <c r="Y4116" s="68"/>
      <c r="Z4116" s="68"/>
      <c r="AA4116" s="68"/>
      <c r="AB4116" s="68"/>
      <c r="AC4116" s="68"/>
      <c r="AD4116" s="68"/>
      <c r="AE4116" s="68"/>
      <c r="AF4116" s="68"/>
      <c r="AG4116" s="68"/>
      <c r="AH4116" s="68"/>
      <c r="AI4116" s="68"/>
      <c r="AJ4116" s="68"/>
      <c r="AK4116" s="68"/>
      <c r="AL4116" s="68"/>
      <c r="AM4116" s="68"/>
      <c r="AN4116" s="68"/>
      <c r="AO4116" s="68"/>
      <c r="AP4116" s="68"/>
      <c r="AQ4116" s="68"/>
      <c r="AR4116" s="68"/>
      <c r="AS4116" s="68"/>
      <c r="AT4116" s="68"/>
      <c r="AU4116" s="68"/>
      <c r="AV4116" s="68"/>
      <c r="AW4116" s="68"/>
      <c r="AX4116" s="68"/>
      <c r="AY4116" s="68"/>
      <c r="AZ4116" s="68"/>
      <c r="BA4116" s="68"/>
      <c r="BB4116" s="68"/>
      <c r="BC4116" s="68"/>
      <c r="BD4116" s="68"/>
      <c r="BE4116" s="68"/>
      <c r="BF4116" s="68"/>
      <c r="BG4116" s="68"/>
      <c r="BH4116" s="68"/>
      <c r="BI4116" s="68"/>
      <c r="BJ4116" s="68"/>
      <c r="BK4116" s="68"/>
      <c r="BL4116" s="68"/>
      <c r="BM4116" s="68"/>
      <c r="BN4116" s="68"/>
      <c r="BO4116" s="68"/>
      <c r="BP4116" s="68"/>
    </row>
    <row r="4117" spans="1:68" ht="94.5">
      <c r="A4117" s="133" t="s">
        <v>9241</v>
      </c>
      <c r="B4117" s="125" t="s">
        <v>5564</v>
      </c>
      <c r="C4117" s="125" t="s">
        <v>7265</v>
      </c>
      <c r="D4117" s="125" t="s">
        <v>7375</v>
      </c>
      <c r="E4117" s="126"/>
      <c r="F4117" s="133" t="s">
        <v>10638</v>
      </c>
      <c r="G4117" s="133" t="s">
        <v>5561</v>
      </c>
      <c r="H4117" s="126">
        <v>2</v>
      </c>
      <c r="I4117" s="133" t="s">
        <v>5560</v>
      </c>
      <c r="J4117" s="133" t="s">
        <v>5565</v>
      </c>
      <c r="K4117" s="135" t="s">
        <v>5563</v>
      </c>
      <c r="L4117" s="135"/>
      <c r="M4117" s="126" t="s">
        <v>7482</v>
      </c>
      <c r="N4117" s="126" t="s">
        <v>7462</v>
      </c>
      <c r="O4117" s="129">
        <v>2020</v>
      </c>
      <c r="P4117" s="130">
        <v>600.93000000000018</v>
      </c>
      <c r="Q4117" s="115">
        <f t="shared" si="243"/>
        <v>0</v>
      </c>
      <c r="R4117" s="131">
        <f t="shared" si="244"/>
        <v>0</v>
      </c>
      <c r="S4117" s="68"/>
      <c r="T4117" s="68"/>
      <c r="U4117" s="68"/>
      <c r="V4117" s="68"/>
      <c r="W4117" s="68"/>
      <c r="X4117" s="68"/>
      <c r="Y4117" s="68"/>
      <c r="Z4117" s="68"/>
      <c r="AA4117" s="68"/>
      <c r="AB4117" s="68"/>
      <c r="AC4117" s="68"/>
      <c r="AD4117" s="68"/>
      <c r="AE4117" s="68"/>
      <c r="AF4117" s="68"/>
      <c r="AG4117" s="68"/>
      <c r="AH4117" s="68"/>
      <c r="AI4117" s="68"/>
      <c r="AJ4117" s="68"/>
      <c r="AK4117" s="68"/>
      <c r="AL4117" s="68"/>
      <c r="AM4117" s="68"/>
      <c r="AN4117" s="68"/>
      <c r="AO4117" s="68"/>
      <c r="AP4117" s="68"/>
      <c r="AQ4117" s="68"/>
      <c r="AR4117" s="68"/>
      <c r="AS4117" s="68"/>
      <c r="AT4117" s="68"/>
      <c r="AU4117" s="68"/>
      <c r="AV4117" s="68"/>
      <c r="AW4117" s="68"/>
      <c r="AX4117" s="68"/>
      <c r="AY4117" s="68"/>
      <c r="AZ4117" s="68"/>
      <c r="BA4117" s="68"/>
      <c r="BB4117" s="68"/>
      <c r="BC4117" s="68"/>
      <c r="BD4117" s="68"/>
      <c r="BE4117" s="68"/>
      <c r="BF4117" s="68"/>
      <c r="BG4117" s="68"/>
      <c r="BH4117" s="68"/>
      <c r="BI4117" s="68"/>
      <c r="BJ4117" s="68"/>
      <c r="BK4117" s="68"/>
      <c r="BL4117" s="68"/>
      <c r="BM4117" s="68"/>
      <c r="BN4117" s="68"/>
      <c r="BO4117" s="68"/>
      <c r="BP4117" s="68"/>
    </row>
    <row r="4118" spans="1:68" ht="94.5">
      <c r="A4118" s="133" t="s">
        <v>9242</v>
      </c>
      <c r="B4118" s="125" t="s">
        <v>5566</v>
      </c>
      <c r="C4118" s="125" t="s">
        <v>7265</v>
      </c>
      <c r="D4118" s="125" t="s">
        <v>7375</v>
      </c>
      <c r="E4118" s="126"/>
      <c r="F4118" s="133" t="s">
        <v>10639</v>
      </c>
      <c r="G4118" s="133" t="s">
        <v>5561</v>
      </c>
      <c r="H4118" s="126">
        <v>3</v>
      </c>
      <c r="I4118" s="133" t="s">
        <v>5567</v>
      </c>
      <c r="J4118" s="133" t="s">
        <v>5568</v>
      </c>
      <c r="K4118" s="135" t="s">
        <v>5563</v>
      </c>
      <c r="L4118" s="135"/>
      <c r="M4118" s="126" t="s">
        <v>7482</v>
      </c>
      <c r="N4118" s="126" t="s">
        <v>7462</v>
      </c>
      <c r="O4118" s="129">
        <v>2021</v>
      </c>
      <c r="P4118" s="130">
        <v>600.93000000000018</v>
      </c>
      <c r="Q4118" s="115">
        <f t="shared" si="243"/>
        <v>0</v>
      </c>
      <c r="R4118" s="131">
        <f t="shared" si="244"/>
        <v>0</v>
      </c>
      <c r="S4118" s="68"/>
      <c r="T4118" s="68"/>
      <c r="U4118" s="68"/>
      <c r="V4118" s="68"/>
      <c r="W4118" s="68"/>
      <c r="X4118" s="68"/>
      <c r="Y4118" s="68"/>
      <c r="Z4118" s="68"/>
      <c r="AA4118" s="68"/>
      <c r="AB4118" s="68"/>
      <c r="AC4118" s="68"/>
      <c r="AD4118" s="68"/>
      <c r="AE4118" s="68"/>
      <c r="AF4118" s="68"/>
      <c r="AG4118" s="68"/>
      <c r="AH4118" s="68"/>
      <c r="AI4118" s="68"/>
      <c r="AJ4118" s="68"/>
      <c r="AK4118" s="68"/>
      <c r="AL4118" s="68"/>
      <c r="AM4118" s="68"/>
      <c r="AN4118" s="68"/>
      <c r="AO4118" s="68"/>
      <c r="AP4118" s="68"/>
      <c r="AQ4118" s="68"/>
      <c r="AR4118" s="68"/>
      <c r="AS4118" s="68"/>
      <c r="AT4118" s="68"/>
      <c r="AU4118" s="68"/>
      <c r="AV4118" s="68"/>
      <c r="AW4118" s="68"/>
      <c r="AX4118" s="68"/>
      <c r="AY4118" s="68"/>
      <c r="AZ4118" s="68"/>
      <c r="BA4118" s="68"/>
      <c r="BB4118" s="68"/>
      <c r="BC4118" s="68"/>
      <c r="BD4118" s="68"/>
      <c r="BE4118" s="68"/>
      <c r="BF4118" s="68"/>
      <c r="BG4118" s="68"/>
      <c r="BH4118" s="68"/>
      <c r="BI4118" s="68"/>
      <c r="BJ4118" s="68"/>
      <c r="BK4118" s="68"/>
      <c r="BL4118" s="68"/>
      <c r="BM4118" s="68"/>
      <c r="BN4118" s="68"/>
      <c r="BO4118" s="68"/>
      <c r="BP4118" s="68"/>
    </row>
    <row r="4119" spans="1:68" ht="94.5">
      <c r="A4119" s="133" t="s">
        <v>9243</v>
      </c>
      <c r="B4119" s="125" t="s">
        <v>5569</v>
      </c>
      <c r="C4119" s="125" t="s">
        <v>7265</v>
      </c>
      <c r="D4119" s="125" t="s">
        <v>7375</v>
      </c>
      <c r="E4119" s="126"/>
      <c r="F4119" s="133" t="s">
        <v>10640</v>
      </c>
      <c r="G4119" s="133" t="s">
        <v>5561</v>
      </c>
      <c r="H4119" s="126">
        <v>4</v>
      </c>
      <c r="I4119" s="133" t="s">
        <v>5570</v>
      </c>
      <c r="J4119" s="133" t="s">
        <v>5571</v>
      </c>
      <c r="K4119" s="135" t="s">
        <v>5563</v>
      </c>
      <c r="L4119" s="135"/>
      <c r="M4119" s="126" t="s">
        <v>7482</v>
      </c>
      <c r="N4119" s="126" t="s">
        <v>7462</v>
      </c>
      <c r="O4119" s="129">
        <v>2021</v>
      </c>
      <c r="P4119" s="130">
        <v>600.93000000000018</v>
      </c>
      <c r="Q4119" s="115">
        <f t="shared" si="243"/>
        <v>0</v>
      </c>
      <c r="R4119" s="131">
        <f t="shared" si="244"/>
        <v>0</v>
      </c>
      <c r="S4119" s="68"/>
      <c r="T4119" s="68"/>
      <c r="U4119" s="68"/>
      <c r="V4119" s="68"/>
      <c r="W4119" s="68"/>
      <c r="X4119" s="68"/>
      <c r="Y4119" s="68"/>
      <c r="Z4119" s="68"/>
      <c r="AA4119" s="68"/>
      <c r="AB4119" s="68"/>
      <c r="AC4119" s="68"/>
      <c r="AD4119" s="68"/>
      <c r="AE4119" s="68"/>
      <c r="AF4119" s="68"/>
      <c r="AG4119" s="68"/>
      <c r="AH4119" s="68"/>
      <c r="AI4119" s="68"/>
      <c r="AJ4119" s="68"/>
      <c r="AK4119" s="68"/>
      <c r="AL4119" s="68"/>
      <c r="AM4119" s="68"/>
      <c r="AN4119" s="68"/>
      <c r="AO4119" s="68"/>
      <c r="AP4119" s="68"/>
      <c r="AQ4119" s="68"/>
      <c r="AR4119" s="68"/>
      <c r="AS4119" s="68"/>
      <c r="AT4119" s="68"/>
      <c r="AU4119" s="68"/>
      <c r="AV4119" s="68"/>
      <c r="AW4119" s="68"/>
      <c r="AX4119" s="68"/>
      <c r="AY4119" s="68"/>
      <c r="AZ4119" s="68"/>
      <c r="BA4119" s="68"/>
      <c r="BB4119" s="68"/>
      <c r="BC4119" s="68"/>
      <c r="BD4119" s="68"/>
      <c r="BE4119" s="68"/>
      <c r="BF4119" s="68"/>
      <c r="BG4119" s="68"/>
      <c r="BH4119" s="68"/>
      <c r="BI4119" s="68"/>
      <c r="BJ4119" s="68"/>
      <c r="BK4119" s="68"/>
      <c r="BL4119" s="68"/>
      <c r="BM4119" s="68"/>
      <c r="BN4119" s="68"/>
      <c r="BO4119" s="68"/>
      <c r="BP4119" s="68"/>
    </row>
    <row r="4120" spans="1:68" ht="15.75">
      <c r="A4120" s="153" t="s">
        <v>9709</v>
      </c>
      <c r="B4120" s="154"/>
      <c r="C4120" s="155"/>
      <c r="D4120" s="156"/>
      <c r="E4120" s="226"/>
      <c r="F4120" s="156"/>
      <c r="G4120" s="156"/>
      <c r="H4120" s="155"/>
      <c r="I4120" s="227"/>
      <c r="J4120" s="227"/>
      <c r="K4120" s="226"/>
      <c r="L4120" s="158"/>
      <c r="M4120" s="226"/>
      <c r="N4120" s="226"/>
      <c r="O4120" s="226"/>
      <c r="P4120" s="159"/>
      <c r="Q4120" s="161"/>
      <c r="R4120" s="161"/>
      <c r="S4120" s="68"/>
      <c r="T4120" s="68"/>
      <c r="U4120" s="68"/>
      <c r="V4120" s="68"/>
      <c r="W4120" s="68"/>
      <c r="X4120" s="68"/>
      <c r="Y4120" s="68"/>
      <c r="Z4120" s="68"/>
      <c r="AA4120" s="68"/>
      <c r="AB4120" s="68"/>
      <c r="AC4120" s="68"/>
      <c r="AD4120" s="68"/>
      <c r="AE4120" s="68"/>
      <c r="AF4120" s="68"/>
      <c r="AG4120" s="68"/>
      <c r="AH4120" s="68"/>
      <c r="AI4120" s="68"/>
      <c r="AJ4120" s="68"/>
      <c r="AK4120" s="68"/>
      <c r="AL4120" s="68"/>
      <c r="AM4120" s="68"/>
      <c r="AN4120" s="68"/>
      <c r="AO4120" s="68"/>
      <c r="AP4120" s="68"/>
      <c r="AQ4120" s="68"/>
      <c r="AR4120" s="68"/>
      <c r="AS4120" s="68"/>
      <c r="AT4120" s="68"/>
      <c r="AU4120" s="68"/>
      <c r="AV4120" s="68"/>
      <c r="AW4120" s="68"/>
      <c r="AX4120" s="68"/>
      <c r="AY4120" s="68"/>
      <c r="AZ4120" s="68"/>
      <c r="BA4120" s="68"/>
      <c r="BB4120" s="68"/>
      <c r="BC4120" s="68"/>
      <c r="BD4120" s="68"/>
      <c r="BE4120" s="68"/>
      <c r="BF4120" s="68"/>
      <c r="BG4120" s="68"/>
      <c r="BH4120" s="68"/>
      <c r="BI4120" s="68"/>
      <c r="BJ4120" s="68"/>
      <c r="BK4120" s="68"/>
      <c r="BL4120" s="68"/>
      <c r="BM4120" s="68"/>
      <c r="BN4120" s="68"/>
      <c r="BO4120" s="68"/>
      <c r="BP4120" s="68"/>
    </row>
    <row r="4121" spans="1:68" ht="15.75">
      <c r="A4121" s="162" t="s">
        <v>9710</v>
      </c>
      <c r="B4121" s="303"/>
      <c r="C4121" s="171"/>
      <c r="D4121" s="304"/>
      <c r="E4121" s="166"/>
      <c r="F4121" s="168"/>
      <c r="G4121" s="167"/>
      <c r="H4121" s="305"/>
      <c r="I4121" s="170"/>
      <c r="J4121" s="170"/>
      <c r="K4121" s="166"/>
      <c r="L4121" s="171"/>
      <c r="M4121" s="166"/>
      <c r="N4121" s="166"/>
      <c r="O4121" s="172"/>
      <c r="P4121" s="173"/>
      <c r="Q4121" s="175"/>
      <c r="R4121" s="174"/>
      <c r="S4121" s="68"/>
      <c r="T4121" s="68"/>
      <c r="U4121" s="68"/>
      <c r="V4121" s="68"/>
      <c r="W4121" s="68"/>
      <c r="X4121" s="68"/>
      <c r="Y4121" s="68"/>
      <c r="Z4121" s="68"/>
      <c r="AA4121" s="68"/>
      <c r="AB4121" s="68"/>
      <c r="AC4121" s="68"/>
      <c r="AD4121" s="68"/>
      <c r="AE4121" s="68"/>
      <c r="AF4121" s="68"/>
      <c r="AG4121" s="68"/>
      <c r="AH4121" s="68"/>
      <c r="AI4121" s="68"/>
      <c r="AJ4121" s="68"/>
      <c r="AK4121" s="68"/>
      <c r="AL4121" s="68"/>
      <c r="AM4121" s="68"/>
      <c r="AN4121" s="68"/>
      <c r="AO4121" s="68"/>
      <c r="AP4121" s="68"/>
      <c r="AQ4121" s="68"/>
      <c r="AR4121" s="68"/>
      <c r="AS4121" s="68"/>
      <c r="AT4121" s="68"/>
      <c r="AU4121" s="68"/>
      <c r="AV4121" s="68"/>
      <c r="AW4121" s="68"/>
      <c r="AX4121" s="68"/>
      <c r="AY4121" s="68"/>
      <c r="AZ4121" s="68"/>
      <c r="BA4121" s="68"/>
      <c r="BB4121" s="68"/>
      <c r="BC4121" s="68"/>
      <c r="BD4121" s="68"/>
      <c r="BE4121" s="68"/>
      <c r="BF4121" s="68"/>
      <c r="BG4121" s="68"/>
      <c r="BH4121" s="68"/>
      <c r="BI4121" s="68"/>
      <c r="BJ4121" s="68"/>
      <c r="BK4121" s="68"/>
      <c r="BL4121" s="68"/>
      <c r="BM4121" s="68"/>
      <c r="BN4121" s="68"/>
      <c r="BO4121" s="68"/>
      <c r="BP4121" s="68"/>
    </row>
    <row r="4122" spans="1:68" s="77" customFormat="1" ht="78.75">
      <c r="A4122" s="136" t="s">
        <v>9566</v>
      </c>
      <c r="B4122" s="125" t="s">
        <v>10374</v>
      </c>
      <c r="C4122" s="125" t="s">
        <v>7265</v>
      </c>
      <c r="D4122" s="125" t="s">
        <v>7378</v>
      </c>
      <c r="E4122" s="125"/>
      <c r="F4122" s="133" t="s">
        <v>5665</v>
      </c>
      <c r="G4122" s="133" t="s">
        <v>5657</v>
      </c>
      <c r="H4122" s="138">
        <v>2</v>
      </c>
      <c r="I4122" s="137" t="s">
        <v>5666</v>
      </c>
      <c r="J4122" s="137" t="s">
        <v>6380</v>
      </c>
      <c r="K4122" s="125" t="s">
        <v>7412</v>
      </c>
      <c r="L4122" s="125"/>
      <c r="M4122" s="126" t="s">
        <v>3716</v>
      </c>
      <c r="N4122" s="126" t="s">
        <v>7462</v>
      </c>
      <c r="O4122" s="186">
        <v>2021</v>
      </c>
      <c r="P4122" s="130">
        <v>300.3</v>
      </c>
      <c r="Q4122" s="115">
        <f t="shared" ref="Q4122:Q4185" si="245">SUM(S4122:BP4122)</f>
        <v>0</v>
      </c>
      <c r="R4122" s="131">
        <f t="shared" ref="R4122:R4178" si="246">P4122*Q4122</f>
        <v>0</v>
      </c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AC4122" s="76"/>
      <c r="AD4122" s="76"/>
      <c r="AE4122" s="76"/>
      <c r="AF4122" s="76"/>
      <c r="AG4122" s="76"/>
      <c r="AH4122" s="76"/>
      <c r="AI4122" s="76"/>
      <c r="AJ4122" s="76"/>
      <c r="AK4122" s="76"/>
      <c r="AL4122" s="76"/>
      <c r="AM4122" s="76"/>
      <c r="AN4122" s="76"/>
      <c r="AO4122" s="76"/>
      <c r="AP4122" s="76"/>
      <c r="AQ4122" s="76"/>
      <c r="AR4122" s="76"/>
      <c r="AS4122" s="76"/>
      <c r="AT4122" s="76"/>
      <c r="AU4122" s="76"/>
      <c r="AV4122" s="76"/>
      <c r="AW4122" s="76"/>
      <c r="AX4122" s="76"/>
      <c r="AY4122" s="76"/>
      <c r="AZ4122" s="76"/>
      <c r="BA4122" s="76"/>
      <c r="BB4122" s="76"/>
      <c r="BC4122" s="76"/>
      <c r="BD4122" s="76"/>
      <c r="BE4122" s="76"/>
      <c r="BF4122" s="76"/>
      <c r="BG4122" s="76"/>
      <c r="BH4122" s="76"/>
      <c r="BI4122" s="76"/>
      <c r="BJ4122" s="76"/>
      <c r="BK4122" s="76"/>
      <c r="BL4122" s="76"/>
      <c r="BM4122" s="76"/>
      <c r="BN4122" s="76"/>
      <c r="BO4122" s="76"/>
      <c r="BP4122" s="76"/>
    </row>
    <row r="4123" spans="1:68" s="77" customFormat="1" ht="78.75">
      <c r="A4123" s="136" t="s">
        <v>9566</v>
      </c>
      <c r="B4123" s="125" t="s">
        <v>10375</v>
      </c>
      <c r="C4123" s="125" t="s">
        <v>7265</v>
      </c>
      <c r="D4123" s="125" t="s">
        <v>7378</v>
      </c>
      <c r="E4123" s="125"/>
      <c r="F4123" s="133" t="s">
        <v>5665</v>
      </c>
      <c r="G4123" s="133" t="s">
        <v>5657</v>
      </c>
      <c r="H4123" s="138" t="s">
        <v>300</v>
      </c>
      <c r="I4123" s="137" t="s">
        <v>5666</v>
      </c>
      <c r="J4123" s="137" t="s">
        <v>6381</v>
      </c>
      <c r="K4123" s="125" t="s">
        <v>7412</v>
      </c>
      <c r="L4123" s="125"/>
      <c r="M4123" s="126" t="s">
        <v>3716</v>
      </c>
      <c r="N4123" s="126" t="s">
        <v>7462</v>
      </c>
      <c r="O4123" s="186">
        <v>2021</v>
      </c>
      <c r="P4123" s="130">
        <v>300.3</v>
      </c>
      <c r="Q4123" s="115">
        <f t="shared" si="245"/>
        <v>0</v>
      </c>
      <c r="R4123" s="131">
        <f t="shared" si="246"/>
        <v>0</v>
      </c>
      <c r="S4123" s="76"/>
      <c r="T4123" s="76"/>
      <c r="U4123" s="76"/>
      <c r="V4123" s="76"/>
      <c r="W4123" s="76"/>
      <c r="X4123" s="76"/>
      <c r="Y4123" s="76"/>
      <c r="Z4123" s="76"/>
      <c r="AA4123" s="76"/>
      <c r="AB4123" s="76"/>
      <c r="AC4123" s="76"/>
      <c r="AD4123" s="76"/>
      <c r="AE4123" s="76"/>
      <c r="AF4123" s="76"/>
      <c r="AG4123" s="76"/>
      <c r="AH4123" s="76"/>
      <c r="AI4123" s="76"/>
      <c r="AJ4123" s="76"/>
      <c r="AK4123" s="76"/>
      <c r="AL4123" s="76"/>
      <c r="AM4123" s="76"/>
      <c r="AN4123" s="76"/>
      <c r="AO4123" s="76"/>
      <c r="AP4123" s="76"/>
      <c r="AQ4123" s="76"/>
      <c r="AR4123" s="76"/>
      <c r="AS4123" s="76"/>
      <c r="AT4123" s="76"/>
      <c r="AU4123" s="76"/>
      <c r="AV4123" s="76"/>
      <c r="AW4123" s="76"/>
      <c r="AX4123" s="76"/>
      <c r="AY4123" s="76"/>
      <c r="AZ4123" s="76"/>
      <c r="BA4123" s="76"/>
      <c r="BB4123" s="76"/>
      <c r="BC4123" s="76"/>
      <c r="BD4123" s="76"/>
      <c r="BE4123" s="76"/>
      <c r="BF4123" s="76"/>
      <c r="BG4123" s="76"/>
      <c r="BH4123" s="76"/>
      <c r="BI4123" s="76"/>
      <c r="BJ4123" s="76"/>
      <c r="BK4123" s="76"/>
      <c r="BL4123" s="76"/>
      <c r="BM4123" s="76"/>
      <c r="BN4123" s="76"/>
      <c r="BO4123" s="76"/>
      <c r="BP4123" s="76"/>
    </row>
    <row r="4124" spans="1:68" s="77" customFormat="1" ht="47.25">
      <c r="A4124" s="136"/>
      <c r="B4124" s="125" t="s">
        <v>10376</v>
      </c>
      <c r="C4124" s="125" t="s">
        <v>7265</v>
      </c>
      <c r="D4124" s="125" t="s">
        <v>7378</v>
      </c>
      <c r="E4124" s="125"/>
      <c r="F4124" s="137"/>
      <c r="G4124" s="137"/>
      <c r="H4124" s="138">
        <v>2</v>
      </c>
      <c r="I4124" s="137" t="s">
        <v>5667</v>
      </c>
      <c r="J4124" s="137" t="s">
        <v>5668</v>
      </c>
      <c r="K4124" s="125" t="s">
        <v>7412</v>
      </c>
      <c r="L4124" s="186"/>
      <c r="M4124" s="126" t="s">
        <v>3716</v>
      </c>
      <c r="N4124" s="126" t="s">
        <v>7462</v>
      </c>
      <c r="O4124" s="186">
        <v>2021</v>
      </c>
      <c r="P4124" s="130">
        <v>133.32</v>
      </c>
      <c r="Q4124" s="115">
        <f t="shared" si="245"/>
        <v>0</v>
      </c>
      <c r="R4124" s="131">
        <f t="shared" si="246"/>
        <v>0</v>
      </c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AC4124" s="76"/>
      <c r="AD4124" s="76"/>
      <c r="AE4124" s="76"/>
      <c r="AF4124" s="76"/>
      <c r="AG4124" s="76"/>
      <c r="AH4124" s="76"/>
      <c r="AI4124" s="76"/>
      <c r="AJ4124" s="76"/>
      <c r="AK4124" s="76"/>
      <c r="AL4124" s="76"/>
      <c r="AM4124" s="76"/>
      <c r="AN4124" s="76"/>
      <c r="AO4124" s="76"/>
      <c r="AP4124" s="76"/>
      <c r="AQ4124" s="76"/>
      <c r="AR4124" s="76"/>
      <c r="AS4124" s="76"/>
      <c r="AT4124" s="76"/>
      <c r="AU4124" s="76"/>
      <c r="AV4124" s="76"/>
      <c r="AW4124" s="76"/>
      <c r="AX4124" s="76"/>
      <c r="AY4124" s="76"/>
      <c r="AZ4124" s="76"/>
      <c r="BA4124" s="76"/>
      <c r="BB4124" s="76"/>
      <c r="BC4124" s="76"/>
      <c r="BD4124" s="76"/>
      <c r="BE4124" s="76"/>
      <c r="BF4124" s="76"/>
      <c r="BG4124" s="76"/>
      <c r="BH4124" s="76"/>
      <c r="BI4124" s="76"/>
      <c r="BJ4124" s="76"/>
      <c r="BK4124" s="76"/>
      <c r="BL4124" s="76"/>
      <c r="BM4124" s="76"/>
      <c r="BN4124" s="76"/>
      <c r="BO4124" s="76"/>
      <c r="BP4124" s="76"/>
    </row>
    <row r="4125" spans="1:68" s="77" customFormat="1" ht="47.25">
      <c r="A4125" s="136"/>
      <c r="B4125" s="125" t="s">
        <v>10377</v>
      </c>
      <c r="C4125" s="125" t="s">
        <v>7265</v>
      </c>
      <c r="D4125" s="125" t="s">
        <v>7378</v>
      </c>
      <c r="E4125" s="125"/>
      <c r="F4125" s="137"/>
      <c r="G4125" s="137"/>
      <c r="H4125" s="138">
        <v>2</v>
      </c>
      <c r="I4125" s="137" t="s">
        <v>5667</v>
      </c>
      <c r="J4125" s="137" t="s">
        <v>5669</v>
      </c>
      <c r="K4125" s="125" t="s">
        <v>7412</v>
      </c>
      <c r="L4125" s="186"/>
      <c r="M4125" s="126" t="s">
        <v>3716</v>
      </c>
      <c r="N4125" s="126" t="s">
        <v>7462</v>
      </c>
      <c r="O4125" s="186">
        <v>2021</v>
      </c>
      <c r="P4125" s="130">
        <v>133.32</v>
      </c>
      <c r="Q4125" s="115">
        <f t="shared" si="245"/>
        <v>0</v>
      </c>
      <c r="R4125" s="131">
        <f t="shared" si="246"/>
        <v>0</v>
      </c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76"/>
      <c r="AD4125" s="76"/>
      <c r="AE4125" s="76"/>
      <c r="AF4125" s="76"/>
      <c r="AG4125" s="76"/>
      <c r="AH4125" s="76"/>
      <c r="AI4125" s="76"/>
      <c r="AJ4125" s="76"/>
      <c r="AK4125" s="76"/>
      <c r="AL4125" s="76"/>
      <c r="AM4125" s="76"/>
      <c r="AN4125" s="76"/>
      <c r="AO4125" s="76"/>
      <c r="AP4125" s="76"/>
      <c r="AQ4125" s="76"/>
      <c r="AR4125" s="76"/>
      <c r="AS4125" s="76"/>
      <c r="AT4125" s="76"/>
      <c r="AU4125" s="76"/>
      <c r="AV4125" s="76"/>
      <c r="AW4125" s="76"/>
      <c r="AX4125" s="76"/>
      <c r="AY4125" s="76"/>
      <c r="AZ4125" s="76"/>
      <c r="BA4125" s="76"/>
      <c r="BB4125" s="76"/>
      <c r="BC4125" s="76"/>
      <c r="BD4125" s="76"/>
      <c r="BE4125" s="76"/>
      <c r="BF4125" s="76"/>
      <c r="BG4125" s="76"/>
      <c r="BH4125" s="76"/>
      <c r="BI4125" s="76"/>
      <c r="BJ4125" s="76"/>
      <c r="BK4125" s="76"/>
      <c r="BL4125" s="76"/>
      <c r="BM4125" s="76"/>
      <c r="BN4125" s="76"/>
      <c r="BO4125" s="76"/>
      <c r="BP4125" s="76"/>
    </row>
    <row r="4126" spans="1:68" s="77" customFormat="1" ht="47.25">
      <c r="A4126" s="136"/>
      <c r="B4126" s="125" t="s">
        <v>10378</v>
      </c>
      <c r="C4126" s="125" t="s">
        <v>7265</v>
      </c>
      <c r="D4126" s="125" t="s">
        <v>7378</v>
      </c>
      <c r="E4126" s="125"/>
      <c r="F4126" s="137"/>
      <c r="G4126" s="137"/>
      <c r="H4126" s="138">
        <v>2</v>
      </c>
      <c r="I4126" s="137" t="s">
        <v>5667</v>
      </c>
      <c r="J4126" s="137" t="s">
        <v>5670</v>
      </c>
      <c r="K4126" s="125" t="s">
        <v>7412</v>
      </c>
      <c r="L4126" s="186"/>
      <c r="M4126" s="126" t="s">
        <v>3716</v>
      </c>
      <c r="N4126" s="126" t="s">
        <v>7462</v>
      </c>
      <c r="O4126" s="186">
        <v>2020</v>
      </c>
      <c r="P4126" s="130">
        <v>128.15</v>
      </c>
      <c r="Q4126" s="115">
        <f t="shared" si="245"/>
        <v>0</v>
      </c>
      <c r="R4126" s="131">
        <f t="shared" si="246"/>
        <v>0</v>
      </c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AC4126" s="76"/>
      <c r="AD4126" s="76"/>
      <c r="AE4126" s="76"/>
      <c r="AF4126" s="76"/>
      <c r="AG4126" s="76"/>
      <c r="AH4126" s="76"/>
      <c r="AI4126" s="76"/>
      <c r="AJ4126" s="76"/>
      <c r="AK4126" s="76"/>
      <c r="AL4126" s="76"/>
      <c r="AM4126" s="76"/>
      <c r="AN4126" s="76"/>
      <c r="AO4126" s="76"/>
      <c r="AP4126" s="76"/>
      <c r="AQ4126" s="76"/>
      <c r="AR4126" s="76"/>
      <c r="AS4126" s="76"/>
      <c r="AT4126" s="76"/>
      <c r="AU4126" s="76"/>
      <c r="AV4126" s="76"/>
      <c r="AW4126" s="76"/>
      <c r="AX4126" s="76"/>
      <c r="AY4126" s="76"/>
      <c r="AZ4126" s="76"/>
      <c r="BA4126" s="76"/>
      <c r="BB4126" s="76"/>
      <c r="BC4126" s="76"/>
      <c r="BD4126" s="76"/>
      <c r="BE4126" s="76"/>
      <c r="BF4126" s="76"/>
      <c r="BG4126" s="76"/>
      <c r="BH4126" s="76"/>
      <c r="BI4126" s="76"/>
      <c r="BJ4126" s="76"/>
      <c r="BK4126" s="76"/>
      <c r="BL4126" s="76"/>
      <c r="BM4126" s="76"/>
      <c r="BN4126" s="76"/>
      <c r="BO4126" s="76"/>
      <c r="BP4126" s="76"/>
    </row>
    <row r="4127" spans="1:68" s="77" customFormat="1" ht="78.75">
      <c r="A4127" s="136" t="s">
        <v>9567</v>
      </c>
      <c r="B4127" s="125" t="s">
        <v>10379</v>
      </c>
      <c r="C4127" s="125" t="s">
        <v>7265</v>
      </c>
      <c r="D4127" s="125" t="s">
        <v>7378</v>
      </c>
      <c r="E4127" s="125"/>
      <c r="F4127" s="133" t="s">
        <v>5665</v>
      </c>
      <c r="G4127" s="133" t="s">
        <v>5657</v>
      </c>
      <c r="H4127" s="138">
        <v>3</v>
      </c>
      <c r="I4127" s="137" t="s">
        <v>5666</v>
      </c>
      <c r="J4127" s="137" t="s">
        <v>6382</v>
      </c>
      <c r="K4127" s="125" t="s">
        <v>7412</v>
      </c>
      <c r="L4127" s="125"/>
      <c r="M4127" s="126" t="s">
        <v>3716</v>
      </c>
      <c r="N4127" s="126" t="s">
        <v>7462</v>
      </c>
      <c r="O4127" s="186">
        <v>2021</v>
      </c>
      <c r="P4127" s="130">
        <v>320.21000000000004</v>
      </c>
      <c r="Q4127" s="115">
        <f t="shared" si="245"/>
        <v>0</v>
      </c>
      <c r="R4127" s="131">
        <f t="shared" si="246"/>
        <v>0</v>
      </c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AC4127" s="76"/>
      <c r="AD4127" s="76"/>
      <c r="AE4127" s="76"/>
      <c r="AF4127" s="76"/>
      <c r="AG4127" s="76"/>
      <c r="AH4127" s="76"/>
      <c r="AI4127" s="76"/>
      <c r="AJ4127" s="76"/>
      <c r="AK4127" s="76"/>
      <c r="AL4127" s="76"/>
      <c r="AM4127" s="76"/>
      <c r="AN4127" s="76"/>
      <c r="AO4127" s="76"/>
      <c r="AP4127" s="76"/>
      <c r="AQ4127" s="76"/>
      <c r="AR4127" s="76"/>
      <c r="AS4127" s="76"/>
      <c r="AT4127" s="76"/>
      <c r="AU4127" s="76"/>
      <c r="AV4127" s="76"/>
      <c r="AW4127" s="76"/>
      <c r="AX4127" s="76"/>
      <c r="AY4127" s="76"/>
      <c r="AZ4127" s="76"/>
      <c r="BA4127" s="76"/>
      <c r="BB4127" s="76"/>
      <c r="BC4127" s="76"/>
      <c r="BD4127" s="76"/>
      <c r="BE4127" s="76"/>
      <c r="BF4127" s="76"/>
      <c r="BG4127" s="76"/>
      <c r="BH4127" s="76"/>
      <c r="BI4127" s="76"/>
      <c r="BJ4127" s="76"/>
      <c r="BK4127" s="76"/>
      <c r="BL4127" s="76"/>
      <c r="BM4127" s="76"/>
      <c r="BN4127" s="76"/>
      <c r="BO4127" s="76"/>
      <c r="BP4127" s="76"/>
    </row>
    <row r="4128" spans="1:68" s="77" customFormat="1" ht="78.75">
      <c r="A4128" s="136" t="s">
        <v>9567</v>
      </c>
      <c r="B4128" s="125" t="s">
        <v>10380</v>
      </c>
      <c r="C4128" s="125" t="s">
        <v>7265</v>
      </c>
      <c r="D4128" s="125" t="s">
        <v>7378</v>
      </c>
      <c r="E4128" s="125"/>
      <c r="F4128" s="133" t="s">
        <v>5665</v>
      </c>
      <c r="G4128" s="133" t="s">
        <v>5657</v>
      </c>
      <c r="H4128" s="138">
        <v>3</v>
      </c>
      <c r="I4128" s="137" t="s">
        <v>5666</v>
      </c>
      <c r="J4128" s="137" t="s">
        <v>6383</v>
      </c>
      <c r="K4128" s="125" t="s">
        <v>7412</v>
      </c>
      <c r="L4128" s="125"/>
      <c r="M4128" s="126" t="s">
        <v>3716</v>
      </c>
      <c r="N4128" s="126" t="s">
        <v>7462</v>
      </c>
      <c r="O4128" s="186">
        <v>2021</v>
      </c>
      <c r="P4128" s="130">
        <v>320.21000000000004</v>
      </c>
      <c r="Q4128" s="115">
        <f t="shared" si="245"/>
        <v>0</v>
      </c>
      <c r="R4128" s="131">
        <f t="shared" si="246"/>
        <v>0</v>
      </c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AC4128" s="76"/>
      <c r="AD4128" s="76"/>
      <c r="AE4128" s="76"/>
      <c r="AF4128" s="76"/>
      <c r="AG4128" s="76"/>
      <c r="AH4128" s="76"/>
      <c r="AI4128" s="76"/>
      <c r="AJ4128" s="76"/>
      <c r="AK4128" s="76"/>
      <c r="AL4128" s="76"/>
      <c r="AM4128" s="76"/>
      <c r="AN4128" s="76"/>
      <c r="AO4128" s="76"/>
      <c r="AP4128" s="76"/>
      <c r="AQ4128" s="76"/>
      <c r="AR4128" s="76"/>
      <c r="AS4128" s="76"/>
      <c r="AT4128" s="76"/>
      <c r="AU4128" s="76"/>
      <c r="AV4128" s="76"/>
      <c r="AW4128" s="76"/>
      <c r="AX4128" s="76"/>
      <c r="AY4128" s="76"/>
      <c r="AZ4128" s="76"/>
      <c r="BA4128" s="76"/>
      <c r="BB4128" s="76"/>
      <c r="BC4128" s="76"/>
      <c r="BD4128" s="76"/>
      <c r="BE4128" s="76"/>
      <c r="BF4128" s="76"/>
      <c r="BG4128" s="76"/>
      <c r="BH4128" s="76"/>
      <c r="BI4128" s="76"/>
      <c r="BJ4128" s="76"/>
      <c r="BK4128" s="76"/>
      <c r="BL4128" s="76"/>
      <c r="BM4128" s="76"/>
      <c r="BN4128" s="76"/>
      <c r="BO4128" s="76"/>
      <c r="BP4128" s="76"/>
    </row>
    <row r="4129" spans="1:68" s="77" customFormat="1" ht="47.25">
      <c r="A4129" s="136"/>
      <c r="B4129" s="135" t="s">
        <v>11048</v>
      </c>
      <c r="C4129" s="125" t="s">
        <v>7265</v>
      </c>
      <c r="D4129" s="125" t="s">
        <v>7378</v>
      </c>
      <c r="E4129" s="125"/>
      <c r="F4129" s="137"/>
      <c r="G4129" s="137"/>
      <c r="H4129" s="138">
        <v>3</v>
      </c>
      <c r="I4129" s="137" t="s">
        <v>5667</v>
      </c>
      <c r="J4129" s="137" t="s">
        <v>5671</v>
      </c>
      <c r="K4129" s="125" t="s">
        <v>7412</v>
      </c>
      <c r="L4129" s="186"/>
      <c r="M4129" s="126" t="s">
        <v>3716</v>
      </c>
      <c r="N4129" s="126" t="s">
        <v>7462</v>
      </c>
      <c r="O4129" s="186">
        <v>2021</v>
      </c>
      <c r="P4129" s="130">
        <v>143.88</v>
      </c>
      <c r="Q4129" s="115">
        <f t="shared" si="245"/>
        <v>0</v>
      </c>
      <c r="R4129" s="131">
        <f t="shared" si="246"/>
        <v>0</v>
      </c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AC4129" s="76"/>
      <c r="AD4129" s="76"/>
      <c r="AE4129" s="76"/>
      <c r="AF4129" s="76"/>
      <c r="AG4129" s="76"/>
      <c r="AH4129" s="76"/>
      <c r="AI4129" s="76"/>
      <c r="AJ4129" s="76"/>
      <c r="AK4129" s="76"/>
      <c r="AL4129" s="76"/>
      <c r="AM4129" s="76"/>
      <c r="AN4129" s="76"/>
      <c r="AO4129" s="76"/>
      <c r="AP4129" s="76"/>
      <c r="AQ4129" s="76"/>
      <c r="AR4129" s="76"/>
      <c r="AS4129" s="76"/>
      <c r="AT4129" s="76"/>
      <c r="AU4129" s="76"/>
      <c r="AV4129" s="76"/>
      <c r="AW4129" s="76"/>
      <c r="AX4129" s="76"/>
      <c r="AY4129" s="76"/>
      <c r="AZ4129" s="76"/>
      <c r="BA4129" s="76"/>
      <c r="BB4129" s="76"/>
      <c r="BC4129" s="76"/>
      <c r="BD4129" s="76"/>
      <c r="BE4129" s="76"/>
      <c r="BF4129" s="76"/>
      <c r="BG4129" s="76"/>
      <c r="BH4129" s="76"/>
      <c r="BI4129" s="76"/>
      <c r="BJ4129" s="76"/>
      <c r="BK4129" s="76"/>
      <c r="BL4129" s="76"/>
      <c r="BM4129" s="76"/>
      <c r="BN4129" s="76"/>
      <c r="BO4129" s="76"/>
      <c r="BP4129" s="76"/>
    </row>
    <row r="4130" spans="1:68" s="77" customFormat="1" ht="47.25">
      <c r="A4130" s="136"/>
      <c r="B4130" s="135" t="s">
        <v>11049</v>
      </c>
      <c r="C4130" s="125" t="s">
        <v>7265</v>
      </c>
      <c r="D4130" s="125" t="s">
        <v>7378</v>
      </c>
      <c r="E4130" s="125"/>
      <c r="F4130" s="137"/>
      <c r="G4130" s="137"/>
      <c r="H4130" s="138">
        <v>3</v>
      </c>
      <c r="I4130" s="137" t="s">
        <v>5667</v>
      </c>
      <c r="J4130" s="137" t="s">
        <v>5672</v>
      </c>
      <c r="K4130" s="125" t="s">
        <v>7412</v>
      </c>
      <c r="L4130" s="186"/>
      <c r="M4130" s="126" t="s">
        <v>3716</v>
      </c>
      <c r="N4130" s="126" t="s">
        <v>7462</v>
      </c>
      <c r="O4130" s="186">
        <v>2021</v>
      </c>
      <c r="P4130" s="130">
        <v>143.88</v>
      </c>
      <c r="Q4130" s="115">
        <f t="shared" si="245"/>
        <v>0</v>
      </c>
      <c r="R4130" s="131">
        <f t="shared" si="246"/>
        <v>0</v>
      </c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AC4130" s="76"/>
      <c r="AD4130" s="76"/>
      <c r="AE4130" s="76"/>
      <c r="AF4130" s="76"/>
      <c r="AG4130" s="76"/>
      <c r="AH4130" s="76"/>
      <c r="AI4130" s="76"/>
      <c r="AJ4130" s="76"/>
      <c r="AK4130" s="76"/>
      <c r="AL4130" s="76"/>
      <c r="AM4130" s="76"/>
      <c r="AN4130" s="76"/>
      <c r="AO4130" s="76"/>
      <c r="AP4130" s="76"/>
      <c r="AQ4130" s="76"/>
      <c r="AR4130" s="76"/>
      <c r="AS4130" s="76"/>
      <c r="AT4130" s="76"/>
      <c r="AU4130" s="76"/>
      <c r="AV4130" s="76"/>
      <c r="AW4130" s="76"/>
      <c r="AX4130" s="76"/>
      <c r="AY4130" s="76"/>
      <c r="AZ4130" s="76"/>
      <c r="BA4130" s="76"/>
      <c r="BB4130" s="76"/>
      <c r="BC4130" s="76"/>
      <c r="BD4130" s="76"/>
      <c r="BE4130" s="76"/>
      <c r="BF4130" s="76"/>
      <c r="BG4130" s="76"/>
      <c r="BH4130" s="76"/>
      <c r="BI4130" s="76"/>
      <c r="BJ4130" s="76"/>
      <c r="BK4130" s="76"/>
      <c r="BL4130" s="76"/>
      <c r="BM4130" s="76"/>
      <c r="BN4130" s="76"/>
      <c r="BO4130" s="76"/>
      <c r="BP4130" s="76"/>
    </row>
    <row r="4131" spans="1:68" s="77" customFormat="1" ht="47.25">
      <c r="A4131" s="136"/>
      <c r="B4131" s="125" t="s">
        <v>10381</v>
      </c>
      <c r="C4131" s="125" t="s">
        <v>7265</v>
      </c>
      <c r="D4131" s="125" t="s">
        <v>7378</v>
      </c>
      <c r="E4131" s="125"/>
      <c r="F4131" s="137"/>
      <c r="G4131" s="137"/>
      <c r="H4131" s="138">
        <v>3</v>
      </c>
      <c r="I4131" s="137" t="s">
        <v>5667</v>
      </c>
      <c r="J4131" s="137" t="s">
        <v>5673</v>
      </c>
      <c r="K4131" s="125" t="s">
        <v>7412</v>
      </c>
      <c r="L4131" s="186"/>
      <c r="M4131" s="126" t="s">
        <v>3716</v>
      </c>
      <c r="N4131" s="126" t="s">
        <v>7462</v>
      </c>
      <c r="O4131" s="186">
        <v>2021</v>
      </c>
      <c r="P4131" s="130">
        <v>143.88</v>
      </c>
      <c r="Q4131" s="115">
        <f t="shared" si="245"/>
        <v>0</v>
      </c>
      <c r="R4131" s="131">
        <f t="shared" si="246"/>
        <v>0</v>
      </c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AC4131" s="76"/>
      <c r="AD4131" s="76"/>
      <c r="AE4131" s="76"/>
      <c r="AF4131" s="76"/>
      <c r="AG4131" s="76"/>
      <c r="AH4131" s="76"/>
      <c r="AI4131" s="76"/>
      <c r="AJ4131" s="76"/>
      <c r="AK4131" s="76"/>
      <c r="AL4131" s="76"/>
      <c r="AM4131" s="76"/>
      <c r="AN4131" s="76"/>
      <c r="AO4131" s="76"/>
      <c r="AP4131" s="76"/>
      <c r="AQ4131" s="76"/>
      <c r="AR4131" s="76"/>
      <c r="AS4131" s="76"/>
      <c r="AT4131" s="76"/>
      <c r="AU4131" s="76"/>
      <c r="AV4131" s="76"/>
      <c r="AW4131" s="76"/>
      <c r="AX4131" s="76"/>
      <c r="AY4131" s="76"/>
      <c r="AZ4131" s="76"/>
      <c r="BA4131" s="76"/>
      <c r="BB4131" s="76"/>
      <c r="BC4131" s="76"/>
      <c r="BD4131" s="76"/>
      <c r="BE4131" s="76"/>
      <c r="BF4131" s="76"/>
      <c r="BG4131" s="76"/>
      <c r="BH4131" s="76"/>
      <c r="BI4131" s="76"/>
      <c r="BJ4131" s="76"/>
      <c r="BK4131" s="76"/>
      <c r="BL4131" s="76"/>
      <c r="BM4131" s="76"/>
      <c r="BN4131" s="76"/>
      <c r="BO4131" s="76"/>
      <c r="BP4131" s="76"/>
    </row>
    <row r="4132" spans="1:68" s="77" customFormat="1" ht="78.75">
      <c r="A4132" s="136" t="s">
        <v>9568</v>
      </c>
      <c r="B4132" s="125" t="s">
        <v>10382</v>
      </c>
      <c r="C4132" s="125" t="s">
        <v>7265</v>
      </c>
      <c r="D4132" s="125" t="s">
        <v>7378</v>
      </c>
      <c r="E4132" s="125"/>
      <c r="F4132" s="133" t="s">
        <v>5665</v>
      </c>
      <c r="G4132" s="133" t="s">
        <v>5657</v>
      </c>
      <c r="H4132" s="138">
        <v>4</v>
      </c>
      <c r="I4132" s="137" t="s">
        <v>5666</v>
      </c>
      <c r="J4132" s="137" t="s">
        <v>6384</v>
      </c>
      <c r="K4132" s="125" t="s">
        <v>7412</v>
      </c>
      <c r="L4132" s="125"/>
      <c r="M4132" s="126" t="s">
        <v>3716</v>
      </c>
      <c r="N4132" s="126" t="s">
        <v>7462</v>
      </c>
      <c r="O4132" s="186">
        <v>2021</v>
      </c>
      <c r="P4132" s="130">
        <v>320.21000000000004</v>
      </c>
      <c r="Q4132" s="115">
        <f t="shared" si="245"/>
        <v>0</v>
      </c>
      <c r="R4132" s="131">
        <f t="shared" si="246"/>
        <v>0</v>
      </c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AC4132" s="76"/>
      <c r="AD4132" s="76"/>
      <c r="AE4132" s="76"/>
      <c r="AF4132" s="76"/>
      <c r="AG4132" s="76"/>
      <c r="AH4132" s="76"/>
      <c r="AI4132" s="76"/>
      <c r="AJ4132" s="76"/>
      <c r="AK4132" s="76"/>
      <c r="AL4132" s="76"/>
      <c r="AM4132" s="76"/>
      <c r="AN4132" s="76"/>
      <c r="AO4132" s="76"/>
      <c r="AP4132" s="76"/>
      <c r="AQ4132" s="76"/>
      <c r="AR4132" s="76"/>
      <c r="AS4132" s="76"/>
      <c r="AT4132" s="76"/>
      <c r="AU4132" s="76"/>
      <c r="AV4132" s="76"/>
      <c r="AW4132" s="76"/>
      <c r="AX4132" s="76"/>
      <c r="AY4132" s="76"/>
      <c r="AZ4132" s="76"/>
      <c r="BA4132" s="76"/>
      <c r="BB4132" s="76"/>
      <c r="BC4132" s="76"/>
      <c r="BD4132" s="76"/>
      <c r="BE4132" s="76"/>
      <c r="BF4132" s="76"/>
      <c r="BG4132" s="76"/>
      <c r="BH4132" s="76"/>
      <c r="BI4132" s="76"/>
      <c r="BJ4132" s="76"/>
      <c r="BK4132" s="76"/>
      <c r="BL4132" s="76"/>
      <c r="BM4132" s="76"/>
      <c r="BN4132" s="76"/>
      <c r="BO4132" s="76"/>
      <c r="BP4132" s="76"/>
    </row>
    <row r="4133" spans="1:68" s="77" customFormat="1" ht="78.75">
      <c r="A4133" s="136" t="s">
        <v>9568</v>
      </c>
      <c r="B4133" s="125" t="s">
        <v>10383</v>
      </c>
      <c r="C4133" s="125" t="s">
        <v>7265</v>
      </c>
      <c r="D4133" s="125" t="s">
        <v>7378</v>
      </c>
      <c r="E4133" s="125"/>
      <c r="F4133" s="133" t="s">
        <v>5665</v>
      </c>
      <c r="G4133" s="133" t="s">
        <v>5657</v>
      </c>
      <c r="H4133" s="138" t="s">
        <v>305</v>
      </c>
      <c r="I4133" s="137" t="s">
        <v>5666</v>
      </c>
      <c r="J4133" s="137" t="s">
        <v>6385</v>
      </c>
      <c r="K4133" s="125" t="s">
        <v>7412</v>
      </c>
      <c r="L4133" s="125"/>
      <c r="M4133" s="126" t="s">
        <v>3716</v>
      </c>
      <c r="N4133" s="126" t="s">
        <v>7462</v>
      </c>
      <c r="O4133" s="186">
        <v>2021</v>
      </c>
      <c r="P4133" s="130">
        <v>320.21000000000004</v>
      </c>
      <c r="Q4133" s="115">
        <f t="shared" si="245"/>
        <v>0</v>
      </c>
      <c r="R4133" s="131">
        <f t="shared" si="246"/>
        <v>0</v>
      </c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AC4133" s="76"/>
      <c r="AD4133" s="76"/>
      <c r="AE4133" s="76"/>
      <c r="AF4133" s="76"/>
      <c r="AG4133" s="76"/>
      <c r="AH4133" s="76"/>
      <c r="AI4133" s="76"/>
      <c r="AJ4133" s="76"/>
      <c r="AK4133" s="76"/>
      <c r="AL4133" s="76"/>
      <c r="AM4133" s="76"/>
      <c r="AN4133" s="76"/>
      <c r="AO4133" s="76"/>
      <c r="AP4133" s="76"/>
      <c r="AQ4133" s="76"/>
      <c r="AR4133" s="76"/>
      <c r="AS4133" s="76"/>
      <c r="AT4133" s="76"/>
      <c r="AU4133" s="76"/>
      <c r="AV4133" s="76"/>
      <c r="AW4133" s="76"/>
      <c r="AX4133" s="76"/>
      <c r="AY4133" s="76"/>
      <c r="AZ4133" s="76"/>
      <c r="BA4133" s="76"/>
      <c r="BB4133" s="76"/>
      <c r="BC4133" s="76"/>
      <c r="BD4133" s="76"/>
      <c r="BE4133" s="76"/>
      <c r="BF4133" s="76"/>
      <c r="BG4133" s="76"/>
      <c r="BH4133" s="76"/>
      <c r="BI4133" s="76"/>
      <c r="BJ4133" s="76"/>
      <c r="BK4133" s="76"/>
      <c r="BL4133" s="76"/>
      <c r="BM4133" s="76"/>
      <c r="BN4133" s="76"/>
      <c r="BO4133" s="76"/>
      <c r="BP4133" s="76"/>
    </row>
    <row r="4134" spans="1:68" s="77" customFormat="1" ht="47.25">
      <c r="A4134" s="136"/>
      <c r="B4134" s="135" t="s">
        <v>11656</v>
      </c>
      <c r="C4134" s="125" t="s">
        <v>7265</v>
      </c>
      <c r="D4134" s="125" t="s">
        <v>7378</v>
      </c>
      <c r="E4134" s="125"/>
      <c r="F4134" s="137"/>
      <c r="G4134" s="137"/>
      <c r="H4134" s="138">
        <v>4</v>
      </c>
      <c r="I4134" s="137" t="s">
        <v>5667</v>
      </c>
      <c r="J4134" s="137" t="s">
        <v>5674</v>
      </c>
      <c r="K4134" s="125" t="s">
        <v>7412</v>
      </c>
      <c r="L4134" s="186"/>
      <c r="M4134" s="126" t="s">
        <v>3716</v>
      </c>
      <c r="N4134" s="126" t="s">
        <v>7462</v>
      </c>
      <c r="O4134" s="186">
        <v>2021</v>
      </c>
      <c r="P4134" s="130">
        <v>133.32</v>
      </c>
      <c r="Q4134" s="115">
        <f t="shared" si="245"/>
        <v>0</v>
      </c>
      <c r="R4134" s="131">
        <f t="shared" si="246"/>
        <v>0</v>
      </c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AC4134" s="76"/>
      <c r="AD4134" s="76"/>
      <c r="AE4134" s="76"/>
      <c r="AF4134" s="76"/>
      <c r="AG4134" s="76"/>
      <c r="AH4134" s="76"/>
      <c r="AI4134" s="76"/>
      <c r="AJ4134" s="76"/>
      <c r="AK4134" s="76"/>
      <c r="AL4134" s="76"/>
      <c r="AM4134" s="76"/>
      <c r="AN4134" s="76"/>
      <c r="AO4134" s="76"/>
      <c r="AP4134" s="76"/>
      <c r="AQ4134" s="76"/>
      <c r="AR4134" s="76"/>
      <c r="AS4134" s="76"/>
      <c r="AT4134" s="76"/>
      <c r="AU4134" s="76"/>
      <c r="AV4134" s="76"/>
      <c r="AW4134" s="76"/>
      <c r="AX4134" s="76"/>
      <c r="AY4134" s="76"/>
      <c r="AZ4134" s="76"/>
      <c r="BA4134" s="76"/>
      <c r="BB4134" s="76"/>
      <c r="BC4134" s="76"/>
      <c r="BD4134" s="76"/>
      <c r="BE4134" s="76"/>
      <c r="BF4134" s="76"/>
      <c r="BG4134" s="76"/>
      <c r="BH4134" s="76"/>
      <c r="BI4134" s="76"/>
      <c r="BJ4134" s="76"/>
      <c r="BK4134" s="76"/>
      <c r="BL4134" s="76"/>
      <c r="BM4134" s="76"/>
      <c r="BN4134" s="76"/>
      <c r="BO4134" s="76"/>
      <c r="BP4134" s="76"/>
    </row>
    <row r="4135" spans="1:68" s="77" customFormat="1" ht="47.25">
      <c r="A4135" s="136"/>
      <c r="B4135" s="135" t="s">
        <v>11050</v>
      </c>
      <c r="C4135" s="125" t="s">
        <v>7265</v>
      </c>
      <c r="D4135" s="125" t="s">
        <v>7378</v>
      </c>
      <c r="E4135" s="125"/>
      <c r="F4135" s="137"/>
      <c r="G4135" s="137"/>
      <c r="H4135" s="138">
        <v>4</v>
      </c>
      <c r="I4135" s="137" t="s">
        <v>5667</v>
      </c>
      <c r="J4135" s="137" t="s">
        <v>5675</v>
      </c>
      <c r="K4135" s="125" t="s">
        <v>7412</v>
      </c>
      <c r="L4135" s="186"/>
      <c r="M4135" s="126" t="s">
        <v>3716</v>
      </c>
      <c r="N4135" s="126" t="s">
        <v>7462</v>
      </c>
      <c r="O4135" s="186">
        <v>2021</v>
      </c>
      <c r="P4135" s="130">
        <v>146.96</v>
      </c>
      <c r="Q4135" s="115">
        <f t="shared" si="245"/>
        <v>0</v>
      </c>
      <c r="R4135" s="131">
        <f t="shared" si="246"/>
        <v>0</v>
      </c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AC4135" s="76"/>
      <c r="AD4135" s="76"/>
      <c r="AE4135" s="76"/>
      <c r="AF4135" s="76"/>
      <c r="AG4135" s="76"/>
      <c r="AH4135" s="76"/>
      <c r="AI4135" s="76"/>
      <c r="AJ4135" s="76"/>
      <c r="AK4135" s="76"/>
      <c r="AL4135" s="76"/>
      <c r="AM4135" s="76"/>
      <c r="AN4135" s="76"/>
      <c r="AO4135" s="76"/>
      <c r="AP4135" s="76"/>
      <c r="AQ4135" s="76"/>
      <c r="AR4135" s="76"/>
      <c r="AS4135" s="76"/>
      <c r="AT4135" s="76"/>
      <c r="AU4135" s="76"/>
      <c r="AV4135" s="76"/>
      <c r="AW4135" s="76"/>
      <c r="AX4135" s="76"/>
      <c r="AY4135" s="76"/>
      <c r="AZ4135" s="76"/>
      <c r="BA4135" s="76"/>
      <c r="BB4135" s="76"/>
      <c r="BC4135" s="76"/>
      <c r="BD4135" s="76"/>
      <c r="BE4135" s="76"/>
      <c r="BF4135" s="76"/>
      <c r="BG4135" s="76"/>
      <c r="BH4135" s="76"/>
      <c r="BI4135" s="76"/>
      <c r="BJ4135" s="76"/>
      <c r="BK4135" s="76"/>
      <c r="BL4135" s="76"/>
      <c r="BM4135" s="76"/>
      <c r="BN4135" s="76"/>
      <c r="BO4135" s="76"/>
      <c r="BP4135" s="76"/>
    </row>
    <row r="4136" spans="1:68" s="77" customFormat="1" ht="47.25">
      <c r="A4136" s="136"/>
      <c r="B4136" s="125" t="s">
        <v>10384</v>
      </c>
      <c r="C4136" s="125" t="s">
        <v>7265</v>
      </c>
      <c r="D4136" s="125" t="s">
        <v>7378</v>
      </c>
      <c r="E4136" s="125"/>
      <c r="F4136" s="137"/>
      <c r="G4136" s="137"/>
      <c r="H4136" s="138">
        <v>4</v>
      </c>
      <c r="I4136" s="137" t="s">
        <v>5667</v>
      </c>
      <c r="J4136" s="137" t="s">
        <v>5676</v>
      </c>
      <c r="K4136" s="125" t="s">
        <v>7412</v>
      </c>
      <c r="L4136" s="186"/>
      <c r="M4136" s="126" t="s">
        <v>3716</v>
      </c>
      <c r="N4136" s="126" t="s">
        <v>7462</v>
      </c>
      <c r="O4136" s="186">
        <v>2021</v>
      </c>
      <c r="P4136" s="130">
        <v>133.32</v>
      </c>
      <c r="Q4136" s="115">
        <f t="shared" si="245"/>
        <v>0</v>
      </c>
      <c r="R4136" s="131">
        <f t="shared" si="246"/>
        <v>0</v>
      </c>
      <c r="S4136" s="76"/>
      <c r="T4136" s="76"/>
      <c r="U4136" s="76"/>
      <c r="V4136" s="76"/>
      <c r="W4136" s="76"/>
      <c r="X4136" s="76"/>
      <c r="Y4136" s="76"/>
      <c r="Z4136" s="76"/>
      <c r="AA4136" s="76"/>
      <c r="AB4136" s="76"/>
      <c r="AC4136" s="76"/>
      <c r="AD4136" s="76"/>
      <c r="AE4136" s="76"/>
      <c r="AF4136" s="76"/>
      <c r="AG4136" s="76"/>
      <c r="AH4136" s="76"/>
      <c r="AI4136" s="76"/>
      <c r="AJ4136" s="76"/>
      <c r="AK4136" s="76"/>
      <c r="AL4136" s="76"/>
      <c r="AM4136" s="76"/>
      <c r="AN4136" s="76"/>
      <c r="AO4136" s="76"/>
      <c r="AP4136" s="76"/>
      <c r="AQ4136" s="76"/>
      <c r="AR4136" s="76"/>
      <c r="AS4136" s="76"/>
      <c r="AT4136" s="76"/>
      <c r="AU4136" s="76"/>
      <c r="AV4136" s="76"/>
      <c r="AW4136" s="76"/>
      <c r="AX4136" s="76"/>
      <c r="AY4136" s="76"/>
      <c r="AZ4136" s="76"/>
      <c r="BA4136" s="76"/>
      <c r="BB4136" s="76"/>
      <c r="BC4136" s="76"/>
      <c r="BD4136" s="76"/>
      <c r="BE4136" s="76"/>
      <c r="BF4136" s="76"/>
      <c r="BG4136" s="76"/>
      <c r="BH4136" s="76"/>
      <c r="BI4136" s="76"/>
      <c r="BJ4136" s="76"/>
      <c r="BK4136" s="76"/>
      <c r="BL4136" s="76"/>
      <c r="BM4136" s="76"/>
      <c r="BN4136" s="76"/>
      <c r="BO4136" s="76"/>
      <c r="BP4136" s="76"/>
    </row>
    <row r="4137" spans="1:68" s="77" customFormat="1" ht="47.25">
      <c r="A4137" s="136" t="s">
        <v>9571</v>
      </c>
      <c r="B4137" s="125" t="s">
        <v>10385</v>
      </c>
      <c r="C4137" s="125" t="s">
        <v>7265</v>
      </c>
      <c r="D4137" s="125" t="s">
        <v>7378</v>
      </c>
      <c r="E4137" s="125"/>
      <c r="F4137" s="133" t="s">
        <v>5679</v>
      </c>
      <c r="G4137" s="133" t="s">
        <v>5657</v>
      </c>
      <c r="H4137" s="138">
        <v>3</v>
      </c>
      <c r="I4137" s="137" t="s">
        <v>5680</v>
      </c>
      <c r="J4137" s="137" t="s">
        <v>6386</v>
      </c>
      <c r="K4137" s="125" t="s">
        <v>7414</v>
      </c>
      <c r="L4137" s="125"/>
      <c r="M4137" s="126" t="s">
        <v>3716</v>
      </c>
      <c r="N4137" s="126" t="s">
        <v>7462</v>
      </c>
      <c r="O4137" s="186">
        <v>2021</v>
      </c>
      <c r="P4137" s="130">
        <v>228.91000000000003</v>
      </c>
      <c r="Q4137" s="115">
        <f t="shared" si="245"/>
        <v>0</v>
      </c>
      <c r="R4137" s="131">
        <f t="shared" si="246"/>
        <v>0</v>
      </c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AC4137" s="76"/>
      <c r="AD4137" s="76"/>
      <c r="AE4137" s="76"/>
      <c r="AF4137" s="76"/>
      <c r="AG4137" s="76"/>
      <c r="AH4137" s="76"/>
      <c r="AI4137" s="76"/>
      <c r="AJ4137" s="76"/>
      <c r="AK4137" s="76"/>
      <c r="AL4137" s="76"/>
      <c r="AM4137" s="76"/>
      <c r="AN4137" s="76"/>
      <c r="AO4137" s="76"/>
      <c r="AP4137" s="76"/>
      <c r="AQ4137" s="76"/>
      <c r="AR4137" s="76"/>
      <c r="AS4137" s="76"/>
      <c r="AT4137" s="76"/>
      <c r="AU4137" s="76"/>
      <c r="AV4137" s="76"/>
      <c r="AW4137" s="76"/>
      <c r="AX4137" s="76"/>
      <c r="AY4137" s="76"/>
      <c r="AZ4137" s="76"/>
      <c r="BA4137" s="76"/>
      <c r="BB4137" s="76"/>
      <c r="BC4137" s="76"/>
      <c r="BD4137" s="76"/>
      <c r="BE4137" s="76"/>
      <c r="BF4137" s="76"/>
      <c r="BG4137" s="76"/>
      <c r="BH4137" s="76"/>
      <c r="BI4137" s="76"/>
      <c r="BJ4137" s="76"/>
      <c r="BK4137" s="76"/>
      <c r="BL4137" s="76"/>
      <c r="BM4137" s="76"/>
      <c r="BN4137" s="76"/>
      <c r="BO4137" s="76"/>
      <c r="BP4137" s="76"/>
    </row>
    <row r="4138" spans="1:68" s="77" customFormat="1" ht="47.25">
      <c r="A4138" s="136" t="s">
        <v>9571</v>
      </c>
      <c r="B4138" s="125" t="s">
        <v>10386</v>
      </c>
      <c r="C4138" s="125" t="s">
        <v>7265</v>
      </c>
      <c r="D4138" s="125" t="s">
        <v>7378</v>
      </c>
      <c r="E4138" s="125"/>
      <c r="F4138" s="133" t="s">
        <v>5679</v>
      </c>
      <c r="G4138" s="133" t="s">
        <v>5657</v>
      </c>
      <c r="H4138" s="138">
        <v>3</v>
      </c>
      <c r="I4138" s="137" t="s">
        <v>5680</v>
      </c>
      <c r="J4138" s="137" t="s">
        <v>6387</v>
      </c>
      <c r="K4138" s="125" t="s">
        <v>7414</v>
      </c>
      <c r="L4138" s="125"/>
      <c r="M4138" s="126" t="s">
        <v>3716</v>
      </c>
      <c r="N4138" s="126" t="s">
        <v>7462</v>
      </c>
      <c r="O4138" s="186">
        <v>2021</v>
      </c>
      <c r="P4138" s="130">
        <v>228.91000000000003</v>
      </c>
      <c r="Q4138" s="115">
        <f t="shared" si="245"/>
        <v>0</v>
      </c>
      <c r="R4138" s="131">
        <f t="shared" si="246"/>
        <v>0</v>
      </c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AC4138" s="76"/>
      <c r="AD4138" s="76"/>
      <c r="AE4138" s="76"/>
      <c r="AF4138" s="76"/>
      <c r="AG4138" s="76"/>
      <c r="AH4138" s="76"/>
      <c r="AI4138" s="76"/>
      <c r="AJ4138" s="76"/>
      <c r="AK4138" s="76"/>
      <c r="AL4138" s="76"/>
      <c r="AM4138" s="76"/>
      <c r="AN4138" s="76"/>
      <c r="AO4138" s="76"/>
      <c r="AP4138" s="76"/>
      <c r="AQ4138" s="76"/>
      <c r="AR4138" s="76"/>
      <c r="AS4138" s="76"/>
      <c r="AT4138" s="76"/>
      <c r="AU4138" s="76"/>
      <c r="AV4138" s="76"/>
      <c r="AW4138" s="76"/>
      <c r="AX4138" s="76"/>
      <c r="AY4138" s="76"/>
      <c r="AZ4138" s="76"/>
      <c r="BA4138" s="76"/>
      <c r="BB4138" s="76"/>
      <c r="BC4138" s="76"/>
      <c r="BD4138" s="76"/>
      <c r="BE4138" s="76"/>
      <c r="BF4138" s="76"/>
      <c r="BG4138" s="76"/>
      <c r="BH4138" s="76"/>
      <c r="BI4138" s="76"/>
      <c r="BJ4138" s="76"/>
      <c r="BK4138" s="76"/>
      <c r="BL4138" s="76"/>
      <c r="BM4138" s="76"/>
      <c r="BN4138" s="76"/>
      <c r="BO4138" s="76"/>
      <c r="BP4138" s="76"/>
    </row>
    <row r="4139" spans="1:68" s="77" customFormat="1" ht="47.25">
      <c r="A4139" s="136" t="s">
        <v>9572</v>
      </c>
      <c r="B4139" s="125" t="s">
        <v>10387</v>
      </c>
      <c r="C4139" s="125" t="s">
        <v>7265</v>
      </c>
      <c r="D4139" s="125" t="s">
        <v>7378</v>
      </c>
      <c r="E4139" s="125"/>
      <c r="F4139" s="133" t="s">
        <v>5679</v>
      </c>
      <c r="G4139" s="133" t="s">
        <v>5657</v>
      </c>
      <c r="H4139" s="138">
        <v>4</v>
      </c>
      <c r="I4139" s="137" t="s">
        <v>5680</v>
      </c>
      <c r="J4139" s="137" t="s">
        <v>6388</v>
      </c>
      <c r="K4139" s="125" t="s">
        <v>7414</v>
      </c>
      <c r="L4139" s="125"/>
      <c r="M4139" s="126" t="s">
        <v>3716</v>
      </c>
      <c r="N4139" s="126" t="s">
        <v>7462</v>
      </c>
      <c r="O4139" s="186">
        <v>2021</v>
      </c>
      <c r="P4139" s="130">
        <v>250.91000000000003</v>
      </c>
      <c r="Q4139" s="115">
        <f t="shared" si="245"/>
        <v>0</v>
      </c>
      <c r="R4139" s="131">
        <f t="shared" si="246"/>
        <v>0</v>
      </c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AC4139" s="76"/>
      <c r="AD4139" s="76"/>
      <c r="AE4139" s="76"/>
      <c r="AF4139" s="76"/>
      <c r="AG4139" s="76"/>
      <c r="AH4139" s="76"/>
      <c r="AI4139" s="76"/>
      <c r="AJ4139" s="76"/>
      <c r="AK4139" s="76"/>
      <c r="AL4139" s="76"/>
      <c r="AM4139" s="76"/>
      <c r="AN4139" s="76"/>
      <c r="AO4139" s="76"/>
      <c r="AP4139" s="76"/>
      <c r="AQ4139" s="76"/>
      <c r="AR4139" s="76"/>
      <c r="AS4139" s="76"/>
      <c r="AT4139" s="76"/>
      <c r="AU4139" s="76"/>
      <c r="AV4139" s="76"/>
      <c r="AW4139" s="76"/>
      <c r="AX4139" s="76"/>
      <c r="AY4139" s="76"/>
      <c r="AZ4139" s="76"/>
      <c r="BA4139" s="76"/>
      <c r="BB4139" s="76"/>
      <c r="BC4139" s="76"/>
      <c r="BD4139" s="76"/>
      <c r="BE4139" s="76"/>
      <c r="BF4139" s="76"/>
      <c r="BG4139" s="76"/>
      <c r="BH4139" s="76"/>
      <c r="BI4139" s="76"/>
      <c r="BJ4139" s="76"/>
      <c r="BK4139" s="76"/>
      <c r="BL4139" s="76"/>
      <c r="BM4139" s="76"/>
      <c r="BN4139" s="76"/>
      <c r="BO4139" s="76"/>
      <c r="BP4139" s="76"/>
    </row>
    <row r="4140" spans="1:68" s="77" customFormat="1" ht="47.25">
      <c r="A4140" s="136" t="s">
        <v>9572</v>
      </c>
      <c r="B4140" s="125" t="s">
        <v>10388</v>
      </c>
      <c r="C4140" s="125" t="s">
        <v>7265</v>
      </c>
      <c r="D4140" s="125" t="s">
        <v>7378</v>
      </c>
      <c r="E4140" s="125"/>
      <c r="F4140" s="133" t="s">
        <v>5679</v>
      </c>
      <c r="G4140" s="133" t="s">
        <v>5657</v>
      </c>
      <c r="H4140" s="138">
        <v>4</v>
      </c>
      <c r="I4140" s="137" t="s">
        <v>5680</v>
      </c>
      <c r="J4140" s="137" t="s">
        <v>6389</v>
      </c>
      <c r="K4140" s="125" t="s">
        <v>7414</v>
      </c>
      <c r="L4140" s="125"/>
      <c r="M4140" s="126" t="s">
        <v>3716</v>
      </c>
      <c r="N4140" s="126" t="s">
        <v>7462</v>
      </c>
      <c r="O4140" s="186">
        <v>2021</v>
      </c>
      <c r="P4140" s="130">
        <v>250.91000000000003</v>
      </c>
      <c r="Q4140" s="115">
        <f t="shared" si="245"/>
        <v>0</v>
      </c>
      <c r="R4140" s="131">
        <f t="shared" si="246"/>
        <v>0</v>
      </c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AC4140" s="76"/>
      <c r="AD4140" s="76"/>
      <c r="AE4140" s="76"/>
      <c r="AF4140" s="76"/>
      <c r="AG4140" s="76"/>
      <c r="AH4140" s="76"/>
      <c r="AI4140" s="76"/>
      <c r="AJ4140" s="76"/>
      <c r="AK4140" s="76"/>
      <c r="AL4140" s="76"/>
      <c r="AM4140" s="76"/>
      <c r="AN4140" s="76"/>
      <c r="AO4140" s="76"/>
      <c r="AP4140" s="76"/>
      <c r="AQ4140" s="76"/>
      <c r="AR4140" s="76"/>
      <c r="AS4140" s="76"/>
      <c r="AT4140" s="76"/>
      <c r="AU4140" s="76"/>
      <c r="AV4140" s="76"/>
      <c r="AW4140" s="76"/>
      <c r="AX4140" s="76"/>
      <c r="AY4140" s="76"/>
      <c r="AZ4140" s="76"/>
      <c r="BA4140" s="76"/>
      <c r="BB4140" s="76"/>
      <c r="BC4140" s="76"/>
      <c r="BD4140" s="76"/>
      <c r="BE4140" s="76"/>
      <c r="BF4140" s="76"/>
      <c r="BG4140" s="76"/>
      <c r="BH4140" s="76"/>
      <c r="BI4140" s="76"/>
      <c r="BJ4140" s="76"/>
      <c r="BK4140" s="76"/>
      <c r="BL4140" s="76"/>
      <c r="BM4140" s="76"/>
      <c r="BN4140" s="76"/>
      <c r="BO4140" s="76"/>
      <c r="BP4140" s="76"/>
    </row>
    <row r="4141" spans="1:68" ht="47.25">
      <c r="A4141" s="133" t="s">
        <v>9248</v>
      </c>
      <c r="B4141" s="125" t="s">
        <v>7367</v>
      </c>
      <c r="C4141" s="125" t="s">
        <v>7265</v>
      </c>
      <c r="D4141" s="125" t="s">
        <v>7418</v>
      </c>
      <c r="E4141" s="125"/>
      <c r="F4141" s="133" t="s">
        <v>5681</v>
      </c>
      <c r="G4141" s="133" t="s">
        <v>5657</v>
      </c>
      <c r="H4141" s="125">
        <v>2</v>
      </c>
      <c r="I4141" s="137" t="s">
        <v>5681</v>
      </c>
      <c r="J4141" s="137" t="s">
        <v>5682</v>
      </c>
      <c r="K4141" s="125" t="s">
        <v>7415</v>
      </c>
      <c r="L4141" s="125" t="s">
        <v>8030</v>
      </c>
      <c r="M4141" s="126" t="s">
        <v>3716</v>
      </c>
      <c r="N4141" s="126" t="s">
        <v>7462</v>
      </c>
      <c r="O4141" s="125">
        <v>2021</v>
      </c>
      <c r="P4141" s="130">
        <v>411.62000000000006</v>
      </c>
      <c r="Q4141" s="115">
        <f t="shared" si="245"/>
        <v>0</v>
      </c>
      <c r="R4141" s="131">
        <f t="shared" si="246"/>
        <v>0</v>
      </c>
      <c r="S4141" s="68"/>
      <c r="T4141" s="68"/>
      <c r="U4141" s="68"/>
      <c r="V4141" s="68"/>
      <c r="W4141" s="68"/>
      <c r="X4141" s="68"/>
      <c r="Y4141" s="68"/>
      <c r="Z4141" s="68"/>
      <c r="AA4141" s="68"/>
      <c r="AB4141" s="68"/>
      <c r="AC4141" s="68"/>
      <c r="AD4141" s="68"/>
      <c r="AE4141" s="68"/>
      <c r="AF4141" s="68"/>
      <c r="AG4141" s="68"/>
      <c r="AH4141" s="68"/>
      <c r="AI4141" s="68"/>
      <c r="AJ4141" s="68"/>
      <c r="AK4141" s="68"/>
      <c r="AL4141" s="68"/>
      <c r="AM4141" s="68"/>
      <c r="AN4141" s="68"/>
      <c r="AO4141" s="68"/>
      <c r="AP4141" s="68"/>
      <c r="AQ4141" s="68"/>
      <c r="AR4141" s="68"/>
      <c r="AS4141" s="68"/>
      <c r="AT4141" s="68"/>
      <c r="AU4141" s="68"/>
      <c r="AV4141" s="68"/>
      <c r="AW4141" s="68"/>
      <c r="AX4141" s="68"/>
      <c r="AY4141" s="68"/>
      <c r="AZ4141" s="68"/>
      <c r="BA4141" s="68"/>
      <c r="BB4141" s="68"/>
      <c r="BC4141" s="68"/>
      <c r="BD4141" s="68"/>
      <c r="BE4141" s="68"/>
      <c r="BF4141" s="68"/>
      <c r="BG4141" s="68"/>
      <c r="BH4141" s="68"/>
      <c r="BI4141" s="68"/>
      <c r="BJ4141" s="68"/>
      <c r="BK4141" s="68"/>
      <c r="BL4141" s="68"/>
      <c r="BM4141" s="68"/>
      <c r="BN4141" s="68"/>
      <c r="BO4141" s="68"/>
      <c r="BP4141" s="68"/>
    </row>
    <row r="4142" spans="1:68" ht="47.25">
      <c r="A4142" s="133" t="s">
        <v>9248</v>
      </c>
      <c r="B4142" s="125" t="s">
        <v>7368</v>
      </c>
      <c r="C4142" s="125" t="s">
        <v>7265</v>
      </c>
      <c r="D4142" s="125" t="s">
        <v>7418</v>
      </c>
      <c r="E4142" s="125"/>
      <c r="F4142" s="133" t="s">
        <v>5681</v>
      </c>
      <c r="G4142" s="133" t="s">
        <v>5657</v>
      </c>
      <c r="H4142" s="125">
        <v>2</v>
      </c>
      <c r="I4142" s="137" t="s">
        <v>5681</v>
      </c>
      <c r="J4142" s="137" t="s">
        <v>5683</v>
      </c>
      <c r="K4142" s="125" t="s">
        <v>7415</v>
      </c>
      <c r="L4142" s="125" t="s">
        <v>8030</v>
      </c>
      <c r="M4142" s="126" t="s">
        <v>3716</v>
      </c>
      <c r="N4142" s="126" t="s">
        <v>7462</v>
      </c>
      <c r="O4142" s="125">
        <v>2021</v>
      </c>
      <c r="P4142" s="130">
        <v>411.62000000000006</v>
      </c>
      <c r="Q4142" s="115">
        <f t="shared" si="245"/>
        <v>0</v>
      </c>
      <c r="R4142" s="131">
        <f t="shared" si="246"/>
        <v>0</v>
      </c>
      <c r="S4142" s="68"/>
      <c r="T4142" s="68"/>
      <c r="U4142" s="68"/>
      <c r="V4142" s="68"/>
      <c r="W4142" s="68"/>
      <c r="X4142" s="68"/>
      <c r="Y4142" s="68"/>
      <c r="Z4142" s="68"/>
      <c r="AA4142" s="68"/>
      <c r="AB4142" s="68"/>
      <c r="AC4142" s="68"/>
      <c r="AD4142" s="68"/>
      <c r="AE4142" s="68"/>
      <c r="AF4142" s="68"/>
      <c r="AG4142" s="68"/>
      <c r="AH4142" s="68"/>
      <c r="AI4142" s="68"/>
      <c r="AJ4142" s="68"/>
      <c r="AK4142" s="68"/>
      <c r="AL4142" s="68"/>
      <c r="AM4142" s="68"/>
      <c r="AN4142" s="68"/>
      <c r="AO4142" s="68"/>
      <c r="AP4142" s="68"/>
      <c r="AQ4142" s="68"/>
      <c r="AR4142" s="68"/>
      <c r="AS4142" s="68"/>
      <c r="AT4142" s="68"/>
      <c r="AU4142" s="68"/>
      <c r="AV4142" s="68"/>
      <c r="AW4142" s="68"/>
      <c r="AX4142" s="68"/>
      <c r="AY4142" s="68"/>
      <c r="AZ4142" s="68"/>
      <c r="BA4142" s="68"/>
      <c r="BB4142" s="68"/>
      <c r="BC4142" s="68"/>
      <c r="BD4142" s="68"/>
      <c r="BE4142" s="68"/>
      <c r="BF4142" s="68"/>
      <c r="BG4142" s="68"/>
      <c r="BH4142" s="68"/>
      <c r="BI4142" s="68"/>
      <c r="BJ4142" s="68"/>
      <c r="BK4142" s="68"/>
      <c r="BL4142" s="68"/>
      <c r="BM4142" s="68"/>
      <c r="BN4142" s="68"/>
      <c r="BO4142" s="68"/>
      <c r="BP4142" s="68"/>
    </row>
    <row r="4143" spans="1:68" ht="47.25">
      <c r="A4143" s="133" t="s">
        <v>9249</v>
      </c>
      <c r="B4143" s="125" t="s">
        <v>7369</v>
      </c>
      <c r="C4143" s="125" t="s">
        <v>7265</v>
      </c>
      <c r="D4143" s="125" t="s">
        <v>7418</v>
      </c>
      <c r="E4143" s="125"/>
      <c r="F4143" s="133" t="s">
        <v>5681</v>
      </c>
      <c r="G4143" s="133" t="s">
        <v>5657</v>
      </c>
      <c r="H4143" s="125">
        <v>3</v>
      </c>
      <c r="I4143" s="137" t="s">
        <v>5681</v>
      </c>
      <c r="J4143" s="137" t="s">
        <v>5684</v>
      </c>
      <c r="K4143" s="125" t="s">
        <v>7415</v>
      </c>
      <c r="L4143" s="125" t="s">
        <v>8030</v>
      </c>
      <c r="M4143" s="126" t="s">
        <v>3716</v>
      </c>
      <c r="N4143" s="126" t="s">
        <v>7462</v>
      </c>
      <c r="O4143" s="125">
        <v>2019</v>
      </c>
      <c r="P4143" s="130">
        <v>411.62000000000006</v>
      </c>
      <c r="Q4143" s="115">
        <f t="shared" si="245"/>
        <v>0</v>
      </c>
      <c r="R4143" s="131">
        <f t="shared" si="246"/>
        <v>0</v>
      </c>
      <c r="S4143" s="68"/>
      <c r="T4143" s="68"/>
      <c r="U4143" s="68"/>
      <c r="V4143" s="68"/>
      <c r="W4143" s="68"/>
      <c r="X4143" s="68"/>
      <c r="Y4143" s="68"/>
      <c r="Z4143" s="68"/>
      <c r="AA4143" s="68"/>
      <c r="AB4143" s="68"/>
      <c r="AC4143" s="68"/>
      <c r="AD4143" s="68"/>
      <c r="AE4143" s="68"/>
      <c r="AF4143" s="68"/>
      <c r="AG4143" s="68"/>
      <c r="AH4143" s="68"/>
      <c r="AI4143" s="68"/>
      <c r="AJ4143" s="68"/>
      <c r="AK4143" s="68"/>
      <c r="AL4143" s="68"/>
      <c r="AM4143" s="68"/>
      <c r="AN4143" s="68"/>
      <c r="AO4143" s="68"/>
      <c r="AP4143" s="68"/>
      <c r="AQ4143" s="68"/>
      <c r="AR4143" s="68"/>
      <c r="AS4143" s="68"/>
      <c r="AT4143" s="68"/>
      <c r="AU4143" s="68"/>
      <c r="AV4143" s="68"/>
      <c r="AW4143" s="68"/>
      <c r="AX4143" s="68"/>
      <c r="AY4143" s="68"/>
      <c r="AZ4143" s="68"/>
      <c r="BA4143" s="68"/>
      <c r="BB4143" s="68"/>
      <c r="BC4143" s="68"/>
      <c r="BD4143" s="68"/>
      <c r="BE4143" s="68"/>
      <c r="BF4143" s="68"/>
      <c r="BG4143" s="68"/>
      <c r="BH4143" s="68"/>
      <c r="BI4143" s="68"/>
      <c r="BJ4143" s="68"/>
      <c r="BK4143" s="68"/>
      <c r="BL4143" s="68"/>
      <c r="BM4143" s="68"/>
      <c r="BN4143" s="68"/>
      <c r="BO4143" s="68"/>
      <c r="BP4143" s="68"/>
    </row>
    <row r="4144" spans="1:68" ht="47.25">
      <c r="A4144" s="133" t="s">
        <v>9249</v>
      </c>
      <c r="B4144" s="125" t="s">
        <v>7370</v>
      </c>
      <c r="C4144" s="125" t="s">
        <v>7265</v>
      </c>
      <c r="D4144" s="125" t="s">
        <v>7418</v>
      </c>
      <c r="E4144" s="125"/>
      <c r="F4144" s="133" t="s">
        <v>5681</v>
      </c>
      <c r="G4144" s="133" t="s">
        <v>5657</v>
      </c>
      <c r="H4144" s="125">
        <v>3</v>
      </c>
      <c r="I4144" s="137" t="s">
        <v>5681</v>
      </c>
      <c r="J4144" s="137" t="s">
        <v>5685</v>
      </c>
      <c r="K4144" s="125" t="s">
        <v>7415</v>
      </c>
      <c r="L4144" s="125" t="s">
        <v>8030</v>
      </c>
      <c r="M4144" s="126" t="s">
        <v>3716</v>
      </c>
      <c r="N4144" s="126" t="s">
        <v>7462</v>
      </c>
      <c r="O4144" s="125">
        <v>2019</v>
      </c>
      <c r="P4144" s="130">
        <v>411.62000000000006</v>
      </c>
      <c r="Q4144" s="115">
        <f t="shared" si="245"/>
        <v>0</v>
      </c>
      <c r="R4144" s="131">
        <f t="shared" si="246"/>
        <v>0</v>
      </c>
      <c r="S4144" s="68"/>
      <c r="T4144" s="68"/>
      <c r="U4144" s="68"/>
      <c r="V4144" s="68"/>
      <c r="W4144" s="68"/>
      <c r="X4144" s="68"/>
      <c r="Y4144" s="68"/>
      <c r="Z4144" s="68"/>
      <c r="AA4144" s="68"/>
      <c r="AB4144" s="68"/>
      <c r="AC4144" s="68"/>
      <c r="AD4144" s="68"/>
      <c r="AE4144" s="68"/>
      <c r="AF4144" s="68"/>
      <c r="AG4144" s="68"/>
      <c r="AH4144" s="68"/>
      <c r="AI4144" s="68"/>
      <c r="AJ4144" s="68"/>
      <c r="AK4144" s="68"/>
      <c r="AL4144" s="68"/>
      <c r="AM4144" s="68"/>
      <c r="AN4144" s="68"/>
      <c r="AO4144" s="68"/>
      <c r="AP4144" s="68"/>
      <c r="AQ4144" s="68"/>
      <c r="AR4144" s="68"/>
      <c r="AS4144" s="68"/>
      <c r="AT4144" s="68"/>
      <c r="AU4144" s="68"/>
      <c r="AV4144" s="68"/>
      <c r="AW4144" s="68"/>
      <c r="AX4144" s="68"/>
      <c r="AY4144" s="68"/>
      <c r="AZ4144" s="68"/>
      <c r="BA4144" s="68"/>
      <c r="BB4144" s="68"/>
      <c r="BC4144" s="68"/>
      <c r="BD4144" s="68"/>
      <c r="BE4144" s="68"/>
      <c r="BF4144" s="68"/>
      <c r="BG4144" s="68"/>
      <c r="BH4144" s="68"/>
      <c r="BI4144" s="68"/>
      <c r="BJ4144" s="68"/>
      <c r="BK4144" s="68"/>
      <c r="BL4144" s="68"/>
      <c r="BM4144" s="68"/>
      <c r="BN4144" s="68"/>
      <c r="BO4144" s="68"/>
      <c r="BP4144" s="68"/>
    </row>
    <row r="4145" spans="1:68" ht="47.25">
      <c r="A4145" s="133" t="s">
        <v>9250</v>
      </c>
      <c r="B4145" s="125" t="s">
        <v>7371</v>
      </c>
      <c r="C4145" s="125" t="s">
        <v>7265</v>
      </c>
      <c r="D4145" s="125" t="s">
        <v>7418</v>
      </c>
      <c r="E4145" s="125"/>
      <c r="F4145" s="133" t="s">
        <v>5681</v>
      </c>
      <c r="G4145" s="133" t="s">
        <v>5657</v>
      </c>
      <c r="H4145" s="125">
        <v>4</v>
      </c>
      <c r="I4145" s="137" t="s">
        <v>5681</v>
      </c>
      <c r="J4145" s="137" t="s">
        <v>5686</v>
      </c>
      <c r="K4145" s="125" t="s">
        <v>7415</v>
      </c>
      <c r="L4145" s="125" t="s">
        <v>8030</v>
      </c>
      <c r="M4145" s="126" t="s">
        <v>3716</v>
      </c>
      <c r="N4145" s="126" t="s">
        <v>7462</v>
      </c>
      <c r="O4145" s="125">
        <v>2019</v>
      </c>
      <c r="P4145" s="130">
        <v>411.62000000000006</v>
      </c>
      <c r="Q4145" s="115">
        <f t="shared" si="245"/>
        <v>0</v>
      </c>
      <c r="R4145" s="131">
        <f t="shared" si="246"/>
        <v>0</v>
      </c>
      <c r="S4145" s="68"/>
      <c r="T4145" s="68"/>
      <c r="U4145" s="68"/>
      <c r="V4145" s="68"/>
      <c r="W4145" s="68"/>
      <c r="X4145" s="68"/>
      <c r="Y4145" s="68"/>
      <c r="Z4145" s="68"/>
      <c r="AA4145" s="68"/>
      <c r="AB4145" s="68"/>
      <c r="AC4145" s="68"/>
      <c r="AD4145" s="68"/>
      <c r="AE4145" s="68"/>
      <c r="AF4145" s="68"/>
      <c r="AG4145" s="68"/>
      <c r="AH4145" s="68"/>
      <c r="AI4145" s="68"/>
      <c r="AJ4145" s="68"/>
      <c r="AK4145" s="68"/>
      <c r="AL4145" s="68"/>
      <c r="AM4145" s="68"/>
      <c r="AN4145" s="68"/>
      <c r="AO4145" s="68"/>
      <c r="AP4145" s="68"/>
      <c r="AQ4145" s="68"/>
      <c r="AR4145" s="68"/>
      <c r="AS4145" s="68"/>
      <c r="AT4145" s="68"/>
      <c r="AU4145" s="68"/>
      <c r="AV4145" s="68"/>
      <c r="AW4145" s="68"/>
      <c r="AX4145" s="68"/>
      <c r="AY4145" s="68"/>
      <c r="AZ4145" s="68"/>
      <c r="BA4145" s="68"/>
      <c r="BB4145" s="68"/>
      <c r="BC4145" s="68"/>
      <c r="BD4145" s="68"/>
      <c r="BE4145" s="68"/>
      <c r="BF4145" s="68"/>
      <c r="BG4145" s="68"/>
      <c r="BH4145" s="68"/>
      <c r="BI4145" s="68"/>
      <c r="BJ4145" s="68"/>
      <c r="BK4145" s="68"/>
      <c r="BL4145" s="68"/>
      <c r="BM4145" s="68"/>
      <c r="BN4145" s="68"/>
      <c r="BO4145" s="68"/>
      <c r="BP4145" s="68"/>
    </row>
    <row r="4146" spans="1:68" ht="47.25">
      <c r="A4146" s="133" t="s">
        <v>9250</v>
      </c>
      <c r="B4146" s="125" t="s">
        <v>7372</v>
      </c>
      <c r="C4146" s="125" t="s">
        <v>7265</v>
      </c>
      <c r="D4146" s="125" t="s">
        <v>7418</v>
      </c>
      <c r="E4146" s="125"/>
      <c r="F4146" s="133" t="s">
        <v>5681</v>
      </c>
      <c r="G4146" s="133" t="s">
        <v>5657</v>
      </c>
      <c r="H4146" s="125">
        <v>4</v>
      </c>
      <c r="I4146" s="137" t="s">
        <v>5681</v>
      </c>
      <c r="J4146" s="137" t="s">
        <v>5687</v>
      </c>
      <c r="K4146" s="125" t="s">
        <v>7415</v>
      </c>
      <c r="L4146" s="125" t="s">
        <v>8030</v>
      </c>
      <c r="M4146" s="126" t="s">
        <v>3716</v>
      </c>
      <c r="N4146" s="126" t="s">
        <v>7462</v>
      </c>
      <c r="O4146" s="125">
        <v>2019</v>
      </c>
      <c r="P4146" s="130">
        <v>411.62000000000006</v>
      </c>
      <c r="Q4146" s="115">
        <f t="shared" si="245"/>
        <v>0</v>
      </c>
      <c r="R4146" s="131">
        <f t="shared" si="246"/>
        <v>0</v>
      </c>
      <c r="S4146" s="68"/>
      <c r="T4146" s="68"/>
      <c r="U4146" s="68"/>
      <c r="V4146" s="68"/>
      <c r="W4146" s="68"/>
      <c r="X4146" s="68"/>
      <c r="Y4146" s="68"/>
      <c r="Z4146" s="68"/>
      <c r="AA4146" s="68"/>
      <c r="AB4146" s="68"/>
      <c r="AC4146" s="68"/>
      <c r="AD4146" s="68"/>
      <c r="AE4146" s="68"/>
      <c r="AF4146" s="68"/>
      <c r="AG4146" s="68"/>
      <c r="AH4146" s="68"/>
      <c r="AI4146" s="68"/>
      <c r="AJ4146" s="68"/>
      <c r="AK4146" s="68"/>
      <c r="AL4146" s="68"/>
      <c r="AM4146" s="68"/>
      <c r="AN4146" s="68"/>
      <c r="AO4146" s="68"/>
      <c r="AP4146" s="68"/>
      <c r="AQ4146" s="68"/>
      <c r="AR4146" s="68"/>
      <c r="AS4146" s="68"/>
      <c r="AT4146" s="68"/>
      <c r="AU4146" s="68"/>
      <c r="AV4146" s="68"/>
      <c r="AW4146" s="68"/>
      <c r="AX4146" s="68"/>
      <c r="AY4146" s="68"/>
      <c r="AZ4146" s="68"/>
      <c r="BA4146" s="68"/>
      <c r="BB4146" s="68"/>
      <c r="BC4146" s="68"/>
      <c r="BD4146" s="68"/>
      <c r="BE4146" s="68"/>
      <c r="BF4146" s="68"/>
      <c r="BG4146" s="68"/>
      <c r="BH4146" s="68"/>
      <c r="BI4146" s="68"/>
      <c r="BJ4146" s="68"/>
      <c r="BK4146" s="68"/>
      <c r="BL4146" s="68"/>
      <c r="BM4146" s="68"/>
      <c r="BN4146" s="68"/>
      <c r="BO4146" s="68"/>
      <c r="BP4146" s="68"/>
    </row>
    <row r="4147" spans="1:68" s="77" customFormat="1" ht="47.25">
      <c r="A4147" s="136"/>
      <c r="B4147" s="125" t="s">
        <v>10389</v>
      </c>
      <c r="C4147" s="125" t="s">
        <v>7265</v>
      </c>
      <c r="D4147" s="125" t="s">
        <v>7378</v>
      </c>
      <c r="E4147" s="125"/>
      <c r="F4147" s="137"/>
      <c r="G4147" s="137"/>
      <c r="H4147" s="138">
        <v>1</v>
      </c>
      <c r="I4147" s="137" t="s">
        <v>5654</v>
      </c>
      <c r="J4147" s="137" t="s">
        <v>5655</v>
      </c>
      <c r="K4147" s="125" t="s">
        <v>7435</v>
      </c>
      <c r="L4147" s="125" t="s">
        <v>7388</v>
      </c>
      <c r="M4147" s="126" t="s">
        <v>3716</v>
      </c>
      <c r="N4147" s="126" t="s">
        <v>7462</v>
      </c>
      <c r="O4147" s="186">
        <v>2021</v>
      </c>
      <c r="P4147" s="130">
        <v>196.35000000000002</v>
      </c>
      <c r="Q4147" s="115">
        <f t="shared" si="245"/>
        <v>0</v>
      </c>
      <c r="R4147" s="131">
        <f t="shared" si="246"/>
        <v>0</v>
      </c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AC4147" s="76"/>
      <c r="AD4147" s="76"/>
      <c r="AE4147" s="76"/>
      <c r="AF4147" s="76"/>
      <c r="AG4147" s="76"/>
      <c r="AH4147" s="76"/>
      <c r="AI4147" s="76"/>
      <c r="AJ4147" s="76"/>
      <c r="AK4147" s="76"/>
      <c r="AL4147" s="76"/>
      <c r="AM4147" s="76"/>
      <c r="AN4147" s="76"/>
      <c r="AO4147" s="76"/>
      <c r="AP4147" s="76"/>
      <c r="AQ4147" s="76"/>
      <c r="AR4147" s="76"/>
      <c r="AS4147" s="76"/>
      <c r="AT4147" s="76"/>
      <c r="AU4147" s="76"/>
      <c r="AV4147" s="76"/>
      <c r="AW4147" s="76"/>
      <c r="AX4147" s="76"/>
      <c r="AY4147" s="76"/>
      <c r="AZ4147" s="76"/>
      <c r="BA4147" s="76"/>
      <c r="BB4147" s="76"/>
      <c r="BC4147" s="76"/>
      <c r="BD4147" s="76"/>
      <c r="BE4147" s="76"/>
      <c r="BF4147" s="76"/>
      <c r="BG4147" s="76"/>
      <c r="BH4147" s="76"/>
      <c r="BI4147" s="76"/>
      <c r="BJ4147" s="76"/>
      <c r="BK4147" s="76"/>
      <c r="BL4147" s="76"/>
      <c r="BM4147" s="76"/>
      <c r="BN4147" s="76"/>
      <c r="BO4147" s="76"/>
      <c r="BP4147" s="76"/>
    </row>
    <row r="4148" spans="1:68" s="77" customFormat="1" ht="47.25">
      <c r="A4148" s="136"/>
      <c r="B4148" s="125" t="s">
        <v>10390</v>
      </c>
      <c r="C4148" s="125" t="s">
        <v>7265</v>
      </c>
      <c r="D4148" s="125" t="s">
        <v>7378</v>
      </c>
      <c r="E4148" s="125"/>
      <c r="F4148" s="137"/>
      <c r="G4148" s="137"/>
      <c r="H4148" s="138">
        <v>1</v>
      </c>
      <c r="I4148" s="137" t="s">
        <v>5654</v>
      </c>
      <c r="J4148" s="137" t="s">
        <v>5656</v>
      </c>
      <c r="K4148" s="125" t="s">
        <v>7435</v>
      </c>
      <c r="L4148" s="125" t="s">
        <v>7388</v>
      </c>
      <c r="M4148" s="126" t="s">
        <v>3716</v>
      </c>
      <c r="N4148" s="126" t="s">
        <v>7462</v>
      </c>
      <c r="O4148" s="186">
        <v>2021</v>
      </c>
      <c r="P4148" s="130">
        <v>196.35000000000002</v>
      </c>
      <c r="Q4148" s="115">
        <f t="shared" si="245"/>
        <v>0</v>
      </c>
      <c r="R4148" s="131">
        <f t="shared" si="246"/>
        <v>0</v>
      </c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AC4148" s="76"/>
      <c r="AD4148" s="76"/>
      <c r="AE4148" s="76"/>
      <c r="AF4148" s="76"/>
      <c r="AG4148" s="76"/>
      <c r="AH4148" s="76"/>
      <c r="AI4148" s="76"/>
      <c r="AJ4148" s="76"/>
      <c r="AK4148" s="76"/>
      <c r="AL4148" s="76"/>
      <c r="AM4148" s="76"/>
      <c r="AN4148" s="76"/>
      <c r="AO4148" s="76"/>
      <c r="AP4148" s="76"/>
      <c r="AQ4148" s="76"/>
      <c r="AR4148" s="76"/>
      <c r="AS4148" s="76"/>
      <c r="AT4148" s="76"/>
      <c r="AU4148" s="76"/>
      <c r="AV4148" s="76"/>
      <c r="AW4148" s="76"/>
      <c r="AX4148" s="76"/>
      <c r="AY4148" s="76"/>
      <c r="AZ4148" s="76"/>
      <c r="BA4148" s="76"/>
      <c r="BB4148" s="76"/>
      <c r="BC4148" s="76"/>
      <c r="BD4148" s="76"/>
      <c r="BE4148" s="76"/>
      <c r="BF4148" s="76"/>
      <c r="BG4148" s="76"/>
      <c r="BH4148" s="76"/>
      <c r="BI4148" s="76"/>
      <c r="BJ4148" s="76"/>
      <c r="BK4148" s="76"/>
      <c r="BL4148" s="76"/>
      <c r="BM4148" s="76"/>
      <c r="BN4148" s="76"/>
      <c r="BO4148" s="76"/>
      <c r="BP4148" s="76"/>
    </row>
    <row r="4149" spans="1:68" s="77" customFormat="1" ht="94.5">
      <c r="A4149" s="136" t="s">
        <v>9563</v>
      </c>
      <c r="B4149" s="125" t="s">
        <v>10391</v>
      </c>
      <c r="C4149" s="125" t="s">
        <v>7265</v>
      </c>
      <c r="D4149" s="125" t="s">
        <v>7378</v>
      </c>
      <c r="E4149" s="125"/>
      <c r="F4149" s="133" t="s">
        <v>10641</v>
      </c>
      <c r="G4149" s="133" t="s">
        <v>5657</v>
      </c>
      <c r="H4149" s="138">
        <v>2</v>
      </c>
      <c r="I4149" s="137" t="s">
        <v>5658</v>
      </c>
      <c r="J4149" s="137" t="s">
        <v>6374</v>
      </c>
      <c r="K4149" s="125" t="s">
        <v>7435</v>
      </c>
      <c r="L4149" s="125" t="s">
        <v>7388</v>
      </c>
      <c r="M4149" s="126" t="s">
        <v>3716</v>
      </c>
      <c r="N4149" s="126" t="s">
        <v>7462</v>
      </c>
      <c r="O4149" s="186">
        <v>2021</v>
      </c>
      <c r="P4149" s="130">
        <v>320.21000000000004</v>
      </c>
      <c r="Q4149" s="115">
        <f t="shared" si="245"/>
        <v>0</v>
      </c>
      <c r="R4149" s="131">
        <f t="shared" si="246"/>
        <v>0</v>
      </c>
      <c r="S4149" s="76"/>
      <c r="T4149" s="76"/>
      <c r="U4149" s="76"/>
      <c r="V4149" s="76"/>
      <c r="W4149" s="76"/>
      <c r="X4149" s="76"/>
      <c r="Y4149" s="76"/>
      <c r="Z4149" s="76"/>
      <c r="AA4149" s="76"/>
      <c r="AB4149" s="76"/>
      <c r="AC4149" s="76"/>
      <c r="AD4149" s="76"/>
      <c r="AE4149" s="76"/>
      <c r="AF4149" s="76"/>
      <c r="AG4149" s="76"/>
      <c r="AH4149" s="76"/>
      <c r="AI4149" s="76"/>
      <c r="AJ4149" s="76"/>
      <c r="AK4149" s="76"/>
      <c r="AL4149" s="76"/>
      <c r="AM4149" s="76"/>
      <c r="AN4149" s="76"/>
      <c r="AO4149" s="76"/>
      <c r="AP4149" s="76"/>
      <c r="AQ4149" s="76"/>
      <c r="AR4149" s="76"/>
      <c r="AS4149" s="76"/>
      <c r="AT4149" s="76"/>
      <c r="AU4149" s="76"/>
      <c r="AV4149" s="76"/>
      <c r="AW4149" s="76"/>
      <c r="AX4149" s="76"/>
      <c r="AY4149" s="76"/>
      <c r="AZ4149" s="76"/>
      <c r="BA4149" s="76"/>
      <c r="BB4149" s="76"/>
      <c r="BC4149" s="76"/>
      <c r="BD4149" s="76"/>
      <c r="BE4149" s="76"/>
      <c r="BF4149" s="76"/>
      <c r="BG4149" s="76"/>
      <c r="BH4149" s="76"/>
      <c r="BI4149" s="76"/>
      <c r="BJ4149" s="76"/>
      <c r="BK4149" s="76"/>
      <c r="BL4149" s="76"/>
      <c r="BM4149" s="76"/>
      <c r="BN4149" s="76"/>
      <c r="BO4149" s="76"/>
      <c r="BP4149" s="76"/>
    </row>
    <row r="4150" spans="1:68" s="77" customFormat="1" ht="94.5">
      <c r="A4150" s="136" t="s">
        <v>9563</v>
      </c>
      <c r="B4150" s="125" t="s">
        <v>10392</v>
      </c>
      <c r="C4150" s="125" t="s">
        <v>7265</v>
      </c>
      <c r="D4150" s="125" t="s">
        <v>7378</v>
      </c>
      <c r="E4150" s="125"/>
      <c r="F4150" s="133" t="s">
        <v>10641</v>
      </c>
      <c r="G4150" s="133" t="s">
        <v>5657</v>
      </c>
      <c r="H4150" s="138">
        <v>2</v>
      </c>
      <c r="I4150" s="137" t="s">
        <v>5658</v>
      </c>
      <c r="J4150" s="137" t="s">
        <v>6375</v>
      </c>
      <c r="K4150" s="125" t="s">
        <v>7435</v>
      </c>
      <c r="L4150" s="125" t="s">
        <v>7388</v>
      </c>
      <c r="M4150" s="126" t="s">
        <v>3716</v>
      </c>
      <c r="N4150" s="126" t="s">
        <v>7462</v>
      </c>
      <c r="O4150" s="186">
        <v>2021</v>
      </c>
      <c r="P4150" s="130">
        <v>320.21000000000004</v>
      </c>
      <c r="Q4150" s="115">
        <f t="shared" si="245"/>
        <v>0</v>
      </c>
      <c r="R4150" s="131">
        <f t="shared" si="246"/>
        <v>0</v>
      </c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AC4150" s="76"/>
      <c r="AD4150" s="76"/>
      <c r="AE4150" s="76"/>
      <c r="AF4150" s="76"/>
      <c r="AG4150" s="76"/>
      <c r="AH4150" s="76"/>
      <c r="AI4150" s="76"/>
      <c r="AJ4150" s="76"/>
      <c r="AK4150" s="76"/>
      <c r="AL4150" s="76"/>
      <c r="AM4150" s="76"/>
      <c r="AN4150" s="76"/>
      <c r="AO4150" s="76"/>
      <c r="AP4150" s="76"/>
      <c r="AQ4150" s="76"/>
      <c r="AR4150" s="76"/>
      <c r="AS4150" s="76"/>
      <c r="AT4150" s="76"/>
      <c r="AU4150" s="76"/>
      <c r="AV4150" s="76"/>
      <c r="AW4150" s="76"/>
      <c r="AX4150" s="76"/>
      <c r="AY4150" s="76"/>
      <c r="AZ4150" s="76"/>
      <c r="BA4150" s="76"/>
      <c r="BB4150" s="76"/>
      <c r="BC4150" s="76"/>
      <c r="BD4150" s="76"/>
      <c r="BE4150" s="76"/>
      <c r="BF4150" s="76"/>
      <c r="BG4150" s="76"/>
      <c r="BH4150" s="76"/>
      <c r="BI4150" s="76"/>
      <c r="BJ4150" s="76"/>
      <c r="BK4150" s="76"/>
      <c r="BL4150" s="76"/>
      <c r="BM4150" s="76"/>
      <c r="BN4150" s="76"/>
      <c r="BO4150" s="76"/>
      <c r="BP4150" s="76"/>
    </row>
    <row r="4151" spans="1:68" s="77" customFormat="1" ht="47.25">
      <c r="A4151" s="136"/>
      <c r="B4151" s="125" t="s">
        <v>10393</v>
      </c>
      <c r="C4151" s="125" t="s">
        <v>7265</v>
      </c>
      <c r="D4151" s="125" t="s">
        <v>7378</v>
      </c>
      <c r="E4151" s="125"/>
      <c r="F4151" s="137"/>
      <c r="G4151" s="137"/>
      <c r="H4151" s="138">
        <v>2</v>
      </c>
      <c r="I4151" s="137" t="s">
        <v>5654</v>
      </c>
      <c r="J4151" s="137" t="s">
        <v>5659</v>
      </c>
      <c r="K4151" s="125" t="s">
        <v>7435</v>
      </c>
      <c r="L4151" s="125" t="s">
        <v>7388</v>
      </c>
      <c r="M4151" s="126" t="s">
        <v>3716</v>
      </c>
      <c r="N4151" s="126" t="s">
        <v>7462</v>
      </c>
      <c r="O4151" s="186">
        <v>2021</v>
      </c>
      <c r="P4151" s="130">
        <v>196.35000000000002</v>
      </c>
      <c r="Q4151" s="115">
        <f t="shared" si="245"/>
        <v>0</v>
      </c>
      <c r="R4151" s="131">
        <f t="shared" si="246"/>
        <v>0</v>
      </c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AC4151" s="76"/>
      <c r="AD4151" s="76"/>
      <c r="AE4151" s="76"/>
      <c r="AF4151" s="76"/>
      <c r="AG4151" s="76"/>
      <c r="AH4151" s="76"/>
      <c r="AI4151" s="76"/>
      <c r="AJ4151" s="76"/>
      <c r="AK4151" s="76"/>
      <c r="AL4151" s="76"/>
      <c r="AM4151" s="76"/>
      <c r="AN4151" s="76"/>
      <c r="AO4151" s="76"/>
      <c r="AP4151" s="76"/>
      <c r="AQ4151" s="76"/>
      <c r="AR4151" s="76"/>
      <c r="AS4151" s="76"/>
      <c r="AT4151" s="76"/>
      <c r="AU4151" s="76"/>
      <c r="AV4151" s="76"/>
      <c r="AW4151" s="76"/>
      <c r="AX4151" s="76"/>
      <c r="AY4151" s="76"/>
      <c r="AZ4151" s="76"/>
      <c r="BA4151" s="76"/>
      <c r="BB4151" s="76"/>
      <c r="BC4151" s="76"/>
      <c r="BD4151" s="76"/>
      <c r="BE4151" s="76"/>
      <c r="BF4151" s="76"/>
      <c r="BG4151" s="76"/>
      <c r="BH4151" s="76"/>
      <c r="BI4151" s="76"/>
      <c r="BJ4151" s="76"/>
      <c r="BK4151" s="76"/>
      <c r="BL4151" s="76"/>
      <c r="BM4151" s="76"/>
      <c r="BN4151" s="76"/>
      <c r="BO4151" s="76"/>
      <c r="BP4151" s="76"/>
    </row>
    <row r="4152" spans="1:68" s="77" customFormat="1" ht="47.25">
      <c r="A4152" s="136"/>
      <c r="B4152" s="125" t="s">
        <v>10394</v>
      </c>
      <c r="C4152" s="125" t="s">
        <v>7265</v>
      </c>
      <c r="D4152" s="125" t="s">
        <v>7378</v>
      </c>
      <c r="E4152" s="125"/>
      <c r="F4152" s="137"/>
      <c r="G4152" s="137"/>
      <c r="H4152" s="138">
        <v>2</v>
      </c>
      <c r="I4152" s="137" t="s">
        <v>5654</v>
      </c>
      <c r="J4152" s="137" t="s">
        <v>5660</v>
      </c>
      <c r="K4152" s="125" t="s">
        <v>7435</v>
      </c>
      <c r="L4152" s="125" t="s">
        <v>7388</v>
      </c>
      <c r="M4152" s="126" t="s">
        <v>3716</v>
      </c>
      <c r="N4152" s="126" t="s">
        <v>7462</v>
      </c>
      <c r="O4152" s="186">
        <v>2021</v>
      </c>
      <c r="P4152" s="130">
        <v>196.35000000000002</v>
      </c>
      <c r="Q4152" s="115">
        <f t="shared" si="245"/>
        <v>0</v>
      </c>
      <c r="R4152" s="131">
        <f t="shared" si="246"/>
        <v>0</v>
      </c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AC4152" s="76"/>
      <c r="AD4152" s="76"/>
      <c r="AE4152" s="76"/>
      <c r="AF4152" s="76"/>
      <c r="AG4152" s="76"/>
      <c r="AH4152" s="76"/>
      <c r="AI4152" s="76"/>
      <c r="AJ4152" s="76"/>
      <c r="AK4152" s="76"/>
      <c r="AL4152" s="76"/>
      <c r="AM4152" s="76"/>
      <c r="AN4152" s="76"/>
      <c r="AO4152" s="76"/>
      <c r="AP4152" s="76"/>
      <c r="AQ4152" s="76"/>
      <c r="AR4152" s="76"/>
      <c r="AS4152" s="76"/>
      <c r="AT4152" s="76"/>
      <c r="AU4152" s="76"/>
      <c r="AV4152" s="76"/>
      <c r="AW4152" s="76"/>
      <c r="AX4152" s="76"/>
      <c r="AY4152" s="76"/>
      <c r="AZ4152" s="76"/>
      <c r="BA4152" s="76"/>
      <c r="BB4152" s="76"/>
      <c r="BC4152" s="76"/>
      <c r="BD4152" s="76"/>
      <c r="BE4152" s="76"/>
      <c r="BF4152" s="76"/>
      <c r="BG4152" s="76"/>
      <c r="BH4152" s="76"/>
      <c r="BI4152" s="76"/>
      <c r="BJ4152" s="76"/>
      <c r="BK4152" s="76"/>
      <c r="BL4152" s="76"/>
      <c r="BM4152" s="76"/>
      <c r="BN4152" s="76"/>
      <c r="BO4152" s="76"/>
      <c r="BP4152" s="76"/>
    </row>
    <row r="4153" spans="1:68" s="77" customFormat="1" ht="94.5">
      <c r="A4153" s="136" t="s">
        <v>9564</v>
      </c>
      <c r="B4153" s="125" t="s">
        <v>10395</v>
      </c>
      <c r="C4153" s="125" t="s">
        <v>7265</v>
      </c>
      <c r="D4153" s="125" t="s">
        <v>7378</v>
      </c>
      <c r="E4153" s="125"/>
      <c r="F4153" s="133" t="s">
        <v>10642</v>
      </c>
      <c r="G4153" s="133" t="s">
        <v>5657</v>
      </c>
      <c r="H4153" s="138">
        <v>3</v>
      </c>
      <c r="I4153" s="137" t="s">
        <v>5658</v>
      </c>
      <c r="J4153" s="137" t="s">
        <v>6376</v>
      </c>
      <c r="K4153" s="125" t="s">
        <v>7435</v>
      </c>
      <c r="L4153" s="125" t="s">
        <v>7388</v>
      </c>
      <c r="M4153" s="126" t="s">
        <v>3716</v>
      </c>
      <c r="N4153" s="126" t="s">
        <v>7462</v>
      </c>
      <c r="O4153" s="186">
        <v>2019</v>
      </c>
      <c r="P4153" s="130">
        <v>320.21000000000004</v>
      </c>
      <c r="Q4153" s="115">
        <f t="shared" si="245"/>
        <v>0</v>
      </c>
      <c r="R4153" s="131">
        <f t="shared" si="246"/>
        <v>0</v>
      </c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AC4153" s="76"/>
      <c r="AD4153" s="76"/>
      <c r="AE4153" s="76"/>
      <c r="AF4153" s="76"/>
      <c r="AG4153" s="76"/>
      <c r="AH4153" s="76"/>
      <c r="AI4153" s="76"/>
      <c r="AJ4153" s="76"/>
      <c r="AK4153" s="76"/>
      <c r="AL4153" s="76"/>
      <c r="AM4153" s="76"/>
      <c r="AN4153" s="76"/>
      <c r="AO4153" s="76"/>
      <c r="AP4153" s="76"/>
      <c r="AQ4153" s="76"/>
      <c r="AR4153" s="76"/>
      <c r="AS4153" s="76"/>
      <c r="AT4153" s="76"/>
      <c r="AU4153" s="76"/>
      <c r="AV4153" s="76"/>
      <c r="AW4153" s="76"/>
      <c r="AX4153" s="76"/>
      <c r="AY4153" s="76"/>
      <c r="AZ4153" s="76"/>
      <c r="BA4153" s="76"/>
      <c r="BB4153" s="76"/>
      <c r="BC4153" s="76"/>
      <c r="BD4153" s="76"/>
      <c r="BE4153" s="76"/>
      <c r="BF4153" s="76"/>
      <c r="BG4153" s="76"/>
      <c r="BH4153" s="76"/>
      <c r="BI4153" s="76"/>
      <c r="BJ4153" s="76"/>
      <c r="BK4153" s="76"/>
      <c r="BL4153" s="76"/>
      <c r="BM4153" s="76"/>
      <c r="BN4153" s="76"/>
      <c r="BO4153" s="76"/>
      <c r="BP4153" s="76"/>
    </row>
    <row r="4154" spans="1:68" s="77" customFormat="1" ht="94.5">
      <c r="A4154" s="136" t="s">
        <v>9564</v>
      </c>
      <c r="B4154" s="125" t="s">
        <v>10396</v>
      </c>
      <c r="C4154" s="125" t="s">
        <v>7265</v>
      </c>
      <c r="D4154" s="125" t="s">
        <v>7378</v>
      </c>
      <c r="E4154" s="125"/>
      <c r="F4154" s="133" t="s">
        <v>10642</v>
      </c>
      <c r="G4154" s="133" t="s">
        <v>5657</v>
      </c>
      <c r="H4154" s="138">
        <v>3</v>
      </c>
      <c r="I4154" s="137" t="s">
        <v>5658</v>
      </c>
      <c r="J4154" s="137" t="s">
        <v>6377</v>
      </c>
      <c r="K4154" s="125" t="s">
        <v>7435</v>
      </c>
      <c r="L4154" s="125" t="s">
        <v>7388</v>
      </c>
      <c r="M4154" s="126" t="s">
        <v>3716</v>
      </c>
      <c r="N4154" s="126" t="s">
        <v>7462</v>
      </c>
      <c r="O4154" s="186">
        <v>2019</v>
      </c>
      <c r="P4154" s="130">
        <v>320.21000000000004</v>
      </c>
      <c r="Q4154" s="115">
        <f t="shared" si="245"/>
        <v>0</v>
      </c>
      <c r="R4154" s="131">
        <f t="shared" si="246"/>
        <v>0</v>
      </c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AC4154" s="76"/>
      <c r="AD4154" s="76"/>
      <c r="AE4154" s="76"/>
      <c r="AF4154" s="76"/>
      <c r="AG4154" s="76"/>
      <c r="AH4154" s="76"/>
      <c r="AI4154" s="76"/>
      <c r="AJ4154" s="76"/>
      <c r="AK4154" s="76"/>
      <c r="AL4154" s="76"/>
      <c r="AM4154" s="76"/>
      <c r="AN4154" s="76"/>
      <c r="AO4154" s="76"/>
      <c r="AP4154" s="76"/>
      <c r="AQ4154" s="76"/>
      <c r="AR4154" s="76"/>
      <c r="AS4154" s="76"/>
      <c r="AT4154" s="76"/>
      <c r="AU4154" s="76"/>
      <c r="AV4154" s="76"/>
      <c r="AW4154" s="76"/>
      <c r="AX4154" s="76"/>
      <c r="AY4154" s="76"/>
      <c r="AZ4154" s="76"/>
      <c r="BA4154" s="76"/>
      <c r="BB4154" s="76"/>
      <c r="BC4154" s="76"/>
      <c r="BD4154" s="76"/>
      <c r="BE4154" s="76"/>
      <c r="BF4154" s="76"/>
      <c r="BG4154" s="76"/>
      <c r="BH4154" s="76"/>
      <c r="BI4154" s="76"/>
      <c r="BJ4154" s="76"/>
      <c r="BK4154" s="76"/>
      <c r="BL4154" s="76"/>
      <c r="BM4154" s="76"/>
      <c r="BN4154" s="76"/>
      <c r="BO4154" s="76"/>
      <c r="BP4154" s="76"/>
    </row>
    <row r="4155" spans="1:68" s="77" customFormat="1" ht="47.25">
      <c r="A4155" s="136"/>
      <c r="B4155" s="125" t="s">
        <v>10397</v>
      </c>
      <c r="C4155" s="125" t="s">
        <v>7265</v>
      </c>
      <c r="D4155" s="125" t="s">
        <v>7378</v>
      </c>
      <c r="E4155" s="125"/>
      <c r="F4155" s="137"/>
      <c r="G4155" s="137"/>
      <c r="H4155" s="138">
        <v>3</v>
      </c>
      <c r="I4155" s="137" t="s">
        <v>5654</v>
      </c>
      <c r="J4155" s="137" t="s">
        <v>5661</v>
      </c>
      <c r="K4155" s="125" t="s">
        <v>7435</v>
      </c>
      <c r="L4155" s="125" t="s">
        <v>7388</v>
      </c>
      <c r="M4155" s="126" t="s">
        <v>3716</v>
      </c>
      <c r="N4155" s="126" t="s">
        <v>7462</v>
      </c>
      <c r="O4155" s="186">
        <v>2021</v>
      </c>
      <c r="P4155" s="130">
        <v>196.35000000000002</v>
      </c>
      <c r="Q4155" s="115">
        <f t="shared" si="245"/>
        <v>0</v>
      </c>
      <c r="R4155" s="131">
        <f t="shared" si="246"/>
        <v>0</v>
      </c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AC4155" s="76"/>
      <c r="AD4155" s="76"/>
      <c r="AE4155" s="76"/>
      <c r="AF4155" s="76"/>
      <c r="AG4155" s="76"/>
      <c r="AH4155" s="76"/>
      <c r="AI4155" s="76"/>
      <c r="AJ4155" s="76"/>
      <c r="AK4155" s="76"/>
      <c r="AL4155" s="76"/>
      <c r="AM4155" s="76"/>
      <c r="AN4155" s="76"/>
      <c r="AO4155" s="76"/>
      <c r="AP4155" s="76"/>
      <c r="AQ4155" s="76"/>
      <c r="AR4155" s="76"/>
      <c r="AS4155" s="76"/>
      <c r="AT4155" s="76"/>
      <c r="AU4155" s="76"/>
      <c r="AV4155" s="76"/>
      <c r="AW4155" s="76"/>
      <c r="AX4155" s="76"/>
      <c r="AY4155" s="76"/>
      <c r="AZ4155" s="76"/>
      <c r="BA4155" s="76"/>
      <c r="BB4155" s="76"/>
      <c r="BC4155" s="76"/>
      <c r="BD4155" s="76"/>
      <c r="BE4155" s="76"/>
      <c r="BF4155" s="76"/>
      <c r="BG4155" s="76"/>
      <c r="BH4155" s="76"/>
      <c r="BI4155" s="76"/>
      <c r="BJ4155" s="76"/>
      <c r="BK4155" s="76"/>
      <c r="BL4155" s="76"/>
      <c r="BM4155" s="76"/>
      <c r="BN4155" s="76"/>
      <c r="BO4155" s="76"/>
      <c r="BP4155" s="76"/>
    </row>
    <row r="4156" spans="1:68" s="77" customFormat="1" ht="47.25">
      <c r="A4156" s="136"/>
      <c r="B4156" s="125" t="s">
        <v>10398</v>
      </c>
      <c r="C4156" s="125" t="s">
        <v>7265</v>
      </c>
      <c r="D4156" s="125" t="s">
        <v>7378</v>
      </c>
      <c r="E4156" s="125"/>
      <c r="F4156" s="137"/>
      <c r="G4156" s="137"/>
      <c r="H4156" s="138">
        <v>3</v>
      </c>
      <c r="I4156" s="137" t="s">
        <v>5654</v>
      </c>
      <c r="J4156" s="137" t="s">
        <v>5662</v>
      </c>
      <c r="K4156" s="125" t="s">
        <v>7435</v>
      </c>
      <c r="L4156" s="125" t="s">
        <v>7388</v>
      </c>
      <c r="M4156" s="126" t="s">
        <v>3716</v>
      </c>
      <c r="N4156" s="126" t="s">
        <v>7462</v>
      </c>
      <c r="O4156" s="186">
        <v>2021</v>
      </c>
      <c r="P4156" s="130">
        <v>196.35000000000002</v>
      </c>
      <c r="Q4156" s="115">
        <f t="shared" si="245"/>
        <v>0</v>
      </c>
      <c r="R4156" s="131">
        <f t="shared" si="246"/>
        <v>0</v>
      </c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AC4156" s="76"/>
      <c r="AD4156" s="76"/>
      <c r="AE4156" s="76"/>
      <c r="AF4156" s="76"/>
      <c r="AG4156" s="76"/>
      <c r="AH4156" s="76"/>
      <c r="AI4156" s="76"/>
      <c r="AJ4156" s="76"/>
      <c r="AK4156" s="76"/>
      <c r="AL4156" s="76"/>
      <c r="AM4156" s="76"/>
      <c r="AN4156" s="76"/>
      <c r="AO4156" s="76"/>
      <c r="AP4156" s="76"/>
      <c r="AQ4156" s="76"/>
      <c r="AR4156" s="76"/>
      <c r="AS4156" s="76"/>
      <c r="AT4156" s="76"/>
      <c r="AU4156" s="76"/>
      <c r="AV4156" s="76"/>
      <c r="AW4156" s="76"/>
      <c r="AX4156" s="76"/>
      <c r="AY4156" s="76"/>
      <c r="AZ4156" s="76"/>
      <c r="BA4156" s="76"/>
      <c r="BB4156" s="76"/>
      <c r="BC4156" s="76"/>
      <c r="BD4156" s="76"/>
      <c r="BE4156" s="76"/>
      <c r="BF4156" s="76"/>
      <c r="BG4156" s="76"/>
      <c r="BH4156" s="76"/>
      <c r="BI4156" s="76"/>
      <c r="BJ4156" s="76"/>
      <c r="BK4156" s="76"/>
      <c r="BL4156" s="76"/>
      <c r="BM4156" s="76"/>
      <c r="BN4156" s="76"/>
      <c r="BO4156" s="76"/>
      <c r="BP4156" s="76"/>
    </row>
    <row r="4157" spans="1:68" s="77" customFormat="1" ht="94.5">
      <c r="A4157" s="136" t="s">
        <v>9565</v>
      </c>
      <c r="B4157" s="125" t="s">
        <v>10399</v>
      </c>
      <c r="C4157" s="125" t="s">
        <v>7265</v>
      </c>
      <c r="D4157" s="125" t="s">
        <v>7378</v>
      </c>
      <c r="E4157" s="125"/>
      <c r="F4157" s="133" t="s">
        <v>10642</v>
      </c>
      <c r="G4157" s="133" t="s">
        <v>5657</v>
      </c>
      <c r="H4157" s="138">
        <v>4</v>
      </c>
      <c r="I4157" s="137" t="s">
        <v>5658</v>
      </c>
      <c r="J4157" s="137" t="s">
        <v>6378</v>
      </c>
      <c r="K4157" s="125" t="s">
        <v>7435</v>
      </c>
      <c r="L4157" s="125" t="s">
        <v>7388</v>
      </c>
      <c r="M4157" s="126" t="s">
        <v>3716</v>
      </c>
      <c r="N4157" s="126" t="s">
        <v>7462</v>
      </c>
      <c r="O4157" s="186">
        <v>2019</v>
      </c>
      <c r="P4157" s="130">
        <v>320.21000000000004</v>
      </c>
      <c r="Q4157" s="115">
        <f t="shared" si="245"/>
        <v>0</v>
      </c>
      <c r="R4157" s="131">
        <f t="shared" si="246"/>
        <v>0</v>
      </c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AC4157" s="76"/>
      <c r="AD4157" s="76"/>
      <c r="AE4157" s="76"/>
      <c r="AF4157" s="76"/>
      <c r="AG4157" s="76"/>
      <c r="AH4157" s="76"/>
      <c r="AI4157" s="76"/>
      <c r="AJ4157" s="76"/>
      <c r="AK4157" s="76"/>
      <c r="AL4157" s="76"/>
      <c r="AM4157" s="76"/>
      <c r="AN4157" s="76"/>
      <c r="AO4157" s="76"/>
      <c r="AP4157" s="76"/>
      <c r="AQ4157" s="76"/>
      <c r="AR4157" s="76"/>
      <c r="AS4157" s="76"/>
      <c r="AT4157" s="76"/>
      <c r="AU4157" s="76"/>
      <c r="AV4157" s="76"/>
      <c r="AW4157" s="76"/>
      <c r="AX4157" s="76"/>
      <c r="AY4157" s="76"/>
      <c r="AZ4157" s="76"/>
      <c r="BA4157" s="76"/>
      <c r="BB4157" s="76"/>
      <c r="BC4157" s="76"/>
      <c r="BD4157" s="76"/>
      <c r="BE4157" s="76"/>
      <c r="BF4157" s="76"/>
      <c r="BG4157" s="76"/>
      <c r="BH4157" s="76"/>
      <c r="BI4157" s="76"/>
      <c r="BJ4157" s="76"/>
      <c r="BK4157" s="76"/>
      <c r="BL4157" s="76"/>
      <c r="BM4157" s="76"/>
      <c r="BN4157" s="76"/>
      <c r="BO4157" s="76"/>
      <c r="BP4157" s="76"/>
    </row>
    <row r="4158" spans="1:68" s="77" customFormat="1" ht="94.5">
      <c r="A4158" s="136" t="s">
        <v>9565</v>
      </c>
      <c r="B4158" s="125" t="s">
        <v>10400</v>
      </c>
      <c r="C4158" s="125" t="s">
        <v>7265</v>
      </c>
      <c r="D4158" s="125" t="s">
        <v>7378</v>
      </c>
      <c r="E4158" s="125"/>
      <c r="F4158" s="133" t="s">
        <v>10642</v>
      </c>
      <c r="G4158" s="133" t="s">
        <v>5657</v>
      </c>
      <c r="H4158" s="138">
        <v>4</v>
      </c>
      <c r="I4158" s="137" t="s">
        <v>5658</v>
      </c>
      <c r="J4158" s="137" t="s">
        <v>6379</v>
      </c>
      <c r="K4158" s="125" t="s">
        <v>7435</v>
      </c>
      <c r="L4158" s="125" t="s">
        <v>7388</v>
      </c>
      <c r="M4158" s="126" t="s">
        <v>3716</v>
      </c>
      <c r="N4158" s="126" t="s">
        <v>7462</v>
      </c>
      <c r="O4158" s="186">
        <v>2019</v>
      </c>
      <c r="P4158" s="130">
        <v>320.21000000000004</v>
      </c>
      <c r="Q4158" s="115">
        <f t="shared" si="245"/>
        <v>0</v>
      </c>
      <c r="R4158" s="131">
        <f t="shared" si="246"/>
        <v>0</v>
      </c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AC4158" s="76"/>
      <c r="AD4158" s="76"/>
      <c r="AE4158" s="76"/>
      <c r="AF4158" s="76"/>
      <c r="AG4158" s="76"/>
      <c r="AH4158" s="76"/>
      <c r="AI4158" s="76"/>
      <c r="AJ4158" s="76"/>
      <c r="AK4158" s="76"/>
      <c r="AL4158" s="76"/>
      <c r="AM4158" s="76"/>
      <c r="AN4158" s="76"/>
      <c r="AO4158" s="76"/>
      <c r="AP4158" s="76"/>
      <c r="AQ4158" s="76"/>
      <c r="AR4158" s="76"/>
      <c r="AS4158" s="76"/>
      <c r="AT4158" s="76"/>
      <c r="AU4158" s="76"/>
      <c r="AV4158" s="76"/>
      <c r="AW4158" s="76"/>
      <c r="AX4158" s="76"/>
      <c r="AY4158" s="76"/>
      <c r="AZ4158" s="76"/>
      <c r="BA4158" s="76"/>
      <c r="BB4158" s="76"/>
      <c r="BC4158" s="76"/>
      <c r="BD4158" s="76"/>
      <c r="BE4158" s="76"/>
      <c r="BF4158" s="76"/>
      <c r="BG4158" s="76"/>
      <c r="BH4158" s="76"/>
      <c r="BI4158" s="76"/>
      <c r="BJ4158" s="76"/>
      <c r="BK4158" s="76"/>
      <c r="BL4158" s="76"/>
      <c r="BM4158" s="76"/>
      <c r="BN4158" s="76"/>
      <c r="BO4158" s="76"/>
      <c r="BP4158" s="76"/>
    </row>
    <row r="4159" spans="1:68" s="77" customFormat="1" ht="47.25">
      <c r="A4159" s="136"/>
      <c r="B4159" s="125" t="s">
        <v>10401</v>
      </c>
      <c r="C4159" s="125" t="s">
        <v>7265</v>
      </c>
      <c r="D4159" s="125" t="s">
        <v>7378</v>
      </c>
      <c r="E4159" s="125"/>
      <c r="F4159" s="137"/>
      <c r="G4159" s="137"/>
      <c r="H4159" s="138">
        <v>4</v>
      </c>
      <c r="I4159" s="137" t="s">
        <v>5654</v>
      </c>
      <c r="J4159" s="137" t="s">
        <v>5663</v>
      </c>
      <c r="K4159" s="125" t="s">
        <v>7435</v>
      </c>
      <c r="L4159" s="125" t="s">
        <v>7388</v>
      </c>
      <c r="M4159" s="126" t="s">
        <v>3716</v>
      </c>
      <c r="N4159" s="126" t="s">
        <v>7462</v>
      </c>
      <c r="O4159" s="186">
        <v>2021</v>
      </c>
      <c r="P4159" s="130">
        <v>196.35000000000002</v>
      </c>
      <c r="Q4159" s="115">
        <f t="shared" si="245"/>
        <v>0</v>
      </c>
      <c r="R4159" s="131">
        <f t="shared" si="246"/>
        <v>0</v>
      </c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AC4159" s="76"/>
      <c r="AD4159" s="76"/>
      <c r="AE4159" s="76"/>
      <c r="AF4159" s="76"/>
      <c r="AG4159" s="76"/>
      <c r="AH4159" s="76"/>
      <c r="AI4159" s="76"/>
      <c r="AJ4159" s="76"/>
      <c r="AK4159" s="76"/>
      <c r="AL4159" s="76"/>
      <c r="AM4159" s="76"/>
      <c r="AN4159" s="76"/>
      <c r="AO4159" s="76"/>
      <c r="AP4159" s="76"/>
      <c r="AQ4159" s="76"/>
      <c r="AR4159" s="76"/>
      <c r="AS4159" s="76"/>
      <c r="AT4159" s="76"/>
      <c r="AU4159" s="76"/>
      <c r="AV4159" s="76"/>
      <c r="AW4159" s="76"/>
      <c r="AX4159" s="76"/>
      <c r="AY4159" s="76"/>
      <c r="AZ4159" s="76"/>
      <c r="BA4159" s="76"/>
      <c r="BB4159" s="76"/>
      <c r="BC4159" s="76"/>
      <c r="BD4159" s="76"/>
      <c r="BE4159" s="76"/>
      <c r="BF4159" s="76"/>
      <c r="BG4159" s="76"/>
      <c r="BH4159" s="76"/>
      <c r="BI4159" s="76"/>
      <c r="BJ4159" s="76"/>
      <c r="BK4159" s="76"/>
      <c r="BL4159" s="76"/>
      <c r="BM4159" s="76"/>
      <c r="BN4159" s="76"/>
      <c r="BO4159" s="76"/>
      <c r="BP4159" s="76"/>
    </row>
    <row r="4160" spans="1:68" s="77" customFormat="1" ht="47.25">
      <c r="A4160" s="136"/>
      <c r="B4160" s="125" t="s">
        <v>10402</v>
      </c>
      <c r="C4160" s="125" t="s">
        <v>7265</v>
      </c>
      <c r="D4160" s="125" t="s">
        <v>7378</v>
      </c>
      <c r="E4160" s="125"/>
      <c r="F4160" s="137"/>
      <c r="G4160" s="137"/>
      <c r="H4160" s="138">
        <v>4</v>
      </c>
      <c r="I4160" s="137" t="s">
        <v>5654</v>
      </c>
      <c r="J4160" s="137" t="s">
        <v>5664</v>
      </c>
      <c r="K4160" s="125" t="s">
        <v>7435</v>
      </c>
      <c r="L4160" s="125" t="s">
        <v>7388</v>
      </c>
      <c r="M4160" s="126" t="s">
        <v>3716</v>
      </c>
      <c r="N4160" s="126" t="s">
        <v>7462</v>
      </c>
      <c r="O4160" s="186">
        <v>2021</v>
      </c>
      <c r="P4160" s="130">
        <v>196.35000000000002</v>
      </c>
      <c r="Q4160" s="115">
        <f t="shared" si="245"/>
        <v>0</v>
      </c>
      <c r="R4160" s="131">
        <f t="shared" si="246"/>
        <v>0</v>
      </c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AC4160" s="76"/>
      <c r="AD4160" s="76"/>
      <c r="AE4160" s="76"/>
      <c r="AF4160" s="76"/>
      <c r="AG4160" s="76"/>
      <c r="AH4160" s="76"/>
      <c r="AI4160" s="76"/>
      <c r="AJ4160" s="76"/>
      <c r="AK4160" s="76"/>
      <c r="AL4160" s="76"/>
      <c r="AM4160" s="76"/>
      <c r="AN4160" s="76"/>
      <c r="AO4160" s="76"/>
      <c r="AP4160" s="76"/>
      <c r="AQ4160" s="76"/>
      <c r="AR4160" s="76"/>
      <c r="AS4160" s="76"/>
      <c r="AT4160" s="76"/>
      <c r="AU4160" s="76"/>
      <c r="AV4160" s="76"/>
      <c r="AW4160" s="76"/>
      <c r="AX4160" s="76"/>
      <c r="AY4160" s="76"/>
      <c r="AZ4160" s="76"/>
      <c r="BA4160" s="76"/>
      <c r="BB4160" s="76"/>
      <c r="BC4160" s="76"/>
      <c r="BD4160" s="76"/>
      <c r="BE4160" s="76"/>
      <c r="BF4160" s="76"/>
      <c r="BG4160" s="76"/>
      <c r="BH4160" s="76"/>
      <c r="BI4160" s="76"/>
      <c r="BJ4160" s="76"/>
      <c r="BK4160" s="76"/>
      <c r="BL4160" s="76"/>
      <c r="BM4160" s="76"/>
      <c r="BN4160" s="76"/>
      <c r="BO4160" s="76"/>
      <c r="BP4160" s="76"/>
    </row>
    <row r="4161" spans="1:68" s="77" customFormat="1" ht="47.25">
      <c r="A4161" s="136"/>
      <c r="B4161" s="125" t="s">
        <v>11522</v>
      </c>
      <c r="C4161" s="125" t="s">
        <v>7265</v>
      </c>
      <c r="D4161" s="125" t="s">
        <v>7378</v>
      </c>
      <c r="E4161" s="125"/>
      <c r="F4161" s="137"/>
      <c r="G4161" s="137"/>
      <c r="H4161" s="138" t="s">
        <v>252</v>
      </c>
      <c r="I4161" s="137" t="s">
        <v>11523</v>
      </c>
      <c r="J4161" s="137" t="s">
        <v>11524</v>
      </c>
      <c r="K4161" s="125" t="s">
        <v>7435</v>
      </c>
      <c r="L4161" s="125" t="s">
        <v>7388</v>
      </c>
      <c r="M4161" s="126" t="s">
        <v>3716</v>
      </c>
      <c r="N4161" s="126" t="s">
        <v>7462</v>
      </c>
      <c r="O4161" s="186">
        <v>2020</v>
      </c>
      <c r="P4161" s="130">
        <v>419.98</v>
      </c>
      <c r="Q4161" s="115">
        <f t="shared" si="245"/>
        <v>0</v>
      </c>
      <c r="R4161" s="131">
        <f t="shared" si="246"/>
        <v>0</v>
      </c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AC4161" s="76"/>
      <c r="AD4161" s="76"/>
      <c r="AE4161" s="76"/>
      <c r="AF4161" s="76"/>
      <c r="AG4161" s="76"/>
      <c r="AH4161" s="76"/>
      <c r="AI4161" s="76"/>
      <c r="AJ4161" s="76"/>
      <c r="AK4161" s="76"/>
      <c r="AL4161" s="76"/>
      <c r="AM4161" s="76"/>
      <c r="AN4161" s="76"/>
      <c r="AO4161" s="76"/>
      <c r="AP4161" s="76"/>
      <c r="AQ4161" s="76"/>
      <c r="AR4161" s="76"/>
      <c r="AS4161" s="76"/>
      <c r="AT4161" s="76"/>
      <c r="AU4161" s="76"/>
      <c r="AV4161" s="76"/>
      <c r="AW4161" s="76"/>
      <c r="AX4161" s="76"/>
      <c r="AY4161" s="76"/>
      <c r="AZ4161" s="76"/>
      <c r="BA4161" s="76"/>
      <c r="BB4161" s="76"/>
      <c r="BC4161" s="76"/>
      <c r="BD4161" s="76"/>
      <c r="BE4161" s="76"/>
      <c r="BF4161" s="76"/>
      <c r="BG4161" s="76"/>
      <c r="BH4161" s="76"/>
      <c r="BI4161" s="76"/>
      <c r="BJ4161" s="76"/>
      <c r="BK4161" s="76"/>
      <c r="BL4161" s="76"/>
      <c r="BM4161" s="76"/>
      <c r="BN4161" s="76"/>
      <c r="BO4161" s="76"/>
      <c r="BP4161" s="76"/>
    </row>
    <row r="4162" spans="1:68" s="77" customFormat="1" ht="47.25">
      <c r="A4162" s="136" t="s">
        <v>9569</v>
      </c>
      <c r="B4162" s="125" t="s">
        <v>10403</v>
      </c>
      <c r="C4162" s="125" t="s">
        <v>7265</v>
      </c>
      <c r="D4162" s="125" t="s">
        <v>7378</v>
      </c>
      <c r="E4162" s="125"/>
      <c r="F4162" s="133" t="s">
        <v>5677</v>
      </c>
      <c r="G4162" s="133" t="s">
        <v>5657</v>
      </c>
      <c r="H4162" s="138">
        <v>3</v>
      </c>
      <c r="I4162" s="137" t="s">
        <v>5678</v>
      </c>
      <c r="J4162" s="137" t="s">
        <v>6382</v>
      </c>
      <c r="K4162" s="125" t="s">
        <v>7413</v>
      </c>
      <c r="L4162" s="125"/>
      <c r="M4162" s="126" t="s">
        <v>3716</v>
      </c>
      <c r="N4162" s="126" t="s">
        <v>7462</v>
      </c>
      <c r="O4162" s="186">
        <v>2019</v>
      </c>
      <c r="P4162" s="130">
        <v>253.00000000000003</v>
      </c>
      <c r="Q4162" s="115">
        <f t="shared" si="245"/>
        <v>0</v>
      </c>
      <c r="R4162" s="131">
        <f t="shared" si="246"/>
        <v>0</v>
      </c>
      <c r="S4162" s="76"/>
      <c r="T4162" s="76"/>
      <c r="U4162" s="76"/>
      <c r="V4162" s="76"/>
      <c r="W4162" s="76"/>
      <c r="X4162" s="76"/>
      <c r="Y4162" s="76"/>
      <c r="Z4162" s="76"/>
      <c r="AA4162" s="76"/>
      <c r="AB4162" s="76"/>
      <c r="AC4162" s="76"/>
      <c r="AD4162" s="76"/>
      <c r="AE4162" s="76"/>
      <c r="AF4162" s="76"/>
      <c r="AG4162" s="76"/>
      <c r="AH4162" s="76"/>
      <c r="AI4162" s="76"/>
      <c r="AJ4162" s="76"/>
      <c r="AK4162" s="76"/>
      <c r="AL4162" s="76"/>
      <c r="AM4162" s="76"/>
      <c r="AN4162" s="76"/>
      <c r="AO4162" s="76"/>
      <c r="AP4162" s="76"/>
      <c r="AQ4162" s="76"/>
      <c r="AR4162" s="76"/>
      <c r="AS4162" s="76"/>
      <c r="AT4162" s="76"/>
      <c r="AU4162" s="76"/>
      <c r="AV4162" s="76"/>
      <c r="AW4162" s="76"/>
      <c r="AX4162" s="76"/>
      <c r="AY4162" s="76"/>
      <c r="AZ4162" s="76"/>
      <c r="BA4162" s="76"/>
      <c r="BB4162" s="76"/>
      <c r="BC4162" s="76"/>
      <c r="BD4162" s="76"/>
      <c r="BE4162" s="76"/>
      <c r="BF4162" s="76"/>
      <c r="BG4162" s="76"/>
      <c r="BH4162" s="76"/>
      <c r="BI4162" s="76"/>
      <c r="BJ4162" s="76"/>
      <c r="BK4162" s="76"/>
      <c r="BL4162" s="76"/>
      <c r="BM4162" s="76"/>
      <c r="BN4162" s="76"/>
      <c r="BO4162" s="76"/>
      <c r="BP4162" s="76"/>
    </row>
    <row r="4163" spans="1:68" s="77" customFormat="1" ht="47.25">
      <c r="A4163" s="136" t="s">
        <v>9569</v>
      </c>
      <c r="B4163" s="125" t="s">
        <v>10404</v>
      </c>
      <c r="C4163" s="125" t="s">
        <v>7265</v>
      </c>
      <c r="D4163" s="125" t="s">
        <v>7378</v>
      </c>
      <c r="E4163" s="125"/>
      <c r="F4163" s="133" t="s">
        <v>5677</v>
      </c>
      <c r="G4163" s="133" t="s">
        <v>5657</v>
      </c>
      <c r="H4163" s="138">
        <v>3</v>
      </c>
      <c r="I4163" s="137" t="s">
        <v>5678</v>
      </c>
      <c r="J4163" s="137" t="s">
        <v>6383</v>
      </c>
      <c r="K4163" s="125" t="s">
        <v>7413</v>
      </c>
      <c r="L4163" s="125"/>
      <c r="M4163" s="126" t="s">
        <v>3716</v>
      </c>
      <c r="N4163" s="126" t="s">
        <v>7462</v>
      </c>
      <c r="O4163" s="186">
        <v>2019</v>
      </c>
      <c r="P4163" s="130">
        <v>253.00000000000003</v>
      </c>
      <c r="Q4163" s="115">
        <f t="shared" si="245"/>
        <v>0</v>
      </c>
      <c r="R4163" s="131">
        <f t="shared" si="246"/>
        <v>0</v>
      </c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AC4163" s="76"/>
      <c r="AD4163" s="76"/>
      <c r="AE4163" s="76"/>
      <c r="AF4163" s="76"/>
      <c r="AG4163" s="76"/>
      <c r="AH4163" s="76"/>
      <c r="AI4163" s="76"/>
      <c r="AJ4163" s="76"/>
      <c r="AK4163" s="76"/>
      <c r="AL4163" s="76"/>
      <c r="AM4163" s="76"/>
      <c r="AN4163" s="76"/>
      <c r="AO4163" s="76"/>
      <c r="AP4163" s="76"/>
      <c r="AQ4163" s="76"/>
      <c r="AR4163" s="76"/>
      <c r="AS4163" s="76"/>
      <c r="AT4163" s="76"/>
      <c r="AU4163" s="76"/>
      <c r="AV4163" s="76"/>
      <c r="AW4163" s="76"/>
      <c r="AX4163" s="76"/>
      <c r="AY4163" s="76"/>
      <c r="AZ4163" s="76"/>
      <c r="BA4163" s="76"/>
      <c r="BB4163" s="76"/>
      <c r="BC4163" s="76"/>
      <c r="BD4163" s="76"/>
      <c r="BE4163" s="76"/>
      <c r="BF4163" s="76"/>
      <c r="BG4163" s="76"/>
      <c r="BH4163" s="76"/>
      <c r="BI4163" s="76"/>
      <c r="BJ4163" s="76"/>
      <c r="BK4163" s="76"/>
      <c r="BL4163" s="76"/>
      <c r="BM4163" s="76"/>
      <c r="BN4163" s="76"/>
      <c r="BO4163" s="76"/>
      <c r="BP4163" s="76"/>
    </row>
    <row r="4164" spans="1:68" s="77" customFormat="1" ht="47.25">
      <c r="A4164" s="136" t="s">
        <v>9570</v>
      </c>
      <c r="B4164" s="125" t="s">
        <v>10405</v>
      </c>
      <c r="C4164" s="125" t="s">
        <v>7265</v>
      </c>
      <c r="D4164" s="125" t="s">
        <v>7378</v>
      </c>
      <c r="E4164" s="125"/>
      <c r="F4164" s="133" t="s">
        <v>5677</v>
      </c>
      <c r="G4164" s="133" t="s">
        <v>5657</v>
      </c>
      <c r="H4164" s="138">
        <v>4</v>
      </c>
      <c r="I4164" s="137" t="s">
        <v>5678</v>
      </c>
      <c r="J4164" s="137" t="s">
        <v>6384</v>
      </c>
      <c r="K4164" s="125" t="s">
        <v>7413</v>
      </c>
      <c r="L4164" s="125"/>
      <c r="M4164" s="126" t="s">
        <v>3716</v>
      </c>
      <c r="N4164" s="126" t="s">
        <v>7462</v>
      </c>
      <c r="O4164" s="186">
        <v>2019</v>
      </c>
      <c r="P4164" s="130">
        <v>276.10000000000002</v>
      </c>
      <c r="Q4164" s="115">
        <f t="shared" si="245"/>
        <v>0</v>
      </c>
      <c r="R4164" s="131">
        <f t="shared" si="246"/>
        <v>0</v>
      </c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AC4164" s="76"/>
      <c r="AD4164" s="76"/>
      <c r="AE4164" s="76"/>
      <c r="AF4164" s="76"/>
      <c r="AG4164" s="76"/>
      <c r="AH4164" s="76"/>
      <c r="AI4164" s="76"/>
      <c r="AJ4164" s="76"/>
      <c r="AK4164" s="76"/>
      <c r="AL4164" s="76"/>
      <c r="AM4164" s="76"/>
      <c r="AN4164" s="76"/>
      <c r="AO4164" s="76"/>
      <c r="AP4164" s="76"/>
      <c r="AQ4164" s="76"/>
      <c r="AR4164" s="76"/>
      <c r="AS4164" s="76"/>
      <c r="AT4164" s="76"/>
      <c r="AU4164" s="76"/>
      <c r="AV4164" s="76"/>
      <c r="AW4164" s="76"/>
      <c r="AX4164" s="76"/>
      <c r="AY4164" s="76"/>
      <c r="AZ4164" s="76"/>
      <c r="BA4164" s="76"/>
      <c r="BB4164" s="76"/>
      <c r="BC4164" s="76"/>
      <c r="BD4164" s="76"/>
      <c r="BE4164" s="76"/>
      <c r="BF4164" s="76"/>
      <c r="BG4164" s="76"/>
      <c r="BH4164" s="76"/>
      <c r="BI4164" s="76"/>
      <c r="BJ4164" s="76"/>
      <c r="BK4164" s="76"/>
      <c r="BL4164" s="76"/>
      <c r="BM4164" s="76"/>
      <c r="BN4164" s="76"/>
      <c r="BO4164" s="76"/>
      <c r="BP4164" s="76"/>
    </row>
    <row r="4165" spans="1:68" s="77" customFormat="1" ht="47.25">
      <c r="A4165" s="136" t="s">
        <v>9570</v>
      </c>
      <c r="B4165" s="125" t="s">
        <v>10406</v>
      </c>
      <c r="C4165" s="125" t="s">
        <v>7265</v>
      </c>
      <c r="D4165" s="125" t="s">
        <v>7378</v>
      </c>
      <c r="E4165" s="125"/>
      <c r="F4165" s="133" t="s">
        <v>5677</v>
      </c>
      <c r="G4165" s="133" t="s">
        <v>5657</v>
      </c>
      <c r="H4165" s="138">
        <v>4</v>
      </c>
      <c r="I4165" s="137" t="s">
        <v>5678</v>
      </c>
      <c r="J4165" s="137" t="s">
        <v>6385</v>
      </c>
      <c r="K4165" s="125" t="s">
        <v>7413</v>
      </c>
      <c r="L4165" s="125"/>
      <c r="M4165" s="126" t="s">
        <v>3716</v>
      </c>
      <c r="N4165" s="126" t="s">
        <v>7462</v>
      </c>
      <c r="O4165" s="186">
        <v>2019</v>
      </c>
      <c r="P4165" s="130">
        <v>276.10000000000002</v>
      </c>
      <c r="Q4165" s="115">
        <f t="shared" si="245"/>
        <v>0</v>
      </c>
      <c r="R4165" s="131">
        <f t="shared" si="246"/>
        <v>0</v>
      </c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AC4165" s="76"/>
      <c r="AD4165" s="76"/>
      <c r="AE4165" s="76"/>
      <c r="AF4165" s="76"/>
      <c r="AG4165" s="76"/>
      <c r="AH4165" s="76"/>
      <c r="AI4165" s="76"/>
      <c r="AJ4165" s="76"/>
      <c r="AK4165" s="76"/>
      <c r="AL4165" s="76"/>
      <c r="AM4165" s="76"/>
      <c r="AN4165" s="76"/>
      <c r="AO4165" s="76"/>
      <c r="AP4165" s="76"/>
      <c r="AQ4165" s="76"/>
      <c r="AR4165" s="76"/>
      <c r="AS4165" s="76"/>
      <c r="AT4165" s="76"/>
      <c r="AU4165" s="76"/>
      <c r="AV4165" s="76"/>
      <c r="AW4165" s="76"/>
      <c r="AX4165" s="76"/>
      <c r="AY4165" s="76"/>
      <c r="AZ4165" s="76"/>
      <c r="BA4165" s="76"/>
      <c r="BB4165" s="76"/>
      <c r="BC4165" s="76"/>
      <c r="BD4165" s="76"/>
      <c r="BE4165" s="76"/>
      <c r="BF4165" s="76"/>
      <c r="BG4165" s="76"/>
      <c r="BH4165" s="76"/>
      <c r="BI4165" s="76"/>
      <c r="BJ4165" s="76"/>
      <c r="BK4165" s="76"/>
      <c r="BL4165" s="76"/>
      <c r="BM4165" s="76"/>
      <c r="BN4165" s="76"/>
      <c r="BO4165" s="76"/>
      <c r="BP4165" s="76"/>
    </row>
    <row r="4166" spans="1:68" ht="47.25">
      <c r="A4166" s="133"/>
      <c r="B4166" s="135" t="s">
        <v>5615</v>
      </c>
      <c r="C4166" s="125" t="s">
        <v>7265</v>
      </c>
      <c r="D4166" s="125" t="s">
        <v>7375</v>
      </c>
      <c r="E4166" s="126"/>
      <c r="F4166" s="127"/>
      <c r="G4166" s="127"/>
      <c r="H4166" s="126">
        <v>1</v>
      </c>
      <c r="I4166" s="127" t="s">
        <v>5616</v>
      </c>
      <c r="J4166" s="133" t="s">
        <v>5617</v>
      </c>
      <c r="K4166" s="135" t="s">
        <v>5614</v>
      </c>
      <c r="L4166" s="135" t="s">
        <v>142</v>
      </c>
      <c r="M4166" s="126" t="s">
        <v>3716</v>
      </c>
      <c r="N4166" s="126" t="s">
        <v>7462</v>
      </c>
      <c r="O4166" s="129">
        <v>2020</v>
      </c>
      <c r="P4166" s="130">
        <v>159.39000000000001</v>
      </c>
      <c r="Q4166" s="115">
        <f t="shared" si="245"/>
        <v>0</v>
      </c>
      <c r="R4166" s="131">
        <f t="shared" si="246"/>
        <v>0</v>
      </c>
      <c r="S4166" s="68"/>
      <c r="T4166" s="68"/>
      <c r="U4166" s="68"/>
      <c r="V4166" s="68"/>
      <c r="W4166" s="68"/>
      <c r="X4166" s="68"/>
      <c r="Y4166" s="68"/>
      <c r="Z4166" s="68"/>
      <c r="AA4166" s="68"/>
      <c r="AB4166" s="68"/>
      <c r="AC4166" s="68"/>
      <c r="AD4166" s="68"/>
      <c r="AE4166" s="68"/>
      <c r="AF4166" s="68"/>
      <c r="AG4166" s="68"/>
      <c r="AH4166" s="68"/>
      <c r="AI4166" s="68"/>
      <c r="AJ4166" s="68"/>
      <c r="AK4166" s="68"/>
      <c r="AL4166" s="68"/>
      <c r="AM4166" s="68"/>
      <c r="AN4166" s="68"/>
      <c r="AO4166" s="68"/>
      <c r="AP4166" s="68"/>
      <c r="AQ4166" s="68"/>
      <c r="AR4166" s="68"/>
      <c r="AS4166" s="68"/>
      <c r="AT4166" s="68"/>
      <c r="AU4166" s="68"/>
      <c r="AV4166" s="68"/>
      <c r="AW4166" s="68"/>
      <c r="AX4166" s="68"/>
      <c r="AY4166" s="68"/>
      <c r="AZ4166" s="68"/>
      <c r="BA4166" s="68"/>
      <c r="BB4166" s="68"/>
      <c r="BC4166" s="68"/>
      <c r="BD4166" s="68"/>
      <c r="BE4166" s="68"/>
      <c r="BF4166" s="68"/>
      <c r="BG4166" s="68"/>
      <c r="BH4166" s="68"/>
      <c r="BI4166" s="68"/>
      <c r="BJ4166" s="68"/>
      <c r="BK4166" s="68"/>
      <c r="BL4166" s="68"/>
      <c r="BM4166" s="68"/>
      <c r="BN4166" s="68"/>
      <c r="BO4166" s="68"/>
      <c r="BP4166" s="68"/>
    </row>
    <row r="4167" spans="1:68" ht="47.25">
      <c r="A4167" s="133"/>
      <c r="B4167" s="135" t="s">
        <v>5618</v>
      </c>
      <c r="C4167" s="125" t="s">
        <v>7265</v>
      </c>
      <c r="D4167" s="125" t="s">
        <v>7375</v>
      </c>
      <c r="E4167" s="126"/>
      <c r="F4167" s="127"/>
      <c r="G4167" s="127"/>
      <c r="H4167" s="126">
        <v>1</v>
      </c>
      <c r="I4167" s="133" t="s">
        <v>5619</v>
      </c>
      <c r="J4167" s="133" t="s">
        <v>5620</v>
      </c>
      <c r="K4167" s="135" t="s">
        <v>5614</v>
      </c>
      <c r="L4167" s="135" t="s">
        <v>142</v>
      </c>
      <c r="M4167" s="126" t="s">
        <v>3716</v>
      </c>
      <c r="N4167" s="126" t="s">
        <v>7462</v>
      </c>
      <c r="O4167" s="129">
        <v>2020</v>
      </c>
      <c r="P4167" s="130">
        <v>134.64000000000001</v>
      </c>
      <c r="Q4167" s="115">
        <f t="shared" si="245"/>
        <v>0</v>
      </c>
      <c r="R4167" s="131">
        <f t="shared" si="246"/>
        <v>0</v>
      </c>
      <c r="S4167" s="68"/>
      <c r="T4167" s="68"/>
      <c r="U4167" s="68"/>
      <c r="V4167" s="68"/>
      <c r="W4167" s="68"/>
      <c r="X4167" s="68"/>
      <c r="Y4167" s="68"/>
      <c r="Z4167" s="68"/>
      <c r="AA4167" s="68"/>
      <c r="AB4167" s="68"/>
      <c r="AC4167" s="68"/>
      <c r="AD4167" s="68"/>
      <c r="AE4167" s="68"/>
      <c r="AF4167" s="68"/>
      <c r="AG4167" s="68"/>
      <c r="AH4167" s="68"/>
      <c r="AI4167" s="68"/>
      <c r="AJ4167" s="68"/>
      <c r="AK4167" s="68"/>
      <c r="AL4167" s="68"/>
      <c r="AM4167" s="68"/>
      <c r="AN4167" s="68"/>
      <c r="AO4167" s="68"/>
      <c r="AP4167" s="68"/>
      <c r="AQ4167" s="68"/>
      <c r="AR4167" s="68"/>
      <c r="AS4167" s="68"/>
      <c r="AT4167" s="68"/>
      <c r="AU4167" s="68"/>
      <c r="AV4167" s="68"/>
      <c r="AW4167" s="68"/>
      <c r="AX4167" s="68"/>
      <c r="AY4167" s="68"/>
      <c r="AZ4167" s="68"/>
      <c r="BA4167" s="68"/>
      <c r="BB4167" s="68"/>
      <c r="BC4167" s="68"/>
      <c r="BD4167" s="68"/>
      <c r="BE4167" s="68"/>
      <c r="BF4167" s="68"/>
      <c r="BG4167" s="68"/>
      <c r="BH4167" s="68"/>
      <c r="BI4167" s="68"/>
      <c r="BJ4167" s="68"/>
      <c r="BK4167" s="68"/>
      <c r="BL4167" s="68"/>
      <c r="BM4167" s="68"/>
      <c r="BN4167" s="68"/>
      <c r="BO4167" s="68"/>
      <c r="BP4167" s="68"/>
    </row>
    <row r="4168" spans="1:68" ht="47.25">
      <c r="A4168" s="133"/>
      <c r="B4168" s="135" t="s">
        <v>5622</v>
      </c>
      <c r="C4168" s="125" t="s">
        <v>7265</v>
      </c>
      <c r="D4168" s="125" t="s">
        <v>7375</v>
      </c>
      <c r="E4168" s="126"/>
      <c r="F4168" s="127"/>
      <c r="G4168" s="127"/>
      <c r="H4168" s="126">
        <v>2</v>
      </c>
      <c r="I4168" s="127" t="s">
        <v>5616</v>
      </c>
      <c r="J4168" s="133" t="s">
        <v>5623</v>
      </c>
      <c r="K4168" s="135" t="s">
        <v>5614</v>
      </c>
      <c r="L4168" s="135" t="s">
        <v>142</v>
      </c>
      <c r="M4168" s="126" t="s">
        <v>3716</v>
      </c>
      <c r="N4168" s="126" t="s">
        <v>7462</v>
      </c>
      <c r="O4168" s="129">
        <v>2020</v>
      </c>
      <c r="P4168" s="130">
        <v>159.39000000000001</v>
      </c>
      <c r="Q4168" s="115">
        <f t="shared" si="245"/>
        <v>0</v>
      </c>
      <c r="R4168" s="131">
        <f t="shared" si="246"/>
        <v>0</v>
      </c>
      <c r="S4168" s="68"/>
      <c r="T4168" s="68"/>
      <c r="U4168" s="68"/>
      <c r="V4168" s="68"/>
      <c r="W4168" s="68"/>
      <c r="X4168" s="68"/>
      <c r="Y4168" s="68"/>
      <c r="Z4168" s="68"/>
      <c r="AA4168" s="68"/>
      <c r="AB4168" s="68"/>
      <c r="AC4168" s="68"/>
      <c r="AD4168" s="68"/>
      <c r="AE4168" s="68"/>
      <c r="AF4168" s="68"/>
      <c r="AG4168" s="68"/>
      <c r="AH4168" s="68"/>
      <c r="AI4168" s="68"/>
      <c r="AJ4168" s="68"/>
      <c r="AK4168" s="68"/>
      <c r="AL4168" s="68"/>
      <c r="AM4168" s="68"/>
      <c r="AN4168" s="68"/>
      <c r="AO4168" s="68"/>
      <c r="AP4168" s="68"/>
      <c r="AQ4168" s="68"/>
      <c r="AR4168" s="68"/>
      <c r="AS4168" s="68"/>
      <c r="AT4168" s="68"/>
      <c r="AU4168" s="68"/>
      <c r="AV4168" s="68"/>
      <c r="AW4168" s="68"/>
      <c r="AX4168" s="68"/>
      <c r="AY4168" s="68"/>
      <c r="AZ4168" s="68"/>
      <c r="BA4168" s="68"/>
      <c r="BB4168" s="68"/>
      <c r="BC4168" s="68"/>
      <c r="BD4168" s="68"/>
      <c r="BE4168" s="68"/>
      <c r="BF4168" s="68"/>
      <c r="BG4168" s="68"/>
      <c r="BH4168" s="68"/>
      <c r="BI4168" s="68"/>
      <c r="BJ4168" s="68"/>
      <c r="BK4168" s="68"/>
      <c r="BL4168" s="68"/>
      <c r="BM4168" s="68"/>
      <c r="BN4168" s="68"/>
      <c r="BO4168" s="68"/>
      <c r="BP4168" s="68"/>
    </row>
    <row r="4169" spans="1:68" ht="47.25">
      <c r="A4169" s="133"/>
      <c r="B4169" s="135" t="s">
        <v>5624</v>
      </c>
      <c r="C4169" s="125" t="s">
        <v>7265</v>
      </c>
      <c r="D4169" s="125" t="s">
        <v>7375</v>
      </c>
      <c r="E4169" s="126"/>
      <c r="F4169" s="127"/>
      <c r="G4169" s="127"/>
      <c r="H4169" s="126">
        <v>2</v>
      </c>
      <c r="I4169" s="127" t="s">
        <v>5616</v>
      </c>
      <c r="J4169" s="133" t="s">
        <v>5625</v>
      </c>
      <c r="K4169" s="135" t="s">
        <v>5614</v>
      </c>
      <c r="L4169" s="135" t="s">
        <v>142</v>
      </c>
      <c r="M4169" s="126" t="s">
        <v>3716</v>
      </c>
      <c r="N4169" s="126" t="s">
        <v>7462</v>
      </c>
      <c r="O4169" s="129">
        <v>2019</v>
      </c>
      <c r="P4169" s="130">
        <v>134.64000000000001</v>
      </c>
      <c r="Q4169" s="115">
        <f t="shared" si="245"/>
        <v>0</v>
      </c>
      <c r="R4169" s="131">
        <f t="shared" si="246"/>
        <v>0</v>
      </c>
      <c r="S4169" s="68"/>
      <c r="T4169" s="68"/>
      <c r="U4169" s="68"/>
      <c r="V4169" s="68"/>
      <c r="W4169" s="68"/>
      <c r="X4169" s="68"/>
      <c r="Y4169" s="68"/>
      <c r="Z4169" s="68"/>
      <c r="AA4169" s="68"/>
      <c r="AB4169" s="68"/>
      <c r="AC4169" s="68"/>
      <c r="AD4169" s="68"/>
      <c r="AE4169" s="68"/>
      <c r="AF4169" s="68"/>
      <c r="AG4169" s="68"/>
      <c r="AH4169" s="68"/>
      <c r="AI4169" s="68"/>
      <c r="AJ4169" s="68"/>
      <c r="AK4169" s="68"/>
      <c r="AL4169" s="68"/>
      <c r="AM4169" s="68"/>
      <c r="AN4169" s="68"/>
      <c r="AO4169" s="68"/>
      <c r="AP4169" s="68"/>
      <c r="AQ4169" s="68"/>
      <c r="AR4169" s="68"/>
      <c r="AS4169" s="68"/>
      <c r="AT4169" s="68"/>
      <c r="AU4169" s="68"/>
      <c r="AV4169" s="68"/>
      <c r="AW4169" s="68"/>
      <c r="AX4169" s="68"/>
      <c r="AY4169" s="68"/>
      <c r="AZ4169" s="68"/>
      <c r="BA4169" s="68"/>
      <c r="BB4169" s="68"/>
      <c r="BC4169" s="68"/>
      <c r="BD4169" s="68"/>
      <c r="BE4169" s="68"/>
      <c r="BF4169" s="68"/>
      <c r="BG4169" s="68"/>
      <c r="BH4169" s="68"/>
      <c r="BI4169" s="68"/>
      <c r="BJ4169" s="68"/>
      <c r="BK4169" s="68"/>
      <c r="BL4169" s="68"/>
      <c r="BM4169" s="68"/>
      <c r="BN4169" s="68"/>
      <c r="BO4169" s="68"/>
      <c r="BP4169" s="68"/>
    </row>
    <row r="4170" spans="1:68" ht="47.25">
      <c r="A4170" s="133"/>
      <c r="B4170" s="135" t="s">
        <v>5627</v>
      </c>
      <c r="C4170" s="125" t="s">
        <v>7265</v>
      </c>
      <c r="D4170" s="125" t="s">
        <v>7375</v>
      </c>
      <c r="E4170" s="126"/>
      <c r="F4170" s="127"/>
      <c r="G4170" s="127"/>
      <c r="H4170" s="126">
        <v>3</v>
      </c>
      <c r="I4170" s="127" t="s">
        <v>5616</v>
      </c>
      <c r="J4170" s="133" t="s">
        <v>5628</v>
      </c>
      <c r="K4170" s="135" t="s">
        <v>5614</v>
      </c>
      <c r="L4170" s="135" t="s">
        <v>142</v>
      </c>
      <c r="M4170" s="126" t="s">
        <v>3716</v>
      </c>
      <c r="N4170" s="126" t="s">
        <v>7462</v>
      </c>
      <c r="O4170" s="129">
        <v>2020</v>
      </c>
      <c r="P4170" s="130">
        <v>159.39000000000001</v>
      </c>
      <c r="Q4170" s="115">
        <f t="shared" si="245"/>
        <v>0</v>
      </c>
      <c r="R4170" s="131">
        <f t="shared" si="246"/>
        <v>0</v>
      </c>
      <c r="S4170" s="68"/>
      <c r="T4170" s="68"/>
      <c r="U4170" s="68"/>
      <c r="V4170" s="68"/>
      <c r="W4170" s="68"/>
      <c r="X4170" s="68"/>
      <c r="Y4170" s="68"/>
      <c r="Z4170" s="68"/>
      <c r="AA4170" s="68"/>
      <c r="AB4170" s="68"/>
      <c r="AC4170" s="68"/>
      <c r="AD4170" s="68"/>
      <c r="AE4170" s="68"/>
      <c r="AF4170" s="68"/>
      <c r="AG4170" s="68"/>
      <c r="AH4170" s="68"/>
      <c r="AI4170" s="68"/>
      <c r="AJ4170" s="68"/>
      <c r="AK4170" s="68"/>
      <c r="AL4170" s="68"/>
      <c r="AM4170" s="68"/>
      <c r="AN4170" s="68"/>
      <c r="AO4170" s="68"/>
      <c r="AP4170" s="68"/>
      <c r="AQ4170" s="68"/>
      <c r="AR4170" s="68"/>
      <c r="AS4170" s="68"/>
      <c r="AT4170" s="68"/>
      <c r="AU4170" s="68"/>
      <c r="AV4170" s="68"/>
      <c r="AW4170" s="68"/>
      <c r="AX4170" s="68"/>
      <c r="AY4170" s="68"/>
      <c r="AZ4170" s="68"/>
      <c r="BA4170" s="68"/>
      <c r="BB4170" s="68"/>
      <c r="BC4170" s="68"/>
      <c r="BD4170" s="68"/>
      <c r="BE4170" s="68"/>
      <c r="BF4170" s="68"/>
      <c r="BG4170" s="68"/>
      <c r="BH4170" s="68"/>
      <c r="BI4170" s="68"/>
      <c r="BJ4170" s="68"/>
      <c r="BK4170" s="68"/>
      <c r="BL4170" s="68"/>
      <c r="BM4170" s="68"/>
      <c r="BN4170" s="68"/>
      <c r="BO4170" s="68"/>
      <c r="BP4170" s="68"/>
    </row>
    <row r="4171" spans="1:68" ht="47.25">
      <c r="A4171" s="133"/>
      <c r="B4171" s="135" t="s">
        <v>5629</v>
      </c>
      <c r="C4171" s="125" t="s">
        <v>7265</v>
      </c>
      <c r="D4171" s="125" t="s">
        <v>7375</v>
      </c>
      <c r="E4171" s="126"/>
      <c r="F4171" s="127"/>
      <c r="G4171" s="127"/>
      <c r="H4171" s="126">
        <v>3</v>
      </c>
      <c r="I4171" s="133" t="s">
        <v>5619</v>
      </c>
      <c r="J4171" s="133" t="s">
        <v>5630</v>
      </c>
      <c r="K4171" s="135" t="s">
        <v>5614</v>
      </c>
      <c r="L4171" s="135" t="s">
        <v>142</v>
      </c>
      <c r="M4171" s="126" t="s">
        <v>3716</v>
      </c>
      <c r="N4171" s="126" t="s">
        <v>7462</v>
      </c>
      <c r="O4171" s="129">
        <v>2020</v>
      </c>
      <c r="P4171" s="130">
        <v>134.64000000000001</v>
      </c>
      <c r="Q4171" s="115">
        <f t="shared" si="245"/>
        <v>0</v>
      </c>
      <c r="R4171" s="131">
        <f t="shared" si="246"/>
        <v>0</v>
      </c>
      <c r="S4171" s="68"/>
      <c r="T4171" s="68"/>
      <c r="U4171" s="68"/>
      <c r="V4171" s="68"/>
      <c r="W4171" s="68"/>
      <c r="X4171" s="68"/>
      <c r="Y4171" s="68"/>
      <c r="Z4171" s="68"/>
      <c r="AA4171" s="68"/>
      <c r="AB4171" s="68"/>
      <c r="AC4171" s="68"/>
      <c r="AD4171" s="68"/>
      <c r="AE4171" s="68"/>
      <c r="AF4171" s="68"/>
      <c r="AG4171" s="68"/>
      <c r="AH4171" s="68"/>
      <c r="AI4171" s="68"/>
      <c r="AJ4171" s="68"/>
      <c r="AK4171" s="68"/>
      <c r="AL4171" s="68"/>
      <c r="AM4171" s="68"/>
      <c r="AN4171" s="68"/>
      <c r="AO4171" s="68"/>
      <c r="AP4171" s="68"/>
      <c r="AQ4171" s="68"/>
      <c r="AR4171" s="68"/>
      <c r="AS4171" s="68"/>
      <c r="AT4171" s="68"/>
      <c r="AU4171" s="68"/>
      <c r="AV4171" s="68"/>
      <c r="AW4171" s="68"/>
      <c r="AX4171" s="68"/>
      <c r="AY4171" s="68"/>
      <c r="AZ4171" s="68"/>
      <c r="BA4171" s="68"/>
      <c r="BB4171" s="68"/>
      <c r="BC4171" s="68"/>
      <c r="BD4171" s="68"/>
      <c r="BE4171" s="68"/>
      <c r="BF4171" s="68"/>
      <c r="BG4171" s="68"/>
      <c r="BH4171" s="68"/>
      <c r="BI4171" s="68"/>
      <c r="BJ4171" s="68"/>
      <c r="BK4171" s="68"/>
      <c r="BL4171" s="68"/>
      <c r="BM4171" s="68"/>
      <c r="BN4171" s="68"/>
      <c r="BO4171" s="68"/>
      <c r="BP4171" s="68"/>
    </row>
    <row r="4172" spans="1:68" ht="47.25">
      <c r="A4172" s="133"/>
      <c r="B4172" s="135" t="s">
        <v>5632</v>
      </c>
      <c r="C4172" s="125" t="s">
        <v>7265</v>
      </c>
      <c r="D4172" s="125" t="s">
        <v>7375</v>
      </c>
      <c r="E4172" s="126"/>
      <c r="F4172" s="127"/>
      <c r="G4172" s="127"/>
      <c r="H4172" s="126">
        <v>4</v>
      </c>
      <c r="I4172" s="127" t="s">
        <v>5616</v>
      </c>
      <c r="J4172" s="133" t="s">
        <v>5633</v>
      </c>
      <c r="K4172" s="135" t="s">
        <v>5614</v>
      </c>
      <c r="L4172" s="135" t="s">
        <v>142</v>
      </c>
      <c r="M4172" s="126" t="s">
        <v>3716</v>
      </c>
      <c r="N4172" s="126" t="s">
        <v>7462</v>
      </c>
      <c r="O4172" s="129">
        <v>2020</v>
      </c>
      <c r="P4172" s="130">
        <v>159.39000000000001</v>
      </c>
      <c r="Q4172" s="115">
        <f t="shared" si="245"/>
        <v>0</v>
      </c>
      <c r="R4172" s="131">
        <f t="shared" si="246"/>
        <v>0</v>
      </c>
      <c r="S4172" s="68"/>
      <c r="T4172" s="68"/>
      <c r="U4172" s="68"/>
      <c r="V4172" s="68"/>
      <c r="W4172" s="68"/>
      <c r="X4172" s="68"/>
      <c r="Y4172" s="68"/>
      <c r="Z4172" s="68"/>
      <c r="AA4172" s="68"/>
      <c r="AB4172" s="68"/>
      <c r="AC4172" s="68"/>
      <c r="AD4172" s="68"/>
      <c r="AE4172" s="68"/>
      <c r="AF4172" s="68"/>
      <c r="AG4172" s="68"/>
      <c r="AH4172" s="68"/>
      <c r="AI4172" s="68"/>
      <c r="AJ4172" s="68"/>
      <c r="AK4172" s="68"/>
      <c r="AL4172" s="68"/>
      <c r="AM4172" s="68"/>
      <c r="AN4172" s="68"/>
      <c r="AO4172" s="68"/>
      <c r="AP4172" s="68"/>
      <c r="AQ4172" s="68"/>
      <c r="AR4172" s="68"/>
      <c r="AS4172" s="68"/>
      <c r="AT4172" s="68"/>
      <c r="AU4172" s="68"/>
      <c r="AV4172" s="68"/>
      <c r="AW4172" s="68"/>
      <c r="AX4172" s="68"/>
      <c r="AY4172" s="68"/>
      <c r="AZ4172" s="68"/>
      <c r="BA4172" s="68"/>
      <c r="BB4172" s="68"/>
      <c r="BC4172" s="68"/>
      <c r="BD4172" s="68"/>
      <c r="BE4172" s="68"/>
      <c r="BF4172" s="68"/>
      <c r="BG4172" s="68"/>
      <c r="BH4172" s="68"/>
      <c r="BI4172" s="68"/>
      <c r="BJ4172" s="68"/>
      <c r="BK4172" s="68"/>
      <c r="BL4172" s="68"/>
      <c r="BM4172" s="68"/>
      <c r="BN4172" s="68"/>
      <c r="BO4172" s="68"/>
      <c r="BP4172" s="68"/>
    </row>
    <row r="4173" spans="1:68" ht="47.25">
      <c r="A4173" s="133"/>
      <c r="B4173" s="135" t="s">
        <v>5634</v>
      </c>
      <c r="C4173" s="125" t="s">
        <v>7265</v>
      </c>
      <c r="D4173" s="125" t="s">
        <v>7375</v>
      </c>
      <c r="E4173" s="126"/>
      <c r="F4173" s="127"/>
      <c r="G4173" s="127"/>
      <c r="H4173" s="126">
        <v>4</v>
      </c>
      <c r="I4173" s="127" t="s">
        <v>5616</v>
      </c>
      <c r="J4173" s="133" t="s">
        <v>5635</v>
      </c>
      <c r="K4173" s="135" t="s">
        <v>5614</v>
      </c>
      <c r="L4173" s="135" t="s">
        <v>142</v>
      </c>
      <c r="M4173" s="126" t="s">
        <v>3716</v>
      </c>
      <c r="N4173" s="126" t="s">
        <v>7462</v>
      </c>
      <c r="O4173" s="129">
        <v>2020</v>
      </c>
      <c r="P4173" s="130">
        <v>134.64000000000001</v>
      </c>
      <c r="Q4173" s="115">
        <f t="shared" si="245"/>
        <v>0</v>
      </c>
      <c r="R4173" s="131">
        <f t="shared" si="246"/>
        <v>0</v>
      </c>
      <c r="S4173" s="68"/>
      <c r="T4173" s="68"/>
      <c r="U4173" s="68"/>
      <c r="V4173" s="68"/>
      <c r="W4173" s="68"/>
      <c r="X4173" s="68"/>
      <c r="Y4173" s="68"/>
      <c r="Z4173" s="68"/>
      <c r="AA4173" s="68"/>
      <c r="AB4173" s="68"/>
      <c r="AC4173" s="68"/>
      <c r="AD4173" s="68"/>
      <c r="AE4173" s="68"/>
      <c r="AF4173" s="68"/>
      <c r="AG4173" s="68"/>
      <c r="AH4173" s="68"/>
      <c r="AI4173" s="68"/>
      <c r="AJ4173" s="68"/>
      <c r="AK4173" s="68"/>
      <c r="AL4173" s="68"/>
      <c r="AM4173" s="68"/>
      <c r="AN4173" s="68"/>
      <c r="AO4173" s="68"/>
      <c r="AP4173" s="68"/>
      <c r="AQ4173" s="68"/>
      <c r="AR4173" s="68"/>
      <c r="AS4173" s="68"/>
      <c r="AT4173" s="68"/>
      <c r="AU4173" s="68"/>
      <c r="AV4173" s="68"/>
      <c r="AW4173" s="68"/>
      <c r="AX4173" s="68"/>
      <c r="AY4173" s="68"/>
      <c r="AZ4173" s="68"/>
      <c r="BA4173" s="68"/>
      <c r="BB4173" s="68"/>
      <c r="BC4173" s="68"/>
      <c r="BD4173" s="68"/>
      <c r="BE4173" s="68"/>
      <c r="BF4173" s="68"/>
      <c r="BG4173" s="68"/>
      <c r="BH4173" s="68"/>
      <c r="BI4173" s="68"/>
      <c r="BJ4173" s="68"/>
      <c r="BK4173" s="68"/>
      <c r="BL4173" s="68"/>
      <c r="BM4173" s="68"/>
      <c r="BN4173" s="68"/>
      <c r="BO4173" s="68"/>
      <c r="BP4173" s="68"/>
    </row>
    <row r="4174" spans="1:68" ht="47.25">
      <c r="A4174" s="133"/>
      <c r="B4174" s="135" t="s">
        <v>5639</v>
      </c>
      <c r="C4174" s="125" t="s">
        <v>7265</v>
      </c>
      <c r="D4174" s="125" t="s">
        <v>7375</v>
      </c>
      <c r="E4174" s="126"/>
      <c r="F4174" s="127"/>
      <c r="G4174" s="127"/>
      <c r="H4174" s="126">
        <v>3</v>
      </c>
      <c r="I4174" s="133" t="s">
        <v>5640</v>
      </c>
      <c r="J4174" s="133" t="s">
        <v>5641</v>
      </c>
      <c r="K4174" s="135" t="s">
        <v>5638</v>
      </c>
      <c r="L4174" s="135" t="s">
        <v>47</v>
      </c>
      <c r="M4174" s="126" t="s">
        <v>3716</v>
      </c>
      <c r="N4174" s="126" t="s">
        <v>7462</v>
      </c>
      <c r="O4174" s="129">
        <v>2021</v>
      </c>
      <c r="P4174" s="130">
        <v>156.53</v>
      </c>
      <c r="Q4174" s="115">
        <f t="shared" si="245"/>
        <v>0</v>
      </c>
      <c r="R4174" s="131">
        <f t="shared" si="246"/>
        <v>0</v>
      </c>
      <c r="S4174" s="68"/>
      <c r="T4174" s="68"/>
      <c r="U4174" s="68"/>
      <c r="V4174" s="68"/>
      <c r="W4174" s="68"/>
      <c r="X4174" s="68"/>
      <c r="Y4174" s="68"/>
      <c r="Z4174" s="68"/>
      <c r="AA4174" s="68"/>
      <c r="AB4174" s="68"/>
      <c r="AC4174" s="68"/>
      <c r="AD4174" s="68"/>
      <c r="AE4174" s="68"/>
      <c r="AF4174" s="68"/>
      <c r="AG4174" s="68"/>
      <c r="AH4174" s="68"/>
      <c r="AI4174" s="68"/>
      <c r="AJ4174" s="68"/>
      <c r="AK4174" s="68"/>
      <c r="AL4174" s="68"/>
      <c r="AM4174" s="68"/>
      <c r="AN4174" s="68"/>
      <c r="AO4174" s="68"/>
      <c r="AP4174" s="68"/>
      <c r="AQ4174" s="68"/>
      <c r="AR4174" s="68"/>
      <c r="AS4174" s="68"/>
      <c r="AT4174" s="68"/>
      <c r="AU4174" s="68"/>
      <c r="AV4174" s="68"/>
      <c r="AW4174" s="68"/>
      <c r="AX4174" s="68"/>
      <c r="AY4174" s="68"/>
      <c r="AZ4174" s="68"/>
      <c r="BA4174" s="68"/>
      <c r="BB4174" s="68"/>
      <c r="BC4174" s="68"/>
      <c r="BD4174" s="68"/>
      <c r="BE4174" s="68"/>
      <c r="BF4174" s="68"/>
      <c r="BG4174" s="68"/>
      <c r="BH4174" s="68"/>
      <c r="BI4174" s="68"/>
      <c r="BJ4174" s="68"/>
      <c r="BK4174" s="68"/>
      <c r="BL4174" s="68"/>
      <c r="BM4174" s="68"/>
      <c r="BN4174" s="68"/>
      <c r="BO4174" s="68"/>
      <c r="BP4174" s="68"/>
    </row>
    <row r="4175" spans="1:68" ht="47.25">
      <c r="A4175" s="133"/>
      <c r="B4175" s="135" t="s">
        <v>5642</v>
      </c>
      <c r="C4175" s="125" t="s">
        <v>7265</v>
      </c>
      <c r="D4175" s="125" t="s">
        <v>7375</v>
      </c>
      <c r="E4175" s="126"/>
      <c r="F4175" s="127"/>
      <c r="G4175" s="127"/>
      <c r="H4175" s="126">
        <v>3</v>
      </c>
      <c r="I4175" s="133" t="s">
        <v>5640</v>
      </c>
      <c r="J4175" s="133" t="s">
        <v>5643</v>
      </c>
      <c r="K4175" s="135" t="s">
        <v>5638</v>
      </c>
      <c r="L4175" s="135" t="s">
        <v>47</v>
      </c>
      <c r="M4175" s="126" t="s">
        <v>3716</v>
      </c>
      <c r="N4175" s="126" t="s">
        <v>7462</v>
      </c>
      <c r="O4175" s="129">
        <v>2020</v>
      </c>
      <c r="P4175" s="130">
        <v>138.60000000000002</v>
      </c>
      <c r="Q4175" s="115">
        <f t="shared" si="245"/>
        <v>0</v>
      </c>
      <c r="R4175" s="131">
        <f t="shared" si="246"/>
        <v>0</v>
      </c>
      <c r="S4175" s="68"/>
      <c r="T4175" s="68"/>
      <c r="U4175" s="68"/>
      <c r="V4175" s="68"/>
      <c r="W4175" s="68"/>
      <c r="X4175" s="68"/>
      <c r="Y4175" s="68"/>
      <c r="Z4175" s="68"/>
      <c r="AA4175" s="68"/>
      <c r="AB4175" s="68"/>
      <c r="AC4175" s="68"/>
      <c r="AD4175" s="68"/>
      <c r="AE4175" s="68"/>
      <c r="AF4175" s="68"/>
      <c r="AG4175" s="68"/>
      <c r="AH4175" s="68"/>
      <c r="AI4175" s="68"/>
      <c r="AJ4175" s="68"/>
      <c r="AK4175" s="68"/>
      <c r="AL4175" s="68"/>
      <c r="AM4175" s="68"/>
      <c r="AN4175" s="68"/>
      <c r="AO4175" s="68"/>
      <c r="AP4175" s="68"/>
      <c r="AQ4175" s="68"/>
      <c r="AR4175" s="68"/>
      <c r="AS4175" s="68"/>
      <c r="AT4175" s="68"/>
      <c r="AU4175" s="68"/>
      <c r="AV4175" s="68"/>
      <c r="AW4175" s="68"/>
      <c r="AX4175" s="68"/>
      <c r="AY4175" s="68"/>
      <c r="AZ4175" s="68"/>
      <c r="BA4175" s="68"/>
      <c r="BB4175" s="68"/>
      <c r="BC4175" s="68"/>
      <c r="BD4175" s="68"/>
      <c r="BE4175" s="68"/>
      <c r="BF4175" s="68"/>
      <c r="BG4175" s="68"/>
      <c r="BH4175" s="68"/>
      <c r="BI4175" s="68"/>
      <c r="BJ4175" s="68"/>
      <c r="BK4175" s="68"/>
      <c r="BL4175" s="68"/>
      <c r="BM4175" s="68"/>
      <c r="BN4175" s="68"/>
      <c r="BO4175" s="68"/>
      <c r="BP4175" s="68"/>
    </row>
    <row r="4176" spans="1:68" ht="47.25">
      <c r="A4176" s="133"/>
      <c r="B4176" s="135" t="s">
        <v>5645</v>
      </c>
      <c r="C4176" s="125" t="s">
        <v>7265</v>
      </c>
      <c r="D4176" s="125" t="s">
        <v>7375</v>
      </c>
      <c r="E4176" s="126"/>
      <c r="F4176" s="127"/>
      <c r="G4176" s="127"/>
      <c r="H4176" s="126" t="s">
        <v>5644</v>
      </c>
      <c r="I4176" s="133" t="s">
        <v>5640</v>
      </c>
      <c r="J4176" s="133" t="s">
        <v>5646</v>
      </c>
      <c r="K4176" s="135" t="s">
        <v>5638</v>
      </c>
      <c r="L4176" s="135" t="s">
        <v>47</v>
      </c>
      <c r="M4176" s="126" t="s">
        <v>3716</v>
      </c>
      <c r="N4176" s="126" t="s">
        <v>7462</v>
      </c>
      <c r="O4176" s="129">
        <v>2019</v>
      </c>
      <c r="P4176" s="130">
        <v>138.60000000000002</v>
      </c>
      <c r="Q4176" s="115">
        <f t="shared" si="245"/>
        <v>0</v>
      </c>
      <c r="R4176" s="131">
        <f t="shared" si="246"/>
        <v>0</v>
      </c>
      <c r="S4176" s="68"/>
      <c r="T4176" s="68"/>
      <c r="U4176" s="68"/>
      <c r="V4176" s="68"/>
      <c r="W4176" s="68"/>
      <c r="X4176" s="68"/>
      <c r="Y4176" s="68"/>
      <c r="Z4176" s="68"/>
      <c r="AA4176" s="68"/>
      <c r="AB4176" s="68"/>
      <c r="AC4176" s="68"/>
      <c r="AD4176" s="68"/>
      <c r="AE4176" s="68"/>
      <c r="AF4176" s="68"/>
      <c r="AG4176" s="68"/>
      <c r="AH4176" s="68"/>
      <c r="AI4176" s="68"/>
      <c r="AJ4176" s="68"/>
      <c r="AK4176" s="68"/>
      <c r="AL4176" s="68"/>
      <c r="AM4176" s="68"/>
      <c r="AN4176" s="68"/>
      <c r="AO4176" s="68"/>
      <c r="AP4176" s="68"/>
      <c r="AQ4176" s="68"/>
      <c r="AR4176" s="68"/>
      <c r="AS4176" s="68"/>
      <c r="AT4176" s="68"/>
      <c r="AU4176" s="68"/>
      <c r="AV4176" s="68"/>
      <c r="AW4176" s="68"/>
      <c r="AX4176" s="68"/>
      <c r="AY4176" s="68"/>
      <c r="AZ4176" s="68"/>
      <c r="BA4176" s="68"/>
      <c r="BB4176" s="68"/>
      <c r="BC4176" s="68"/>
      <c r="BD4176" s="68"/>
      <c r="BE4176" s="68"/>
      <c r="BF4176" s="68"/>
      <c r="BG4176" s="68"/>
      <c r="BH4176" s="68"/>
      <c r="BI4176" s="68"/>
      <c r="BJ4176" s="68"/>
      <c r="BK4176" s="68"/>
      <c r="BL4176" s="68"/>
      <c r="BM4176" s="68"/>
      <c r="BN4176" s="68"/>
      <c r="BO4176" s="68"/>
      <c r="BP4176" s="68"/>
    </row>
    <row r="4177" spans="1:68" ht="47.25">
      <c r="A4177" s="133"/>
      <c r="B4177" s="135" t="s">
        <v>5647</v>
      </c>
      <c r="C4177" s="125" t="s">
        <v>7265</v>
      </c>
      <c r="D4177" s="125" t="s">
        <v>7375</v>
      </c>
      <c r="E4177" s="126"/>
      <c r="F4177" s="127"/>
      <c r="G4177" s="127"/>
      <c r="H4177" s="126" t="s">
        <v>5644</v>
      </c>
      <c r="I4177" s="127" t="s">
        <v>5648</v>
      </c>
      <c r="J4177" s="133" t="s">
        <v>5649</v>
      </c>
      <c r="K4177" s="135" t="s">
        <v>5638</v>
      </c>
      <c r="L4177" s="135" t="s">
        <v>47</v>
      </c>
      <c r="M4177" s="126" t="s">
        <v>3716</v>
      </c>
      <c r="N4177" s="126" t="s">
        <v>7462</v>
      </c>
      <c r="O4177" s="129">
        <v>2020</v>
      </c>
      <c r="P4177" s="130">
        <v>156.53</v>
      </c>
      <c r="Q4177" s="115">
        <f t="shared" si="245"/>
        <v>0</v>
      </c>
      <c r="R4177" s="131">
        <f t="shared" si="246"/>
        <v>0</v>
      </c>
      <c r="S4177" s="68"/>
      <c r="T4177" s="68"/>
      <c r="U4177" s="68"/>
      <c r="V4177" s="68"/>
      <c r="W4177" s="68"/>
      <c r="X4177" s="68"/>
      <c r="Y4177" s="68"/>
      <c r="Z4177" s="68"/>
      <c r="AA4177" s="68"/>
      <c r="AB4177" s="68"/>
      <c r="AC4177" s="68"/>
      <c r="AD4177" s="68"/>
      <c r="AE4177" s="68"/>
      <c r="AF4177" s="68"/>
      <c r="AG4177" s="68"/>
      <c r="AH4177" s="68"/>
      <c r="AI4177" s="68"/>
      <c r="AJ4177" s="68"/>
      <c r="AK4177" s="68"/>
      <c r="AL4177" s="68"/>
      <c r="AM4177" s="68"/>
      <c r="AN4177" s="68"/>
      <c r="AO4177" s="68"/>
      <c r="AP4177" s="68"/>
      <c r="AQ4177" s="68"/>
      <c r="AR4177" s="68"/>
      <c r="AS4177" s="68"/>
      <c r="AT4177" s="68"/>
      <c r="AU4177" s="68"/>
      <c r="AV4177" s="68"/>
      <c r="AW4177" s="68"/>
      <c r="AX4177" s="68"/>
      <c r="AY4177" s="68"/>
      <c r="AZ4177" s="68"/>
      <c r="BA4177" s="68"/>
      <c r="BB4177" s="68"/>
      <c r="BC4177" s="68"/>
      <c r="BD4177" s="68"/>
      <c r="BE4177" s="68"/>
      <c r="BF4177" s="68"/>
      <c r="BG4177" s="68"/>
      <c r="BH4177" s="68"/>
      <c r="BI4177" s="68"/>
      <c r="BJ4177" s="68"/>
      <c r="BK4177" s="68"/>
      <c r="BL4177" s="68"/>
      <c r="BM4177" s="68"/>
      <c r="BN4177" s="68"/>
      <c r="BO4177" s="68"/>
      <c r="BP4177" s="68"/>
    </row>
    <row r="4178" spans="1:68" ht="47.25">
      <c r="A4178" s="133"/>
      <c r="B4178" s="135" t="s">
        <v>5650</v>
      </c>
      <c r="C4178" s="125" t="s">
        <v>7265</v>
      </c>
      <c r="D4178" s="125" t="s">
        <v>7375</v>
      </c>
      <c r="E4178" s="126"/>
      <c r="F4178" s="127"/>
      <c r="G4178" s="127"/>
      <c r="H4178" s="126">
        <v>4</v>
      </c>
      <c r="I4178" s="127" t="s">
        <v>5648</v>
      </c>
      <c r="J4178" s="133" t="s">
        <v>5651</v>
      </c>
      <c r="K4178" s="135" t="s">
        <v>5638</v>
      </c>
      <c r="L4178" s="135" t="s">
        <v>47</v>
      </c>
      <c r="M4178" s="126" t="s">
        <v>3716</v>
      </c>
      <c r="N4178" s="126" t="s">
        <v>7462</v>
      </c>
      <c r="O4178" s="129">
        <v>2020</v>
      </c>
      <c r="P4178" s="130">
        <v>156.53</v>
      </c>
      <c r="Q4178" s="115">
        <f t="shared" si="245"/>
        <v>0</v>
      </c>
      <c r="R4178" s="131">
        <f t="shared" si="246"/>
        <v>0</v>
      </c>
      <c r="S4178" s="68"/>
      <c r="T4178" s="68"/>
      <c r="U4178" s="68"/>
      <c r="V4178" s="68"/>
      <c r="W4178" s="68"/>
      <c r="X4178" s="68"/>
      <c r="Y4178" s="68"/>
      <c r="Z4178" s="68"/>
      <c r="AA4178" s="68"/>
      <c r="AB4178" s="68"/>
      <c r="AC4178" s="68"/>
      <c r="AD4178" s="68"/>
      <c r="AE4178" s="68"/>
      <c r="AF4178" s="68"/>
      <c r="AG4178" s="68"/>
      <c r="AH4178" s="68"/>
      <c r="AI4178" s="68"/>
      <c r="AJ4178" s="68"/>
      <c r="AK4178" s="68"/>
      <c r="AL4178" s="68"/>
      <c r="AM4178" s="68"/>
      <c r="AN4178" s="68"/>
      <c r="AO4178" s="68"/>
      <c r="AP4178" s="68"/>
      <c r="AQ4178" s="68"/>
      <c r="AR4178" s="68"/>
      <c r="AS4178" s="68"/>
      <c r="AT4178" s="68"/>
      <c r="AU4178" s="68"/>
      <c r="AV4178" s="68"/>
      <c r="AW4178" s="68"/>
      <c r="AX4178" s="68"/>
      <c r="AY4178" s="68"/>
      <c r="AZ4178" s="68"/>
      <c r="BA4178" s="68"/>
      <c r="BB4178" s="68"/>
      <c r="BC4178" s="68"/>
      <c r="BD4178" s="68"/>
      <c r="BE4178" s="68"/>
      <c r="BF4178" s="68"/>
      <c r="BG4178" s="68"/>
      <c r="BH4178" s="68"/>
      <c r="BI4178" s="68"/>
      <c r="BJ4178" s="68"/>
      <c r="BK4178" s="68"/>
      <c r="BL4178" s="68"/>
      <c r="BM4178" s="68"/>
      <c r="BN4178" s="68"/>
      <c r="BO4178" s="68"/>
      <c r="BP4178" s="68"/>
    </row>
    <row r="4179" spans="1:68" ht="47.25">
      <c r="A4179" s="133"/>
      <c r="B4179" s="135" t="s">
        <v>5652</v>
      </c>
      <c r="C4179" s="125" t="s">
        <v>7265</v>
      </c>
      <c r="D4179" s="125" t="s">
        <v>7375</v>
      </c>
      <c r="E4179" s="126"/>
      <c r="F4179" s="127"/>
      <c r="G4179" s="127"/>
      <c r="H4179" s="126">
        <v>4</v>
      </c>
      <c r="I4179" s="127" t="s">
        <v>5648</v>
      </c>
      <c r="J4179" s="133" t="s">
        <v>5653</v>
      </c>
      <c r="K4179" s="135" t="s">
        <v>5638</v>
      </c>
      <c r="L4179" s="135" t="s">
        <v>47</v>
      </c>
      <c r="M4179" s="126" t="s">
        <v>3716</v>
      </c>
      <c r="N4179" s="126" t="s">
        <v>7462</v>
      </c>
      <c r="O4179" s="129">
        <v>2020</v>
      </c>
      <c r="P4179" s="130">
        <v>138.60000000000002</v>
      </c>
      <c r="Q4179" s="115">
        <f t="shared" si="245"/>
        <v>0</v>
      </c>
      <c r="R4179" s="131">
        <f t="shared" ref="R4179:R4187" si="247">P4179*Q4179</f>
        <v>0</v>
      </c>
      <c r="S4179" s="68"/>
      <c r="T4179" s="68"/>
      <c r="U4179" s="68"/>
      <c r="V4179" s="68"/>
      <c r="W4179" s="68"/>
      <c r="X4179" s="68"/>
      <c r="Y4179" s="68"/>
      <c r="Z4179" s="68"/>
      <c r="AA4179" s="68"/>
      <c r="AB4179" s="68"/>
      <c r="AC4179" s="68"/>
      <c r="AD4179" s="68"/>
      <c r="AE4179" s="68"/>
      <c r="AF4179" s="68"/>
      <c r="AG4179" s="68"/>
      <c r="AH4179" s="68"/>
      <c r="AI4179" s="68"/>
      <c r="AJ4179" s="68"/>
      <c r="AK4179" s="68"/>
      <c r="AL4179" s="68"/>
      <c r="AM4179" s="68"/>
      <c r="AN4179" s="68"/>
      <c r="AO4179" s="68"/>
      <c r="AP4179" s="68"/>
      <c r="AQ4179" s="68"/>
      <c r="AR4179" s="68"/>
      <c r="AS4179" s="68"/>
      <c r="AT4179" s="68"/>
      <c r="AU4179" s="68"/>
      <c r="AV4179" s="68"/>
      <c r="AW4179" s="68"/>
      <c r="AX4179" s="68"/>
      <c r="AY4179" s="68"/>
      <c r="AZ4179" s="68"/>
      <c r="BA4179" s="68"/>
      <c r="BB4179" s="68"/>
      <c r="BC4179" s="68"/>
      <c r="BD4179" s="68"/>
      <c r="BE4179" s="68"/>
      <c r="BF4179" s="68"/>
      <c r="BG4179" s="68"/>
      <c r="BH4179" s="68"/>
      <c r="BI4179" s="68"/>
      <c r="BJ4179" s="68"/>
      <c r="BK4179" s="68"/>
      <c r="BL4179" s="68"/>
      <c r="BM4179" s="68"/>
      <c r="BN4179" s="68"/>
      <c r="BO4179" s="68"/>
      <c r="BP4179" s="68"/>
    </row>
    <row r="4180" spans="1:68" ht="63">
      <c r="A4180" s="188" t="s">
        <v>13012</v>
      </c>
      <c r="B4180" s="177" t="s">
        <v>12120</v>
      </c>
      <c r="C4180" s="119" t="s">
        <v>7265</v>
      </c>
      <c r="D4180" s="119" t="s">
        <v>12360</v>
      </c>
      <c r="E4180" s="120"/>
      <c r="F4180" s="148" t="s">
        <v>13184</v>
      </c>
      <c r="G4180" s="148" t="s">
        <v>13185</v>
      </c>
      <c r="H4180" s="122" t="s">
        <v>510</v>
      </c>
      <c r="I4180" s="148" t="s">
        <v>12772</v>
      </c>
      <c r="J4180" s="148" t="s">
        <v>12773</v>
      </c>
      <c r="K4180" s="119" t="s">
        <v>12774</v>
      </c>
      <c r="L4180" s="177"/>
      <c r="M4180" s="120" t="s">
        <v>3716</v>
      </c>
      <c r="N4180" s="120" t="s">
        <v>7462</v>
      </c>
      <c r="O4180" s="189">
        <v>2021</v>
      </c>
      <c r="P4180" s="114">
        <v>242.00000000000003</v>
      </c>
      <c r="Q4180" s="115">
        <f t="shared" si="245"/>
        <v>0</v>
      </c>
      <c r="R4180" s="116">
        <f t="shared" si="247"/>
        <v>0</v>
      </c>
      <c r="S4180" s="68"/>
      <c r="T4180" s="68"/>
      <c r="U4180" s="68"/>
      <c r="V4180" s="68"/>
      <c r="W4180" s="68"/>
      <c r="X4180" s="68"/>
      <c r="Y4180" s="68"/>
      <c r="Z4180" s="68"/>
      <c r="AA4180" s="68"/>
      <c r="AB4180" s="68"/>
      <c r="AC4180" s="68"/>
      <c r="AD4180" s="68"/>
      <c r="AE4180" s="68"/>
      <c r="AF4180" s="68"/>
      <c r="AG4180" s="68"/>
      <c r="AH4180" s="68"/>
      <c r="AI4180" s="68"/>
      <c r="AJ4180" s="68"/>
      <c r="AK4180" s="68"/>
      <c r="AL4180" s="68"/>
      <c r="AM4180" s="68"/>
      <c r="AN4180" s="68"/>
      <c r="AO4180" s="68"/>
      <c r="AP4180" s="68"/>
      <c r="AQ4180" s="68"/>
      <c r="AR4180" s="68"/>
      <c r="AS4180" s="68"/>
      <c r="AT4180" s="68"/>
      <c r="AU4180" s="68"/>
      <c r="AV4180" s="68"/>
      <c r="AW4180" s="68"/>
      <c r="AX4180" s="68"/>
      <c r="AY4180" s="68"/>
      <c r="AZ4180" s="68"/>
      <c r="BA4180" s="68"/>
      <c r="BB4180" s="68"/>
      <c r="BC4180" s="68"/>
      <c r="BD4180" s="68"/>
      <c r="BE4180" s="68"/>
      <c r="BF4180" s="68"/>
      <c r="BG4180" s="68"/>
      <c r="BH4180" s="68"/>
      <c r="BI4180" s="68"/>
      <c r="BJ4180" s="68"/>
      <c r="BK4180" s="68"/>
      <c r="BL4180" s="68"/>
      <c r="BM4180" s="68"/>
      <c r="BN4180" s="68"/>
      <c r="BO4180" s="68"/>
      <c r="BP4180" s="68"/>
    </row>
    <row r="4181" spans="1:68" ht="63">
      <c r="A4181" s="188" t="s">
        <v>13013</v>
      </c>
      <c r="B4181" s="177" t="s">
        <v>12340</v>
      </c>
      <c r="C4181" s="119" t="s">
        <v>7265</v>
      </c>
      <c r="D4181" s="119" t="s">
        <v>7375</v>
      </c>
      <c r="E4181" s="120"/>
      <c r="F4181" s="148" t="s">
        <v>12775</v>
      </c>
      <c r="G4181" s="148" t="s">
        <v>3716</v>
      </c>
      <c r="H4181" s="122" t="s">
        <v>41</v>
      </c>
      <c r="I4181" s="148" t="s">
        <v>12775</v>
      </c>
      <c r="J4181" s="148" t="s">
        <v>5613</v>
      </c>
      <c r="K4181" s="119" t="s">
        <v>5614</v>
      </c>
      <c r="L4181" s="177"/>
      <c r="M4181" s="120" t="s">
        <v>3716</v>
      </c>
      <c r="N4181" s="120" t="s">
        <v>7462</v>
      </c>
      <c r="O4181" s="189">
        <v>2021</v>
      </c>
      <c r="P4181" s="114">
        <v>372.35</v>
      </c>
      <c r="Q4181" s="115">
        <f t="shared" si="245"/>
        <v>0</v>
      </c>
      <c r="R4181" s="116">
        <f t="shared" si="247"/>
        <v>0</v>
      </c>
      <c r="S4181" s="68"/>
      <c r="T4181" s="68"/>
      <c r="U4181" s="68"/>
      <c r="V4181" s="68"/>
      <c r="W4181" s="68"/>
      <c r="X4181" s="68"/>
      <c r="Y4181" s="68"/>
      <c r="Z4181" s="68"/>
      <c r="AA4181" s="68"/>
      <c r="AB4181" s="68"/>
      <c r="AC4181" s="68"/>
      <c r="AD4181" s="68"/>
      <c r="AE4181" s="68"/>
      <c r="AF4181" s="68"/>
      <c r="AG4181" s="68"/>
      <c r="AH4181" s="68"/>
      <c r="AI4181" s="68"/>
      <c r="AJ4181" s="68"/>
      <c r="AK4181" s="68"/>
      <c r="AL4181" s="68"/>
      <c r="AM4181" s="68"/>
      <c r="AN4181" s="68"/>
      <c r="AO4181" s="68"/>
      <c r="AP4181" s="68"/>
      <c r="AQ4181" s="68"/>
      <c r="AR4181" s="68"/>
      <c r="AS4181" s="68"/>
      <c r="AT4181" s="68"/>
      <c r="AU4181" s="68"/>
      <c r="AV4181" s="68"/>
      <c r="AW4181" s="68"/>
      <c r="AX4181" s="68"/>
      <c r="AY4181" s="68"/>
      <c r="AZ4181" s="68"/>
      <c r="BA4181" s="68"/>
      <c r="BB4181" s="68"/>
      <c r="BC4181" s="68"/>
      <c r="BD4181" s="68"/>
      <c r="BE4181" s="68"/>
      <c r="BF4181" s="68"/>
      <c r="BG4181" s="68"/>
      <c r="BH4181" s="68"/>
      <c r="BI4181" s="68"/>
      <c r="BJ4181" s="68"/>
      <c r="BK4181" s="68"/>
      <c r="BL4181" s="68"/>
      <c r="BM4181" s="68"/>
      <c r="BN4181" s="68"/>
      <c r="BO4181" s="68"/>
      <c r="BP4181" s="68"/>
    </row>
    <row r="4182" spans="1:68" ht="63">
      <c r="A4182" s="188" t="s">
        <v>13014</v>
      </c>
      <c r="B4182" s="177" t="s">
        <v>12341</v>
      </c>
      <c r="C4182" s="119" t="s">
        <v>7265</v>
      </c>
      <c r="D4182" s="119" t="s">
        <v>7375</v>
      </c>
      <c r="E4182" s="120"/>
      <c r="F4182" s="148" t="s">
        <v>12775</v>
      </c>
      <c r="G4182" s="148" t="s">
        <v>3716</v>
      </c>
      <c r="H4182" s="122" t="s">
        <v>300</v>
      </c>
      <c r="I4182" s="148" t="s">
        <v>12775</v>
      </c>
      <c r="J4182" s="148" t="s">
        <v>5621</v>
      </c>
      <c r="K4182" s="119" t="s">
        <v>5614</v>
      </c>
      <c r="L4182" s="177"/>
      <c r="M4182" s="120" t="s">
        <v>3716</v>
      </c>
      <c r="N4182" s="120" t="s">
        <v>7462</v>
      </c>
      <c r="O4182" s="189">
        <v>2021</v>
      </c>
      <c r="P4182" s="114">
        <v>417.23</v>
      </c>
      <c r="Q4182" s="115">
        <f t="shared" si="245"/>
        <v>0</v>
      </c>
      <c r="R4182" s="116">
        <f t="shared" si="247"/>
        <v>0</v>
      </c>
      <c r="S4182" s="68"/>
      <c r="T4182" s="68"/>
      <c r="U4182" s="68"/>
      <c r="V4182" s="68"/>
      <c r="W4182" s="68"/>
      <c r="X4182" s="68"/>
      <c r="Y4182" s="68"/>
      <c r="Z4182" s="68"/>
      <c r="AA4182" s="68"/>
      <c r="AB4182" s="68"/>
      <c r="AC4182" s="68"/>
      <c r="AD4182" s="68"/>
      <c r="AE4182" s="68"/>
      <c r="AF4182" s="68"/>
      <c r="AG4182" s="68"/>
      <c r="AH4182" s="68"/>
      <c r="AI4182" s="68"/>
      <c r="AJ4182" s="68"/>
      <c r="AK4182" s="68"/>
      <c r="AL4182" s="68"/>
      <c r="AM4182" s="68"/>
      <c r="AN4182" s="68"/>
      <c r="AO4182" s="68"/>
      <c r="AP4182" s="68"/>
      <c r="AQ4182" s="68"/>
      <c r="AR4182" s="68"/>
      <c r="AS4182" s="68"/>
      <c r="AT4182" s="68"/>
      <c r="AU4182" s="68"/>
      <c r="AV4182" s="68"/>
      <c r="AW4182" s="68"/>
      <c r="AX4182" s="68"/>
      <c r="AY4182" s="68"/>
      <c r="AZ4182" s="68"/>
      <c r="BA4182" s="68"/>
      <c r="BB4182" s="68"/>
      <c r="BC4182" s="68"/>
      <c r="BD4182" s="68"/>
      <c r="BE4182" s="68"/>
      <c r="BF4182" s="68"/>
      <c r="BG4182" s="68"/>
      <c r="BH4182" s="68"/>
      <c r="BI4182" s="68"/>
      <c r="BJ4182" s="68"/>
      <c r="BK4182" s="68"/>
      <c r="BL4182" s="68"/>
      <c r="BM4182" s="68"/>
      <c r="BN4182" s="68"/>
      <c r="BO4182" s="68"/>
      <c r="BP4182" s="68"/>
    </row>
    <row r="4183" spans="1:68" ht="63">
      <c r="A4183" s="188" t="s">
        <v>13015</v>
      </c>
      <c r="B4183" s="177" t="s">
        <v>12342</v>
      </c>
      <c r="C4183" s="119" t="s">
        <v>7265</v>
      </c>
      <c r="D4183" s="119" t="s">
        <v>7375</v>
      </c>
      <c r="E4183" s="120"/>
      <c r="F4183" s="148" t="s">
        <v>12775</v>
      </c>
      <c r="G4183" s="148" t="s">
        <v>3716</v>
      </c>
      <c r="H4183" s="122" t="s">
        <v>302</v>
      </c>
      <c r="I4183" s="148" t="s">
        <v>12776</v>
      </c>
      <c r="J4183" s="148" t="s">
        <v>5626</v>
      </c>
      <c r="K4183" s="119" t="s">
        <v>5614</v>
      </c>
      <c r="L4183" s="177"/>
      <c r="M4183" s="120" t="s">
        <v>3716</v>
      </c>
      <c r="N4183" s="120" t="s">
        <v>7462</v>
      </c>
      <c r="O4183" s="189">
        <v>2021</v>
      </c>
      <c r="P4183" s="114">
        <v>417.23</v>
      </c>
      <c r="Q4183" s="115">
        <f t="shared" si="245"/>
        <v>0</v>
      </c>
      <c r="R4183" s="116">
        <f t="shared" si="247"/>
        <v>0</v>
      </c>
      <c r="S4183" s="68"/>
      <c r="T4183" s="68"/>
      <c r="U4183" s="68"/>
      <c r="V4183" s="68"/>
      <c r="W4183" s="68"/>
      <c r="X4183" s="68"/>
      <c r="Y4183" s="68"/>
      <c r="Z4183" s="68"/>
      <c r="AA4183" s="68"/>
      <c r="AB4183" s="68"/>
      <c r="AC4183" s="68"/>
      <c r="AD4183" s="68"/>
      <c r="AE4183" s="68"/>
      <c r="AF4183" s="68"/>
      <c r="AG4183" s="68"/>
      <c r="AH4183" s="68"/>
      <c r="AI4183" s="68"/>
      <c r="AJ4183" s="68"/>
      <c r="AK4183" s="68"/>
      <c r="AL4183" s="68"/>
      <c r="AM4183" s="68"/>
      <c r="AN4183" s="68"/>
      <c r="AO4183" s="68"/>
      <c r="AP4183" s="68"/>
      <c r="AQ4183" s="68"/>
      <c r="AR4183" s="68"/>
      <c r="AS4183" s="68"/>
      <c r="AT4183" s="68"/>
      <c r="AU4183" s="68"/>
      <c r="AV4183" s="68"/>
      <c r="AW4183" s="68"/>
      <c r="AX4183" s="68"/>
      <c r="AY4183" s="68"/>
      <c r="AZ4183" s="68"/>
      <c r="BA4183" s="68"/>
      <c r="BB4183" s="68"/>
      <c r="BC4183" s="68"/>
      <c r="BD4183" s="68"/>
      <c r="BE4183" s="68"/>
      <c r="BF4183" s="68"/>
      <c r="BG4183" s="68"/>
      <c r="BH4183" s="68"/>
      <c r="BI4183" s="68"/>
      <c r="BJ4183" s="68"/>
      <c r="BK4183" s="68"/>
      <c r="BL4183" s="68"/>
      <c r="BM4183" s="68"/>
      <c r="BN4183" s="68"/>
      <c r="BO4183" s="68"/>
      <c r="BP4183" s="68"/>
    </row>
    <row r="4184" spans="1:68" ht="63">
      <c r="A4184" s="188" t="s">
        <v>13016</v>
      </c>
      <c r="B4184" s="177" t="s">
        <v>12343</v>
      </c>
      <c r="C4184" s="119" t="s">
        <v>7265</v>
      </c>
      <c r="D4184" s="119" t="s">
        <v>7375</v>
      </c>
      <c r="E4184" s="120"/>
      <c r="F4184" s="148" t="s">
        <v>12775</v>
      </c>
      <c r="G4184" s="148" t="s">
        <v>3716</v>
      </c>
      <c r="H4184" s="122" t="s">
        <v>305</v>
      </c>
      <c r="I4184" s="148" t="s">
        <v>12775</v>
      </c>
      <c r="J4184" s="148" t="s">
        <v>5631</v>
      </c>
      <c r="K4184" s="119" t="s">
        <v>5614</v>
      </c>
      <c r="L4184" s="177"/>
      <c r="M4184" s="120" t="s">
        <v>3716</v>
      </c>
      <c r="N4184" s="120" t="s">
        <v>7462</v>
      </c>
      <c r="O4184" s="189">
        <v>2021</v>
      </c>
      <c r="P4184" s="114">
        <v>417.23</v>
      </c>
      <c r="Q4184" s="115">
        <f t="shared" si="245"/>
        <v>0</v>
      </c>
      <c r="R4184" s="116">
        <f t="shared" si="247"/>
        <v>0</v>
      </c>
      <c r="S4184" s="68"/>
      <c r="T4184" s="68"/>
      <c r="U4184" s="68"/>
      <c r="V4184" s="68"/>
      <c r="W4184" s="68"/>
      <c r="X4184" s="68"/>
      <c r="Y4184" s="68"/>
      <c r="Z4184" s="68"/>
      <c r="AA4184" s="68"/>
      <c r="AB4184" s="68"/>
      <c r="AC4184" s="68"/>
      <c r="AD4184" s="68"/>
      <c r="AE4184" s="68"/>
      <c r="AF4184" s="68"/>
      <c r="AG4184" s="68"/>
      <c r="AH4184" s="68"/>
      <c r="AI4184" s="68"/>
      <c r="AJ4184" s="68"/>
      <c r="AK4184" s="68"/>
      <c r="AL4184" s="68"/>
      <c r="AM4184" s="68"/>
      <c r="AN4184" s="68"/>
      <c r="AO4184" s="68"/>
      <c r="AP4184" s="68"/>
      <c r="AQ4184" s="68"/>
      <c r="AR4184" s="68"/>
      <c r="AS4184" s="68"/>
      <c r="AT4184" s="68"/>
      <c r="AU4184" s="68"/>
      <c r="AV4184" s="68"/>
      <c r="AW4184" s="68"/>
      <c r="AX4184" s="68"/>
      <c r="AY4184" s="68"/>
      <c r="AZ4184" s="68"/>
      <c r="BA4184" s="68"/>
      <c r="BB4184" s="68"/>
      <c r="BC4184" s="68"/>
      <c r="BD4184" s="68"/>
      <c r="BE4184" s="68"/>
      <c r="BF4184" s="68"/>
      <c r="BG4184" s="68"/>
      <c r="BH4184" s="68"/>
      <c r="BI4184" s="68"/>
      <c r="BJ4184" s="68"/>
      <c r="BK4184" s="68"/>
      <c r="BL4184" s="68"/>
      <c r="BM4184" s="68"/>
      <c r="BN4184" s="68"/>
      <c r="BO4184" s="68"/>
      <c r="BP4184" s="68"/>
    </row>
    <row r="4185" spans="1:68" ht="63">
      <c r="A4185" s="188" t="s">
        <v>13017</v>
      </c>
      <c r="B4185" s="177" t="s">
        <v>12344</v>
      </c>
      <c r="C4185" s="119" t="s">
        <v>7265</v>
      </c>
      <c r="D4185" s="119" t="s">
        <v>7375</v>
      </c>
      <c r="E4185" s="120"/>
      <c r="F4185" s="148" t="s">
        <v>5636</v>
      </c>
      <c r="G4185" s="148" t="s">
        <v>5637</v>
      </c>
      <c r="H4185" s="122" t="s">
        <v>252</v>
      </c>
      <c r="I4185" s="148" t="s">
        <v>5636</v>
      </c>
      <c r="J4185" s="148" t="s">
        <v>12777</v>
      </c>
      <c r="K4185" s="119" t="s">
        <v>5638</v>
      </c>
      <c r="L4185" s="177"/>
      <c r="M4185" s="120" t="s">
        <v>3716</v>
      </c>
      <c r="N4185" s="120" t="s">
        <v>7462</v>
      </c>
      <c r="O4185" s="189">
        <v>2021</v>
      </c>
      <c r="P4185" s="114">
        <v>311.19000000000005</v>
      </c>
      <c r="Q4185" s="115">
        <f t="shared" si="245"/>
        <v>0</v>
      </c>
      <c r="R4185" s="116">
        <f t="shared" si="247"/>
        <v>0</v>
      </c>
      <c r="S4185" s="68"/>
      <c r="T4185" s="68"/>
      <c r="U4185" s="68"/>
      <c r="V4185" s="68"/>
      <c r="W4185" s="68"/>
      <c r="X4185" s="68"/>
      <c r="Y4185" s="68"/>
      <c r="Z4185" s="68"/>
      <c r="AA4185" s="68"/>
      <c r="AB4185" s="68"/>
      <c r="AC4185" s="68"/>
      <c r="AD4185" s="68"/>
      <c r="AE4185" s="68"/>
      <c r="AF4185" s="68"/>
      <c r="AG4185" s="68"/>
      <c r="AH4185" s="68"/>
      <c r="AI4185" s="68"/>
      <c r="AJ4185" s="68"/>
      <c r="AK4185" s="68"/>
      <c r="AL4185" s="68"/>
      <c r="AM4185" s="68"/>
      <c r="AN4185" s="68"/>
      <c r="AO4185" s="68"/>
      <c r="AP4185" s="68"/>
      <c r="AQ4185" s="68"/>
      <c r="AR4185" s="68"/>
      <c r="AS4185" s="68"/>
      <c r="AT4185" s="68"/>
      <c r="AU4185" s="68"/>
      <c r="AV4185" s="68"/>
      <c r="AW4185" s="68"/>
      <c r="AX4185" s="68"/>
      <c r="AY4185" s="68"/>
      <c r="AZ4185" s="68"/>
      <c r="BA4185" s="68"/>
      <c r="BB4185" s="68"/>
      <c r="BC4185" s="68"/>
      <c r="BD4185" s="68"/>
      <c r="BE4185" s="68"/>
      <c r="BF4185" s="68"/>
      <c r="BG4185" s="68"/>
      <c r="BH4185" s="68"/>
      <c r="BI4185" s="68"/>
      <c r="BJ4185" s="68"/>
      <c r="BK4185" s="68"/>
      <c r="BL4185" s="68"/>
      <c r="BM4185" s="68"/>
      <c r="BN4185" s="68"/>
      <c r="BO4185" s="68"/>
      <c r="BP4185" s="68"/>
    </row>
    <row r="4186" spans="1:68" ht="63">
      <c r="A4186" s="188" t="s">
        <v>13017</v>
      </c>
      <c r="B4186" s="177" t="s">
        <v>12345</v>
      </c>
      <c r="C4186" s="119" t="s">
        <v>7265</v>
      </c>
      <c r="D4186" s="119" t="s">
        <v>7375</v>
      </c>
      <c r="E4186" s="120"/>
      <c r="F4186" s="148" t="s">
        <v>5636</v>
      </c>
      <c r="G4186" s="148" t="s">
        <v>5637</v>
      </c>
      <c r="H4186" s="122" t="s">
        <v>252</v>
      </c>
      <c r="I4186" s="148" t="s">
        <v>5636</v>
      </c>
      <c r="J4186" s="148" t="s">
        <v>12778</v>
      </c>
      <c r="K4186" s="119" t="s">
        <v>5638</v>
      </c>
      <c r="L4186" s="177"/>
      <c r="M4186" s="120" t="s">
        <v>3716</v>
      </c>
      <c r="N4186" s="120" t="s">
        <v>7462</v>
      </c>
      <c r="O4186" s="189">
        <v>2021</v>
      </c>
      <c r="P4186" s="114">
        <v>311.19000000000005</v>
      </c>
      <c r="Q4186" s="115">
        <f t="shared" ref="Q4186:Q4187" si="248">SUM(S4186:BP4186)</f>
        <v>0</v>
      </c>
      <c r="R4186" s="116">
        <f t="shared" si="247"/>
        <v>0</v>
      </c>
      <c r="S4186" s="68"/>
      <c r="T4186" s="68"/>
      <c r="U4186" s="68"/>
      <c r="V4186" s="68"/>
      <c r="W4186" s="68"/>
      <c r="X4186" s="68"/>
      <c r="Y4186" s="68"/>
      <c r="Z4186" s="68"/>
      <c r="AA4186" s="68"/>
      <c r="AB4186" s="68"/>
      <c r="AC4186" s="68"/>
      <c r="AD4186" s="68"/>
      <c r="AE4186" s="68"/>
      <c r="AF4186" s="68"/>
      <c r="AG4186" s="68"/>
      <c r="AH4186" s="68"/>
      <c r="AI4186" s="68"/>
      <c r="AJ4186" s="68"/>
      <c r="AK4186" s="68"/>
      <c r="AL4186" s="68"/>
      <c r="AM4186" s="68"/>
      <c r="AN4186" s="68"/>
      <c r="AO4186" s="68"/>
      <c r="AP4186" s="68"/>
      <c r="AQ4186" s="68"/>
      <c r="AR4186" s="68"/>
      <c r="AS4186" s="68"/>
      <c r="AT4186" s="68"/>
      <c r="AU4186" s="68"/>
      <c r="AV4186" s="68"/>
      <c r="AW4186" s="68"/>
      <c r="AX4186" s="68"/>
      <c r="AY4186" s="68"/>
      <c r="AZ4186" s="68"/>
      <c r="BA4186" s="68"/>
      <c r="BB4186" s="68"/>
      <c r="BC4186" s="68"/>
      <c r="BD4186" s="68"/>
      <c r="BE4186" s="68"/>
      <c r="BF4186" s="68"/>
      <c r="BG4186" s="68"/>
      <c r="BH4186" s="68"/>
      <c r="BI4186" s="68"/>
      <c r="BJ4186" s="68"/>
      <c r="BK4186" s="68"/>
      <c r="BL4186" s="68"/>
      <c r="BM4186" s="68"/>
      <c r="BN4186" s="68"/>
      <c r="BO4186" s="68"/>
      <c r="BP4186" s="68"/>
    </row>
    <row r="4187" spans="1:68" ht="63">
      <c r="A4187" s="188" t="s">
        <v>13017</v>
      </c>
      <c r="B4187" s="177" t="s">
        <v>12346</v>
      </c>
      <c r="C4187" s="119" t="s">
        <v>7265</v>
      </c>
      <c r="D4187" s="119" t="s">
        <v>7375</v>
      </c>
      <c r="E4187" s="120"/>
      <c r="F4187" s="148" t="s">
        <v>5636</v>
      </c>
      <c r="G4187" s="148" t="s">
        <v>5637</v>
      </c>
      <c r="H4187" s="122" t="s">
        <v>252</v>
      </c>
      <c r="I4187" s="148" t="s">
        <v>12775</v>
      </c>
      <c r="J4187" s="148" t="s">
        <v>12779</v>
      </c>
      <c r="K4187" s="119" t="s">
        <v>5638</v>
      </c>
      <c r="L4187" s="177"/>
      <c r="M4187" s="120" t="s">
        <v>3716</v>
      </c>
      <c r="N4187" s="120" t="s">
        <v>7462</v>
      </c>
      <c r="O4187" s="189">
        <v>2021</v>
      </c>
      <c r="P4187" s="114">
        <v>311.19000000000005</v>
      </c>
      <c r="Q4187" s="115">
        <f t="shared" si="248"/>
        <v>0</v>
      </c>
      <c r="R4187" s="116">
        <f t="shared" si="247"/>
        <v>0</v>
      </c>
      <c r="S4187" s="68"/>
      <c r="T4187" s="68"/>
      <c r="U4187" s="68"/>
      <c r="V4187" s="68"/>
      <c r="W4187" s="68"/>
      <c r="X4187" s="68"/>
      <c r="Y4187" s="68"/>
      <c r="Z4187" s="68"/>
      <c r="AA4187" s="68"/>
      <c r="AB4187" s="68"/>
      <c r="AC4187" s="68"/>
      <c r="AD4187" s="68"/>
      <c r="AE4187" s="68"/>
      <c r="AF4187" s="68"/>
      <c r="AG4187" s="68"/>
      <c r="AH4187" s="68"/>
      <c r="AI4187" s="68"/>
      <c r="AJ4187" s="68"/>
      <c r="AK4187" s="68"/>
      <c r="AL4187" s="68"/>
      <c r="AM4187" s="68"/>
      <c r="AN4187" s="68"/>
      <c r="AO4187" s="68"/>
      <c r="AP4187" s="68"/>
      <c r="AQ4187" s="68"/>
      <c r="AR4187" s="68"/>
      <c r="AS4187" s="68"/>
      <c r="AT4187" s="68"/>
      <c r="AU4187" s="68"/>
      <c r="AV4187" s="68"/>
      <c r="AW4187" s="68"/>
      <c r="AX4187" s="68"/>
      <c r="AY4187" s="68"/>
      <c r="AZ4187" s="68"/>
      <c r="BA4187" s="68"/>
      <c r="BB4187" s="68"/>
      <c r="BC4187" s="68"/>
      <c r="BD4187" s="68"/>
      <c r="BE4187" s="68"/>
      <c r="BF4187" s="68"/>
      <c r="BG4187" s="68"/>
      <c r="BH4187" s="68"/>
      <c r="BI4187" s="68"/>
      <c r="BJ4187" s="68"/>
      <c r="BK4187" s="68"/>
      <c r="BL4187" s="68"/>
      <c r="BM4187" s="68"/>
      <c r="BN4187" s="68"/>
      <c r="BO4187" s="68"/>
      <c r="BP4187" s="68"/>
    </row>
    <row r="4188" spans="1:68" ht="15.75">
      <c r="A4188" s="205" t="s">
        <v>9711</v>
      </c>
      <c r="B4188" s="223"/>
      <c r="C4188" s="224"/>
      <c r="D4188" s="225"/>
      <c r="E4188" s="226"/>
      <c r="F4188" s="156"/>
      <c r="G4188" s="156"/>
      <c r="H4188" s="155"/>
      <c r="I4188" s="227"/>
      <c r="J4188" s="227"/>
      <c r="K4188" s="226"/>
      <c r="L4188" s="228"/>
      <c r="M4188" s="226"/>
      <c r="N4188" s="226"/>
      <c r="O4188" s="226"/>
      <c r="P4188" s="159"/>
      <c r="Q4188" s="161"/>
      <c r="R4188" s="161"/>
      <c r="S4188" s="68"/>
      <c r="T4188" s="68"/>
      <c r="U4188" s="68"/>
      <c r="V4188" s="68"/>
      <c r="W4188" s="68"/>
      <c r="X4188" s="68"/>
      <c r="Y4188" s="68"/>
      <c r="Z4188" s="68"/>
      <c r="AA4188" s="68"/>
      <c r="AB4188" s="68"/>
      <c r="AC4188" s="68"/>
      <c r="AD4188" s="68"/>
      <c r="AE4188" s="68"/>
      <c r="AF4188" s="68"/>
      <c r="AG4188" s="68"/>
      <c r="AH4188" s="68"/>
      <c r="AI4188" s="68"/>
      <c r="AJ4188" s="68"/>
      <c r="AK4188" s="68"/>
      <c r="AL4188" s="68"/>
      <c r="AM4188" s="68"/>
      <c r="AN4188" s="68"/>
      <c r="AO4188" s="68"/>
      <c r="AP4188" s="68"/>
      <c r="AQ4188" s="68"/>
      <c r="AR4188" s="68"/>
      <c r="AS4188" s="68"/>
      <c r="AT4188" s="68"/>
      <c r="AU4188" s="68"/>
      <c r="AV4188" s="68"/>
      <c r="AW4188" s="68"/>
      <c r="AX4188" s="68"/>
      <c r="AY4188" s="68"/>
      <c r="AZ4188" s="68"/>
      <c r="BA4188" s="68"/>
      <c r="BB4188" s="68"/>
      <c r="BC4188" s="68"/>
      <c r="BD4188" s="68"/>
      <c r="BE4188" s="68"/>
      <c r="BF4188" s="68"/>
      <c r="BG4188" s="68"/>
      <c r="BH4188" s="68"/>
      <c r="BI4188" s="68"/>
      <c r="BJ4188" s="68"/>
      <c r="BK4188" s="68"/>
      <c r="BL4188" s="68"/>
      <c r="BM4188" s="68"/>
      <c r="BN4188" s="68"/>
      <c r="BO4188" s="68"/>
      <c r="BP4188" s="68"/>
    </row>
    <row r="4189" spans="1:68" ht="15.75">
      <c r="A4189" s="162" t="s">
        <v>9712</v>
      </c>
      <c r="B4189" s="303"/>
      <c r="C4189" s="171"/>
      <c r="D4189" s="304"/>
      <c r="E4189" s="166"/>
      <c r="F4189" s="168"/>
      <c r="G4189" s="167"/>
      <c r="H4189" s="305"/>
      <c r="I4189" s="170"/>
      <c r="J4189" s="170"/>
      <c r="K4189" s="166"/>
      <c r="L4189" s="171"/>
      <c r="M4189" s="166"/>
      <c r="N4189" s="166"/>
      <c r="O4189" s="172"/>
      <c r="P4189" s="173"/>
      <c r="Q4189" s="175"/>
      <c r="R4189" s="174"/>
      <c r="S4189" s="68"/>
      <c r="T4189" s="68"/>
      <c r="U4189" s="68"/>
      <c r="V4189" s="68"/>
      <c r="W4189" s="68"/>
      <c r="X4189" s="68"/>
      <c r="Y4189" s="68"/>
      <c r="Z4189" s="68"/>
      <c r="AA4189" s="68"/>
      <c r="AB4189" s="68"/>
      <c r="AC4189" s="68"/>
      <c r="AD4189" s="68"/>
      <c r="AE4189" s="68"/>
      <c r="AF4189" s="68"/>
      <c r="AG4189" s="68"/>
      <c r="AH4189" s="68"/>
      <c r="AI4189" s="68"/>
      <c r="AJ4189" s="68"/>
      <c r="AK4189" s="68"/>
      <c r="AL4189" s="68"/>
      <c r="AM4189" s="68"/>
      <c r="AN4189" s="68"/>
      <c r="AO4189" s="68"/>
      <c r="AP4189" s="68"/>
      <c r="AQ4189" s="68"/>
      <c r="AR4189" s="68"/>
      <c r="AS4189" s="68"/>
      <c r="AT4189" s="68"/>
      <c r="AU4189" s="68"/>
      <c r="AV4189" s="68"/>
      <c r="AW4189" s="68"/>
      <c r="AX4189" s="68"/>
      <c r="AY4189" s="68"/>
      <c r="AZ4189" s="68"/>
      <c r="BA4189" s="68"/>
      <c r="BB4189" s="68"/>
      <c r="BC4189" s="68"/>
      <c r="BD4189" s="68"/>
      <c r="BE4189" s="68"/>
      <c r="BF4189" s="68"/>
      <c r="BG4189" s="68"/>
      <c r="BH4189" s="68"/>
      <c r="BI4189" s="68"/>
      <c r="BJ4189" s="68"/>
      <c r="BK4189" s="68"/>
      <c r="BL4189" s="68"/>
      <c r="BM4189" s="68"/>
      <c r="BN4189" s="68"/>
      <c r="BO4189" s="68"/>
      <c r="BP4189" s="68"/>
    </row>
    <row r="4190" spans="1:68" ht="63">
      <c r="A4190" s="133"/>
      <c r="B4190" s="125" t="s">
        <v>5758</v>
      </c>
      <c r="C4190" s="125" t="s">
        <v>7265</v>
      </c>
      <c r="D4190" s="125" t="s">
        <v>7375</v>
      </c>
      <c r="E4190" s="126"/>
      <c r="F4190" s="133"/>
      <c r="G4190" s="133"/>
      <c r="H4190" s="134" t="s">
        <v>5759</v>
      </c>
      <c r="I4190" s="133" t="s">
        <v>5760</v>
      </c>
      <c r="J4190" s="133" t="s">
        <v>5761</v>
      </c>
      <c r="K4190" s="135" t="s">
        <v>5762</v>
      </c>
      <c r="L4190" s="135"/>
      <c r="M4190" s="126" t="s">
        <v>1682</v>
      </c>
      <c r="N4190" s="126" t="s">
        <v>7465</v>
      </c>
      <c r="O4190" s="129">
        <v>2019</v>
      </c>
      <c r="P4190" s="130">
        <v>107.25000000000001</v>
      </c>
      <c r="Q4190" s="115">
        <f t="shared" ref="Q4190:Q4200" si="249">SUM(S4190:BP4190)</f>
        <v>0</v>
      </c>
      <c r="R4190" s="131">
        <f t="shared" ref="R4190:R4200" si="250">P4190*Q4190</f>
        <v>0</v>
      </c>
      <c r="S4190" s="68"/>
      <c r="T4190" s="68"/>
      <c r="U4190" s="68"/>
      <c r="V4190" s="68"/>
      <c r="W4190" s="68"/>
      <c r="X4190" s="68"/>
      <c r="Y4190" s="68"/>
      <c r="Z4190" s="68"/>
      <c r="AA4190" s="68"/>
      <c r="AB4190" s="68"/>
      <c r="AC4190" s="68"/>
      <c r="AD4190" s="68"/>
      <c r="AE4190" s="68"/>
      <c r="AF4190" s="68"/>
      <c r="AG4190" s="68"/>
      <c r="AH4190" s="68"/>
      <c r="AI4190" s="68"/>
      <c r="AJ4190" s="68"/>
      <c r="AK4190" s="68"/>
      <c r="AL4190" s="68"/>
      <c r="AM4190" s="68"/>
      <c r="AN4190" s="68"/>
      <c r="AO4190" s="68"/>
      <c r="AP4190" s="68"/>
      <c r="AQ4190" s="68"/>
      <c r="AR4190" s="68"/>
      <c r="AS4190" s="68"/>
      <c r="AT4190" s="68"/>
      <c r="AU4190" s="68"/>
      <c r="AV4190" s="68"/>
      <c r="AW4190" s="68"/>
      <c r="AX4190" s="68"/>
      <c r="AY4190" s="68"/>
      <c r="AZ4190" s="68"/>
      <c r="BA4190" s="68"/>
      <c r="BB4190" s="68"/>
      <c r="BC4190" s="68"/>
      <c r="BD4190" s="68"/>
      <c r="BE4190" s="68"/>
      <c r="BF4190" s="68"/>
      <c r="BG4190" s="68"/>
      <c r="BH4190" s="68"/>
      <c r="BI4190" s="68"/>
      <c r="BJ4190" s="68"/>
      <c r="BK4190" s="68"/>
      <c r="BL4190" s="68"/>
      <c r="BM4190" s="68"/>
      <c r="BN4190" s="68"/>
      <c r="BO4190" s="68"/>
      <c r="BP4190" s="68"/>
    </row>
    <row r="4191" spans="1:68" ht="47.25">
      <c r="A4191" s="133" t="s">
        <v>9267</v>
      </c>
      <c r="B4191" s="125" t="s">
        <v>5763</v>
      </c>
      <c r="C4191" s="125" t="s">
        <v>7265</v>
      </c>
      <c r="D4191" s="125" t="s">
        <v>7375</v>
      </c>
      <c r="E4191" s="126"/>
      <c r="F4191" s="133" t="s">
        <v>5764</v>
      </c>
      <c r="G4191" s="133" t="s">
        <v>5765</v>
      </c>
      <c r="H4191" s="126">
        <v>1</v>
      </c>
      <c r="I4191" s="133" t="s">
        <v>5764</v>
      </c>
      <c r="J4191" s="133" t="s">
        <v>5766</v>
      </c>
      <c r="K4191" s="135" t="s">
        <v>5767</v>
      </c>
      <c r="L4191" s="135"/>
      <c r="M4191" s="126" t="s">
        <v>1682</v>
      </c>
      <c r="N4191" s="126" t="s">
        <v>7462</v>
      </c>
      <c r="O4191" s="129">
        <v>2021</v>
      </c>
      <c r="P4191" s="130">
        <v>374.55</v>
      </c>
      <c r="Q4191" s="115">
        <f t="shared" si="249"/>
        <v>0</v>
      </c>
      <c r="R4191" s="131">
        <f t="shared" si="250"/>
        <v>0</v>
      </c>
      <c r="S4191" s="68"/>
      <c r="T4191" s="68"/>
      <c r="U4191" s="68"/>
      <c r="V4191" s="68"/>
      <c r="W4191" s="68"/>
      <c r="X4191" s="68"/>
      <c r="Y4191" s="68"/>
      <c r="Z4191" s="68"/>
      <c r="AA4191" s="68"/>
      <c r="AB4191" s="68"/>
      <c r="AC4191" s="68"/>
      <c r="AD4191" s="68"/>
      <c r="AE4191" s="68"/>
      <c r="AF4191" s="68"/>
      <c r="AG4191" s="68"/>
      <c r="AH4191" s="68"/>
      <c r="AI4191" s="68"/>
      <c r="AJ4191" s="68"/>
      <c r="AK4191" s="68"/>
      <c r="AL4191" s="68"/>
      <c r="AM4191" s="68"/>
      <c r="AN4191" s="68"/>
      <c r="AO4191" s="68"/>
      <c r="AP4191" s="68"/>
      <c r="AQ4191" s="68"/>
      <c r="AR4191" s="68"/>
      <c r="AS4191" s="68"/>
      <c r="AT4191" s="68"/>
      <c r="AU4191" s="68"/>
      <c r="AV4191" s="68"/>
      <c r="AW4191" s="68"/>
      <c r="AX4191" s="68"/>
      <c r="AY4191" s="68"/>
      <c r="AZ4191" s="68"/>
      <c r="BA4191" s="68"/>
      <c r="BB4191" s="68"/>
      <c r="BC4191" s="68"/>
      <c r="BD4191" s="68"/>
      <c r="BE4191" s="68"/>
      <c r="BF4191" s="68"/>
      <c r="BG4191" s="68"/>
      <c r="BH4191" s="68"/>
      <c r="BI4191" s="68"/>
      <c r="BJ4191" s="68"/>
      <c r="BK4191" s="68"/>
      <c r="BL4191" s="68"/>
      <c r="BM4191" s="68"/>
      <c r="BN4191" s="68"/>
      <c r="BO4191" s="68"/>
      <c r="BP4191" s="68"/>
    </row>
    <row r="4192" spans="1:68" ht="47.25">
      <c r="A4192" s="133"/>
      <c r="B4192" s="135" t="s">
        <v>5768</v>
      </c>
      <c r="C4192" s="125" t="s">
        <v>7265</v>
      </c>
      <c r="D4192" s="125" t="s">
        <v>7375</v>
      </c>
      <c r="E4192" s="126"/>
      <c r="F4192" s="133"/>
      <c r="G4192" s="133"/>
      <c r="H4192" s="179" t="s">
        <v>41</v>
      </c>
      <c r="I4192" s="137" t="s">
        <v>5769</v>
      </c>
      <c r="J4192" s="133" t="s">
        <v>5770</v>
      </c>
      <c r="K4192" s="135" t="s">
        <v>5767</v>
      </c>
      <c r="L4192" s="135"/>
      <c r="M4192" s="126" t="s">
        <v>1682</v>
      </c>
      <c r="N4192" s="126" t="s">
        <v>7462</v>
      </c>
      <c r="O4192" s="129">
        <v>2021</v>
      </c>
      <c r="P4192" s="130">
        <v>177.87</v>
      </c>
      <c r="Q4192" s="115">
        <f t="shared" si="249"/>
        <v>0</v>
      </c>
      <c r="R4192" s="131">
        <f t="shared" si="250"/>
        <v>0</v>
      </c>
      <c r="S4192" s="68"/>
      <c r="T4192" s="68"/>
      <c r="U4192" s="68"/>
      <c r="V4192" s="68"/>
      <c r="W4192" s="68"/>
      <c r="X4192" s="68"/>
      <c r="Y4192" s="68"/>
      <c r="Z4192" s="68"/>
      <c r="AA4192" s="68"/>
      <c r="AB4192" s="68"/>
      <c r="AC4192" s="68"/>
      <c r="AD4192" s="68"/>
      <c r="AE4192" s="68"/>
      <c r="AF4192" s="68"/>
      <c r="AG4192" s="68"/>
      <c r="AH4192" s="68"/>
      <c r="AI4192" s="68"/>
      <c r="AJ4192" s="68"/>
      <c r="AK4192" s="68"/>
      <c r="AL4192" s="68"/>
      <c r="AM4192" s="68"/>
      <c r="AN4192" s="68"/>
      <c r="AO4192" s="68"/>
      <c r="AP4192" s="68"/>
      <c r="AQ4192" s="68"/>
      <c r="AR4192" s="68"/>
      <c r="AS4192" s="68"/>
      <c r="AT4192" s="68"/>
      <c r="AU4192" s="68"/>
      <c r="AV4192" s="68"/>
      <c r="AW4192" s="68"/>
      <c r="AX4192" s="68"/>
      <c r="AY4192" s="68"/>
      <c r="AZ4192" s="68"/>
      <c r="BA4192" s="68"/>
      <c r="BB4192" s="68"/>
      <c r="BC4192" s="68"/>
      <c r="BD4192" s="68"/>
      <c r="BE4192" s="68"/>
      <c r="BF4192" s="68"/>
      <c r="BG4192" s="68"/>
      <c r="BH4192" s="68"/>
      <c r="BI4192" s="68"/>
      <c r="BJ4192" s="68"/>
      <c r="BK4192" s="68"/>
      <c r="BL4192" s="68"/>
      <c r="BM4192" s="68"/>
      <c r="BN4192" s="68"/>
      <c r="BO4192" s="68"/>
      <c r="BP4192" s="68"/>
    </row>
    <row r="4193" spans="1:68" ht="47.25">
      <c r="A4193" s="133"/>
      <c r="B4193" s="135" t="s">
        <v>5771</v>
      </c>
      <c r="C4193" s="125" t="s">
        <v>7265</v>
      </c>
      <c r="D4193" s="125" t="s">
        <v>7375</v>
      </c>
      <c r="E4193" s="126"/>
      <c r="F4193" s="133"/>
      <c r="G4193" s="133"/>
      <c r="H4193" s="179" t="s">
        <v>41</v>
      </c>
      <c r="I4193" s="137" t="s">
        <v>5760</v>
      </c>
      <c r="J4193" s="133" t="s">
        <v>5772</v>
      </c>
      <c r="K4193" s="135" t="s">
        <v>5767</v>
      </c>
      <c r="L4193" s="135"/>
      <c r="M4193" s="126" t="s">
        <v>1682</v>
      </c>
      <c r="N4193" s="126" t="s">
        <v>7462</v>
      </c>
      <c r="O4193" s="129">
        <v>2019</v>
      </c>
      <c r="P4193" s="130">
        <v>234.3</v>
      </c>
      <c r="Q4193" s="115">
        <f t="shared" si="249"/>
        <v>0</v>
      </c>
      <c r="R4193" s="131">
        <f t="shared" si="250"/>
        <v>0</v>
      </c>
      <c r="S4193" s="68"/>
      <c r="T4193" s="68"/>
      <c r="U4193" s="68"/>
      <c r="V4193" s="68"/>
      <c r="W4193" s="68"/>
      <c r="X4193" s="68"/>
      <c r="Y4193" s="68"/>
      <c r="Z4193" s="68"/>
      <c r="AA4193" s="68"/>
      <c r="AB4193" s="68"/>
      <c r="AC4193" s="68"/>
      <c r="AD4193" s="68"/>
      <c r="AE4193" s="68"/>
      <c r="AF4193" s="68"/>
      <c r="AG4193" s="68"/>
      <c r="AH4193" s="68"/>
      <c r="AI4193" s="68"/>
      <c r="AJ4193" s="68"/>
      <c r="AK4193" s="68"/>
      <c r="AL4193" s="68"/>
      <c r="AM4193" s="68"/>
      <c r="AN4193" s="68"/>
      <c r="AO4193" s="68"/>
      <c r="AP4193" s="68"/>
      <c r="AQ4193" s="68"/>
      <c r="AR4193" s="68"/>
      <c r="AS4193" s="68"/>
      <c r="AT4193" s="68"/>
      <c r="AU4193" s="68"/>
      <c r="AV4193" s="68"/>
      <c r="AW4193" s="68"/>
      <c r="AX4193" s="68"/>
      <c r="AY4193" s="68"/>
      <c r="AZ4193" s="68"/>
      <c r="BA4193" s="68"/>
      <c r="BB4193" s="68"/>
      <c r="BC4193" s="68"/>
      <c r="BD4193" s="68"/>
      <c r="BE4193" s="68"/>
      <c r="BF4193" s="68"/>
      <c r="BG4193" s="68"/>
      <c r="BH4193" s="68"/>
      <c r="BI4193" s="68"/>
      <c r="BJ4193" s="68"/>
      <c r="BK4193" s="68"/>
      <c r="BL4193" s="68"/>
      <c r="BM4193" s="68"/>
      <c r="BN4193" s="68"/>
      <c r="BO4193" s="68"/>
      <c r="BP4193" s="68"/>
    </row>
    <row r="4194" spans="1:68" ht="47.25">
      <c r="A4194" s="133" t="s">
        <v>9268</v>
      </c>
      <c r="B4194" s="125" t="s">
        <v>5773</v>
      </c>
      <c r="C4194" s="125" t="s">
        <v>7265</v>
      </c>
      <c r="D4194" s="125" t="s">
        <v>7375</v>
      </c>
      <c r="E4194" s="126"/>
      <c r="F4194" s="133" t="s">
        <v>5774</v>
      </c>
      <c r="G4194" s="133" t="s">
        <v>5765</v>
      </c>
      <c r="H4194" s="126">
        <v>2</v>
      </c>
      <c r="I4194" s="133" t="s">
        <v>5774</v>
      </c>
      <c r="J4194" s="133" t="s">
        <v>5775</v>
      </c>
      <c r="K4194" s="135" t="s">
        <v>5767</v>
      </c>
      <c r="L4194" s="135"/>
      <c r="M4194" s="126" t="s">
        <v>1682</v>
      </c>
      <c r="N4194" s="126" t="s">
        <v>7462</v>
      </c>
      <c r="O4194" s="129">
        <v>2021</v>
      </c>
      <c r="P4194" s="130">
        <v>374.55</v>
      </c>
      <c r="Q4194" s="115">
        <f t="shared" si="249"/>
        <v>0</v>
      </c>
      <c r="R4194" s="131">
        <f t="shared" si="250"/>
        <v>0</v>
      </c>
      <c r="S4194" s="68"/>
      <c r="T4194" s="68"/>
      <c r="U4194" s="68"/>
      <c r="V4194" s="68"/>
      <c r="W4194" s="68"/>
      <c r="X4194" s="68"/>
      <c r="Y4194" s="68"/>
      <c r="Z4194" s="68"/>
      <c r="AA4194" s="68"/>
      <c r="AB4194" s="68"/>
      <c r="AC4194" s="68"/>
      <c r="AD4194" s="68"/>
      <c r="AE4194" s="68"/>
      <c r="AF4194" s="68"/>
      <c r="AG4194" s="68"/>
      <c r="AH4194" s="68"/>
      <c r="AI4194" s="68"/>
      <c r="AJ4194" s="68"/>
      <c r="AK4194" s="68"/>
      <c r="AL4194" s="68"/>
      <c r="AM4194" s="68"/>
      <c r="AN4194" s="68"/>
      <c r="AO4194" s="68"/>
      <c r="AP4194" s="68"/>
      <c r="AQ4194" s="68"/>
      <c r="AR4194" s="68"/>
      <c r="AS4194" s="68"/>
      <c r="AT4194" s="68"/>
      <c r="AU4194" s="68"/>
      <c r="AV4194" s="68"/>
      <c r="AW4194" s="68"/>
      <c r="AX4194" s="68"/>
      <c r="AY4194" s="68"/>
      <c r="AZ4194" s="68"/>
      <c r="BA4194" s="68"/>
      <c r="BB4194" s="68"/>
      <c r="BC4194" s="68"/>
      <c r="BD4194" s="68"/>
      <c r="BE4194" s="68"/>
      <c r="BF4194" s="68"/>
      <c r="BG4194" s="68"/>
      <c r="BH4194" s="68"/>
      <c r="BI4194" s="68"/>
      <c r="BJ4194" s="68"/>
      <c r="BK4194" s="68"/>
      <c r="BL4194" s="68"/>
      <c r="BM4194" s="68"/>
      <c r="BN4194" s="68"/>
      <c r="BO4194" s="68"/>
      <c r="BP4194" s="68"/>
    </row>
    <row r="4195" spans="1:68" ht="47.25">
      <c r="A4195" s="133"/>
      <c r="B4195" s="135" t="s">
        <v>5776</v>
      </c>
      <c r="C4195" s="125" t="s">
        <v>7265</v>
      </c>
      <c r="D4195" s="125" t="s">
        <v>7375</v>
      </c>
      <c r="E4195" s="126"/>
      <c r="F4195" s="133"/>
      <c r="G4195" s="133"/>
      <c r="H4195" s="179" t="s">
        <v>300</v>
      </c>
      <c r="I4195" s="137" t="s">
        <v>5760</v>
      </c>
      <c r="J4195" s="133" t="s">
        <v>5777</v>
      </c>
      <c r="K4195" s="135" t="s">
        <v>5767</v>
      </c>
      <c r="L4195" s="135"/>
      <c r="M4195" s="126" t="s">
        <v>1682</v>
      </c>
      <c r="N4195" s="126" t="s">
        <v>7462</v>
      </c>
      <c r="O4195" s="129">
        <v>2021</v>
      </c>
      <c r="P4195" s="130">
        <v>177.87</v>
      </c>
      <c r="Q4195" s="115">
        <f t="shared" si="249"/>
        <v>0</v>
      </c>
      <c r="R4195" s="131">
        <f t="shared" si="250"/>
        <v>0</v>
      </c>
      <c r="S4195" s="68"/>
      <c r="T4195" s="68"/>
      <c r="U4195" s="68"/>
      <c r="V4195" s="68"/>
      <c r="W4195" s="68"/>
      <c r="X4195" s="68"/>
      <c r="Y4195" s="68"/>
      <c r="Z4195" s="68"/>
      <c r="AA4195" s="68"/>
      <c r="AB4195" s="68"/>
      <c r="AC4195" s="68"/>
      <c r="AD4195" s="68"/>
      <c r="AE4195" s="68"/>
      <c r="AF4195" s="68"/>
      <c r="AG4195" s="68"/>
      <c r="AH4195" s="68"/>
      <c r="AI4195" s="68"/>
      <c r="AJ4195" s="68"/>
      <c r="AK4195" s="68"/>
      <c r="AL4195" s="68"/>
      <c r="AM4195" s="68"/>
      <c r="AN4195" s="68"/>
      <c r="AO4195" s="68"/>
      <c r="AP4195" s="68"/>
      <c r="AQ4195" s="68"/>
      <c r="AR4195" s="68"/>
      <c r="AS4195" s="68"/>
      <c r="AT4195" s="68"/>
      <c r="AU4195" s="68"/>
      <c r="AV4195" s="68"/>
      <c r="AW4195" s="68"/>
      <c r="AX4195" s="68"/>
      <c r="AY4195" s="68"/>
      <c r="AZ4195" s="68"/>
      <c r="BA4195" s="68"/>
      <c r="BB4195" s="68"/>
      <c r="BC4195" s="68"/>
      <c r="BD4195" s="68"/>
      <c r="BE4195" s="68"/>
      <c r="BF4195" s="68"/>
      <c r="BG4195" s="68"/>
      <c r="BH4195" s="68"/>
      <c r="BI4195" s="68"/>
      <c r="BJ4195" s="68"/>
      <c r="BK4195" s="68"/>
      <c r="BL4195" s="68"/>
      <c r="BM4195" s="68"/>
      <c r="BN4195" s="68"/>
      <c r="BO4195" s="68"/>
      <c r="BP4195" s="68"/>
    </row>
    <row r="4196" spans="1:68" ht="47.25">
      <c r="A4196" s="133"/>
      <c r="B4196" s="135" t="s">
        <v>5778</v>
      </c>
      <c r="C4196" s="125" t="s">
        <v>7265</v>
      </c>
      <c r="D4196" s="125" t="s">
        <v>7375</v>
      </c>
      <c r="E4196" s="126"/>
      <c r="F4196" s="133"/>
      <c r="G4196" s="133"/>
      <c r="H4196" s="179" t="s">
        <v>300</v>
      </c>
      <c r="I4196" s="137" t="s">
        <v>5760</v>
      </c>
      <c r="J4196" s="133" t="s">
        <v>5779</v>
      </c>
      <c r="K4196" s="135" t="s">
        <v>5767</v>
      </c>
      <c r="L4196" s="135"/>
      <c r="M4196" s="126" t="s">
        <v>1682</v>
      </c>
      <c r="N4196" s="126" t="s">
        <v>7462</v>
      </c>
      <c r="O4196" s="129">
        <v>2019</v>
      </c>
      <c r="P4196" s="130">
        <v>234.3</v>
      </c>
      <c r="Q4196" s="115">
        <f t="shared" si="249"/>
        <v>0</v>
      </c>
      <c r="R4196" s="131">
        <f t="shared" si="250"/>
        <v>0</v>
      </c>
      <c r="S4196" s="68"/>
      <c r="T4196" s="68"/>
      <c r="U4196" s="68"/>
      <c r="V4196" s="68"/>
      <c r="W4196" s="68"/>
      <c r="X4196" s="68"/>
      <c r="Y4196" s="68"/>
      <c r="Z4196" s="68"/>
      <c r="AA4196" s="68"/>
      <c r="AB4196" s="68"/>
      <c r="AC4196" s="68"/>
      <c r="AD4196" s="68"/>
      <c r="AE4196" s="68"/>
      <c r="AF4196" s="68"/>
      <c r="AG4196" s="68"/>
      <c r="AH4196" s="68"/>
      <c r="AI4196" s="68"/>
      <c r="AJ4196" s="68"/>
      <c r="AK4196" s="68"/>
      <c r="AL4196" s="68"/>
      <c r="AM4196" s="68"/>
      <c r="AN4196" s="68"/>
      <c r="AO4196" s="68"/>
      <c r="AP4196" s="68"/>
      <c r="AQ4196" s="68"/>
      <c r="AR4196" s="68"/>
      <c r="AS4196" s="68"/>
      <c r="AT4196" s="68"/>
      <c r="AU4196" s="68"/>
      <c r="AV4196" s="68"/>
      <c r="AW4196" s="68"/>
      <c r="AX4196" s="68"/>
      <c r="AY4196" s="68"/>
      <c r="AZ4196" s="68"/>
      <c r="BA4196" s="68"/>
      <c r="BB4196" s="68"/>
      <c r="BC4196" s="68"/>
      <c r="BD4196" s="68"/>
      <c r="BE4196" s="68"/>
      <c r="BF4196" s="68"/>
      <c r="BG4196" s="68"/>
      <c r="BH4196" s="68"/>
      <c r="BI4196" s="68"/>
      <c r="BJ4196" s="68"/>
      <c r="BK4196" s="68"/>
      <c r="BL4196" s="68"/>
      <c r="BM4196" s="68"/>
      <c r="BN4196" s="68"/>
      <c r="BO4196" s="68"/>
      <c r="BP4196" s="68"/>
    </row>
    <row r="4197" spans="1:68" ht="47.25">
      <c r="A4197" s="133" t="s">
        <v>9269</v>
      </c>
      <c r="B4197" s="125" t="s">
        <v>5780</v>
      </c>
      <c r="C4197" s="125" t="s">
        <v>7265</v>
      </c>
      <c r="D4197" s="125" t="s">
        <v>7375</v>
      </c>
      <c r="E4197" s="126"/>
      <c r="F4197" s="133" t="s">
        <v>5774</v>
      </c>
      <c r="G4197" s="133" t="s">
        <v>5765</v>
      </c>
      <c r="H4197" s="126">
        <v>3</v>
      </c>
      <c r="I4197" s="133" t="s">
        <v>5774</v>
      </c>
      <c r="J4197" s="133" t="s">
        <v>5781</v>
      </c>
      <c r="K4197" s="135" t="s">
        <v>5767</v>
      </c>
      <c r="L4197" s="135"/>
      <c r="M4197" s="126" t="s">
        <v>1682</v>
      </c>
      <c r="N4197" s="126" t="s">
        <v>7462</v>
      </c>
      <c r="O4197" s="129">
        <v>2021</v>
      </c>
      <c r="P4197" s="130">
        <v>374.55</v>
      </c>
      <c r="Q4197" s="115">
        <f t="shared" si="249"/>
        <v>0</v>
      </c>
      <c r="R4197" s="131">
        <f t="shared" si="250"/>
        <v>0</v>
      </c>
      <c r="S4197" s="68"/>
      <c r="T4197" s="68"/>
      <c r="U4197" s="68"/>
      <c r="V4197" s="68"/>
      <c r="W4197" s="68"/>
      <c r="X4197" s="68"/>
      <c r="Y4197" s="68"/>
      <c r="Z4197" s="68"/>
      <c r="AA4197" s="68"/>
      <c r="AB4197" s="68"/>
      <c r="AC4197" s="68"/>
      <c r="AD4197" s="68"/>
      <c r="AE4197" s="68"/>
      <c r="AF4197" s="68"/>
      <c r="AG4197" s="68"/>
      <c r="AH4197" s="68"/>
      <c r="AI4197" s="68"/>
      <c r="AJ4197" s="68"/>
      <c r="AK4197" s="68"/>
      <c r="AL4197" s="68"/>
      <c r="AM4197" s="68"/>
      <c r="AN4197" s="68"/>
      <c r="AO4197" s="68"/>
      <c r="AP4197" s="68"/>
      <c r="AQ4197" s="68"/>
      <c r="AR4197" s="68"/>
      <c r="AS4197" s="68"/>
      <c r="AT4197" s="68"/>
      <c r="AU4197" s="68"/>
      <c r="AV4197" s="68"/>
      <c r="AW4197" s="68"/>
      <c r="AX4197" s="68"/>
      <c r="AY4197" s="68"/>
      <c r="AZ4197" s="68"/>
      <c r="BA4197" s="68"/>
      <c r="BB4197" s="68"/>
      <c r="BC4197" s="68"/>
      <c r="BD4197" s="68"/>
      <c r="BE4197" s="68"/>
      <c r="BF4197" s="68"/>
      <c r="BG4197" s="68"/>
      <c r="BH4197" s="68"/>
      <c r="BI4197" s="68"/>
      <c r="BJ4197" s="68"/>
      <c r="BK4197" s="68"/>
      <c r="BL4197" s="68"/>
      <c r="BM4197" s="68"/>
      <c r="BN4197" s="68"/>
      <c r="BO4197" s="68"/>
      <c r="BP4197" s="68"/>
    </row>
    <row r="4198" spans="1:68" ht="47.25">
      <c r="A4198" s="133"/>
      <c r="B4198" s="135" t="s">
        <v>5782</v>
      </c>
      <c r="C4198" s="125" t="s">
        <v>7265</v>
      </c>
      <c r="D4198" s="125" t="s">
        <v>7375</v>
      </c>
      <c r="E4198" s="126"/>
      <c r="F4198" s="133"/>
      <c r="G4198" s="133"/>
      <c r="H4198" s="179" t="s">
        <v>302</v>
      </c>
      <c r="I4198" s="137" t="s">
        <v>5760</v>
      </c>
      <c r="J4198" s="133" t="s">
        <v>5783</v>
      </c>
      <c r="K4198" s="135" t="s">
        <v>5767</v>
      </c>
      <c r="L4198" s="135"/>
      <c r="M4198" s="126" t="s">
        <v>1682</v>
      </c>
      <c r="N4198" s="126" t="s">
        <v>7462</v>
      </c>
      <c r="O4198" s="129">
        <v>2021</v>
      </c>
      <c r="P4198" s="130">
        <v>177.87</v>
      </c>
      <c r="Q4198" s="115">
        <f t="shared" si="249"/>
        <v>0</v>
      </c>
      <c r="R4198" s="131">
        <f t="shared" si="250"/>
        <v>0</v>
      </c>
      <c r="S4198" s="68"/>
      <c r="T4198" s="68"/>
      <c r="U4198" s="68"/>
      <c r="V4198" s="68"/>
      <c r="W4198" s="68"/>
      <c r="X4198" s="68"/>
      <c r="Y4198" s="68"/>
      <c r="Z4198" s="68"/>
      <c r="AA4198" s="68"/>
      <c r="AB4198" s="68"/>
      <c r="AC4198" s="68"/>
      <c r="AD4198" s="68"/>
      <c r="AE4198" s="68"/>
      <c r="AF4198" s="68"/>
      <c r="AG4198" s="68"/>
      <c r="AH4198" s="68"/>
      <c r="AI4198" s="68"/>
      <c r="AJ4198" s="68"/>
      <c r="AK4198" s="68"/>
      <c r="AL4198" s="68"/>
      <c r="AM4198" s="68"/>
      <c r="AN4198" s="68"/>
      <c r="AO4198" s="68"/>
      <c r="AP4198" s="68"/>
      <c r="AQ4198" s="68"/>
      <c r="AR4198" s="68"/>
      <c r="AS4198" s="68"/>
      <c r="AT4198" s="68"/>
      <c r="AU4198" s="68"/>
      <c r="AV4198" s="68"/>
      <c r="AW4198" s="68"/>
      <c r="AX4198" s="68"/>
      <c r="AY4198" s="68"/>
      <c r="AZ4198" s="68"/>
      <c r="BA4198" s="68"/>
      <c r="BB4198" s="68"/>
      <c r="BC4198" s="68"/>
      <c r="BD4198" s="68"/>
      <c r="BE4198" s="68"/>
      <c r="BF4198" s="68"/>
      <c r="BG4198" s="68"/>
      <c r="BH4198" s="68"/>
      <c r="BI4198" s="68"/>
      <c r="BJ4198" s="68"/>
      <c r="BK4198" s="68"/>
      <c r="BL4198" s="68"/>
      <c r="BM4198" s="68"/>
      <c r="BN4198" s="68"/>
      <c r="BO4198" s="68"/>
      <c r="BP4198" s="68"/>
    </row>
    <row r="4199" spans="1:68" ht="47.25">
      <c r="A4199" s="133" t="s">
        <v>9270</v>
      </c>
      <c r="B4199" s="125" t="s">
        <v>5784</v>
      </c>
      <c r="C4199" s="125" t="s">
        <v>7265</v>
      </c>
      <c r="D4199" s="125" t="s">
        <v>7375</v>
      </c>
      <c r="E4199" s="126"/>
      <c r="F4199" s="133" t="s">
        <v>5774</v>
      </c>
      <c r="G4199" s="133" t="s">
        <v>5765</v>
      </c>
      <c r="H4199" s="126">
        <v>4</v>
      </c>
      <c r="I4199" s="133" t="s">
        <v>5774</v>
      </c>
      <c r="J4199" s="133" t="s">
        <v>5785</v>
      </c>
      <c r="K4199" s="135" t="s">
        <v>5767</v>
      </c>
      <c r="L4199" s="135"/>
      <c r="M4199" s="126" t="s">
        <v>1682</v>
      </c>
      <c r="N4199" s="126" t="s">
        <v>7462</v>
      </c>
      <c r="O4199" s="129">
        <v>2021</v>
      </c>
      <c r="P4199" s="130">
        <v>374.55</v>
      </c>
      <c r="Q4199" s="115">
        <f t="shared" si="249"/>
        <v>0</v>
      </c>
      <c r="R4199" s="131">
        <f t="shared" si="250"/>
        <v>0</v>
      </c>
      <c r="S4199" s="68"/>
      <c r="T4199" s="68"/>
      <c r="U4199" s="68"/>
      <c r="V4199" s="68"/>
      <c r="W4199" s="68"/>
      <c r="X4199" s="68"/>
      <c r="Y4199" s="68"/>
      <c r="Z4199" s="68"/>
      <c r="AA4199" s="68"/>
      <c r="AB4199" s="68"/>
      <c r="AC4199" s="68"/>
      <c r="AD4199" s="68"/>
      <c r="AE4199" s="68"/>
      <c r="AF4199" s="68"/>
      <c r="AG4199" s="68"/>
      <c r="AH4199" s="68"/>
      <c r="AI4199" s="68"/>
      <c r="AJ4199" s="68"/>
      <c r="AK4199" s="68"/>
      <c r="AL4199" s="68"/>
      <c r="AM4199" s="68"/>
      <c r="AN4199" s="68"/>
      <c r="AO4199" s="68"/>
      <c r="AP4199" s="68"/>
      <c r="AQ4199" s="68"/>
      <c r="AR4199" s="68"/>
      <c r="AS4199" s="68"/>
      <c r="AT4199" s="68"/>
      <c r="AU4199" s="68"/>
      <c r="AV4199" s="68"/>
      <c r="AW4199" s="68"/>
      <c r="AX4199" s="68"/>
      <c r="AY4199" s="68"/>
      <c r="AZ4199" s="68"/>
      <c r="BA4199" s="68"/>
      <c r="BB4199" s="68"/>
      <c r="BC4199" s="68"/>
      <c r="BD4199" s="68"/>
      <c r="BE4199" s="68"/>
      <c r="BF4199" s="68"/>
      <c r="BG4199" s="68"/>
      <c r="BH4199" s="68"/>
      <c r="BI4199" s="68"/>
      <c r="BJ4199" s="68"/>
      <c r="BK4199" s="68"/>
      <c r="BL4199" s="68"/>
      <c r="BM4199" s="68"/>
      <c r="BN4199" s="68"/>
      <c r="BO4199" s="68"/>
      <c r="BP4199" s="68"/>
    </row>
    <row r="4200" spans="1:68" ht="47.25">
      <c r="A4200" s="133"/>
      <c r="B4200" s="135" t="s">
        <v>5786</v>
      </c>
      <c r="C4200" s="125" t="s">
        <v>7265</v>
      </c>
      <c r="D4200" s="125" t="s">
        <v>7375</v>
      </c>
      <c r="E4200" s="126"/>
      <c r="F4200" s="133"/>
      <c r="G4200" s="133"/>
      <c r="H4200" s="179" t="s">
        <v>305</v>
      </c>
      <c r="I4200" s="137" t="s">
        <v>5760</v>
      </c>
      <c r="J4200" s="133" t="s">
        <v>5787</v>
      </c>
      <c r="K4200" s="135" t="s">
        <v>5767</v>
      </c>
      <c r="L4200" s="135"/>
      <c r="M4200" s="126" t="s">
        <v>1682</v>
      </c>
      <c r="N4200" s="126" t="s">
        <v>7462</v>
      </c>
      <c r="O4200" s="129">
        <v>2019</v>
      </c>
      <c r="P4200" s="130">
        <v>177.87</v>
      </c>
      <c r="Q4200" s="115">
        <f t="shared" si="249"/>
        <v>0</v>
      </c>
      <c r="R4200" s="131">
        <f t="shared" si="250"/>
        <v>0</v>
      </c>
      <c r="S4200" s="68"/>
      <c r="T4200" s="68"/>
      <c r="U4200" s="68"/>
      <c r="V4200" s="68"/>
      <c r="W4200" s="68"/>
      <c r="X4200" s="68"/>
      <c r="Y4200" s="68"/>
      <c r="Z4200" s="68"/>
      <c r="AA4200" s="68"/>
      <c r="AB4200" s="68"/>
      <c r="AC4200" s="68"/>
      <c r="AD4200" s="68"/>
      <c r="AE4200" s="68"/>
      <c r="AF4200" s="68"/>
      <c r="AG4200" s="68"/>
      <c r="AH4200" s="68"/>
      <c r="AI4200" s="68"/>
      <c r="AJ4200" s="68"/>
      <c r="AK4200" s="68"/>
      <c r="AL4200" s="68"/>
      <c r="AM4200" s="68"/>
      <c r="AN4200" s="68"/>
      <c r="AO4200" s="68"/>
      <c r="AP4200" s="68"/>
      <c r="AQ4200" s="68"/>
      <c r="AR4200" s="68"/>
      <c r="AS4200" s="68"/>
      <c r="AT4200" s="68"/>
      <c r="AU4200" s="68"/>
      <c r="AV4200" s="68"/>
      <c r="AW4200" s="68"/>
      <c r="AX4200" s="68"/>
      <c r="AY4200" s="68"/>
      <c r="AZ4200" s="68"/>
      <c r="BA4200" s="68"/>
      <c r="BB4200" s="68"/>
      <c r="BC4200" s="68"/>
      <c r="BD4200" s="68"/>
      <c r="BE4200" s="68"/>
      <c r="BF4200" s="68"/>
      <c r="BG4200" s="68"/>
      <c r="BH4200" s="68"/>
      <c r="BI4200" s="68"/>
      <c r="BJ4200" s="68"/>
      <c r="BK4200" s="68"/>
      <c r="BL4200" s="68"/>
      <c r="BM4200" s="68"/>
      <c r="BN4200" s="68"/>
      <c r="BO4200" s="68"/>
      <c r="BP4200" s="68"/>
    </row>
    <row r="4201" spans="1:68" ht="15.75">
      <c r="A4201" s="98" t="s">
        <v>9713</v>
      </c>
      <c r="B4201" s="311"/>
      <c r="C4201" s="104"/>
      <c r="D4201" s="103"/>
      <c r="E4201" s="102"/>
      <c r="F4201" s="103"/>
      <c r="G4201" s="103"/>
      <c r="H4201" s="104"/>
      <c r="I4201" s="105"/>
      <c r="J4201" s="105"/>
      <c r="K4201" s="102"/>
      <c r="L4201" s="106"/>
      <c r="M4201" s="102"/>
      <c r="N4201" s="102"/>
      <c r="O4201" s="102"/>
      <c r="P4201" s="268"/>
      <c r="Q4201" s="107"/>
      <c r="R4201" s="107"/>
      <c r="S4201" s="68"/>
      <c r="T4201" s="68"/>
      <c r="U4201" s="68"/>
      <c r="V4201" s="68"/>
      <c r="W4201" s="68"/>
      <c r="X4201" s="68"/>
      <c r="Y4201" s="68"/>
      <c r="Z4201" s="68"/>
      <c r="AA4201" s="68"/>
      <c r="AB4201" s="68"/>
      <c r="AC4201" s="68"/>
      <c r="AD4201" s="68"/>
      <c r="AE4201" s="68"/>
      <c r="AF4201" s="68"/>
      <c r="AG4201" s="68"/>
      <c r="AH4201" s="68"/>
      <c r="AI4201" s="68"/>
      <c r="AJ4201" s="68"/>
      <c r="AK4201" s="68"/>
      <c r="AL4201" s="68"/>
      <c r="AM4201" s="68"/>
      <c r="AN4201" s="68"/>
      <c r="AO4201" s="68"/>
      <c r="AP4201" s="68"/>
      <c r="AQ4201" s="68"/>
      <c r="AR4201" s="68"/>
      <c r="AS4201" s="68"/>
      <c r="AT4201" s="68"/>
      <c r="AU4201" s="68"/>
      <c r="AV4201" s="68"/>
      <c r="AW4201" s="68"/>
      <c r="AX4201" s="68"/>
      <c r="AY4201" s="68"/>
      <c r="AZ4201" s="68"/>
      <c r="BA4201" s="68"/>
      <c r="BB4201" s="68"/>
      <c r="BC4201" s="68"/>
      <c r="BD4201" s="68"/>
      <c r="BE4201" s="68"/>
      <c r="BF4201" s="68"/>
      <c r="BG4201" s="68"/>
      <c r="BH4201" s="68"/>
      <c r="BI4201" s="68"/>
      <c r="BJ4201" s="68"/>
      <c r="BK4201" s="68"/>
      <c r="BL4201" s="68"/>
      <c r="BM4201" s="68"/>
      <c r="BN4201" s="68"/>
      <c r="BO4201" s="68"/>
      <c r="BP4201" s="68"/>
    </row>
    <row r="4202" spans="1:68" ht="15.75">
      <c r="A4202" s="153" t="s">
        <v>9714</v>
      </c>
      <c r="B4202" s="154"/>
      <c r="C4202" s="155"/>
      <c r="D4202" s="156"/>
      <c r="E4202" s="226"/>
      <c r="F4202" s="156"/>
      <c r="G4202" s="156"/>
      <c r="H4202" s="155"/>
      <c r="I4202" s="227"/>
      <c r="J4202" s="227"/>
      <c r="K4202" s="226"/>
      <c r="L4202" s="158"/>
      <c r="M4202" s="226"/>
      <c r="N4202" s="226"/>
      <c r="O4202" s="226"/>
      <c r="P4202" s="159"/>
      <c r="Q4202" s="161"/>
      <c r="R4202" s="161"/>
      <c r="S4202" s="68"/>
      <c r="T4202" s="68"/>
      <c r="U4202" s="68"/>
      <c r="V4202" s="68"/>
      <c r="W4202" s="68"/>
      <c r="X4202" s="68"/>
      <c r="Y4202" s="68"/>
      <c r="Z4202" s="68"/>
      <c r="AA4202" s="68"/>
      <c r="AB4202" s="68"/>
      <c r="AC4202" s="68"/>
      <c r="AD4202" s="68"/>
      <c r="AE4202" s="68"/>
      <c r="AF4202" s="68"/>
      <c r="AG4202" s="68"/>
      <c r="AH4202" s="68"/>
      <c r="AI4202" s="68"/>
      <c r="AJ4202" s="68"/>
      <c r="AK4202" s="68"/>
      <c r="AL4202" s="68"/>
      <c r="AM4202" s="68"/>
      <c r="AN4202" s="68"/>
      <c r="AO4202" s="68"/>
      <c r="AP4202" s="68"/>
      <c r="AQ4202" s="68"/>
      <c r="AR4202" s="68"/>
      <c r="AS4202" s="68"/>
      <c r="AT4202" s="68"/>
      <c r="AU4202" s="68"/>
      <c r="AV4202" s="68"/>
      <c r="AW4202" s="68"/>
      <c r="AX4202" s="68"/>
      <c r="AY4202" s="68"/>
      <c r="AZ4202" s="68"/>
      <c r="BA4202" s="68"/>
      <c r="BB4202" s="68"/>
      <c r="BC4202" s="68"/>
      <c r="BD4202" s="68"/>
      <c r="BE4202" s="68"/>
      <c r="BF4202" s="68"/>
      <c r="BG4202" s="68"/>
      <c r="BH4202" s="68"/>
      <c r="BI4202" s="68"/>
      <c r="BJ4202" s="68"/>
      <c r="BK4202" s="68"/>
      <c r="BL4202" s="68"/>
      <c r="BM4202" s="68"/>
      <c r="BN4202" s="68"/>
      <c r="BO4202" s="68"/>
      <c r="BP4202" s="68"/>
    </row>
    <row r="4203" spans="1:68" ht="15.75">
      <c r="A4203" s="162" t="s">
        <v>9715</v>
      </c>
      <c r="B4203" s="163"/>
      <c r="C4203" s="164"/>
      <c r="D4203" s="165"/>
      <c r="E4203" s="166"/>
      <c r="F4203" s="167"/>
      <c r="G4203" s="168"/>
      <c r="H4203" s="169"/>
      <c r="I4203" s="170"/>
      <c r="J4203" s="170"/>
      <c r="K4203" s="166"/>
      <c r="L4203" s="171"/>
      <c r="M4203" s="166"/>
      <c r="N4203" s="166"/>
      <c r="O4203" s="172"/>
      <c r="P4203" s="202"/>
      <c r="Q4203" s="174"/>
      <c r="R4203" s="175"/>
      <c r="S4203" s="68"/>
      <c r="T4203" s="68"/>
      <c r="U4203" s="68"/>
      <c r="V4203" s="68"/>
      <c r="W4203" s="68"/>
      <c r="X4203" s="68"/>
      <c r="Y4203" s="68"/>
      <c r="Z4203" s="68"/>
      <c r="AA4203" s="68"/>
      <c r="AB4203" s="68"/>
      <c r="AC4203" s="68"/>
      <c r="AD4203" s="68"/>
      <c r="AE4203" s="68"/>
      <c r="AF4203" s="68"/>
      <c r="AG4203" s="68"/>
      <c r="AH4203" s="68"/>
      <c r="AI4203" s="68"/>
      <c r="AJ4203" s="68"/>
      <c r="AK4203" s="68"/>
      <c r="AL4203" s="68"/>
      <c r="AM4203" s="68"/>
      <c r="AN4203" s="68"/>
      <c r="AO4203" s="68"/>
      <c r="AP4203" s="68"/>
      <c r="AQ4203" s="68"/>
      <c r="AR4203" s="68"/>
      <c r="AS4203" s="68"/>
      <c r="AT4203" s="68"/>
      <c r="AU4203" s="68"/>
      <c r="AV4203" s="68"/>
      <c r="AW4203" s="68"/>
      <c r="AX4203" s="68"/>
      <c r="AY4203" s="68"/>
      <c r="AZ4203" s="68"/>
      <c r="BA4203" s="68"/>
      <c r="BB4203" s="68"/>
      <c r="BC4203" s="68"/>
      <c r="BD4203" s="68"/>
      <c r="BE4203" s="68"/>
      <c r="BF4203" s="68"/>
      <c r="BG4203" s="68"/>
      <c r="BH4203" s="68"/>
      <c r="BI4203" s="68"/>
      <c r="BJ4203" s="68"/>
      <c r="BK4203" s="68"/>
      <c r="BL4203" s="68"/>
      <c r="BM4203" s="68"/>
      <c r="BN4203" s="68"/>
      <c r="BO4203" s="68"/>
      <c r="BP4203" s="68"/>
    </row>
    <row r="4204" spans="1:68" ht="47.25">
      <c r="A4204" s="133" t="s">
        <v>9289</v>
      </c>
      <c r="B4204" s="126" t="s">
        <v>5874</v>
      </c>
      <c r="C4204" s="125" t="s">
        <v>7265</v>
      </c>
      <c r="D4204" s="125" t="s">
        <v>7375</v>
      </c>
      <c r="E4204" s="126"/>
      <c r="F4204" s="133" t="s">
        <v>5875</v>
      </c>
      <c r="G4204" s="133" t="s">
        <v>5876</v>
      </c>
      <c r="H4204" s="128" t="s">
        <v>1990</v>
      </c>
      <c r="I4204" s="133" t="s">
        <v>5875</v>
      </c>
      <c r="J4204" s="133" t="s">
        <v>5877</v>
      </c>
      <c r="K4204" s="135" t="s">
        <v>5878</v>
      </c>
      <c r="L4204" s="135"/>
      <c r="M4204" s="126" t="s">
        <v>12783</v>
      </c>
      <c r="N4204" s="126" t="s">
        <v>7467</v>
      </c>
      <c r="O4204" s="129">
        <v>2021</v>
      </c>
      <c r="P4204" s="130">
        <v>401.17000000000007</v>
      </c>
      <c r="Q4204" s="115">
        <f t="shared" ref="Q4204:Q4206" si="251">SUM(S4204:BP4204)</f>
        <v>0</v>
      </c>
      <c r="R4204" s="131">
        <f t="shared" ref="R4204:R4206" si="252">P4204*Q4204</f>
        <v>0</v>
      </c>
      <c r="S4204" s="68"/>
      <c r="T4204" s="68"/>
      <c r="U4204" s="68"/>
      <c r="V4204" s="68"/>
      <c r="W4204" s="68"/>
      <c r="X4204" s="68"/>
      <c r="Y4204" s="68"/>
      <c r="Z4204" s="68"/>
      <c r="AA4204" s="68"/>
      <c r="AB4204" s="68"/>
      <c r="AC4204" s="68"/>
      <c r="AD4204" s="68"/>
      <c r="AE4204" s="68"/>
      <c r="AF4204" s="68"/>
      <c r="AG4204" s="68"/>
      <c r="AH4204" s="68"/>
      <c r="AI4204" s="68"/>
      <c r="AJ4204" s="68"/>
      <c r="AK4204" s="68"/>
      <c r="AL4204" s="68"/>
      <c r="AM4204" s="68"/>
      <c r="AN4204" s="68"/>
      <c r="AO4204" s="68"/>
      <c r="AP4204" s="68"/>
      <c r="AQ4204" s="68"/>
      <c r="AR4204" s="68"/>
      <c r="AS4204" s="68"/>
      <c r="AT4204" s="68"/>
      <c r="AU4204" s="68"/>
      <c r="AV4204" s="68"/>
      <c r="AW4204" s="68"/>
      <c r="AX4204" s="68"/>
      <c r="AY4204" s="68"/>
      <c r="AZ4204" s="68"/>
      <c r="BA4204" s="68"/>
      <c r="BB4204" s="68"/>
      <c r="BC4204" s="68"/>
      <c r="BD4204" s="68"/>
      <c r="BE4204" s="68"/>
      <c r="BF4204" s="68"/>
      <c r="BG4204" s="68"/>
      <c r="BH4204" s="68"/>
      <c r="BI4204" s="68"/>
      <c r="BJ4204" s="68"/>
      <c r="BK4204" s="68"/>
      <c r="BL4204" s="68"/>
      <c r="BM4204" s="68"/>
      <c r="BN4204" s="68"/>
      <c r="BO4204" s="68"/>
      <c r="BP4204" s="68"/>
    </row>
    <row r="4205" spans="1:68" ht="47.25">
      <c r="A4205" s="133"/>
      <c r="B4205" s="186" t="s">
        <v>5879</v>
      </c>
      <c r="C4205" s="125" t="s">
        <v>7265</v>
      </c>
      <c r="D4205" s="125" t="s">
        <v>7375</v>
      </c>
      <c r="E4205" s="126"/>
      <c r="F4205" s="127"/>
      <c r="G4205" s="127"/>
      <c r="H4205" s="134" t="s">
        <v>2742</v>
      </c>
      <c r="I4205" s="127" t="s">
        <v>5875</v>
      </c>
      <c r="J4205" s="127" t="s">
        <v>5880</v>
      </c>
      <c r="K4205" s="135" t="s">
        <v>5878</v>
      </c>
      <c r="L4205" s="135"/>
      <c r="M4205" s="126" t="s">
        <v>12783</v>
      </c>
      <c r="N4205" s="126" t="s">
        <v>7467</v>
      </c>
      <c r="O4205" s="129">
        <v>2021</v>
      </c>
      <c r="P4205" s="130">
        <v>70.510000000000005</v>
      </c>
      <c r="Q4205" s="115">
        <f t="shared" si="251"/>
        <v>0</v>
      </c>
      <c r="R4205" s="131">
        <f t="shared" si="252"/>
        <v>0</v>
      </c>
      <c r="S4205" s="68"/>
      <c r="T4205" s="68"/>
      <c r="U4205" s="68"/>
      <c r="V4205" s="68"/>
      <c r="W4205" s="68"/>
      <c r="X4205" s="68"/>
      <c r="Y4205" s="68"/>
      <c r="Z4205" s="68"/>
      <c r="AA4205" s="68"/>
      <c r="AB4205" s="68"/>
      <c r="AC4205" s="68"/>
      <c r="AD4205" s="68"/>
      <c r="AE4205" s="68"/>
      <c r="AF4205" s="68"/>
      <c r="AG4205" s="68"/>
      <c r="AH4205" s="68"/>
      <c r="AI4205" s="68"/>
      <c r="AJ4205" s="68"/>
      <c r="AK4205" s="68"/>
      <c r="AL4205" s="68"/>
      <c r="AM4205" s="68"/>
      <c r="AN4205" s="68"/>
      <c r="AO4205" s="68"/>
      <c r="AP4205" s="68"/>
      <c r="AQ4205" s="68"/>
      <c r="AR4205" s="68"/>
      <c r="AS4205" s="68"/>
      <c r="AT4205" s="68"/>
      <c r="AU4205" s="68"/>
      <c r="AV4205" s="68"/>
      <c r="AW4205" s="68"/>
      <c r="AX4205" s="68"/>
      <c r="AY4205" s="68"/>
      <c r="AZ4205" s="68"/>
      <c r="BA4205" s="68"/>
      <c r="BB4205" s="68"/>
      <c r="BC4205" s="68"/>
      <c r="BD4205" s="68"/>
      <c r="BE4205" s="68"/>
      <c r="BF4205" s="68"/>
      <c r="BG4205" s="68"/>
      <c r="BH4205" s="68"/>
      <c r="BI4205" s="68"/>
      <c r="BJ4205" s="68"/>
      <c r="BK4205" s="68"/>
      <c r="BL4205" s="68"/>
      <c r="BM4205" s="68"/>
      <c r="BN4205" s="68"/>
      <c r="BO4205" s="68"/>
      <c r="BP4205" s="68"/>
    </row>
    <row r="4206" spans="1:68" ht="78.75">
      <c r="A4206" s="188" t="s">
        <v>13018</v>
      </c>
      <c r="B4206" s="189" t="s">
        <v>12338</v>
      </c>
      <c r="C4206" s="119" t="s">
        <v>7265</v>
      </c>
      <c r="D4206" s="119" t="s">
        <v>7375</v>
      </c>
      <c r="E4206" s="120"/>
      <c r="F4206" s="148" t="s">
        <v>13186</v>
      </c>
      <c r="G4206" s="148" t="s">
        <v>13187</v>
      </c>
      <c r="H4206" s="122" t="s">
        <v>1990</v>
      </c>
      <c r="I4206" s="148" t="s">
        <v>12780</v>
      </c>
      <c r="J4206" s="148" t="s">
        <v>12781</v>
      </c>
      <c r="K4206" s="119" t="s">
        <v>12782</v>
      </c>
      <c r="L4206" s="177"/>
      <c r="M4206" s="120" t="s">
        <v>12783</v>
      </c>
      <c r="N4206" s="120" t="s">
        <v>7467</v>
      </c>
      <c r="O4206" s="189">
        <v>2021</v>
      </c>
      <c r="P4206" s="114">
        <v>376.20000000000005</v>
      </c>
      <c r="Q4206" s="115">
        <f t="shared" si="251"/>
        <v>0</v>
      </c>
      <c r="R4206" s="116">
        <f t="shared" si="252"/>
        <v>0</v>
      </c>
      <c r="S4206" s="68"/>
      <c r="T4206" s="68"/>
      <c r="U4206" s="68"/>
      <c r="V4206" s="68"/>
      <c r="W4206" s="68"/>
      <c r="X4206" s="68"/>
      <c r="Y4206" s="68"/>
      <c r="Z4206" s="68"/>
      <c r="AA4206" s="68"/>
      <c r="AB4206" s="68"/>
      <c r="AC4206" s="68"/>
      <c r="AD4206" s="68"/>
      <c r="AE4206" s="68"/>
      <c r="AF4206" s="68"/>
      <c r="AG4206" s="68"/>
      <c r="AH4206" s="68"/>
      <c r="AI4206" s="68"/>
      <c r="AJ4206" s="68"/>
      <c r="AK4206" s="68"/>
      <c r="AL4206" s="68"/>
      <c r="AM4206" s="68"/>
      <c r="AN4206" s="68"/>
      <c r="AO4206" s="68"/>
      <c r="AP4206" s="68"/>
      <c r="AQ4206" s="68"/>
      <c r="AR4206" s="68"/>
      <c r="AS4206" s="68"/>
      <c r="AT4206" s="68"/>
      <c r="AU4206" s="68"/>
      <c r="AV4206" s="68"/>
      <c r="AW4206" s="68"/>
      <c r="AX4206" s="68"/>
      <c r="AY4206" s="68"/>
      <c r="AZ4206" s="68"/>
      <c r="BA4206" s="68"/>
      <c r="BB4206" s="68"/>
      <c r="BC4206" s="68"/>
      <c r="BD4206" s="68"/>
      <c r="BE4206" s="68"/>
      <c r="BF4206" s="68"/>
      <c r="BG4206" s="68"/>
      <c r="BH4206" s="68"/>
      <c r="BI4206" s="68"/>
      <c r="BJ4206" s="68"/>
      <c r="BK4206" s="68"/>
      <c r="BL4206" s="68"/>
      <c r="BM4206" s="68"/>
      <c r="BN4206" s="68"/>
      <c r="BO4206" s="68"/>
      <c r="BP4206" s="68"/>
    </row>
    <row r="4207" spans="1:68" ht="15.75">
      <c r="A4207" s="153" t="s">
        <v>9716</v>
      </c>
      <c r="B4207" s="154"/>
      <c r="C4207" s="155"/>
      <c r="D4207" s="156"/>
      <c r="E4207" s="226"/>
      <c r="F4207" s="156"/>
      <c r="G4207" s="156"/>
      <c r="H4207" s="155"/>
      <c r="I4207" s="227"/>
      <c r="J4207" s="227"/>
      <c r="K4207" s="226"/>
      <c r="L4207" s="158"/>
      <c r="M4207" s="226"/>
      <c r="N4207" s="226"/>
      <c r="O4207" s="226"/>
      <c r="P4207" s="159"/>
      <c r="Q4207" s="161"/>
      <c r="R4207" s="161"/>
      <c r="S4207" s="68"/>
      <c r="T4207" s="68"/>
      <c r="U4207" s="68"/>
      <c r="V4207" s="68"/>
      <c r="W4207" s="68"/>
      <c r="X4207" s="68"/>
      <c r="Y4207" s="68"/>
      <c r="Z4207" s="68"/>
      <c r="AA4207" s="68"/>
      <c r="AB4207" s="68"/>
      <c r="AC4207" s="68"/>
      <c r="AD4207" s="68"/>
      <c r="AE4207" s="68"/>
      <c r="AF4207" s="68"/>
      <c r="AG4207" s="68"/>
      <c r="AH4207" s="68"/>
      <c r="AI4207" s="68"/>
      <c r="AJ4207" s="68"/>
      <c r="AK4207" s="68"/>
      <c r="AL4207" s="68"/>
      <c r="AM4207" s="68"/>
      <c r="AN4207" s="68"/>
      <c r="AO4207" s="68"/>
      <c r="AP4207" s="68"/>
      <c r="AQ4207" s="68"/>
      <c r="AR4207" s="68"/>
      <c r="AS4207" s="68"/>
      <c r="AT4207" s="68"/>
      <c r="AU4207" s="68"/>
      <c r="AV4207" s="68"/>
      <c r="AW4207" s="68"/>
      <c r="AX4207" s="68"/>
      <c r="AY4207" s="68"/>
      <c r="AZ4207" s="68"/>
      <c r="BA4207" s="68"/>
      <c r="BB4207" s="68"/>
      <c r="BC4207" s="68"/>
      <c r="BD4207" s="68"/>
      <c r="BE4207" s="68"/>
      <c r="BF4207" s="68"/>
      <c r="BG4207" s="68"/>
      <c r="BH4207" s="68"/>
      <c r="BI4207" s="68"/>
      <c r="BJ4207" s="68"/>
      <c r="BK4207" s="68"/>
      <c r="BL4207" s="68"/>
      <c r="BM4207" s="68"/>
      <c r="BN4207" s="68"/>
      <c r="BO4207" s="68"/>
      <c r="BP4207" s="68"/>
    </row>
    <row r="4208" spans="1:68" ht="15.75">
      <c r="A4208" s="162" t="s">
        <v>9717</v>
      </c>
      <c r="B4208" s="163"/>
      <c r="C4208" s="164"/>
      <c r="D4208" s="165"/>
      <c r="E4208" s="166"/>
      <c r="F4208" s="167"/>
      <c r="G4208" s="168"/>
      <c r="H4208" s="169"/>
      <c r="I4208" s="170"/>
      <c r="J4208" s="170"/>
      <c r="K4208" s="166"/>
      <c r="L4208" s="171"/>
      <c r="M4208" s="166"/>
      <c r="N4208" s="166"/>
      <c r="O4208" s="172"/>
      <c r="P4208" s="202"/>
      <c r="Q4208" s="174"/>
      <c r="R4208" s="175"/>
      <c r="S4208" s="68"/>
      <c r="T4208" s="68"/>
      <c r="U4208" s="68"/>
      <c r="V4208" s="68"/>
      <c r="W4208" s="68"/>
      <c r="X4208" s="68"/>
      <c r="Y4208" s="68"/>
      <c r="Z4208" s="68"/>
      <c r="AA4208" s="68"/>
      <c r="AB4208" s="68"/>
      <c r="AC4208" s="68"/>
      <c r="AD4208" s="68"/>
      <c r="AE4208" s="68"/>
      <c r="AF4208" s="68"/>
      <c r="AG4208" s="68"/>
      <c r="AH4208" s="68"/>
      <c r="AI4208" s="68"/>
      <c r="AJ4208" s="68"/>
      <c r="AK4208" s="68"/>
      <c r="AL4208" s="68"/>
      <c r="AM4208" s="68"/>
      <c r="AN4208" s="68"/>
      <c r="AO4208" s="68"/>
      <c r="AP4208" s="68"/>
      <c r="AQ4208" s="68"/>
      <c r="AR4208" s="68"/>
      <c r="AS4208" s="68"/>
      <c r="AT4208" s="68"/>
      <c r="AU4208" s="68"/>
      <c r="AV4208" s="68"/>
      <c r="AW4208" s="68"/>
      <c r="AX4208" s="68"/>
      <c r="AY4208" s="68"/>
      <c r="AZ4208" s="68"/>
      <c r="BA4208" s="68"/>
      <c r="BB4208" s="68"/>
      <c r="BC4208" s="68"/>
      <c r="BD4208" s="68"/>
      <c r="BE4208" s="68"/>
      <c r="BF4208" s="68"/>
      <c r="BG4208" s="68"/>
      <c r="BH4208" s="68"/>
      <c r="BI4208" s="68"/>
      <c r="BJ4208" s="68"/>
      <c r="BK4208" s="68"/>
      <c r="BL4208" s="68"/>
      <c r="BM4208" s="68"/>
      <c r="BN4208" s="68"/>
      <c r="BO4208" s="68"/>
      <c r="BP4208" s="68"/>
    </row>
    <row r="4209" spans="1:68" ht="63">
      <c r="A4209" s="133" t="s">
        <v>9472</v>
      </c>
      <c r="B4209" s="135" t="s">
        <v>9878</v>
      </c>
      <c r="C4209" s="125" t="s">
        <v>7265</v>
      </c>
      <c r="D4209" s="125" t="s">
        <v>7376</v>
      </c>
      <c r="E4209" s="126"/>
      <c r="F4209" s="133" t="s">
        <v>5940</v>
      </c>
      <c r="G4209" s="133" t="s">
        <v>5939</v>
      </c>
      <c r="H4209" s="135">
        <v>5</v>
      </c>
      <c r="I4209" s="133" t="s">
        <v>5940</v>
      </c>
      <c r="J4209" s="133" t="s">
        <v>5941</v>
      </c>
      <c r="K4209" s="135" t="s">
        <v>5942</v>
      </c>
      <c r="L4209" s="135"/>
      <c r="M4209" s="125" t="s">
        <v>5939</v>
      </c>
      <c r="N4209" s="126" t="s">
        <v>7467</v>
      </c>
      <c r="O4209" s="129">
        <v>2021</v>
      </c>
      <c r="P4209" s="130">
        <v>401.06000000000006</v>
      </c>
      <c r="Q4209" s="115">
        <f t="shared" ref="Q4209:Q4211" si="253">SUM(S4209:BP4209)</f>
        <v>0</v>
      </c>
      <c r="R4209" s="131">
        <f t="shared" ref="R4209:R4211" si="254">P4209*Q4209</f>
        <v>0</v>
      </c>
      <c r="S4209" s="75"/>
      <c r="T4209" s="75"/>
      <c r="U4209" s="75"/>
      <c r="V4209" s="75"/>
      <c r="W4209" s="75"/>
      <c r="X4209" s="68"/>
      <c r="Y4209" s="68"/>
      <c r="Z4209" s="68"/>
      <c r="AA4209" s="68"/>
      <c r="AB4209" s="68"/>
      <c r="AC4209" s="68"/>
      <c r="AD4209" s="68"/>
      <c r="AE4209" s="68"/>
      <c r="AF4209" s="68"/>
      <c r="AG4209" s="68"/>
      <c r="AH4209" s="68"/>
      <c r="AI4209" s="68"/>
      <c r="AJ4209" s="68"/>
      <c r="AK4209" s="68"/>
      <c r="AL4209" s="68"/>
      <c r="AM4209" s="68"/>
      <c r="AN4209" s="68"/>
      <c r="AO4209" s="68"/>
      <c r="AP4209" s="68"/>
      <c r="AQ4209" s="68"/>
      <c r="AR4209" s="68"/>
      <c r="AS4209" s="68"/>
      <c r="AT4209" s="68"/>
      <c r="AU4209" s="68"/>
      <c r="AV4209" s="68"/>
      <c r="AW4209" s="68"/>
      <c r="AX4209" s="68"/>
      <c r="AY4209" s="68"/>
      <c r="AZ4209" s="68"/>
      <c r="BA4209" s="68"/>
      <c r="BB4209" s="68"/>
      <c r="BC4209" s="68"/>
      <c r="BD4209" s="68"/>
      <c r="BE4209" s="68"/>
      <c r="BF4209" s="68"/>
      <c r="BG4209" s="68"/>
      <c r="BH4209" s="68"/>
      <c r="BI4209" s="68"/>
      <c r="BJ4209" s="68"/>
      <c r="BK4209" s="68"/>
      <c r="BL4209" s="68"/>
      <c r="BM4209" s="68"/>
      <c r="BN4209" s="68"/>
      <c r="BO4209" s="68"/>
      <c r="BP4209" s="68"/>
    </row>
    <row r="4210" spans="1:68" ht="63">
      <c r="A4210" s="133"/>
      <c r="B4210" s="135" t="s">
        <v>9879</v>
      </c>
      <c r="C4210" s="125" t="s">
        <v>7265</v>
      </c>
      <c r="D4210" s="125" t="s">
        <v>7376</v>
      </c>
      <c r="E4210" s="126"/>
      <c r="F4210" s="127"/>
      <c r="G4210" s="127"/>
      <c r="H4210" s="126">
        <v>5</v>
      </c>
      <c r="I4210" s="133" t="s">
        <v>1320</v>
      </c>
      <c r="J4210" s="133" t="s">
        <v>5943</v>
      </c>
      <c r="K4210" s="135" t="s">
        <v>5942</v>
      </c>
      <c r="L4210" s="135"/>
      <c r="M4210" s="125" t="s">
        <v>5939</v>
      </c>
      <c r="N4210" s="126" t="s">
        <v>7467</v>
      </c>
      <c r="O4210" s="129">
        <v>2021</v>
      </c>
      <c r="P4210" s="130">
        <v>164.89000000000001</v>
      </c>
      <c r="Q4210" s="115">
        <f t="shared" si="253"/>
        <v>0</v>
      </c>
      <c r="R4210" s="131">
        <f t="shared" si="254"/>
        <v>0</v>
      </c>
      <c r="S4210" s="75"/>
      <c r="T4210" s="75"/>
      <c r="U4210" s="75"/>
      <c r="V4210" s="75"/>
      <c r="W4210" s="75"/>
      <c r="X4210" s="68"/>
      <c r="Y4210" s="68"/>
      <c r="Z4210" s="68"/>
      <c r="AA4210" s="68"/>
      <c r="AB4210" s="68"/>
      <c r="AC4210" s="68"/>
      <c r="AD4210" s="68"/>
      <c r="AE4210" s="68"/>
      <c r="AF4210" s="68"/>
      <c r="AG4210" s="68"/>
      <c r="AH4210" s="68"/>
      <c r="AI4210" s="68"/>
      <c r="AJ4210" s="68"/>
      <c r="AK4210" s="68"/>
      <c r="AL4210" s="68"/>
      <c r="AM4210" s="68"/>
      <c r="AN4210" s="68"/>
      <c r="AO4210" s="68"/>
      <c r="AP4210" s="68"/>
      <c r="AQ4210" s="68"/>
      <c r="AR4210" s="68"/>
      <c r="AS4210" s="68"/>
      <c r="AT4210" s="68"/>
      <c r="AU4210" s="68"/>
      <c r="AV4210" s="68"/>
      <c r="AW4210" s="68"/>
      <c r="AX4210" s="68"/>
      <c r="AY4210" s="68"/>
      <c r="AZ4210" s="68"/>
      <c r="BA4210" s="68"/>
      <c r="BB4210" s="68"/>
      <c r="BC4210" s="68"/>
      <c r="BD4210" s="68"/>
      <c r="BE4210" s="68"/>
      <c r="BF4210" s="68"/>
      <c r="BG4210" s="68"/>
      <c r="BH4210" s="68"/>
      <c r="BI4210" s="68"/>
      <c r="BJ4210" s="68"/>
      <c r="BK4210" s="68"/>
      <c r="BL4210" s="68"/>
      <c r="BM4210" s="68"/>
      <c r="BN4210" s="68"/>
      <c r="BO4210" s="68"/>
      <c r="BP4210" s="68"/>
    </row>
    <row r="4211" spans="1:68" ht="63">
      <c r="A4211" s="133"/>
      <c r="B4211" s="135" t="s">
        <v>6930</v>
      </c>
      <c r="C4211" s="125" t="s">
        <v>7265</v>
      </c>
      <c r="D4211" s="125" t="s">
        <v>7376</v>
      </c>
      <c r="E4211" s="126"/>
      <c r="F4211" s="127"/>
      <c r="G4211" s="127"/>
      <c r="H4211" s="126">
        <v>5</v>
      </c>
      <c r="I4211" s="133" t="s">
        <v>1320</v>
      </c>
      <c r="J4211" s="133" t="s">
        <v>5944</v>
      </c>
      <c r="K4211" s="135" t="s">
        <v>5942</v>
      </c>
      <c r="L4211" s="135"/>
      <c r="M4211" s="125" t="s">
        <v>5939</v>
      </c>
      <c r="N4211" s="126" t="s">
        <v>7467</v>
      </c>
      <c r="O4211" s="129">
        <v>2021</v>
      </c>
      <c r="P4211" s="130">
        <v>176.44000000000003</v>
      </c>
      <c r="Q4211" s="115">
        <f t="shared" si="253"/>
        <v>0</v>
      </c>
      <c r="R4211" s="131">
        <f t="shared" si="254"/>
        <v>0</v>
      </c>
      <c r="S4211" s="75"/>
      <c r="T4211" s="75"/>
      <c r="U4211" s="75"/>
      <c r="V4211" s="75"/>
      <c r="W4211" s="75"/>
      <c r="X4211" s="68"/>
      <c r="Y4211" s="68"/>
      <c r="Z4211" s="68"/>
      <c r="AA4211" s="68"/>
      <c r="AB4211" s="68"/>
      <c r="AC4211" s="68"/>
      <c r="AD4211" s="68"/>
      <c r="AE4211" s="68"/>
      <c r="AF4211" s="68"/>
      <c r="AG4211" s="68"/>
      <c r="AH4211" s="68"/>
      <c r="AI4211" s="68"/>
      <c r="AJ4211" s="68"/>
      <c r="AK4211" s="68"/>
      <c r="AL4211" s="68"/>
      <c r="AM4211" s="68"/>
      <c r="AN4211" s="68"/>
      <c r="AO4211" s="68"/>
      <c r="AP4211" s="68"/>
      <c r="AQ4211" s="68"/>
      <c r="AR4211" s="68"/>
      <c r="AS4211" s="68"/>
      <c r="AT4211" s="68"/>
      <c r="AU4211" s="68"/>
      <c r="AV4211" s="68"/>
      <c r="AW4211" s="68"/>
      <c r="AX4211" s="68"/>
      <c r="AY4211" s="68"/>
      <c r="AZ4211" s="68"/>
      <c r="BA4211" s="68"/>
      <c r="BB4211" s="68"/>
      <c r="BC4211" s="68"/>
      <c r="BD4211" s="68"/>
      <c r="BE4211" s="68"/>
      <c r="BF4211" s="68"/>
      <c r="BG4211" s="68"/>
      <c r="BH4211" s="68"/>
      <c r="BI4211" s="68"/>
      <c r="BJ4211" s="68"/>
      <c r="BK4211" s="68"/>
      <c r="BL4211" s="68"/>
      <c r="BM4211" s="68"/>
      <c r="BN4211" s="68"/>
      <c r="BO4211" s="68"/>
      <c r="BP4211" s="68"/>
    </row>
    <row r="4212" spans="1:68" ht="15.75">
      <c r="A4212" s="153" t="s">
        <v>9718</v>
      </c>
      <c r="B4212" s="154"/>
      <c r="C4212" s="155"/>
      <c r="D4212" s="156"/>
      <c r="E4212" s="226"/>
      <c r="F4212" s="156"/>
      <c r="G4212" s="156"/>
      <c r="H4212" s="155"/>
      <c r="I4212" s="227"/>
      <c r="J4212" s="227"/>
      <c r="K4212" s="226"/>
      <c r="L4212" s="158"/>
      <c r="M4212" s="226"/>
      <c r="N4212" s="226"/>
      <c r="O4212" s="226"/>
      <c r="P4212" s="159"/>
      <c r="Q4212" s="161"/>
      <c r="R4212" s="161"/>
      <c r="S4212" s="68"/>
      <c r="T4212" s="68"/>
      <c r="U4212" s="68"/>
      <c r="V4212" s="68"/>
      <c r="W4212" s="68"/>
      <c r="X4212" s="68"/>
      <c r="Y4212" s="68"/>
      <c r="Z4212" s="68"/>
      <c r="AA4212" s="68"/>
      <c r="AB4212" s="68"/>
      <c r="AC4212" s="68"/>
      <c r="AD4212" s="68"/>
      <c r="AE4212" s="68"/>
      <c r="AF4212" s="68"/>
      <c r="AG4212" s="68"/>
      <c r="AH4212" s="68"/>
      <c r="AI4212" s="68"/>
      <c r="AJ4212" s="68"/>
      <c r="AK4212" s="68"/>
      <c r="AL4212" s="68"/>
      <c r="AM4212" s="68"/>
      <c r="AN4212" s="68"/>
      <c r="AO4212" s="68"/>
      <c r="AP4212" s="68"/>
      <c r="AQ4212" s="68"/>
      <c r="AR4212" s="68"/>
      <c r="AS4212" s="68"/>
      <c r="AT4212" s="68"/>
      <c r="AU4212" s="68"/>
      <c r="AV4212" s="68"/>
      <c r="AW4212" s="68"/>
      <c r="AX4212" s="68"/>
      <c r="AY4212" s="68"/>
      <c r="AZ4212" s="68"/>
      <c r="BA4212" s="68"/>
      <c r="BB4212" s="68"/>
      <c r="BC4212" s="68"/>
      <c r="BD4212" s="68"/>
      <c r="BE4212" s="68"/>
      <c r="BF4212" s="68"/>
      <c r="BG4212" s="68"/>
      <c r="BH4212" s="68"/>
      <c r="BI4212" s="68"/>
      <c r="BJ4212" s="68"/>
      <c r="BK4212" s="68"/>
      <c r="BL4212" s="68"/>
      <c r="BM4212" s="68"/>
      <c r="BN4212" s="68"/>
      <c r="BO4212" s="68"/>
      <c r="BP4212" s="68"/>
    </row>
    <row r="4213" spans="1:68" ht="15.75">
      <c r="A4213" s="162" t="s">
        <v>9719</v>
      </c>
      <c r="B4213" s="303"/>
      <c r="C4213" s="171"/>
      <c r="D4213" s="304"/>
      <c r="E4213" s="166"/>
      <c r="F4213" s="168"/>
      <c r="G4213" s="167"/>
      <c r="H4213" s="305"/>
      <c r="I4213" s="170"/>
      <c r="J4213" s="170"/>
      <c r="K4213" s="166"/>
      <c r="L4213" s="171"/>
      <c r="M4213" s="166"/>
      <c r="N4213" s="166"/>
      <c r="O4213" s="172"/>
      <c r="P4213" s="202"/>
      <c r="Q4213" s="175"/>
      <c r="R4213" s="175"/>
      <c r="S4213" s="68"/>
      <c r="T4213" s="68"/>
      <c r="U4213" s="68"/>
      <c r="V4213" s="68"/>
      <c r="W4213" s="68"/>
      <c r="X4213" s="68"/>
      <c r="Y4213" s="68"/>
      <c r="Z4213" s="68"/>
      <c r="AA4213" s="68"/>
      <c r="AB4213" s="68"/>
      <c r="AC4213" s="68"/>
      <c r="AD4213" s="68"/>
      <c r="AE4213" s="68"/>
      <c r="AF4213" s="68"/>
      <c r="AG4213" s="68"/>
      <c r="AH4213" s="68"/>
      <c r="AI4213" s="68"/>
      <c r="AJ4213" s="68"/>
      <c r="AK4213" s="68"/>
      <c r="AL4213" s="68"/>
      <c r="AM4213" s="68"/>
      <c r="AN4213" s="68"/>
      <c r="AO4213" s="68"/>
      <c r="AP4213" s="68"/>
      <c r="AQ4213" s="68"/>
      <c r="AR4213" s="68"/>
      <c r="AS4213" s="68"/>
      <c r="AT4213" s="68"/>
      <c r="AU4213" s="68"/>
      <c r="AV4213" s="68"/>
      <c r="AW4213" s="68"/>
      <c r="AX4213" s="68"/>
      <c r="AY4213" s="68"/>
      <c r="AZ4213" s="68"/>
      <c r="BA4213" s="68"/>
      <c r="BB4213" s="68"/>
      <c r="BC4213" s="68"/>
      <c r="BD4213" s="68"/>
      <c r="BE4213" s="68"/>
      <c r="BF4213" s="68"/>
      <c r="BG4213" s="68"/>
      <c r="BH4213" s="68"/>
      <c r="BI4213" s="68"/>
      <c r="BJ4213" s="68"/>
      <c r="BK4213" s="68"/>
      <c r="BL4213" s="68"/>
      <c r="BM4213" s="68"/>
      <c r="BN4213" s="68"/>
      <c r="BO4213" s="68"/>
      <c r="BP4213" s="68"/>
    </row>
    <row r="4214" spans="1:68" ht="63">
      <c r="A4214" s="133" t="s">
        <v>9295</v>
      </c>
      <c r="B4214" s="125" t="s">
        <v>5909</v>
      </c>
      <c r="C4214" s="125" t="s">
        <v>7265</v>
      </c>
      <c r="D4214" s="125" t="s">
        <v>7375</v>
      </c>
      <c r="E4214" s="126"/>
      <c r="F4214" s="133" t="s">
        <v>10643</v>
      </c>
      <c r="G4214" s="133" t="s">
        <v>5910</v>
      </c>
      <c r="H4214" s="138" t="s">
        <v>2097</v>
      </c>
      <c r="I4214" s="127" t="s">
        <v>5911</v>
      </c>
      <c r="J4214" s="133" t="s">
        <v>5912</v>
      </c>
      <c r="K4214" s="135" t="s">
        <v>5913</v>
      </c>
      <c r="L4214" s="126"/>
      <c r="M4214" s="126" t="s">
        <v>1129</v>
      </c>
      <c r="N4214" s="126" t="s">
        <v>7467</v>
      </c>
      <c r="O4214" s="129">
        <v>2021</v>
      </c>
      <c r="P4214" s="130">
        <v>380.2700000000001</v>
      </c>
      <c r="Q4214" s="115">
        <f t="shared" ref="Q4214:Q4217" si="255">SUM(S4214:BP4214)</f>
        <v>0</v>
      </c>
      <c r="R4214" s="131">
        <f t="shared" ref="R4214:R4217" si="256">P4214*Q4214</f>
        <v>0</v>
      </c>
      <c r="S4214" s="68"/>
      <c r="T4214" s="68"/>
      <c r="U4214" s="68"/>
      <c r="V4214" s="68"/>
      <c r="W4214" s="68"/>
      <c r="X4214" s="68"/>
      <c r="Y4214" s="68"/>
      <c r="Z4214" s="68"/>
      <c r="AA4214" s="68"/>
      <c r="AB4214" s="68"/>
      <c r="AC4214" s="68"/>
      <c r="AD4214" s="68"/>
      <c r="AE4214" s="68"/>
      <c r="AF4214" s="68"/>
      <c r="AG4214" s="68"/>
      <c r="AH4214" s="68"/>
      <c r="AI4214" s="68"/>
      <c r="AJ4214" s="68"/>
      <c r="AK4214" s="68"/>
      <c r="AL4214" s="68"/>
      <c r="AM4214" s="68"/>
      <c r="AN4214" s="68"/>
      <c r="AO4214" s="68"/>
      <c r="AP4214" s="68"/>
      <c r="AQ4214" s="68"/>
      <c r="AR4214" s="68"/>
      <c r="AS4214" s="68"/>
      <c r="AT4214" s="68"/>
      <c r="AU4214" s="68"/>
      <c r="AV4214" s="68"/>
      <c r="AW4214" s="68"/>
      <c r="AX4214" s="68"/>
      <c r="AY4214" s="68"/>
      <c r="AZ4214" s="68"/>
      <c r="BA4214" s="68"/>
      <c r="BB4214" s="68"/>
      <c r="BC4214" s="68"/>
      <c r="BD4214" s="68"/>
      <c r="BE4214" s="68"/>
      <c r="BF4214" s="68"/>
      <c r="BG4214" s="68"/>
      <c r="BH4214" s="68"/>
      <c r="BI4214" s="68"/>
      <c r="BJ4214" s="68"/>
      <c r="BK4214" s="68"/>
      <c r="BL4214" s="68"/>
      <c r="BM4214" s="68"/>
      <c r="BN4214" s="68"/>
      <c r="BO4214" s="68"/>
      <c r="BP4214" s="68"/>
    </row>
    <row r="4215" spans="1:68" ht="47.25">
      <c r="A4215" s="133" t="s">
        <v>9296</v>
      </c>
      <c r="B4215" s="125" t="s">
        <v>5914</v>
      </c>
      <c r="C4215" s="125" t="s">
        <v>7265</v>
      </c>
      <c r="D4215" s="125" t="s">
        <v>7375</v>
      </c>
      <c r="E4215" s="126"/>
      <c r="F4215" s="133" t="s">
        <v>6184</v>
      </c>
      <c r="G4215" s="133" t="s">
        <v>5910</v>
      </c>
      <c r="H4215" s="134" t="s">
        <v>3416</v>
      </c>
      <c r="I4215" s="133" t="s">
        <v>5915</v>
      </c>
      <c r="J4215" s="133" t="s">
        <v>5916</v>
      </c>
      <c r="K4215" s="135" t="s">
        <v>5917</v>
      </c>
      <c r="L4215" s="126"/>
      <c r="M4215" s="126" t="s">
        <v>1129</v>
      </c>
      <c r="N4215" s="126" t="s">
        <v>7467</v>
      </c>
      <c r="O4215" s="129">
        <v>2020</v>
      </c>
      <c r="P4215" s="130">
        <v>294.36000000000007</v>
      </c>
      <c r="Q4215" s="115">
        <f t="shared" si="255"/>
        <v>0</v>
      </c>
      <c r="R4215" s="131">
        <f t="shared" si="256"/>
        <v>0</v>
      </c>
      <c r="S4215" s="68"/>
      <c r="T4215" s="68"/>
      <c r="U4215" s="68"/>
      <c r="V4215" s="68"/>
      <c r="W4215" s="68"/>
      <c r="X4215" s="68"/>
      <c r="Y4215" s="68"/>
      <c r="Z4215" s="68"/>
      <c r="AA4215" s="68"/>
      <c r="AB4215" s="68"/>
      <c r="AC4215" s="68"/>
      <c r="AD4215" s="68"/>
      <c r="AE4215" s="68"/>
      <c r="AF4215" s="68"/>
      <c r="AG4215" s="68"/>
      <c r="AH4215" s="68"/>
      <c r="AI4215" s="68"/>
      <c r="AJ4215" s="68"/>
      <c r="AK4215" s="68"/>
      <c r="AL4215" s="68"/>
      <c r="AM4215" s="68"/>
      <c r="AN4215" s="68"/>
      <c r="AO4215" s="68"/>
      <c r="AP4215" s="68"/>
      <c r="AQ4215" s="68"/>
      <c r="AR4215" s="68"/>
      <c r="AS4215" s="68"/>
      <c r="AT4215" s="68"/>
      <c r="AU4215" s="68"/>
      <c r="AV4215" s="68"/>
      <c r="AW4215" s="68"/>
      <c r="AX4215" s="68"/>
      <c r="AY4215" s="68"/>
      <c r="AZ4215" s="68"/>
      <c r="BA4215" s="68"/>
      <c r="BB4215" s="68"/>
      <c r="BC4215" s="68"/>
      <c r="BD4215" s="68"/>
      <c r="BE4215" s="68"/>
      <c r="BF4215" s="68"/>
      <c r="BG4215" s="68"/>
      <c r="BH4215" s="68"/>
      <c r="BI4215" s="68"/>
      <c r="BJ4215" s="68"/>
      <c r="BK4215" s="68"/>
      <c r="BL4215" s="68"/>
      <c r="BM4215" s="68"/>
      <c r="BN4215" s="68"/>
      <c r="BO4215" s="68"/>
      <c r="BP4215" s="68"/>
    </row>
    <row r="4216" spans="1:68" ht="47.25">
      <c r="A4216" s="133" t="s">
        <v>9297</v>
      </c>
      <c r="B4216" s="125" t="s">
        <v>5918</v>
      </c>
      <c r="C4216" s="125" t="s">
        <v>7265</v>
      </c>
      <c r="D4216" s="125" t="s">
        <v>7375</v>
      </c>
      <c r="E4216" s="126"/>
      <c r="F4216" s="133" t="s">
        <v>5919</v>
      </c>
      <c r="G4216" s="133" t="s">
        <v>5910</v>
      </c>
      <c r="H4216" s="134" t="s">
        <v>3417</v>
      </c>
      <c r="I4216" s="133" t="s">
        <v>5919</v>
      </c>
      <c r="J4216" s="133" t="s">
        <v>5920</v>
      </c>
      <c r="K4216" s="135" t="s">
        <v>5917</v>
      </c>
      <c r="L4216" s="126"/>
      <c r="M4216" s="126" t="s">
        <v>1129</v>
      </c>
      <c r="N4216" s="126" t="s">
        <v>7467</v>
      </c>
      <c r="O4216" s="129">
        <v>2019</v>
      </c>
      <c r="P4216" s="130">
        <v>294.36000000000007</v>
      </c>
      <c r="Q4216" s="115">
        <f t="shared" si="255"/>
        <v>0</v>
      </c>
      <c r="R4216" s="131">
        <f t="shared" si="256"/>
        <v>0</v>
      </c>
      <c r="S4216" s="68"/>
      <c r="T4216" s="68"/>
      <c r="U4216" s="68"/>
      <c r="V4216" s="68"/>
      <c r="W4216" s="68"/>
      <c r="X4216" s="68"/>
      <c r="Y4216" s="68"/>
      <c r="Z4216" s="68"/>
      <c r="AA4216" s="68"/>
      <c r="AB4216" s="68"/>
      <c r="AC4216" s="68"/>
      <c r="AD4216" s="68"/>
      <c r="AE4216" s="68"/>
      <c r="AF4216" s="68"/>
      <c r="AG4216" s="68"/>
      <c r="AH4216" s="68"/>
      <c r="AI4216" s="68"/>
      <c r="AJ4216" s="68"/>
      <c r="AK4216" s="68"/>
      <c r="AL4216" s="68"/>
      <c r="AM4216" s="68"/>
      <c r="AN4216" s="68"/>
      <c r="AO4216" s="68"/>
      <c r="AP4216" s="68"/>
      <c r="AQ4216" s="68"/>
      <c r="AR4216" s="68"/>
      <c r="AS4216" s="68"/>
      <c r="AT4216" s="68"/>
      <c r="AU4216" s="68"/>
      <c r="AV4216" s="68"/>
      <c r="AW4216" s="68"/>
      <c r="AX4216" s="68"/>
      <c r="AY4216" s="68"/>
      <c r="AZ4216" s="68"/>
      <c r="BA4216" s="68"/>
      <c r="BB4216" s="68"/>
      <c r="BC4216" s="68"/>
      <c r="BD4216" s="68"/>
      <c r="BE4216" s="68"/>
      <c r="BF4216" s="68"/>
      <c r="BG4216" s="68"/>
      <c r="BH4216" s="68"/>
      <c r="BI4216" s="68"/>
      <c r="BJ4216" s="68"/>
      <c r="BK4216" s="68"/>
      <c r="BL4216" s="68"/>
      <c r="BM4216" s="68"/>
      <c r="BN4216" s="68"/>
      <c r="BO4216" s="68"/>
      <c r="BP4216" s="68"/>
    </row>
    <row r="4217" spans="1:68" ht="47.25">
      <c r="A4217" s="133" t="s">
        <v>9720</v>
      </c>
      <c r="B4217" s="135" t="s">
        <v>7145</v>
      </c>
      <c r="C4217" s="125" t="s">
        <v>7265</v>
      </c>
      <c r="D4217" s="125" t="s">
        <v>7377</v>
      </c>
      <c r="E4217" s="126"/>
      <c r="F4217" s="133" t="s">
        <v>10644</v>
      </c>
      <c r="G4217" s="133" t="s">
        <v>5910</v>
      </c>
      <c r="H4217" s="138" t="s">
        <v>2097</v>
      </c>
      <c r="I4217" s="133" t="s">
        <v>3394</v>
      </c>
      <c r="J4217" s="133" t="s">
        <v>3395</v>
      </c>
      <c r="K4217" s="135" t="s">
        <v>3396</v>
      </c>
      <c r="L4217" s="135"/>
      <c r="M4217" s="126" t="s">
        <v>1129</v>
      </c>
      <c r="N4217" s="126" t="s">
        <v>7467</v>
      </c>
      <c r="O4217" s="129">
        <v>2020</v>
      </c>
      <c r="P4217" s="130">
        <v>440.00000000000006</v>
      </c>
      <c r="Q4217" s="115">
        <f t="shared" si="255"/>
        <v>0</v>
      </c>
      <c r="R4217" s="131">
        <f t="shared" si="256"/>
        <v>0</v>
      </c>
      <c r="S4217" s="68"/>
      <c r="T4217" s="68"/>
      <c r="U4217" s="68"/>
      <c r="V4217" s="68"/>
      <c r="W4217" s="68"/>
      <c r="X4217" s="68"/>
      <c r="Y4217" s="68"/>
      <c r="Z4217" s="68"/>
      <c r="AA4217" s="68"/>
      <c r="AB4217" s="68"/>
      <c r="AC4217" s="68"/>
      <c r="AD4217" s="68"/>
      <c r="AE4217" s="68"/>
      <c r="AF4217" s="68"/>
      <c r="AG4217" s="68"/>
      <c r="AH4217" s="68"/>
      <c r="AI4217" s="68"/>
      <c r="AJ4217" s="68"/>
      <c r="AK4217" s="68"/>
      <c r="AL4217" s="68"/>
      <c r="AM4217" s="68"/>
      <c r="AN4217" s="68"/>
      <c r="AO4217" s="68"/>
      <c r="AP4217" s="68"/>
      <c r="AQ4217" s="68"/>
      <c r="AR4217" s="68"/>
      <c r="AS4217" s="68"/>
      <c r="AT4217" s="68"/>
      <c r="AU4217" s="68"/>
      <c r="AV4217" s="68"/>
      <c r="AW4217" s="68"/>
      <c r="AX4217" s="68"/>
      <c r="AY4217" s="68"/>
      <c r="AZ4217" s="68"/>
      <c r="BA4217" s="68"/>
      <c r="BB4217" s="68"/>
      <c r="BC4217" s="68"/>
      <c r="BD4217" s="68"/>
      <c r="BE4217" s="68"/>
      <c r="BF4217" s="68"/>
      <c r="BG4217" s="68"/>
      <c r="BH4217" s="68"/>
      <c r="BI4217" s="68"/>
      <c r="BJ4217" s="68"/>
      <c r="BK4217" s="68"/>
      <c r="BL4217" s="68"/>
      <c r="BM4217" s="68"/>
      <c r="BN4217" s="68"/>
      <c r="BO4217" s="68"/>
      <c r="BP4217" s="68"/>
    </row>
    <row r="4218" spans="1:68" ht="15.75">
      <c r="A4218" s="312" t="s">
        <v>5921</v>
      </c>
      <c r="B4218" s="313"/>
      <c r="C4218" s="236"/>
      <c r="D4218" s="235"/>
      <c r="E4218" s="172"/>
      <c r="F4218" s="239"/>
      <c r="G4218" s="235"/>
      <c r="H4218" s="236"/>
      <c r="I4218" s="208"/>
      <c r="J4218" s="208"/>
      <c r="K4218" s="172"/>
      <c r="L4218" s="236"/>
      <c r="M4218" s="172"/>
      <c r="N4218" s="172"/>
      <c r="O4218" s="172"/>
      <c r="P4218" s="202"/>
      <c r="Q4218" s="174"/>
      <c r="R4218" s="174"/>
      <c r="S4218" s="68"/>
      <c r="T4218" s="68"/>
      <c r="U4218" s="68"/>
      <c r="V4218" s="68"/>
      <c r="W4218" s="68"/>
      <c r="X4218" s="68"/>
      <c r="Y4218" s="68"/>
      <c r="Z4218" s="68"/>
      <c r="AA4218" s="68"/>
      <c r="AB4218" s="68"/>
      <c r="AC4218" s="68"/>
      <c r="AD4218" s="68"/>
      <c r="AE4218" s="68"/>
      <c r="AF4218" s="68"/>
      <c r="AG4218" s="68"/>
      <c r="AH4218" s="68"/>
      <c r="AI4218" s="68"/>
      <c r="AJ4218" s="68"/>
      <c r="AK4218" s="68"/>
      <c r="AL4218" s="68"/>
      <c r="AM4218" s="68"/>
      <c r="AN4218" s="68"/>
      <c r="AO4218" s="68"/>
      <c r="AP4218" s="68"/>
      <c r="AQ4218" s="68"/>
      <c r="AR4218" s="68"/>
      <c r="AS4218" s="68"/>
      <c r="AT4218" s="68"/>
      <c r="AU4218" s="68"/>
      <c r="AV4218" s="68"/>
      <c r="AW4218" s="68"/>
      <c r="AX4218" s="68"/>
      <c r="AY4218" s="68"/>
      <c r="AZ4218" s="68"/>
      <c r="BA4218" s="68"/>
      <c r="BB4218" s="68"/>
      <c r="BC4218" s="68"/>
      <c r="BD4218" s="68"/>
      <c r="BE4218" s="68"/>
      <c r="BF4218" s="68"/>
      <c r="BG4218" s="68"/>
      <c r="BH4218" s="68"/>
      <c r="BI4218" s="68"/>
      <c r="BJ4218" s="68"/>
      <c r="BK4218" s="68"/>
      <c r="BL4218" s="68"/>
      <c r="BM4218" s="68"/>
      <c r="BN4218" s="68"/>
      <c r="BO4218" s="68"/>
      <c r="BP4218" s="68"/>
    </row>
    <row r="4219" spans="1:68" s="77" customFormat="1" ht="47.25">
      <c r="A4219" s="136" t="s">
        <v>9573</v>
      </c>
      <c r="B4219" s="135" t="s">
        <v>11624</v>
      </c>
      <c r="C4219" s="125" t="s">
        <v>7265</v>
      </c>
      <c r="D4219" s="125" t="s">
        <v>7378</v>
      </c>
      <c r="E4219" s="125"/>
      <c r="F4219" s="133" t="s">
        <v>3722</v>
      </c>
      <c r="G4219" s="133" t="s">
        <v>3716</v>
      </c>
      <c r="H4219" s="138">
        <v>5</v>
      </c>
      <c r="I4219" s="137" t="s">
        <v>3722</v>
      </c>
      <c r="J4219" s="137" t="s">
        <v>7443</v>
      </c>
      <c r="K4219" s="125" t="s">
        <v>7420</v>
      </c>
      <c r="L4219" s="125"/>
      <c r="M4219" s="126" t="s">
        <v>3716</v>
      </c>
      <c r="N4219" s="126" t="s">
        <v>7467</v>
      </c>
      <c r="O4219" s="186">
        <v>2021</v>
      </c>
      <c r="P4219" s="130">
        <v>550.22000000000014</v>
      </c>
      <c r="Q4219" s="115">
        <f t="shared" ref="Q4219:Q4234" si="257">SUM(S4219:BP4219)</f>
        <v>0</v>
      </c>
      <c r="R4219" s="131">
        <f t="shared" ref="R4219:R4234" si="258">P4219*Q4219</f>
        <v>0</v>
      </c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AC4219" s="76"/>
      <c r="AD4219" s="76"/>
      <c r="AE4219" s="76"/>
      <c r="AF4219" s="76"/>
      <c r="AG4219" s="76"/>
      <c r="AH4219" s="76"/>
      <c r="AI4219" s="76"/>
      <c r="AJ4219" s="76"/>
      <c r="AK4219" s="76"/>
      <c r="AL4219" s="76"/>
      <c r="AM4219" s="76"/>
      <c r="AN4219" s="76"/>
      <c r="AO4219" s="76"/>
      <c r="AP4219" s="76"/>
      <c r="AQ4219" s="76"/>
      <c r="AR4219" s="76"/>
      <c r="AS4219" s="76"/>
      <c r="AT4219" s="76"/>
      <c r="AU4219" s="76"/>
      <c r="AV4219" s="76"/>
      <c r="AW4219" s="76"/>
      <c r="AX4219" s="76"/>
      <c r="AY4219" s="76"/>
      <c r="AZ4219" s="76"/>
      <c r="BA4219" s="76"/>
      <c r="BB4219" s="76"/>
      <c r="BC4219" s="76"/>
      <c r="BD4219" s="76"/>
      <c r="BE4219" s="76"/>
      <c r="BF4219" s="76"/>
      <c r="BG4219" s="76"/>
      <c r="BH4219" s="76"/>
      <c r="BI4219" s="76"/>
      <c r="BJ4219" s="76"/>
      <c r="BK4219" s="76"/>
      <c r="BL4219" s="76"/>
      <c r="BM4219" s="76"/>
      <c r="BN4219" s="76"/>
      <c r="BO4219" s="76"/>
      <c r="BP4219" s="76"/>
    </row>
    <row r="4220" spans="1:68" s="77" customFormat="1" ht="47.25">
      <c r="A4220" s="136"/>
      <c r="B4220" s="135" t="s">
        <v>11051</v>
      </c>
      <c r="C4220" s="125" t="s">
        <v>7265</v>
      </c>
      <c r="D4220" s="125" t="s">
        <v>7378</v>
      </c>
      <c r="E4220" s="125"/>
      <c r="F4220" s="137"/>
      <c r="G4220" s="137"/>
      <c r="H4220" s="138" t="s">
        <v>3416</v>
      </c>
      <c r="I4220" s="137" t="s">
        <v>3722</v>
      </c>
      <c r="J4220" s="137" t="s">
        <v>5927</v>
      </c>
      <c r="K4220" s="125" t="s">
        <v>7420</v>
      </c>
      <c r="L4220" s="186"/>
      <c r="M4220" s="126" t="s">
        <v>3716</v>
      </c>
      <c r="N4220" s="126" t="s">
        <v>7467</v>
      </c>
      <c r="O4220" s="186">
        <v>2021</v>
      </c>
      <c r="P4220" s="130">
        <v>107.14</v>
      </c>
      <c r="Q4220" s="115">
        <f t="shared" si="257"/>
        <v>0</v>
      </c>
      <c r="R4220" s="131">
        <f t="shared" si="258"/>
        <v>0</v>
      </c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AC4220" s="76"/>
      <c r="AD4220" s="76"/>
      <c r="AE4220" s="76"/>
      <c r="AF4220" s="76"/>
      <c r="AG4220" s="76"/>
      <c r="AH4220" s="76"/>
      <c r="AI4220" s="76"/>
      <c r="AJ4220" s="76"/>
      <c r="AK4220" s="76"/>
      <c r="AL4220" s="76"/>
      <c r="AM4220" s="76"/>
      <c r="AN4220" s="76"/>
      <c r="AO4220" s="76"/>
      <c r="AP4220" s="76"/>
      <c r="AQ4220" s="76"/>
      <c r="AR4220" s="76"/>
      <c r="AS4220" s="76"/>
      <c r="AT4220" s="76"/>
      <c r="AU4220" s="76"/>
      <c r="AV4220" s="76"/>
      <c r="AW4220" s="76"/>
      <c r="AX4220" s="76"/>
      <c r="AY4220" s="76"/>
      <c r="AZ4220" s="76"/>
      <c r="BA4220" s="76"/>
      <c r="BB4220" s="76"/>
      <c r="BC4220" s="76"/>
      <c r="BD4220" s="76"/>
      <c r="BE4220" s="76"/>
      <c r="BF4220" s="76"/>
      <c r="BG4220" s="76"/>
      <c r="BH4220" s="76"/>
      <c r="BI4220" s="76"/>
      <c r="BJ4220" s="76"/>
      <c r="BK4220" s="76"/>
      <c r="BL4220" s="76"/>
      <c r="BM4220" s="76"/>
      <c r="BN4220" s="76"/>
      <c r="BO4220" s="76"/>
      <c r="BP4220" s="76"/>
    </row>
    <row r="4221" spans="1:68" s="77" customFormat="1" ht="47.25">
      <c r="A4221" s="136"/>
      <c r="B4221" s="135" t="s">
        <v>11052</v>
      </c>
      <c r="C4221" s="125" t="s">
        <v>7265</v>
      </c>
      <c r="D4221" s="125" t="s">
        <v>7378</v>
      </c>
      <c r="E4221" s="125"/>
      <c r="F4221" s="137"/>
      <c r="G4221" s="137"/>
      <c r="H4221" s="138" t="s">
        <v>3416</v>
      </c>
      <c r="I4221" s="137" t="s">
        <v>3722</v>
      </c>
      <c r="J4221" s="137" t="s">
        <v>5928</v>
      </c>
      <c r="K4221" s="125" t="s">
        <v>7420</v>
      </c>
      <c r="L4221" s="186"/>
      <c r="M4221" s="126" t="s">
        <v>3716</v>
      </c>
      <c r="N4221" s="126" t="s">
        <v>7467</v>
      </c>
      <c r="O4221" s="186">
        <v>2021</v>
      </c>
      <c r="P4221" s="130">
        <v>107.14</v>
      </c>
      <c r="Q4221" s="115">
        <f t="shared" si="257"/>
        <v>0</v>
      </c>
      <c r="R4221" s="131">
        <f t="shared" si="258"/>
        <v>0</v>
      </c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AC4221" s="76"/>
      <c r="AD4221" s="76"/>
      <c r="AE4221" s="76"/>
      <c r="AF4221" s="76"/>
      <c r="AG4221" s="76"/>
      <c r="AH4221" s="76"/>
      <c r="AI4221" s="76"/>
      <c r="AJ4221" s="76"/>
      <c r="AK4221" s="76"/>
      <c r="AL4221" s="76"/>
      <c r="AM4221" s="76"/>
      <c r="AN4221" s="76"/>
      <c r="AO4221" s="76"/>
      <c r="AP4221" s="76"/>
      <c r="AQ4221" s="76"/>
      <c r="AR4221" s="76"/>
      <c r="AS4221" s="76"/>
      <c r="AT4221" s="76"/>
      <c r="AU4221" s="76"/>
      <c r="AV4221" s="76"/>
      <c r="AW4221" s="76"/>
      <c r="AX4221" s="76"/>
      <c r="AY4221" s="76"/>
      <c r="AZ4221" s="76"/>
      <c r="BA4221" s="76"/>
      <c r="BB4221" s="76"/>
      <c r="BC4221" s="76"/>
      <c r="BD4221" s="76"/>
      <c r="BE4221" s="76"/>
      <c r="BF4221" s="76"/>
      <c r="BG4221" s="76"/>
      <c r="BH4221" s="76"/>
      <c r="BI4221" s="76"/>
      <c r="BJ4221" s="76"/>
      <c r="BK4221" s="76"/>
      <c r="BL4221" s="76"/>
      <c r="BM4221" s="76"/>
      <c r="BN4221" s="76"/>
      <c r="BO4221" s="76"/>
      <c r="BP4221" s="76"/>
    </row>
    <row r="4222" spans="1:68" s="77" customFormat="1" ht="47.25">
      <c r="A4222" s="136"/>
      <c r="B4222" s="125" t="s">
        <v>10407</v>
      </c>
      <c r="C4222" s="125" t="s">
        <v>7265</v>
      </c>
      <c r="D4222" s="125" t="s">
        <v>7378</v>
      </c>
      <c r="E4222" s="125"/>
      <c r="F4222" s="137"/>
      <c r="G4222" s="137"/>
      <c r="H4222" s="138">
        <v>5</v>
      </c>
      <c r="I4222" s="137" t="s">
        <v>3722</v>
      </c>
      <c r="J4222" s="137" t="s">
        <v>5929</v>
      </c>
      <c r="K4222" s="125" t="s">
        <v>7420</v>
      </c>
      <c r="L4222" s="186"/>
      <c r="M4222" s="126" t="s">
        <v>3716</v>
      </c>
      <c r="N4222" s="126" t="s">
        <v>7467</v>
      </c>
      <c r="O4222" s="186">
        <v>2021</v>
      </c>
      <c r="P4222" s="130">
        <v>107.14</v>
      </c>
      <c r="Q4222" s="115">
        <f t="shared" si="257"/>
        <v>0</v>
      </c>
      <c r="R4222" s="131">
        <f t="shared" si="258"/>
        <v>0</v>
      </c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AC4222" s="76"/>
      <c r="AD4222" s="76"/>
      <c r="AE4222" s="76"/>
      <c r="AF4222" s="76"/>
      <c r="AG4222" s="76"/>
      <c r="AH4222" s="76"/>
      <c r="AI4222" s="76"/>
      <c r="AJ4222" s="76"/>
      <c r="AK4222" s="76"/>
      <c r="AL4222" s="76"/>
      <c r="AM4222" s="76"/>
      <c r="AN4222" s="76"/>
      <c r="AO4222" s="76"/>
      <c r="AP4222" s="76"/>
      <c r="AQ4222" s="76"/>
      <c r="AR4222" s="76"/>
      <c r="AS4222" s="76"/>
      <c r="AT4222" s="76"/>
      <c r="AU4222" s="76"/>
      <c r="AV4222" s="76"/>
      <c r="AW4222" s="76"/>
      <c r="AX4222" s="76"/>
      <c r="AY4222" s="76"/>
      <c r="AZ4222" s="76"/>
      <c r="BA4222" s="76"/>
      <c r="BB4222" s="76"/>
      <c r="BC4222" s="76"/>
      <c r="BD4222" s="76"/>
      <c r="BE4222" s="76"/>
      <c r="BF4222" s="76"/>
      <c r="BG4222" s="76"/>
      <c r="BH4222" s="76"/>
      <c r="BI4222" s="76"/>
      <c r="BJ4222" s="76"/>
      <c r="BK4222" s="76"/>
      <c r="BL4222" s="76"/>
      <c r="BM4222" s="76"/>
      <c r="BN4222" s="76"/>
      <c r="BO4222" s="76"/>
      <c r="BP4222" s="76"/>
    </row>
    <row r="4223" spans="1:68" s="77" customFormat="1" ht="47.25">
      <c r="A4223" s="136"/>
      <c r="B4223" s="125" t="s">
        <v>10408</v>
      </c>
      <c r="C4223" s="125" t="s">
        <v>7265</v>
      </c>
      <c r="D4223" s="125" t="s">
        <v>7378</v>
      </c>
      <c r="E4223" s="125"/>
      <c r="F4223" s="137"/>
      <c r="G4223" s="137"/>
      <c r="H4223" s="138">
        <v>5</v>
      </c>
      <c r="I4223" s="137" t="s">
        <v>3736</v>
      </c>
      <c r="J4223" s="137" t="s">
        <v>5930</v>
      </c>
      <c r="K4223" s="125" t="s">
        <v>7420</v>
      </c>
      <c r="L4223" s="186"/>
      <c r="M4223" s="126" t="s">
        <v>3716</v>
      </c>
      <c r="N4223" s="126" t="s">
        <v>7467</v>
      </c>
      <c r="O4223" s="186">
        <v>2021</v>
      </c>
      <c r="P4223" s="130">
        <v>44.110000000000007</v>
      </c>
      <c r="Q4223" s="115">
        <f t="shared" si="257"/>
        <v>0</v>
      </c>
      <c r="R4223" s="131">
        <f t="shared" si="258"/>
        <v>0</v>
      </c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AC4223" s="76"/>
      <c r="AD4223" s="76"/>
      <c r="AE4223" s="76"/>
      <c r="AF4223" s="76"/>
      <c r="AG4223" s="76"/>
      <c r="AH4223" s="76"/>
      <c r="AI4223" s="76"/>
      <c r="AJ4223" s="76"/>
      <c r="AK4223" s="76"/>
      <c r="AL4223" s="76"/>
      <c r="AM4223" s="76"/>
      <c r="AN4223" s="76"/>
      <c r="AO4223" s="76"/>
      <c r="AP4223" s="76"/>
      <c r="AQ4223" s="76"/>
      <c r="AR4223" s="76"/>
      <c r="AS4223" s="76"/>
      <c r="AT4223" s="76"/>
      <c r="AU4223" s="76"/>
      <c r="AV4223" s="76"/>
      <c r="AW4223" s="76"/>
      <c r="AX4223" s="76"/>
      <c r="AY4223" s="76"/>
      <c r="AZ4223" s="76"/>
      <c r="BA4223" s="76"/>
      <c r="BB4223" s="76"/>
      <c r="BC4223" s="76"/>
      <c r="BD4223" s="76"/>
      <c r="BE4223" s="76"/>
      <c r="BF4223" s="76"/>
      <c r="BG4223" s="76"/>
      <c r="BH4223" s="76"/>
      <c r="BI4223" s="76"/>
      <c r="BJ4223" s="76"/>
      <c r="BK4223" s="76"/>
      <c r="BL4223" s="76"/>
      <c r="BM4223" s="76"/>
      <c r="BN4223" s="76"/>
      <c r="BO4223" s="76"/>
      <c r="BP4223" s="76"/>
    </row>
    <row r="4224" spans="1:68" s="77" customFormat="1" ht="47.25">
      <c r="A4224" s="136"/>
      <c r="B4224" s="125" t="s">
        <v>10409</v>
      </c>
      <c r="C4224" s="125" t="s">
        <v>7265</v>
      </c>
      <c r="D4224" s="125" t="s">
        <v>7378</v>
      </c>
      <c r="E4224" s="125" t="s">
        <v>253</v>
      </c>
      <c r="F4224" s="137"/>
      <c r="G4224" s="137"/>
      <c r="H4224" s="138" t="s">
        <v>2417</v>
      </c>
      <c r="I4224" s="137" t="s">
        <v>5931</v>
      </c>
      <c r="J4224" s="137" t="s">
        <v>5932</v>
      </c>
      <c r="K4224" s="125" t="s">
        <v>7420</v>
      </c>
      <c r="L4224" s="186"/>
      <c r="M4224" s="126" t="s">
        <v>3716</v>
      </c>
      <c r="N4224" s="126" t="s">
        <v>7467</v>
      </c>
      <c r="O4224" s="186">
        <v>2021</v>
      </c>
      <c r="P4224" s="130">
        <v>143.88</v>
      </c>
      <c r="Q4224" s="115">
        <f t="shared" si="257"/>
        <v>0</v>
      </c>
      <c r="R4224" s="131">
        <f t="shared" si="258"/>
        <v>0</v>
      </c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AC4224" s="76"/>
      <c r="AD4224" s="76"/>
      <c r="AE4224" s="76"/>
      <c r="AF4224" s="76"/>
      <c r="AG4224" s="76"/>
      <c r="AH4224" s="76"/>
      <c r="AI4224" s="76"/>
      <c r="AJ4224" s="76"/>
      <c r="AK4224" s="76"/>
      <c r="AL4224" s="76"/>
      <c r="AM4224" s="76"/>
      <c r="AN4224" s="76"/>
      <c r="AO4224" s="76"/>
      <c r="AP4224" s="76"/>
      <c r="AQ4224" s="76"/>
      <c r="AR4224" s="76"/>
      <c r="AS4224" s="76"/>
      <c r="AT4224" s="76"/>
      <c r="AU4224" s="76"/>
      <c r="AV4224" s="76"/>
      <c r="AW4224" s="76"/>
      <c r="AX4224" s="76"/>
      <c r="AY4224" s="76"/>
      <c r="AZ4224" s="76"/>
      <c r="BA4224" s="76"/>
      <c r="BB4224" s="76"/>
      <c r="BC4224" s="76"/>
      <c r="BD4224" s="76"/>
      <c r="BE4224" s="76"/>
      <c r="BF4224" s="76"/>
      <c r="BG4224" s="76"/>
      <c r="BH4224" s="76"/>
      <c r="BI4224" s="76"/>
      <c r="BJ4224" s="76"/>
      <c r="BK4224" s="76"/>
      <c r="BL4224" s="76"/>
      <c r="BM4224" s="76"/>
      <c r="BN4224" s="76"/>
      <c r="BO4224" s="76"/>
      <c r="BP4224" s="76"/>
    </row>
    <row r="4225" spans="1:68" s="77" customFormat="1" ht="47.25">
      <c r="A4225" s="136"/>
      <c r="B4225" s="125" t="s">
        <v>10410</v>
      </c>
      <c r="C4225" s="125" t="s">
        <v>7265</v>
      </c>
      <c r="D4225" s="125" t="s">
        <v>7378</v>
      </c>
      <c r="E4225" s="125" t="s">
        <v>253</v>
      </c>
      <c r="F4225" s="137"/>
      <c r="G4225" s="137"/>
      <c r="H4225" s="138" t="s">
        <v>2417</v>
      </c>
      <c r="I4225" s="137" t="s">
        <v>5933</v>
      </c>
      <c r="J4225" s="137" t="s">
        <v>5934</v>
      </c>
      <c r="K4225" s="125" t="s">
        <v>7420</v>
      </c>
      <c r="L4225" s="186"/>
      <c r="M4225" s="126" t="s">
        <v>3716</v>
      </c>
      <c r="N4225" s="126" t="s">
        <v>7467</v>
      </c>
      <c r="O4225" s="186">
        <v>2021</v>
      </c>
      <c r="P4225" s="130">
        <v>451.55</v>
      </c>
      <c r="Q4225" s="115">
        <f t="shared" si="257"/>
        <v>0</v>
      </c>
      <c r="R4225" s="131">
        <f t="shared" si="258"/>
        <v>0</v>
      </c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AC4225" s="76"/>
      <c r="AD4225" s="76"/>
      <c r="AE4225" s="76"/>
      <c r="AF4225" s="76"/>
      <c r="AG4225" s="76"/>
      <c r="AH4225" s="76"/>
      <c r="AI4225" s="76"/>
      <c r="AJ4225" s="76"/>
      <c r="AK4225" s="76"/>
      <c r="AL4225" s="76"/>
      <c r="AM4225" s="76"/>
      <c r="AN4225" s="76"/>
      <c r="AO4225" s="76"/>
      <c r="AP4225" s="76"/>
      <c r="AQ4225" s="76"/>
      <c r="AR4225" s="76"/>
      <c r="AS4225" s="76"/>
      <c r="AT4225" s="76"/>
      <c r="AU4225" s="76"/>
      <c r="AV4225" s="76"/>
      <c r="AW4225" s="76"/>
      <c r="AX4225" s="76"/>
      <c r="AY4225" s="76"/>
      <c r="AZ4225" s="76"/>
      <c r="BA4225" s="76"/>
      <c r="BB4225" s="76"/>
      <c r="BC4225" s="76"/>
      <c r="BD4225" s="76"/>
      <c r="BE4225" s="76"/>
      <c r="BF4225" s="76"/>
      <c r="BG4225" s="76"/>
      <c r="BH4225" s="76"/>
      <c r="BI4225" s="76"/>
      <c r="BJ4225" s="76"/>
      <c r="BK4225" s="76"/>
      <c r="BL4225" s="76"/>
      <c r="BM4225" s="76"/>
      <c r="BN4225" s="76"/>
      <c r="BO4225" s="76"/>
      <c r="BP4225" s="76"/>
    </row>
    <row r="4226" spans="1:68" s="77" customFormat="1" ht="47.25">
      <c r="A4226" s="136" t="s">
        <v>9574</v>
      </c>
      <c r="B4226" s="125" t="s">
        <v>10411</v>
      </c>
      <c r="C4226" s="125" t="s">
        <v>7265</v>
      </c>
      <c r="D4226" s="125" t="s">
        <v>7378</v>
      </c>
      <c r="E4226" s="125"/>
      <c r="F4226" s="133" t="s">
        <v>3722</v>
      </c>
      <c r="G4226" s="133" t="s">
        <v>3716</v>
      </c>
      <c r="H4226" s="138">
        <v>6</v>
      </c>
      <c r="I4226" s="137" t="s">
        <v>3722</v>
      </c>
      <c r="J4226" s="137" t="s">
        <v>6390</v>
      </c>
      <c r="K4226" s="125" t="s">
        <v>7420</v>
      </c>
      <c r="L4226" s="125"/>
      <c r="M4226" s="126" t="s">
        <v>3716</v>
      </c>
      <c r="N4226" s="126" t="s">
        <v>7467</v>
      </c>
      <c r="O4226" s="135">
        <v>2021</v>
      </c>
      <c r="P4226" s="130">
        <v>560.67000000000007</v>
      </c>
      <c r="Q4226" s="115">
        <f t="shared" si="257"/>
        <v>0</v>
      </c>
      <c r="R4226" s="131">
        <f t="shared" si="258"/>
        <v>0</v>
      </c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AC4226" s="76"/>
      <c r="AD4226" s="76"/>
      <c r="AE4226" s="76"/>
      <c r="AF4226" s="76"/>
      <c r="AG4226" s="76"/>
      <c r="AH4226" s="76"/>
      <c r="AI4226" s="76"/>
      <c r="AJ4226" s="76"/>
      <c r="AK4226" s="76"/>
      <c r="AL4226" s="76"/>
      <c r="AM4226" s="76"/>
      <c r="AN4226" s="76"/>
      <c r="AO4226" s="76"/>
      <c r="AP4226" s="76"/>
      <c r="AQ4226" s="76"/>
      <c r="AR4226" s="76"/>
      <c r="AS4226" s="76"/>
      <c r="AT4226" s="76"/>
      <c r="AU4226" s="76"/>
      <c r="AV4226" s="76"/>
      <c r="AW4226" s="76"/>
      <c r="AX4226" s="76"/>
      <c r="AY4226" s="76"/>
      <c r="AZ4226" s="76"/>
      <c r="BA4226" s="76"/>
      <c r="BB4226" s="76"/>
      <c r="BC4226" s="76"/>
      <c r="BD4226" s="76"/>
      <c r="BE4226" s="76"/>
      <c r="BF4226" s="76"/>
      <c r="BG4226" s="76"/>
      <c r="BH4226" s="76"/>
      <c r="BI4226" s="76"/>
      <c r="BJ4226" s="76"/>
      <c r="BK4226" s="76"/>
      <c r="BL4226" s="76"/>
      <c r="BM4226" s="76"/>
      <c r="BN4226" s="76"/>
      <c r="BO4226" s="76"/>
      <c r="BP4226" s="76"/>
    </row>
    <row r="4227" spans="1:68" s="77" customFormat="1" ht="47.25">
      <c r="A4227" s="136"/>
      <c r="B4227" s="135" t="s">
        <v>11053</v>
      </c>
      <c r="C4227" s="125" t="s">
        <v>7265</v>
      </c>
      <c r="D4227" s="125" t="s">
        <v>7378</v>
      </c>
      <c r="E4227" s="125"/>
      <c r="F4227" s="137"/>
      <c r="G4227" s="137"/>
      <c r="H4227" s="138">
        <v>6</v>
      </c>
      <c r="I4227" s="137" t="s">
        <v>3722</v>
      </c>
      <c r="J4227" s="137" t="s">
        <v>5935</v>
      </c>
      <c r="K4227" s="125" t="s">
        <v>7420</v>
      </c>
      <c r="L4227" s="186"/>
      <c r="M4227" s="126" t="s">
        <v>3716</v>
      </c>
      <c r="N4227" s="126" t="s">
        <v>7467</v>
      </c>
      <c r="O4227" s="186">
        <v>2021</v>
      </c>
      <c r="P4227" s="130">
        <v>107.14</v>
      </c>
      <c r="Q4227" s="115">
        <f t="shared" si="257"/>
        <v>0</v>
      </c>
      <c r="R4227" s="131">
        <f t="shared" si="258"/>
        <v>0</v>
      </c>
      <c r="S4227" s="76"/>
      <c r="T4227" s="76"/>
      <c r="U4227" s="76"/>
      <c r="V4227" s="76"/>
      <c r="W4227" s="76"/>
      <c r="X4227" s="76"/>
      <c r="Y4227" s="76"/>
      <c r="Z4227" s="76"/>
      <c r="AA4227" s="76"/>
      <c r="AB4227" s="76"/>
      <c r="AC4227" s="76"/>
      <c r="AD4227" s="76"/>
      <c r="AE4227" s="76"/>
      <c r="AF4227" s="76"/>
      <c r="AG4227" s="76"/>
      <c r="AH4227" s="76"/>
      <c r="AI4227" s="76"/>
      <c r="AJ4227" s="76"/>
      <c r="AK4227" s="76"/>
      <c r="AL4227" s="76"/>
      <c r="AM4227" s="76"/>
      <c r="AN4227" s="76"/>
      <c r="AO4227" s="76"/>
      <c r="AP4227" s="76"/>
      <c r="AQ4227" s="76"/>
      <c r="AR4227" s="76"/>
      <c r="AS4227" s="76"/>
      <c r="AT4227" s="76"/>
      <c r="AU4227" s="76"/>
      <c r="AV4227" s="76"/>
      <c r="AW4227" s="76"/>
      <c r="AX4227" s="76"/>
      <c r="AY4227" s="76"/>
      <c r="AZ4227" s="76"/>
      <c r="BA4227" s="76"/>
      <c r="BB4227" s="76"/>
      <c r="BC4227" s="76"/>
      <c r="BD4227" s="76"/>
      <c r="BE4227" s="76"/>
      <c r="BF4227" s="76"/>
      <c r="BG4227" s="76"/>
      <c r="BH4227" s="76"/>
      <c r="BI4227" s="76"/>
      <c r="BJ4227" s="76"/>
      <c r="BK4227" s="76"/>
      <c r="BL4227" s="76"/>
      <c r="BM4227" s="76"/>
      <c r="BN4227" s="76"/>
      <c r="BO4227" s="76"/>
      <c r="BP4227" s="76"/>
    </row>
    <row r="4228" spans="1:68" s="77" customFormat="1" ht="47.25">
      <c r="A4228" s="136"/>
      <c r="B4228" s="135" t="s">
        <v>11054</v>
      </c>
      <c r="C4228" s="125" t="s">
        <v>7265</v>
      </c>
      <c r="D4228" s="125" t="s">
        <v>7378</v>
      </c>
      <c r="E4228" s="125"/>
      <c r="F4228" s="137"/>
      <c r="G4228" s="137"/>
      <c r="H4228" s="138">
        <v>6</v>
      </c>
      <c r="I4228" s="137" t="s">
        <v>3722</v>
      </c>
      <c r="J4228" s="137" t="s">
        <v>5936</v>
      </c>
      <c r="K4228" s="125" t="s">
        <v>7420</v>
      </c>
      <c r="L4228" s="186"/>
      <c r="M4228" s="126" t="s">
        <v>3716</v>
      </c>
      <c r="N4228" s="126" t="s">
        <v>7467</v>
      </c>
      <c r="O4228" s="186">
        <v>2021</v>
      </c>
      <c r="P4228" s="130">
        <v>107.14</v>
      </c>
      <c r="Q4228" s="115">
        <f t="shared" si="257"/>
        <v>0</v>
      </c>
      <c r="R4228" s="131">
        <f t="shared" si="258"/>
        <v>0</v>
      </c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AC4228" s="76"/>
      <c r="AD4228" s="76"/>
      <c r="AE4228" s="76"/>
      <c r="AF4228" s="76"/>
      <c r="AG4228" s="76"/>
      <c r="AH4228" s="76"/>
      <c r="AI4228" s="76"/>
      <c r="AJ4228" s="76"/>
      <c r="AK4228" s="76"/>
      <c r="AL4228" s="76"/>
      <c r="AM4228" s="76"/>
      <c r="AN4228" s="76"/>
      <c r="AO4228" s="76"/>
      <c r="AP4228" s="76"/>
      <c r="AQ4228" s="76"/>
      <c r="AR4228" s="76"/>
      <c r="AS4228" s="76"/>
      <c r="AT4228" s="76"/>
      <c r="AU4228" s="76"/>
      <c r="AV4228" s="76"/>
      <c r="AW4228" s="76"/>
      <c r="AX4228" s="76"/>
      <c r="AY4228" s="76"/>
      <c r="AZ4228" s="76"/>
      <c r="BA4228" s="76"/>
      <c r="BB4228" s="76"/>
      <c r="BC4228" s="76"/>
      <c r="BD4228" s="76"/>
      <c r="BE4228" s="76"/>
      <c r="BF4228" s="76"/>
      <c r="BG4228" s="76"/>
      <c r="BH4228" s="76"/>
      <c r="BI4228" s="76"/>
      <c r="BJ4228" s="76"/>
      <c r="BK4228" s="76"/>
      <c r="BL4228" s="76"/>
      <c r="BM4228" s="76"/>
      <c r="BN4228" s="76"/>
      <c r="BO4228" s="76"/>
      <c r="BP4228" s="76"/>
    </row>
    <row r="4229" spans="1:68" s="77" customFormat="1" ht="47.25">
      <c r="A4229" s="136"/>
      <c r="B4229" s="125" t="s">
        <v>10412</v>
      </c>
      <c r="C4229" s="125" t="s">
        <v>7265</v>
      </c>
      <c r="D4229" s="125" t="s">
        <v>7378</v>
      </c>
      <c r="E4229" s="125"/>
      <c r="F4229" s="137"/>
      <c r="G4229" s="137"/>
      <c r="H4229" s="138">
        <v>6</v>
      </c>
      <c r="I4229" s="137" t="s">
        <v>3722</v>
      </c>
      <c r="J4229" s="137" t="s">
        <v>5937</v>
      </c>
      <c r="K4229" s="125" t="s">
        <v>7420</v>
      </c>
      <c r="L4229" s="186"/>
      <c r="M4229" s="126" t="s">
        <v>3716</v>
      </c>
      <c r="N4229" s="126" t="s">
        <v>7467</v>
      </c>
      <c r="O4229" s="186">
        <v>2021</v>
      </c>
      <c r="P4229" s="130">
        <v>107.14</v>
      </c>
      <c r="Q4229" s="115">
        <f t="shared" si="257"/>
        <v>0</v>
      </c>
      <c r="R4229" s="131">
        <f t="shared" si="258"/>
        <v>0</v>
      </c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AC4229" s="76"/>
      <c r="AD4229" s="76"/>
      <c r="AE4229" s="76"/>
      <c r="AF4229" s="76"/>
      <c r="AG4229" s="76"/>
      <c r="AH4229" s="76"/>
      <c r="AI4229" s="76"/>
      <c r="AJ4229" s="76"/>
      <c r="AK4229" s="76"/>
      <c r="AL4229" s="76"/>
      <c r="AM4229" s="76"/>
      <c r="AN4229" s="76"/>
      <c r="AO4229" s="76"/>
      <c r="AP4229" s="76"/>
      <c r="AQ4229" s="76"/>
      <c r="AR4229" s="76"/>
      <c r="AS4229" s="76"/>
      <c r="AT4229" s="76"/>
      <c r="AU4229" s="76"/>
      <c r="AV4229" s="76"/>
      <c r="AW4229" s="76"/>
      <c r="AX4229" s="76"/>
      <c r="AY4229" s="76"/>
      <c r="AZ4229" s="76"/>
      <c r="BA4229" s="76"/>
      <c r="BB4229" s="76"/>
      <c r="BC4229" s="76"/>
      <c r="BD4229" s="76"/>
      <c r="BE4229" s="76"/>
      <c r="BF4229" s="76"/>
      <c r="BG4229" s="76"/>
      <c r="BH4229" s="76"/>
      <c r="BI4229" s="76"/>
      <c r="BJ4229" s="76"/>
      <c r="BK4229" s="76"/>
      <c r="BL4229" s="76"/>
      <c r="BM4229" s="76"/>
      <c r="BN4229" s="76"/>
      <c r="BO4229" s="76"/>
      <c r="BP4229" s="76"/>
    </row>
    <row r="4230" spans="1:68" s="77" customFormat="1" ht="47.25">
      <c r="A4230" s="136"/>
      <c r="B4230" s="125" t="s">
        <v>10413</v>
      </c>
      <c r="C4230" s="125" t="s">
        <v>7265</v>
      </c>
      <c r="D4230" s="125" t="s">
        <v>7378</v>
      </c>
      <c r="E4230" s="125"/>
      <c r="F4230" s="137"/>
      <c r="G4230" s="137"/>
      <c r="H4230" s="138">
        <v>6</v>
      </c>
      <c r="I4230" s="137" t="s">
        <v>3736</v>
      </c>
      <c r="J4230" s="137" t="s">
        <v>5938</v>
      </c>
      <c r="K4230" s="125" t="s">
        <v>7420</v>
      </c>
      <c r="L4230" s="186"/>
      <c r="M4230" s="126" t="s">
        <v>3716</v>
      </c>
      <c r="N4230" s="126" t="s">
        <v>7467</v>
      </c>
      <c r="O4230" s="186">
        <v>2019</v>
      </c>
      <c r="P4230" s="130">
        <v>44.110000000000007</v>
      </c>
      <c r="Q4230" s="115">
        <f t="shared" si="257"/>
        <v>0</v>
      </c>
      <c r="R4230" s="131">
        <f t="shared" si="258"/>
        <v>0</v>
      </c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AC4230" s="76"/>
      <c r="AD4230" s="76"/>
      <c r="AE4230" s="76"/>
      <c r="AF4230" s="76"/>
      <c r="AG4230" s="76"/>
      <c r="AH4230" s="76"/>
      <c r="AI4230" s="76"/>
      <c r="AJ4230" s="76"/>
      <c r="AK4230" s="76"/>
      <c r="AL4230" s="76"/>
      <c r="AM4230" s="76"/>
      <c r="AN4230" s="76"/>
      <c r="AO4230" s="76"/>
      <c r="AP4230" s="76"/>
      <c r="AQ4230" s="76"/>
      <c r="AR4230" s="76"/>
      <c r="AS4230" s="76"/>
      <c r="AT4230" s="76"/>
      <c r="AU4230" s="76"/>
      <c r="AV4230" s="76"/>
      <c r="AW4230" s="76"/>
      <c r="AX4230" s="76"/>
      <c r="AY4230" s="76"/>
      <c r="AZ4230" s="76"/>
      <c r="BA4230" s="76"/>
      <c r="BB4230" s="76"/>
      <c r="BC4230" s="76"/>
      <c r="BD4230" s="76"/>
      <c r="BE4230" s="76"/>
      <c r="BF4230" s="76"/>
      <c r="BG4230" s="76"/>
      <c r="BH4230" s="76"/>
      <c r="BI4230" s="76"/>
      <c r="BJ4230" s="76"/>
      <c r="BK4230" s="76"/>
      <c r="BL4230" s="76"/>
      <c r="BM4230" s="76"/>
      <c r="BN4230" s="76"/>
      <c r="BO4230" s="76"/>
      <c r="BP4230" s="76"/>
    </row>
    <row r="4231" spans="1:68" ht="47.25">
      <c r="A4231" s="133" t="s">
        <v>9298</v>
      </c>
      <c r="B4231" s="125" t="s">
        <v>5922</v>
      </c>
      <c r="C4231" s="125" t="s">
        <v>7265</v>
      </c>
      <c r="D4231" s="125" t="s">
        <v>7375</v>
      </c>
      <c r="E4231" s="126"/>
      <c r="F4231" s="133" t="s">
        <v>5636</v>
      </c>
      <c r="G4231" s="133" t="s">
        <v>3716</v>
      </c>
      <c r="H4231" s="134" t="s">
        <v>3416</v>
      </c>
      <c r="I4231" s="133" t="s">
        <v>5640</v>
      </c>
      <c r="J4231" s="133" t="s">
        <v>5923</v>
      </c>
      <c r="K4231" s="135" t="s">
        <v>5924</v>
      </c>
      <c r="L4231" s="126"/>
      <c r="M4231" s="126" t="s">
        <v>3716</v>
      </c>
      <c r="N4231" s="126" t="s">
        <v>7467</v>
      </c>
      <c r="O4231" s="129">
        <v>2019</v>
      </c>
      <c r="P4231" s="130">
        <v>436.59000000000003</v>
      </c>
      <c r="Q4231" s="115">
        <f t="shared" si="257"/>
        <v>0</v>
      </c>
      <c r="R4231" s="131">
        <f t="shared" si="258"/>
        <v>0</v>
      </c>
      <c r="S4231" s="68"/>
      <c r="T4231" s="68"/>
      <c r="U4231" s="68"/>
      <c r="V4231" s="68"/>
      <c r="W4231" s="68"/>
      <c r="X4231" s="68"/>
      <c r="Y4231" s="68"/>
      <c r="Z4231" s="68"/>
      <c r="AA4231" s="68"/>
      <c r="AB4231" s="68"/>
      <c r="AC4231" s="68"/>
      <c r="AD4231" s="68"/>
      <c r="AE4231" s="68"/>
      <c r="AF4231" s="68"/>
      <c r="AG4231" s="68"/>
      <c r="AH4231" s="68"/>
      <c r="AI4231" s="68"/>
      <c r="AJ4231" s="68"/>
      <c r="AK4231" s="68"/>
      <c r="AL4231" s="68"/>
      <c r="AM4231" s="68"/>
      <c r="AN4231" s="68"/>
      <c r="AO4231" s="68"/>
      <c r="AP4231" s="68"/>
      <c r="AQ4231" s="68"/>
      <c r="AR4231" s="68"/>
      <c r="AS4231" s="68"/>
      <c r="AT4231" s="68"/>
      <c r="AU4231" s="68"/>
      <c r="AV4231" s="68"/>
      <c r="AW4231" s="68"/>
      <c r="AX4231" s="68"/>
      <c r="AY4231" s="68"/>
      <c r="AZ4231" s="68"/>
      <c r="BA4231" s="68"/>
      <c r="BB4231" s="68"/>
      <c r="BC4231" s="68"/>
      <c r="BD4231" s="68"/>
      <c r="BE4231" s="68"/>
      <c r="BF4231" s="68"/>
      <c r="BG4231" s="68"/>
      <c r="BH4231" s="68"/>
      <c r="BI4231" s="68"/>
      <c r="BJ4231" s="68"/>
      <c r="BK4231" s="68"/>
      <c r="BL4231" s="68"/>
      <c r="BM4231" s="68"/>
      <c r="BN4231" s="68"/>
      <c r="BO4231" s="68"/>
      <c r="BP4231" s="68"/>
    </row>
    <row r="4232" spans="1:68" ht="47.25">
      <c r="A4232" s="133" t="s">
        <v>9299</v>
      </c>
      <c r="B4232" s="125" t="s">
        <v>5925</v>
      </c>
      <c r="C4232" s="125" t="s">
        <v>7265</v>
      </c>
      <c r="D4232" s="125" t="s">
        <v>7375</v>
      </c>
      <c r="E4232" s="126"/>
      <c r="F4232" s="133" t="s">
        <v>5636</v>
      </c>
      <c r="G4232" s="133" t="s">
        <v>3716</v>
      </c>
      <c r="H4232" s="134" t="s">
        <v>3417</v>
      </c>
      <c r="I4232" s="133" t="s">
        <v>5636</v>
      </c>
      <c r="J4232" s="133" t="s">
        <v>5926</v>
      </c>
      <c r="K4232" s="135" t="s">
        <v>5924</v>
      </c>
      <c r="L4232" s="126"/>
      <c r="M4232" s="126" t="s">
        <v>3716</v>
      </c>
      <c r="N4232" s="126" t="s">
        <v>7467</v>
      </c>
      <c r="O4232" s="129">
        <v>2019</v>
      </c>
      <c r="P4232" s="130">
        <v>436.59000000000003</v>
      </c>
      <c r="Q4232" s="115">
        <f t="shared" si="257"/>
        <v>0</v>
      </c>
      <c r="R4232" s="131">
        <f t="shared" si="258"/>
        <v>0</v>
      </c>
      <c r="S4232" s="68"/>
      <c r="T4232" s="68"/>
      <c r="U4232" s="68"/>
      <c r="V4232" s="68"/>
      <c r="W4232" s="68"/>
      <c r="X4232" s="68"/>
      <c r="Y4232" s="68"/>
      <c r="Z4232" s="68"/>
      <c r="AA4232" s="68"/>
      <c r="AB4232" s="68"/>
      <c r="AC4232" s="68"/>
      <c r="AD4232" s="68"/>
      <c r="AE4232" s="68"/>
      <c r="AF4232" s="68"/>
      <c r="AG4232" s="68"/>
      <c r="AH4232" s="68"/>
      <c r="AI4232" s="68"/>
      <c r="AJ4232" s="68"/>
      <c r="AK4232" s="68"/>
      <c r="AL4232" s="68"/>
      <c r="AM4232" s="68"/>
      <c r="AN4232" s="68"/>
      <c r="AO4232" s="68"/>
      <c r="AP4232" s="68"/>
      <c r="AQ4232" s="68"/>
      <c r="AR4232" s="68"/>
      <c r="AS4232" s="68"/>
      <c r="AT4232" s="68"/>
      <c r="AU4232" s="68"/>
      <c r="AV4232" s="68"/>
      <c r="AW4232" s="68"/>
      <c r="AX4232" s="68"/>
      <c r="AY4232" s="68"/>
      <c r="AZ4232" s="68"/>
      <c r="BA4232" s="68"/>
      <c r="BB4232" s="68"/>
      <c r="BC4232" s="68"/>
      <c r="BD4232" s="68"/>
      <c r="BE4232" s="68"/>
      <c r="BF4232" s="68"/>
      <c r="BG4232" s="68"/>
      <c r="BH4232" s="68"/>
      <c r="BI4232" s="68"/>
      <c r="BJ4232" s="68"/>
      <c r="BK4232" s="68"/>
      <c r="BL4232" s="68"/>
      <c r="BM4232" s="68"/>
      <c r="BN4232" s="68"/>
      <c r="BO4232" s="68"/>
      <c r="BP4232" s="68"/>
    </row>
    <row r="4233" spans="1:68" ht="78.75">
      <c r="A4233" s="188" t="s">
        <v>13019</v>
      </c>
      <c r="B4233" s="119" t="s">
        <v>12121</v>
      </c>
      <c r="C4233" s="119" t="s">
        <v>7265</v>
      </c>
      <c r="D4233" s="119" t="s">
        <v>12360</v>
      </c>
      <c r="E4233" s="120"/>
      <c r="F4233" s="148" t="s">
        <v>13184</v>
      </c>
      <c r="G4233" s="148" t="s">
        <v>13188</v>
      </c>
      <c r="H4233" s="122" t="s">
        <v>2097</v>
      </c>
      <c r="I4233" s="148" t="s">
        <v>12772</v>
      </c>
      <c r="J4233" s="148" t="s">
        <v>12784</v>
      </c>
      <c r="K4233" s="119" t="s">
        <v>12785</v>
      </c>
      <c r="L4233" s="120"/>
      <c r="M4233" s="120" t="s">
        <v>3716</v>
      </c>
      <c r="N4233" s="120" t="s">
        <v>7467</v>
      </c>
      <c r="O4233" s="189">
        <v>2021</v>
      </c>
      <c r="P4233" s="114">
        <v>242.00000000000003</v>
      </c>
      <c r="Q4233" s="115">
        <f t="shared" si="257"/>
        <v>0</v>
      </c>
      <c r="R4233" s="116">
        <f t="shared" si="258"/>
        <v>0</v>
      </c>
      <c r="S4233" s="68"/>
      <c r="T4233" s="68"/>
      <c r="U4233" s="68"/>
      <c r="V4233" s="68"/>
      <c r="W4233" s="68"/>
      <c r="X4233" s="68"/>
      <c r="Y4233" s="68"/>
      <c r="Z4233" s="68"/>
      <c r="AA4233" s="68"/>
      <c r="AB4233" s="68"/>
      <c r="AC4233" s="68"/>
      <c r="AD4233" s="68"/>
      <c r="AE4233" s="68"/>
      <c r="AF4233" s="68"/>
      <c r="AG4233" s="68"/>
      <c r="AH4233" s="68"/>
      <c r="AI4233" s="68"/>
      <c r="AJ4233" s="68"/>
      <c r="AK4233" s="68"/>
      <c r="AL4233" s="68"/>
      <c r="AM4233" s="68"/>
      <c r="AN4233" s="68"/>
      <c r="AO4233" s="68"/>
      <c r="AP4233" s="68"/>
      <c r="AQ4233" s="68"/>
      <c r="AR4233" s="68"/>
      <c r="AS4233" s="68"/>
      <c r="AT4233" s="68"/>
      <c r="AU4233" s="68"/>
      <c r="AV4233" s="68"/>
      <c r="AW4233" s="68"/>
      <c r="AX4233" s="68"/>
      <c r="AY4233" s="68"/>
      <c r="AZ4233" s="68"/>
      <c r="BA4233" s="68"/>
      <c r="BB4233" s="68"/>
      <c r="BC4233" s="68"/>
      <c r="BD4233" s="68"/>
      <c r="BE4233" s="68"/>
      <c r="BF4233" s="68"/>
      <c r="BG4233" s="68"/>
      <c r="BH4233" s="68"/>
      <c r="BI4233" s="68"/>
      <c r="BJ4233" s="68"/>
      <c r="BK4233" s="68"/>
      <c r="BL4233" s="68"/>
      <c r="BM4233" s="68"/>
      <c r="BN4233" s="68"/>
      <c r="BO4233" s="68"/>
      <c r="BP4233" s="68"/>
    </row>
    <row r="4234" spans="1:68" ht="47.25">
      <c r="A4234" s="188" t="s">
        <v>13020</v>
      </c>
      <c r="B4234" s="119" t="s">
        <v>12122</v>
      </c>
      <c r="C4234" s="119" t="s">
        <v>7265</v>
      </c>
      <c r="D4234" s="119" t="s">
        <v>12360</v>
      </c>
      <c r="E4234" s="120"/>
      <c r="F4234" s="148" t="s">
        <v>12786</v>
      </c>
      <c r="G4234" s="148" t="s">
        <v>13189</v>
      </c>
      <c r="H4234" s="122" t="s">
        <v>3295</v>
      </c>
      <c r="I4234" s="148" t="s">
        <v>12786</v>
      </c>
      <c r="J4234" s="148" t="s">
        <v>12787</v>
      </c>
      <c r="K4234" s="119" t="s">
        <v>12785</v>
      </c>
      <c r="L4234" s="120"/>
      <c r="M4234" s="120" t="s">
        <v>3716</v>
      </c>
      <c r="N4234" s="120" t="s">
        <v>7467</v>
      </c>
      <c r="O4234" s="189">
        <v>2021</v>
      </c>
      <c r="P4234" s="114">
        <v>198.00000000000003</v>
      </c>
      <c r="Q4234" s="115">
        <f t="shared" si="257"/>
        <v>0</v>
      </c>
      <c r="R4234" s="116">
        <f t="shared" si="258"/>
        <v>0</v>
      </c>
      <c r="S4234" s="68"/>
      <c r="T4234" s="68"/>
      <c r="U4234" s="68"/>
      <c r="V4234" s="68"/>
      <c r="W4234" s="68"/>
      <c r="X4234" s="68"/>
      <c r="Y4234" s="68"/>
      <c r="Z4234" s="68"/>
      <c r="AA4234" s="68"/>
      <c r="AB4234" s="68"/>
      <c r="AC4234" s="68"/>
      <c r="AD4234" s="68"/>
      <c r="AE4234" s="68"/>
      <c r="AF4234" s="68"/>
      <c r="AG4234" s="68"/>
      <c r="AH4234" s="68"/>
      <c r="AI4234" s="68"/>
      <c r="AJ4234" s="68"/>
      <c r="AK4234" s="68"/>
      <c r="AL4234" s="68"/>
      <c r="AM4234" s="68"/>
      <c r="AN4234" s="68"/>
      <c r="AO4234" s="68"/>
      <c r="AP4234" s="68"/>
      <c r="AQ4234" s="68"/>
      <c r="AR4234" s="68"/>
      <c r="AS4234" s="68"/>
      <c r="AT4234" s="68"/>
      <c r="AU4234" s="68"/>
      <c r="AV4234" s="68"/>
      <c r="AW4234" s="68"/>
      <c r="AX4234" s="68"/>
      <c r="AY4234" s="68"/>
      <c r="AZ4234" s="68"/>
      <c r="BA4234" s="68"/>
      <c r="BB4234" s="68"/>
      <c r="BC4234" s="68"/>
      <c r="BD4234" s="68"/>
      <c r="BE4234" s="68"/>
      <c r="BF4234" s="68"/>
      <c r="BG4234" s="68"/>
      <c r="BH4234" s="68"/>
      <c r="BI4234" s="68"/>
      <c r="BJ4234" s="68"/>
      <c r="BK4234" s="68"/>
      <c r="BL4234" s="68"/>
      <c r="BM4234" s="68"/>
      <c r="BN4234" s="68"/>
      <c r="BO4234" s="68"/>
      <c r="BP4234" s="68"/>
    </row>
    <row r="4235" spans="1:68" ht="15.75">
      <c r="A4235" s="205" t="s">
        <v>9721</v>
      </c>
      <c r="B4235" s="223"/>
      <c r="C4235" s="224"/>
      <c r="D4235" s="225"/>
      <c r="E4235" s="226"/>
      <c r="F4235" s="156"/>
      <c r="G4235" s="156"/>
      <c r="H4235" s="155"/>
      <c r="I4235" s="227"/>
      <c r="J4235" s="227"/>
      <c r="K4235" s="226"/>
      <c r="L4235" s="228"/>
      <c r="M4235" s="226"/>
      <c r="N4235" s="226"/>
      <c r="O4235" s="226"/>
      <c r="P4235" s="159"/>
      <c r="Q4235" s="161"/>
      <c r="R4235" s="161"/>
      <c r="S4235" s="68"/>
      <c r="T4235" s="68"/>
      <c r="U4235" s="68"/>
      <c r="V4235" s="68"/>
      <c r="W4235" s="68"/>
      <c r="X4235" s="68"/>
      <c r="Y4235" s="68"/>
      <c r="Z4235" s="68"/>
      <c r="AA4235" s="68"/>
      <c r="AB4235" s="68"/>
      <c r="AC4235" s="68"/>
      <c r="AD4235" s="68"/>
      <c r="AE4235" s="68"/>
      <c r="AF4235" s="68"/>
      <c r="AG4235" s="68"/>
      <c r="AH4235" s="68"/>
      <c r="AI4235" s="68"/>
      <c r="AJ4235" s="68"/>
      <c r="AK4235" s="68"/>
      <c r="AL4235" s="68"/>
      <c r="AM4235" s="68"/>
      <c r="AN4235" s="68"/>
      <c r="AO4235" s="68"/>
      <c r="AP4235" s="68"/>
      <c r="AQ4235" s="68"/>
      <c r="AR4235" s="68"/>
      <c r="AS4235" s="68"/>
      <c r="AT4235" s="68"/>
      <c r="AU4235" s="68"/>
      <c r="AV4235" s="68"/>
      <c r="AW4235" s="68"/>
      <c r="AX4235" s="68"/>
      <c r="AY4235" s="68"/>
      <c r="AZ4235" s="68"/>
      <c r="BA4235" s="68"/>
      <c r="BB4235" s="68"/>
      <c r="BC4235" s="68"/>
      <c r="BD4235" s="68"/>
      <c r="BE4235" s="68"/>
      <c r="BF4235" s="68"/>
      <c r="BG4235" s="68"/>
      <c r="BH4235" s="68"/>
      <c r="BI4235" s="68"/>
      <c r="BJ4235" s="68"/>
      <c r="BK4235" s="68"/>
      <c r="BL4235" s="68"/>
      <c r="BM4235" s="68"/>
      <c r="BN4235" s="68"/>
      <c r="BO4235" s="68"/>
      <c r="BP4235" s="68"/>
    </row>
    <row r="4236" spans="1:68" ht="15.75">
      <c r="A4236" s="162" t="s">
        <v>9722</v>
      </c>
      <c r="B4236" s="303"/>
      <c r="C4236" s="171"/>
      <c r="D4236" s="304"/>
      <c r="E4236" s="166"/>
      <c r="F4236" s="168"/>
      <c r="G4236" s="167"/>
      <c r="H4236" s="305"/>
      <c r="I4236" s="170"/>
      <c r="J4236" s="170"/>
      <c r="K4236" s="166"/>
      <c r="L4236" s="171"/>
      <c r="M4236" s="166"/>
      <c r="N4236" s="166"/>
      <c r="O4236" s="172"/>
      <c r="P4236" s="202"/>
      <c r="Q4236" s="175"/>
      <c r="R4236" s="175"/>
      <c r="S4236" s="68"/>
      <c r="T4236" s="68"/>
      <c r="U4236" s="68"/>
      <c r="V4236" s="68"/>
      <c r="W4236" s="68"/>
      <c r="X4236" s="68"/>
      <c r="Y4236" s="68"/>
      <c r="Z4236" s="68"/>
      <c r="AA4236" s="68"/>
      <c r="AB4236" s="68"/>
      <c r="AC4236" s="68"/>
      <c r="AD4236" s="68"/>
      <c r="AE4236" s="68"/>
      <c r="AF4236" s="68"/>
      <c r="AG4236" s="68"/>
      <c r="AH4236" s="68"/>
      <c r="AI4236" s="68"/>
      <c r="AJ4236" s="68"/>
      <c r="AK4236" s="68"/>
      <c r="AL4236" s="68"/>
      <c r="AM4236" s="68"/>
      <c r="AN4236" s="68"/>
      <c r="AO4236" s="68"/>
      <c r="AP4236" s="68"/>
      <c r="AQ4236" s="68"/>
      <c r="AR4236" s="68"/>
      <c r="AS4236" s="68"/>
      <c r="AT4236" s="68"/>
      <c r="AU4236" s="68"/>
      <c r="AV4236" s="68"/>
      <c r="AW4236" s="68"/>
      <c r="AX4236" s="68"/>
      <c r="AY4236" s="68"/>
      <c r="AZ4236" s="68"/>
      <c r="BA4236" s="68"/>
      <c r="BB4236" s="68"/>
      <c r="BC4236" s="68"/>
      <c r="BD4236" s="68"/>
      <c r="BE4236" s="68"/>
      <c r="BF4236" s="68"/>
      <c r="BG4236" s="68"/>
      <c r="BH4236" s="68"/>
      <c r="BI4236" s="68"/>
      <c r="BJ4236" s="68"/>
      <c r="BK4236" s="68"/>
      <c r="BL4236" s="68"/>
      <c r="BM4236" s="68"/>
      <c r="BN4236" s="68"/>
      <c r="BO4236" s="68"/>
      <c r="BP4236" s="68"/>
    </row>
    <row r="4237" spans="1:68" ht="78.75">
      <c r="A4237" s="133" t="s">
        <v>9723</v>
      </c>
      <c r="B4237" s="135" t="s">
        <v>6737</v>
      </c>
      <c r="C4237" s="125" t="s">
        <v>7265</v>
      </c>
      <c r="D4237" s="125" t="s">
        <v>7377</v>
      </c>
      <c r="E4237" s="126"/>
      <c r="F4237" s="133" t="s">
        <v>10645</v>
      </c>
      <c r="G4237" s="133" t="s">
        <v>10715</v>
      </c>
      <c r="H4237" s="138" t="s">
        <v>2097</v>
      </c>
      <c r="I4237" s="133" t="s">
        <v>5972</v>
      </c>
      <c r="J4237" s="133" t="s">
        <v>5973</v>
      </c>
      <c r="K4237" s="135" t="s">
        <v>5974</v>
      </c>
      <c r="L4237" s="135"/>
      <c r="M4237" s="126" t="s">
        <v>7472</v>
      </c>
      <c r="N4237" s="126" t="s">
        <v>7467</v>
      </c>
      <c r="O4237" s="129">
        <v>2021</v>
      </c>
      <c r="P4237" s="130">
        <v>477.73000000000008</v>
      </c>
      <c r="Q4237" s="115">
        <f t="shared" ref="Q4237:Q4250" si="259">SUM(S4237:BP4237)</f>
        <v>0</v>
      </c>
      <c r="R4237" s="131">
        <f t="shared" ref="R4237:R4250" si="260">P4237*Q4237</f>
        <v>0</v>
      </c>
      <c r="S4237" s="68"/>
      <c r="T4237" s="68"/>
      <c r="U4237" s="68"/>
      <c r="V4237" s="68"/>
      <c r="W4237" s="68"/>
      <c r="X4237" s="68"/>
      <c r="Y4237" s="68"/>
      <c r="Z4237" s="68"/>
      <c r="AA4237" s="68"/>
      <c r="AB4237" s="68"/>
      <c r="AC4237" s="68"/>
      <c r="AD4237" s="68"/>
      <c r="AE4237" s="68"/>
      <c r="AF4237" s="68"/>
      <c r="AG4237" s="68"/>
      <c r="AH4237" s="68"/>
      <c r="AI4237" s="68"/>
      <c r="AJ4237" s="68"/>
      <c r="AK4237" s="68"/>
      <c r="AL4237" s="68"/>
      <c r="AM4237" s="68"/>
      <c r="AN4237" s="68"/>
      <c r="AO4237" s="68"/>
      <c r="AP4237" s="68"/>
      <c r="AQ4237" s="68"/>
      <c r="AR4237" s="68"/>
      <c r="AS4237" s="68"/>
      <c r="AT4237" s="68"/>
      <c r="AU4237" s="68"/>
      <c r="AV4237" s="68"/>
      <c r="AW4237" s="68"/>
      <c r="AX4237" s="68"/>
      <c r="AY4237" s="68"/>
      <c r="AZ4237" s="68"/>
      <c r="BA4237" s="68"/>
      <c r="BB4237" s="68"/>
      <c r="BC4237" s="68"/>
      <c r="BD4237" s="68"/>
      <c r="BE4237" s="68"/>
      <c r="BF4237" s="68"/>
      <c r="BG4237" s="68"/>
      <c r="BH4237" s="68"/>
      <c r="BI4237" s="68"/>
      <c r="BJ4237" s="68"/>
      <c r="BK4237" s="68"/>
      <c r="BL4237" s="68"/>
      <c r="BM4237" s="68"/>
      <c r="BN4237" s="68"/>
      <c r="BO4237" s="68"/>
      <c r="BP4237" s="68"/>
    </row>
    <row r="4238" spans="1:68" ht="47.25">
      <c r="A4238" s="133"/>
      <c r="B4238" s="135" t="s">
        <v>7182</v>
      </c>
      <c r="C4238" s="125" t="s">
        <v>7265</v>
      </c>
      <c r="D4238" s="125" t="s">
        <v>7377</v>
      </c>
      <c r="E4238" s="126"/>
      <c r="F4238" s="127"/>
      <c r="G4238" s="127"/>
      <c r="H4238" s="126">
        <v>5</v>
      </c>
      <c r="I4238" s="133" t="s">
        <v>5975</v>
      </c>
      <c r="J4238" s="133" t="s">
        <v>5976</v>
      </c>
      <c r="K4238" s="135" t="s">
        <v>5974</v>
      </c>
      <c r="L4238" s="135"/>
      <c r="M4238" s="126" t="s">
        <v>7472</v>
      </c>
      <c r="N4238" s="126" t="s">
        <v>7467</v>
      </c>
      <c r="O4238" s="129">
        <v>2021</v>
      </c>
      <c r="P4238" s="130">
        <v>178.53</v>
      </c>
      <c r="Q4238" s="115">
        <f t="shared" si="259"/>
        <v>0</v>
      </c>
      <c r="R4238" s="131">
        <f t="shared" si="260"/>
        <v>0</v>
      </c>
      <c r="S4238" s="68"/>
      <c r="T4238" s="68"/>
      <c r="U4238" s="68"/>
      <c r="V4238" s="68"/>
      <c r="W4238" s="68"/>
      <c r="X4238" s="68"/>
      <c r="Y4238" s="68"/>
      <c r="Z4238" s="68"/>
      <c r="AA4238" s="68"/>
      <c r="AB4238" s="68"/>
      <c r="AC4238" s="68"/>
      <c r="AD4238" s="68"/>
      <c r="AE4238" s="68"/>
      <c r="AF4238" s="68"/>
      <c r="AG4238" s="68"/>
      <c r="AH4238" s="68"/>
      <c r="AI4238" s="68"/>
      <c r="AJ4238" s="68"/>
      <c r="AK4238" s="68"/>
      <c r="AL4238" s="68"/>
      <c r="AM4238" s="68"/>
      <c r="AN4238" s="68"/>
      <c r="AO4238" s="68"/>
      <c r="AP4238" s="68"/>
      <c r="AQ4238" s="68"/>
      <c r="AR4238" s="68"/>
      <c r="AS4238" s="68"/>
      <c r="AT4238" s="68"/>
      <c r="AU4238" s="68"/>
      <c r="AV4238" s="68"/>
      <c r="AW4238" s="68"/>
      <c r="AX4238" s="68"/>
      <c r="AY4238" s="68"/>
      <c r="AZ4238" s="68"/>
      <c r="BA4238" s="68"/>
      <c r="BB4238" s="68"/>
      <c r="BC4238" s="68"/>
      <c r="BD4238" s="68"/>
      <c r="BE4238" s="68"/>
      <c r="BF4238" s="68"/>
      <c r="BG4238" s="68"/>
      <c r="BH4238" s="68"/>
      <c r="BI4238" s="68"/>
      <c r="BJ4238" s="68"/>
      <c r="BK4238" s="68"/>
      <c r="BL4238" s="68"/>
      <c r="BM4238" s="68"/>
      <c r="BN4238" s="68"/>
      <c r="BO4238" s="68"/>
      <c r="BP4238" s="68"/>
    </row>
    <row r="4239" spans="1:68" ht="47.25">
      <c r="A4239" s="133"/>
      <c r="B4239" s="135" t="s">
        <v>6738</v>
      </c>
      <c r="C4239" s="125" t="s">
        <v>7265</v>
      </c>
      <c r="D4239" s="125" t="s">
        <v>7377</v>
      </c>
      <c r="E4239" s="126"/>
      <c r="F4239" s="127"/>
      <c r="G4239" s="127"/>
      <c r="H4239" s="126">
        <v>6</v>
      </c>
      <c r="I4239" s="133" t="s">
        <v>5977</v>
      </c>
      <c r="J4239" s="133" t="s">
        <v>5978</v>
      </c>
      <c r="K4239" s="135" t="s">
        <v>5974</v>
      </c>
      <c r="L4239" s="135"/>
      <c r="M4239" s="126" t="s">
        <v>7472</v>
      </c>
      <c r="N4239" s="126" t="s">
        <v>7467</v>
      </c>
      <c r="O4239" s="129">
        <v>2021</v>
      </c>
      <c r="P4239" s="130">
        <v>178.53</v>
      </c>
      <c r="Q4239" s="115">
        <f t="shared" si="259"/>
        <v>0</v>
      </c>
      <c r="R4239" s="131">
        <f t="shared" si="260"/>
        <v>0</v>
      </c>
      <c r="S4239" s="68"/>
      <c r="T4239" s="68"/>
      <c r="U4239" s="68"/>
      <c r="V4239" s="68"/>
      <c r="W4239" s="68"/>
      <c r="X4239" s="68"/>
      <c r="Y4239" s="68"/>
      <c r="Z4239" s="68"/>
      <c r="AA4239" s="68"/>
      <c r="AB4239" s="68"/>
      <c r="AC4239" s="68"/>
      <c r="AD4239" s="68"/>
      <c r="AE4239" s="68"/>
      <c r="AF4239" s="68"/>
      <c r="AG4239" s="68"/>
      <c r="AH4239" s="68"/>
      <c r="AI4239" s="68"/>
      <c r="AJ4239" s="68"/>
      <c r="AK4239" s="68"/>
      <c r="AL4239" s="68"/>
      <c r="AM4239" s="68"/>
      <c r="AN4239" s="68"/>
      <c r="AO4239" s="68"/>
      <c r="AP4239" s="68"/>
      <c r="AQ4239" s="68"/>
      <c r="AR4239" s="68"/>
      <c r="AS4239" s="68"/>
      <c r="AT4239" s="68"/>
      <c r="AU4239" s="68"/>
      <c r="AV4239" s="68"/>
      <c r="AW4239" s="68"/>
      <c r="AX4239" s="68"/>
      <c r="AY4239" s="68"/>
      <c r="AZ4239" s="68"/>
      <c r="BA4239" s="68"/>
      <c r="BB4239" s="68"/>
      <c r="BC4239" s="68"/>
      <c r="BD4239" s="68"/>
      <c r="BE4239" s="68"/>
      <c r="BF4239" s="68"/>
      <c r="BG4239" s="68"/>
      <c r="BH4239" s="68"/>
      <c r="BI4239" s="68"/>
      <c r="BJ4239" s="68"/>
      <c r="BK4239" s="68"/>
      <c r="BL4239" s="68"/>
      <c r="BM4239" s="68"/>
      <c r="BN4239" s="68"/>
      <c r="BO4239" s="68"/>
      <c r="BP4239" s="68"/>
    </row>
    <row r="4240" spans="1:68" ht="78.75">
      <c r="A4240" s="108"/>
      <c r="B4240" s="109" t="s">
        <v>7869</v>
      </c>
      <c r="C4240" s="119" t="s">
        <v>7265</v>
      </c>
      <c r="D4240" s="110" t="s">
        <v>7375</v>
      </c>
      <c r="E4240" s="110" t="s">
        <v>8433</v>
      </c>
      <c r="F4240" s="108"/>
      <c r="G4240" s="108"/>
      <c r="H4240" s="111">
        <v>6</v>
      </c>
      <c r="I4240" s="112" t="s">
        <v>7870</v>
      </c>
      <c r="J4240" s="113" t="s">
        <v>7871</v>
      </c>
      <c r="K4240" s="110" t="s">
        <v>7872</v>
      </c>
      <c r="L4240" s="108"/>
      <c r="M4240" s="110" t="s">
        <v>7472</v>
      </c>
      <c r="N4240" s="110" t="s">
        <v>7467</v>
      </c>
      <c r="O4240" s="111">
        <v>2021</v>
      </c>
      <c r="P4240" s="114">
        <v>319.99</v>
      </c>
      <c r="Q4240" s="115">
        <f t="shared" si="259"/>
        <v>0</v>
      </c>
      <c r="R4240" s="116">
        <f t="shared" si="260"/>
        <v>0</v>
      </c>
      <c r="S4240" s="68"/>
      <c r="T4240" s="68"/>
      <c r="U4240" s="68"/>
      <c r="V4240" s="68"/>
      <c r="W4240" s="68"/>
      <c r="X4240" s="68"/>
      <c r="Y4240" s="68"/>
      <c r="Z4240" s="68"/>
      <c r="AA4240" s="68"/>
      <c r="AB4240" s="68"/>
      <c r="AC4240" s="68"/>
      <c r="AD4240" s="68"/>
      <c r="AE4240" s="68"/>
      <c r="AF4240" s="68"/>
      <c r="AG4240" s="68"/>
      <c r="AH4240" s="68"/>
      <c r="AI4240" s="68"/>
      <c r="AJ4240" s="68"/>
      <c r="AK4240" s="68"/>
      <c r="AL4240" s="68"/>
      <c r="AM4240" s="68"/>
      <c r="AN4240" s="68"/>
      <c r="AO4240" s="68"/>
      <c r="AP4240" s="68"/>
      <c r="AQ4240" s="68"/>
      <c r="AR4240" s="68"/>
      <c r="AS4240" s="68"/>
      <c r="AT4240" s="68"/>
      <c r="AU4240" s="68"/>
      <c r="AV4240" s="68"/>
      <c r="AW4240" s="68"/>
      <c r="AX4240" s="68"/>
      <c r="AY4240" s="68"/>
      <c r="AZ4240" s="68"/>
      <c r="BA4240" s="68"/>
      <c r="BB4240" s="68"/>
      <c r="BC4240" s="68"/>
      <c r="BD4240" s="68"/>
      <c r="BE4240" s="68"/>
      <c r="BF4240" s="68"/>
      <c r="BG4240" s="68"/>
      <c r="BH4240" s="68"/>
      <c r="BI4240" s="68"/>
      <c r="BJ4240" s="68"/>
      <c r="BK4240" s="68"/>
      <c r="BL4240" s="68"/>
      <c r="BM4240" s="68"/>
      <c r="BN4240" s="68"/>
      <c r="BO4240" s="68"/>
      <c r="BP4240" s="68"/>
    </row>
    <row r="4241" spans="1:68" ht="78.75">
      <c r="A4241" s="108"/>
      <c r="B4241" s="109" t="s">
        <v>7873</v>
      </c>
      <c r="C4241" s="119" t="s">
        <v>7265</v>
      </c>
      <c r="D4241" s="110" t="s">
        <v>7375</v>
      </c>
      <c r="E4241" s="110" t="s">
        <v>8433</v>
      </c>
      <c r="F4241" s="108"/>
      <c r="G4241" s="108"/>
      <c r="H4241" s="111" t="s">
        <v>3417</v>
      </c>
      <c r="I4241" s="112" t="s">
        <v>7874</v>
      </c>
      <c r="J4241" s="113" t="s">
        <v>7875</v>
      </c>
      <c r="K4241" s="110" t="s">
        <v>7872</v>
      </c>
      <c r="L4241" s="108"/>
      <c r="M4241" s="110" t="s">
        <v>7472</v>
      </c>
      <c r="N4241" s="110" t="s">
        <v>7467</v>
      </c>
      <c r="O4241" s="111">
        <v>2021</v>
      </c>
      <c r="P4241" s="114">
        <v>319.99</v>
      </c>
      <c r="Q4241" s="115">
        <f t="shared" si="259"/>
        <v>0</v>
      </c>
      <c r="R4241" s="116">
        <f t="shared" si="260"/>
        <v>0</v>
      </c>
      <c r="S4241" s="68"/>
      <c r="T4241" s="68"/>
      <c r="U4241" s="68"/>
      <c r="V4241" s="68"/>
      <c r="W4241" s="68"/>
      <c r="X4241" s="68"/>
      <c r="Y4241" s="68"/>
      <c r="Z4241" s="68"/>
      <c r="AA4241" s="68"/>
      <c r="AB4241" s="68"/>
      <c r="AC4241" s="68"/>
      <c r="AD4241" s="68"/>
      <c r="AE4241" s="68"/>
      <c r="AF4241" s="68"/>
      <c r="AG4241" s="68"/>
      <c r="AH4241" s="68"/>
      <c r="AI4241" s="68"/>
      <c r="AJ4241" s="68"/>
      <c r="AK4241" s="68"/>
      <c r="AL4241" s="68"/>
      <c r="AM4241" s="68"/>
      <c r="AN4241" s="68"/>
      <c r="AO4241" s="68"/>
      <c r="AP4241" s="68"/>
      <c r="AQ4241" s="68"/>
      <c r="AR4241" s="68"/>
      <c r="AS4241" s="68"/>
      <c r="AT4241" s="68"/>
      <c r="AU4241" s="68"/>
      <c r="AV4241" s="68"/>
      <c r="AW4241" s="68"/>
      <c r="AX4241" s="68"/>
      <c r="AY4241" s="68"/>
      <c r="AZ4241" s="68"/>
      <c r="BA4241" s="68"/>
      <c r="BB4241" s="68"/>
      <c r="BC4241" s="68"/>
      <c r="BD4241" s="68"/>
      <c r="BE4241" s="68"/>
      <c r="BF4241" s="68"/>
      <c r="BG4241" s="68"/>
      <c r="BH4241" s="68"/>
      <c r="BI4241" s="68"/>
      <c r="BJ4241" s="68"/>
      <c r="BK4241" s="68"/>
      <c r="BL4241" s="68"/>
      <c r="BM4241" s="68"/>
      <c r="BN4241" s="68"/>
      <c r="BO4241" s="68"/>
      <c r="BP4241" s="68"/>
    </row>
    <row r="4242" spans="1:68" ht="63">
      <c r="A4242" s="133" t="s">
        <v>9473</v>
      </c>
      <c r="B4242" s="135" t="s">
        <v>6931</v>
      </c>
      <c r="C4242" s="125" t="s">
        <v>7265</v>
      </c>
      <c r="D4242" s="125" t="s">
        <v>7376</v>
      </c>
      <c r="E4242" s="126"/>
      <c r="F4242" s="133" t="s">
        <v>10646</v>
      </c>
      <c r="G4242" s="133" t="s">
        <v>5979</v>
      </c>
      <c r="H4242" s="135">
        <v>6</v>
      </c>
      <c r="I4242" s="133" t="s">
        <v>5980</v>
      </c>
      <c r="J4242" s="133" t="s">
        <v>5981</v>
      </c>
      <c r="K4242" s="135" t="s">
        <v>5982</v>
      </c>
      <c r="L4242" s="135"/>
      <c r="M4242" s="126" t="s">
        <v>7479</v>
      </c>
      <c r="N4242" s="126" t="s">
        <v>7467</v>
      </c>
      <c r="O4242" s="129">
        <v>2020</v>
      </c>
      <c r="P4242" s="130">
        <v>391.6</v>
      </c>
      <c r="Q4242" s="115">
        <f t="shared" si="259"/>
        <v>0</v>
      </c>
      <c r="R4242" s="131">
        <f t="shared" si="260"/>
        <v>0</v>
      </c>
      <c r="S4242" s="75"/>
      <c r="T4242" s="75"/>
      <c r="U4242" s="75"/>
      <c r="V4242" s="75"/>
      <c r="W4242" s="75"/>
      <c r="X4242" s="68"/>
      <c r="Y4242" s="68"/>
      <c r="Z4242" s="68"/>
      <c r="AA4242" s="68"/>
      <c r="AB4242" s="68"/>
      <c r="AC4242" s="68"/>
      <c r="AD4242" s="68"/>
      <c r="AE4242" s="68"/>
      <c r="AF4242" s="68"/>
      <c r="AG4242" s="68"/>
      <c r="AH4242" s="68"/>
      <c r="AI4242" s="68"/>
      <c r="AJ4242" s="68"/>
      <c r="AK4242" s="68"/>
      <c r="AL4242" s="68"/>
      <c r="AM4242" s="68"/>
      <c r="AN4242" s="68"/>
      <c r="AO4242" s="68"/>
      <c r="AP4242" s="68"/>
      <c r="AQ4242" s="68"/>
      <c r="AR4242" s="68"/>
      <c r="AS4242" s="68"/>
      <c r="AT4242" s="68"/>
      <c r="AU4242" s="68"/>
      <c r="AV4242" s="68"/>
      <c r="AW4242" s="68"/>
      <c r="AX4242" s="68"/>
      <c r="AY4242" s="68"/>
      <c r="AZ4242" s="68"/>
      <c r="BA4242" s="68"/>
      <c r="BB4242" s="68"/>
      <c r="BC4242" s="68"/>
      <c r="BD4242" s="68"/>
      <c r="BE4242" s="68"/>
      <c r="BF4242" s="68"/>
      <c r="BG4242" s="68"/>
      <c r="BH4242" s="68"/>
      <c r="BI4242" s="68"/>
      <c r="BJ4242" s="68"/>
      <c r="BK4242" s="68"/>
      <c r="BL4242" s="68"/>
      <c r="BM4242" s="68"/>
      <c r="BN4242" s="68"/>
      <c r="BO4242" s="68"/>
      <c r="BP4242" s="68"/>
    </row>
    <row r="4243" spans="1:68" ht="94.5">
      <c r="A4243" s="133" t="s">
        <v>9474</v>
      </c>
      <c r="B4243" s="135" t="s">
        <v>6932</v>
      </c>
      <c r="C4243" s="125" t="s">
        <v>7265</v>
      </c>
      <c r="D4243" s="125" t="s">
        <v>7376</v>
      </c>
      <c r="E4243" s="126"/>
      <c r="F4243" s="133" t="s">
        <v>10647</v>
      </c>
      <c r="G4243" s="133" t="s">
        <v>5983</v>
      </c>
      <c r="H4243" s="135">
        <v>7</v>
      </c>
      <c r="I4243" s="133" t="s">
        <v>5984</v>
      </c>
      <c r="J4243" s="133" t="s">
        <v>5985</v>
      </c>
      <c r="K4243" s="135" t="s">
        <v>5982</v>
      </c>
      <c r="L4243" s="135"/>
      <c r="M4243" s="126" t="s">
        <v>7479</v>
      </c>
      <c r="N4243" s="126" t="s">
        <v>7467</v>
      </c>
      <c r="O4243" s="129">
        <v>2021</v>
      </c>
      <c r="P4243" s="130">
        <v>391.6</v>
      </c>
      <c r="Q4243" s="115">
        <f t="shared" si="259"/>
        <v>0</v>
      </c>
      <c r="R4243" s="131">
        <f t="shared" si="260"/>
        <v>0</v>
      </c>
      <c r="S4243" s="75"/>
      <c r="T4243" s="75"/>
      <c r="U4243" s="75"/>
      <c r="V4243" s="75"/>
      <c r="W4243" s="75"/>
      <c r="X4243" s="68"/>
      <c r="Y4243" s="68"/>
      <c r="Z4243" s="68"/>
      <c r="AA4243" s="68"/>
      <c r="AB4243" s="68"/>
      <c r="AC4243" s="68"/>
      <c r="AD4243" s="68"/>
      <c r="AE4243" s="68"/>
      <c r="AF4243" s="68"/>
      <c r="AG4243" s="68"/>
      <c r="AH4243" s="68"/>
      <c r="AI4243" s="68"/>
      <c r="AJ4243" s="68"/>
      <c r="AK4243" s="68"/>
      <c r="AL4243" s="68"/>
      <c r="AM4243" s="68"/>
      <c r="AN4243" s="68"/>
      <c r="AO4243" s="68"/>
      <c r="AP4243" s="68"/>
      <c r="AQ4243" s="68"/>
      <c r="AR4243" s="68"/>
      <c r="AS4243" s="68"/>
      <c r="AT4243" s="68"/>
      <c r="AU4243" s="68"/>
      <c r="AV4243" s="68"/>
      <c r="AW4243" s="68"/>
      <c r="AX4243" s="68"/>
      <c r="AY4243" s="68"/>
      <c r="AZ4243" s="68"/>
      <c r="BA4243" s="68"/>
      <c r="BB4243" s="68"/>
      <c r="BC4243" s="68"/>
      <c r="BD4243" s="68"/>
      <c r="BE4243" s="68"/>
      <c r="BF4243" s="68"/>
      <c r="BG4243" s="68"/>
      <c r="BH4243" s="68"/>
      <c r="BI4243" s="68"/>
      <c r="BJ4243" s="68"/>
      <c r="BK4243" s="68"/>
      <c r="BL4243" s="68"/>
      <c r="BM4243" s="68"/>
      <c r="BN4243" s="68"/>
      <c r="BO4243" s="68"/>
      <c r="BP4243" s="68"/>
    </row>
    <row r="4244" spans="1:68" ht="47.25">
      <c r="A4244" s="133" t="s">
        <v>9475</v>
      </c>
      <c r="B4244" s="135" t="s">
        <v>6933</v>
      </c>
      <c r="C4244" s="125" t="s">
        <v>7265</v>
      </c>
      <c r="D4244" s="125" t="s">
        <v>7376</v>
      </c>
      <c r="E4244" s="126"/>
      <c r="F4244" s="133" t="s">
        <v>6186</v>
      </c>
      <c r="G4244" s="133" t="s">
        <v>5986</v>
      </c>
      <c r="H4244" s="135">
        <v>8</v>
      </c>
      <c r="I4244" s="133" t="s">
        <v>5987</v>
      </c>
      <c r="J4244" s="133" t="s">
        <v>5988</v>
      </c>
      <c r="K4244" s="135" t="s">
        <v>5982</v>
      </c>
      <c r="L4244" s="135"/>
      <c r="M4244" s="126" t="s">
        <v>7479</v>
      </c>
      <c r="N4244" s="126" t="s">
        <v>7467</v>
      </c>
      <c r="O4244" s="129">
        <v>2020</v>
      </c>
      <c r="P4244" s="130">
        <v>391.6</v>
      </c>
      <c r="Q4244" s="115">
        <f t="shared" si="259"/>
        <v>0</v>
      </c>
      <c r="R4244" s="131">
        <f t="shared" si="260"/>
        <v>0</v>
      </c>
      <c r="S4244" s="75"/>
      <c r="T4244" s="75"/>
      <c r="U4244" s="75"/>
      <c r="V4244" s="75"/>
      <c r="W4244" s="75"/>
      <c r="X4244" s="68"/>
      <c r="Y4244" s="68"/>
      <c r="Z4244" s="68"/>
      <c r="AA4244" s="68"/>
      <c r="AB4244" s="68"/>
      <c r="AC4244" s="68"/>
      <c r="AD4244" s="68"/>
      <c r="AE4244" s="68"/>
      <c r="AF4244" s="68"/>
      <c r="AG4244" s="68"/>
      <c r="AH4244" s="68"/>
      <c r="AI4244" s="68"/>
      <c r="AJ4244" s="68"/>
      <c r="AK4244" s="68"/>
      <c r="AL4244" s="68"/>
      <c r="AM4244" s="68"/>
      <c r="AN4244" s="68"/>
      <c r="AO4244" s="68"/>
      <c r="AP4244" s="68"/>
      <c r="AQ4244" s="68"/>
      <c r="AR4244" s="68"/>
      <c r="AS4244" s="68"/>
      <c r="AT4244" s="68"/>
      <c r="AU4244" s="68"/>
      <c r="AV4244" s="68"/>
      <c r="AW4244" s="68"/>
      <c r="AX4244" s="68"/>
      <c r="AY4244" s="68"/>
      <c r="AZ4244" s="68"/>
      <c r="BA4244" s="68"/>
      <c r="BB4244" s="68"/>
      <c r="BC4244" s="68"/>
      <c r="BD4244" s="68"/>
      <c r="BE4244" s="68"/>
      <c r="BF4244" s="68"/>
      <c r="BG4244" s="68"/>
      <c r="BH4244" s="68"/>
      <c r="BI4244" s="68"/>
      <c r="BJ4244" s="68"/>
      <c r="BK4244" s="68"/>
      <c r="BL4244" s="68"/>
      <c r="BM4244" s="68"/>
      <c r="BN4244" s="68"/>
      <c r="BO4244" s="68"/>
      <c r="BP4244" s="68"/>
    </row>
    <row r="4245" spans="1:68" ht="47.25">
      <c r="A4245" s="133" t="s">
        <v>9476</v>
      </c>
      <c r="B4245" s="135" t="s">
        <v>6934</v>
      </c>
      <c r="C4245" s="125" t="s">
        <v>7265</v>
      </c>
      <c r="D4245" s="125" t="s">
        <v>7376</v>
      </c>
      <c r="E4245" s="126"/>
      <c r="F4245" s="133" t="s">
        <v>6187</v>
      </c>
      <c r="G4245" s="133" t="s">
        <v>5989</v>
      </c>
      <c r="H4245" s="135">
        <v>9</v>
      </c>
      <c r="I4245" s="133" t="s">
        <v>5990</v>
      </c>
      <c r="J4245" s="133" t="s">
        <v>5991</v>
      </c>
      <c r="K4245" s="135" t="s">
        <v>5982</v>
      </c>
      <c r="L4245" s="135"/>
      <c r="M4245" s="126" t="s">
        <v>7479</v>
      </c>
      <c r="N4245" s="126" t="s">
        <v>7467</v>
      </c>
      <c r="O4245" s="129">
        <v>2020</v>
      </c>
      <c r="P4245" s="130">
        <v>391.6</v>
      </c>
      <c r="Q4245" s="115">
        <f t="shared" si="259"/>
        <v>0</v>
      </c>
      <c r="R4245" s="131">
        <f t="shared" si="260"/>
        <v>0</v>
      </c>
      <c r="S4245" s="75"/>
      <c r="T4245" s="75"/>
      <c r="U4245" s="75"/>
      <c r="V4245" s="75"/>
      <c r="W4245" s="75"/>
      <c r="X4245" s="68"/>
      <c r="Y4245" s="68"/>
      <c r="Z4245" s="68"/>
      <c r="AA4245" s="68"/>
      <c r="AB4245" s="68"/>
      <c r="AC4245" s="68"/>
      <c r="AD4245" s="68"/>
      <c r="AE4245" s="68"/>
      <c r="AF4245" s="68"/>
      <c r="AG4245" s="68"/>
      <c r="AH4245" s="68"/>
      <c r="AI4245" s="68"/>
      <c r="AJ4245" s="68"/>
      <c r="AK4245" s="68"/>
      <c r="AL4245" s="68"/>
      <c r="AM4245" s="68"/>
      <c r="AN4245" s="68"/>
      <c r="AO4245" s="68"/>
      <c r="AP4245" s="68"/>
      <c r="AQ4245" s="68"/>
      <c r="AR4245" s="68"/>
      <c r="AS4245" s="68"/>
      <c r="AT4245" s="68"/>
      <c r="AU4245" s="68"/>
      <c r="AV4245" s="68"/>
      <c r="AW4245" s="68"/>
      <c r="AX4245" s="68"/>
      <c r="AY4245" s="68"/>
      <c r="AZ4245" s="68"/>
      <c r="BA4245" s="68"/>
      <c r="BB4245" s="68"/>
      <c r="BC4245" s="68"/>
      <c r="BD4245" s="68"/>
      <c r="BE4245" s="68"/>
      <c r="BF4245" s="68"/>
      <c r="BG4245" s="68"/>
      <c r="BH4245" s="68"/>
      <c r="BI4245" s="68"/>
      <c r="BJ4245" s="68"/>
      <c r="BK4245" s="68"/>
      <c r="BL4245" s="68"/>
      <c r="BM4245" s="68"/>
      <c r="BN4245" s="68"/>
      <c r="BO4245" s="68"/>
      <c r="BP4245" s="68"/>
    </row>
    <row r="4246" spans="1:68" ht="63">
      <c r="A4246" s="188" t="s">
        <v>13021</v>
      </c>
      <c r="B4246" s="177" t="s">
        <v>12320</v>
      </c>
      <c r="C4246" s="119" t="s">
        <v>7265</v>
      </c>
      <c r="D4246" s="119" t="s">
        <v>7375</v>
      </c>
      <c r="E4246" s="120"/>
      <c r="F4246" s="148" t="s">
        <v>7664</v>
      </c>
      <c r="G4246" s="148" t="s">
        <v>13190</v>
      </c>
      <c r="H4246" s="178" t="s">
        <v>3416</v>
      </c>
      <c r="I4246" s="148" t="s">
        <v>12788</v>
      </c>
      <c r="J4246" s="148" t="s">
        <v>12789</v>
      </c>
      <c r="K4246" s="119" t="s">
        <v>12457</v>
      </c>
      <c r="L4246" s="177"/>
      <c r="M4246" s="120" t="s">
        <v>7479</v>
      </c>
      <c r="N4246" s="120" t="s">
        <v>7467</v>
      </c>
      <c r="O4246" s="189">
        <v>2021</v>
      </c>
      <c r="P4246" s="114">
        <v>302.5</v>
      </c>
      <c r="Q4246" s="115">
        <f t="shared" si="259"/>
        <v>0</v>
      </c>
      <c r="R4246" s="116">
        <f t="shared" si="260"/>
        <v>0</v>
      </c>
      <c r="S4246" s="75"/>
      <c r="T4246" s="75"/>
      <c r="U4246" s="75"/>
      <c r="V4246" s="75"/>
      <c r="W4246" s="75"/>
      <c r="X4246" s="68"/>
      <c r="Y4246" s="68"/>
      <c r="Z4246" s="68"/>
      <c r="AA4246" s="68"/>
      <c r="AB4246" s="68"/>
      <c r="AC4246" s="68"/>
      <c r="AD4246" s="68"/>
      <c r="AE4246" s="68"/>
      <c r="AF4246" s="68"/>
      <c r="AG4246" s="68"/>
      <c r="AH4246" s="68"/>
      <c r="AI4246" s="68"/>
      <c r="AJ4246" s="68"/>
      <c r="AK4246" s="68"/>
      <c r="AL4246" s="68"/>
      <c r="AM4246" s="68"/>
      <c r="AN4246" s="68"/>
      <c r="AO4246" s="68"/>
      <c r="AP4246" s="68"/>
      <c r="AQ4246" s="68"/>
      <c r="AR4246" s="68"/>
      <c r="AS4246" s="68"/>
      <c r="AT4246" s="68"/>
      <c r="AU4246" s="68"/>
      <c r="AV4246" s="68"/>
      <c r="AW4246" s="68"/>
      <c r="AX4246" s="68"/>
      <c r="AY4246" s="68"/>
      <c r="AZ4246" s="68"/>
      <c r="BA4246" s="68"/>
      <c r="BB4246" s="68"/>
      <c r="BC4246" s="68"/>
      <c r="BD4246" s="68"/>
      <c r="BE4246" s="68"/>
      <c r="BF4246" s="68"/>
      <c r="BG4246" s="68"/>
      <c r="BH4246" s="68"/>
      <c r="BI4246" s="68"/>
      <c r="BJ4246" s="68"/>
      <c r="BK4246" s="68"/>
      <c r="BL4246" s="68"/>
      <c r="BM4246" s="68"/>
      <c r="BN4246" s="68"/>
      <c r="BO4246" s="68"/>
      <c r="BP4246" s="68"/>
    </row>
    <row r="4247" spans="1:68" ht="63">
      <c r="A4247" s="188" t="s">
        <v>13022</v>
      </c>
      <c r="B4247" s="177" t="s">
        <v>12321</v>
      </c>
      <c r="C4247" s="119" t="s">
        <v>7265</v>
      </c>
      <c r="D4247" s="119" t="s">
        <v>7375</v>
      </c>
      <c r="E4247" s="120"/>
      <c r="F4247" s="148" t="s">
        <v>7664</v>
      </c>
      <c r="G4247" s="148" t="s">
        <v>13190</v>
      </c>
      <c r="H4247" s="178" t="s">
        <v>3417</v>
      </c>
      <c r="I4247" s="148" t="s">
        <v>12788</v>
      </c>
      <c r="J4247" s="148" t="s">
        <v>12790</v>
      </c>
      <c r="K4247" s="119" t="s">
        <v>12457</v>
      </c>
      <c r="L4247" s="177"/>
      <c r="M4247" s="120" t="s">
        <v>7479</v>
      </c>
      <c r="N4247" s="120" t="s">
        <v>7467</v>
      </c>
      <c r="O4247" s="189">
        <v>2021</v>
      </c>
      <c r="P4247" s="114">
        <v>302.5</v>
      </c>
      <c r="Q4247" s="115">
        <f t="shared" si="259"/>
        <v>0</v>
      </c>
      <c r="R4247" s="116">
        <f t="shared" si="260"/>
        <v>0</v>
      </c>
      <c r="S4247" s="75"/>
      <c r="T4247" s="75"/>
      <c r="U4247" s="75"/>
      <c r="V4247" s="75"/>
      <c r="W4247" s="75"/>
      <c r="X4247" s="68"/>
      <c r="Y4247" s="68"/>
      <c r="Z4247" s="68"/>
      <c r="AA4247" s="68"/>
      <c r="AB4247" s="68"/>
      <c r="AC4247" s="68"/>
      <c r="AD4247" s="68"/>
      <c r="AE4247" s="68"/>
      <c r="AF4247" s="68"/>
      <c r="AG4247" s="68"/>
      <c r="AH4247" s="68"/>
      <c r="AI4247" s="68"/>
      <c r="AJ4247" s="68"/>
      <c r="AK4247" s="68"/>
      <c r="AL4247" s="68"/>
      <c r="AM4247" s="68"/>
      <c r="AN4247" s="68"/>
      <c r="AO4247" s="68"/>
      <c r="AP4247" s="68"/>
      <c r="AQ4247" s="68"/>
      <c r="AR4247" s="68"/>
      <c r="AS4247" s="68"/>
      <c r="AT4247" s="68"/>
      <c r="AU4247" s="68"/>
      <c r="AV4247" s="68"/>
      <c r="AW4247" s="68"/>
      <c r="AX4247" s="68"/>
      <c r="AY4247" s="68"/>
      <c r="AZ4247" s="68"/>
      <c r="BA4247" s="68"/>
      <c r="BB4247" s="68"/>
      <c r="BC4247" s="68"/>
      <c r="BD4247" s="68"/>
      <c r="BE4247" s="68"/>
      <c r="BF4247" s="68"/>
      <c r="BG4247" s="68"/>
      <c r="BH4247" s="68"/>
      <c r="BI4247" s="68"/>
      <c r="BJ4247" s="68"/>
      <c r="BK4247" s="68"/>
      <c r="BL4247" s="68"/>
      <c r="BM4247" s="68"/>
      <c r="BN4247" s="68"/>
      <c r="BO4247" s="68"/>
      <c r="BP4247" s="68"/>
    </row>
    <row r="4248" spans="1:68" ht="63">
      <c r="A4248" s="188" t="s">
        <v>13023</v>
      </c>
      <c r="B4248" s="177" t="s">
        <v>12322</v>
      </c>
      <c r="C4248" s="119" t="s">
        <v>7265</v>
      </c>
      <c r="D4248" s="119" t="s">
        <v>7375</v>
      </c>
      <c r="E4248" s="120"/>
      <c r="F4248" s="148" t="s">
        <v>7664</v>
      </c>
      <c r="G4248" s="148" t="s">
        <v>13191</v>
      </c>
      <c r="H4248" s="178" t="s">
        <v>3250</v>
      </c>
      <c r="I4248" s="148" t="s">
        <v>12788</v>
      </c>
      <c r="J4248" s="148" t="s">
        <v>12791</v>
      </c>
      <c r="K4248" s="119" t="s">
        <v>12457</v>
      </c>
      <c r="L4248" s="177"/>
      <c r="M4248" s="120" t="s">
        <v>7479</v>
      </c>
      <c r="N4248" s="120" t="s">
        <v>7467</v>
      </c>
      <c r="O4248" s="189">
        <v>2021</v>
      </c>
      <c r="P4248" s="114">
        <v>302.5</v>
      </c>
      <c r="Q4248" s="115">
        <f t="shared" si="259"/>
        <v>0</v>
      </c>
      <c r="R4248" s="116">
        <f t="shared" si="260"/>
        <v>0</v>
      </c>
      <c r="S4248" s="75"/>
      <c r="T4248" s="75"/>
      <c r="U4248" s="75"/>
      <c r="V4248" s="75"/>
      <c r="W4248" s="75"/>
      <c r="X4248" s="68"/>
      <c r="Y4248" s="68"/>
      <c r="Z4248" s="68"/>
      <c r="AA4248" s="68"/>
      <c r="AB4248" s="68"/>
      <c r="AC4248" s="68"/>
      <c r="AD4248" s="68"/>
      <c r="AE4248" s="68"/>
      <c r="AF4248" s="68"/>
      <c r="AG4248" s="68"/>
      <c r="AH4248" s="68"/>
      <c r="AI4248" s="68"/>
      <c r="AJ4248" s="68"/>
      <c r="AK4248" s="68"/>
      <c r="AL4248" s="68"/>
      <c r="AM4248" s="68"/>
      <c r="AN4248" s="68"/>
      <c r="AO4248" s="68"/>
      <c r="AP4248" s="68"/>
      <c r="AQ4248" s="68"/>
      <c r="AR4248" s="68"/>
      <c r="AS4248" s="68"/>
      <c r="AT4248" s="68"/>
      <c r="AU4248" s="68"/>
      <c r="AV4248" s="68"/>
      <c r="AW4248" s="68"/>
      <c r="AX4248" s="68"/>
      <c r="AY4248" s="68"/>
      <c r="AZ4248" s="68"/>
      <c r="BA4248" s="68"/>
      <c r="BB4248" s="68"/>
      <c r="BC4248" s="68"/>
      <c r="BD4248" s="68"/>
      <c r="BE4248" s="68"/>
      <c r="BF4248" s="68"/>
      <c r="BG4248" s="68"/>
      <c r="BH4248" s="68"/>
      <c r="BI4248" s="68"/>
      <c r="BJ4248" s="68"/>
      <c r="BK4248" s="68"/>
      <c r="BL4248" s="68"/>
      <c r="BM4248" s="68"/>
      <c r="BN4248" s="68"/>
      <c r="BO4248" s="68"/>
      <c r="BP4248" s="68"/>
    </row>
    <row r="4249" spans="1:68" ht="63">
      <c r="A4249" s="188" t="s">
        <v>13024</v>
      </c>
      <c r="B4249" s="177" t="s">
        <v>12323</v>
      </c>
      <c r="C4249" s="119" t="s">
        <v>7265</v>
      </c>
      <c r="D4249" s="119" t="s">
        <v>7375</v>
      </c>
      <c r="E4249" s="120"/>
      <c r="F4249" s="148" t="s">
        <v>7664</v>
      </c>
      <c r="G4249" s="148" t="s">
        <v>13191</v>
      </c>
      <c r="H4249" s="178" t="s">
        <v>3255</v>
      </c>
      <c r="I4249" s="148" t="s">
        <v>12788</v>
      </c>
      <c r="J4249" s="148" t="s">
        <v>12792</v>
      </c>
      <c r="K4249" s="119" t="s">
        <v>12457</v>
      </c>
      <c r="L4249" s="177"/>
      <c r="M4249" s="120" t="s">
        <v>7479</v>
      </c>
      <c r="N4249" s="120" t="s">
        <v>7467</v>
      </c>
      <c r="O4249" s="189">
        <v>2021</v>
      </c>
      <c r="P4249" s="114">
        <v>302.5</v>
      </c>
      <c r="Q4249" s="115">
        <f t="shared" si="259"/>
        <v>0</v>
      </c>
      <c r="R4249" s="116">
        <f t="shared" si="260"/>
        <v>0</v>
      </c>
      <c r="S4249" s="75"/>
      <c r="T4249" s="75"/>
      <c r="U4249" s="75"/>
      <c r="V4249" s="75"/>
      <c r="W4249" s="75"/>
      <c r="X4249" s="68"/>
      <c r="Y4249" s="68"/>
      <c r="Z4249" s="68"/>
      <c r="AA4249" s="68"/>
      <c r="AB4249" s="68"/>
      <c r="AC4249" s="68"/>
      <c r="AD4249" s="68"/>
      <c r="AE4249" s="68"/>
      <c r="AF4249" s="68"/>
      <c r="AG4249" s="68"/>
      <c r="AH4249" s="68"/>
      <c r="AI4249" s="68"/>
      <c r="AJ4249" s="68"/>
      <c r="AK4249" s="68"/>
      <c r="AL4249" s="68"/>
      <c r="AM4249" s="68"/>
      <c r="AN4249" s="68"/>
      <c r="AO4249" s="68"/>
      <c r="AP4249" s="68"/>
      <c r="AQ4249" s="68"/>
      <c r="AR4249" s="68"/>
      <c r="AS4249" s="68"/>
      <c r="AT4249" s="68"/>
      <c r="AU4249" s="68"/>
      <c r="AV4249" s="68"/>
      <c r="AW4249" s="68"/>
      <c r="AX4249" s="68"/>
      <c r="AY4249" s="68"/>
      <c r="AZ4249" s="68"/>
      <c r="BA4249" s="68"/>
      <c r="BB4249" s="68"/>
      <c r="BC4249" s="68"/>
      <c r="BD4249" s="68"/>
      <c r="BE4249" s="68"/>
      <c r="BF4249" s="68"/>
      <c r="BG4249" s="68"/>
      <c r="BH4249" s="68"/>
      <c r="BI4249" s="68"/>
      <c r="BJ4249" s="68"/>
      <c r="BK4249" s="68"/>
      <c r="BL4249" s="68"/>
      <c r="BM4249" s="68"/>
      <c r="BN4249" s="68"/>
      <c r="BO4249" s="68"/>
      <c r="BP4249" s="68"/>
    </row>
    <row r="4250" spans="1:68" ht="63">
      <c r="A4250" s="188" t="s">
        <v>13025</v>
      </c>
      <c r="B4250" s="177" t="s">
        <v>12324</v>
      </c>
      <c r="C4250" s="119" t="s">
        <v>7265</v>
      </c>
      <c r="D4250" s="119" t="s">
        <v>7375</v>
      </c>
      <c r="E4250" s="120"/>
      <c r="F4250" s="148" t="s">
        <v>7644</v>
      </c>
      <c r="G4250" s="148" t="s">
        <v>13192</v>
      </c>
      <c r="H4250" s="178" t="s">
        <v>2835</v>
      </c>
      <c r="I4250" s="148" t="s">
        <v>12793</v>
      </c>
      <c r="J4250" s="148" t="s">
        <v>12794</v>
      </c>
      <c r="K4250" s="119" t="s">
        <v>12457</v>
      </c>
      <c r="L4250" s="177"/>
      <c r="M4250" s="120" t="s">
        <v>7479</v>
      </c>
      <c r="N4250" s="120" t="s">
        <v>7467</v>
      </c>
      <c r="O4250" s="189">
        <v>2021</v>
      </c>
      <c r="P4250" s="114">
        <v>330</v>
      </c>
      <c r="Q4250" s="115">
        <f t="shared" si="259"/>
        <v>0</v>
      </c>
      <c r="R4250" s="116">
        <f t="shared" si="260"/>
        <v>0</v>
      </c>
      <c r="S4250" s="75"/>
      <c r="T4250" s="75"/>
      <c r="U4250" s="75"/>
      <c r="V4250" s="75"/>
      <c r="W4250" s="75"/>
      <c r="X4250" s="68"/>
      <c r="Y4250" s="68"/>
      <c r="Z4250" s="68"/>
      <c r="AA4250" s="68"/>
      <c r="AB4250" s="68"/>
      <c r="AC4250" s="68"/>
      <c r="AD4250" s="68"/>
      <c r="AE4250" s="68"/>
      <c r="AF4250" s="68"/>
      <c r="AG4250" s="68"/>
      <c r="AH4250" s="68"/>
      <c r="AI4250" s="68"/>
      <c r="AJ4250" s="68"/>
      <c r="AK4250" s="68"/>
      <c r="AL4250" s="68"/>
      <c r="AM4250" s="68"/>
      <c r="AN4250" s="68"/>
      <c r="AO4250" s="68"/>
      <c r="AP4250" s="68"/>
      <c r="AQ4250" s="68"/>
      <c r="AR4250" s="68"/>
      <c r="AS4250" s="68"/>
      <c r="AT4250" s="68"/>
      <c r="AU4250" s="68"/>
      <c r="AV4250" s="68"/>
      <c r="AW4250" s="68"/>
      <c r="AX4250" s="68"/>
      <c r="AY4250" s="68"/>
      <c r="AZ4250" s="68"/>
      <c r="BA4250" s="68"/>
      <c r="BB4250" s="68"/>
      <c r="BC4250" s="68"/>
      <c r="BD4250" s="68"/>
      <c r="BE4250" s="68"/>
      <c r="BF4250" s="68"/>
      <c r="BG4250" s="68"/>
      <c r="BH4250" s="68"/>
      <c r="BI4250" s="68"/>
      <c r="BJ4250" s="68"/>
      <c r="BK4250" s="68"/>
      <c r="BL4250" s="68"/>
      <c r="BM4250" s="68"/>
      <c r="BN4250" s="68"/>
      <c r="BO4250" s="68"/>
      <c r="BP4250" s="68"/>
    </row>
    <row r="4251" spans="1:68" ht="15.75">
      <c r="A4251" s="162" t="s">
        <v>9724</v>
      </c>
      <c r="B4251" s="303"/>
      <c r="C4251" s="171"/>
      <c r="D4251" s="304"/>
      <c r="E4251" s="166"/>
      <c r="F4251" s="168"/>
      <c r="G4251" s="167"/>
      <c r="H4251" s="305"/>
      <c r="I4251" s="170"/>
      <c r="J4251" s="170"/>
      <c r="K4251" s="166"/>
      <c r="L4251" s="171"/>
      <c r="M4251" s="166"/>
      <c r="N4251" s="166"/>
      <c r="O4251" s="172"/>
      <c r="P4251" s="202"/>
      <c r="Q4251" s="175"/>
      <c r="R4251" s="175"/>
      <c r="S4251" s="68"/>
      <c r="T4251" s="68"/>
      <c r="U4251" s="68"/>
      <c r="V4251" s="68"/>
      <c r="W4251" s="68"/>
      <c r="X4251" s="68"/>
      <c r="Y4251" s="68"/>
      <c r="Z4251" s="68"/>
      <c r="AA4251" s="68"/>
      <c r="AB4251" s="68"/>
      <c r="AC4251" s="68"/>
      <c r="AD4251" s="68"/>
      <c r="AE4251" s="68"/>
      <c r="AF4251" s="68"/>
      <c r="AG4251" s="68"/>
      <c r="AH4251" s="68"/>
      <c r="AI4251" s="68"/>
      <c r="AJ4251" s="68"/>
      <c r="AK4251" s="68"/>
      <c r="AL4251" s="68"/>
      <c r="AM4251" s="68"/>
      <c r="AN4251" s="68"/>
      <c r="AO4251" s="68"/>
      <c r="AP4251" s="68"/>
      <c r="AQ4251" s="68"/>
      <c r="AR4251" s="68"/>
      <c r="AS4251" s="68"/>
      <c r="AT4251" s="68"/>
      <c r="AU4251" s="68"/>
      <c r="AV4251" s="68"/>
      <c r="AW4251" s="68"/>
      <c r="AX4251" s="68"/>
      <c r="AY4251" s="68"/>
      <c r="AZ4251" s="68"/>
      <c r="BA4251" s="68"/>
      <c r="BB4251" s="68"/>
      <c r="BC4251" s="68"/>
      <c r="BD4251" s="68"/>
      <c r="BE4251" s="68"/>
      <c r="BF4251" s="68"/>
      <c r="BG4251" s="68"/>
      <c r="BH4251" s="68"/>
      <c r="BI4251" s="68"/>
      <c r="BJ4251" s="68"/>
      <c r="BK4251" s="68"/>
      <c r="BL4251" s="68"/>
      <c r="BM4251" s="68"/>
      <c r="BN4251" s="68"/>
      <c r="BO4251" s="68"/>
      <c r="BP4251" s="68"/>
    </row>
    <row r="4252" spans="1:68" ht="47.25">
      <c r="A4252" s="133" t="s">
        <v>9051</v>
      </c>
      <c r="B4252" s="135" t="s">
        <v>6651</v>
      </c>
      <c r="C4252" s="125" t="s">
        <v>7265</v>
      </c>
      <c r="D4252" s="125" t="s">
        <v>7377</v>
      </c>
      <c r="E4252" s="126"/>
      <c r="F4252" s="133" t="s">
        <v>4178</v>
      </c>
      <c r="G4252" s="133" t="s">
        <v>4177</v>
      </c>
      <c r="H4252" s="125">
        <v>7</v>
      </c>
      <c r="I4252" s="133" t="s">
        <v>4178</v>
      </c>
      <c r="J4252" s="133" t="s">
        <v>4179</v>
      </c>
      <c r="K4252" s="135" t="s">
        <v>4180</v>
      </c>
      <c r="L4252" s="135"/>
      <c r="M4252" s="126" t="s">
        <v>4166</v>
      </c>
      <c r="N4252" s="126" t="s">
        <v>7467</v>
      </c>
      <c r="O4252" s="129">
        <v>2021</v>
      </c>
      <c r="P4252" s="130">
        <v>463.1</v>
      </c>
      <c r="Q4252" s="115">
        <f t="shared" ref="Q4252:Q4258" si="261">SUM(S4252:BP4252)</f>
        <v>0</v>
      </c>
      <c r="R4252" s="131">
        <f t="shared" ref="R4252:R4258" si="262">P4252*Q4252</f>
        <v>0</v>
      </c>
      <c r="S4252" s="68"/>
      <c r="T4252" s="68"/>
      <c r="U4252" s="68"/>
      <c r="V4252" s="68"/>
      <c r="W4252" s="68"/>
      <c r="X4252" s="68"/>
      <c r="Y4252" s="68"/>
      <c r="Z4252" s="68"/>
      <c r="AA4252" s="68"/>
      <c r="AB4252" s="68"/>
      <c r="AC4252" s="68"/>
      <c r="AD4252" s="68"/>
      <c r="AE4252" s="68"/>
      <c r="AF4252" s="68"/>
      <c r="AG4252" s="68"/>
      <c r="AH4252" s="68"/>
      <c r="AI4252" s="68"/>
      <c r="AJ4252" s="68"/>
      <c r="AK4252" s="68"/>
      <c r="AL4252" s="68"/>
      <c r="AM4252" s="68"/>
      <c r="AN4252" s="68"/>
      <c r="AO4252" s="68"/>
      <c r="AP4252" s="68"/>
      <c r="AQ4252" s="68"/>
      <c r="AR4252" s="68"/>
      <c r="AS4252" s="68"/>
      <c r="AT4252" s="68"/>
      <c r="AU4252" s="68"/>
      <c r="AV4252" s="68"/>
      <c r="AW4252" s="68"/>
      <c r="AX4252" s="68"/>
      <c r="AY4252" s="68"/>
      <c r="AZ4252" s="68"/>
      <c r="BA4252" s="68"/>
      <c r="BB4252" s="68"/>
      <c r="BC4252" s="68"/>
      <c r="BD4252" s="68"/>
      <c r="BE4252" s="68"/>
      <c r="BF4252" s="68"/>
      <c r="BG4252" s="68"/>
      <c r="BH4252" s="68"/>
      <c r="BI4252" s="68"/>
      <c r="BJ4252" s="68"/>
      <c r="BK4252" s="68"/>
      <c r="BL4252" s="68"/>
      <c r="BM4252" s="68"/>
      <c r="BN4252" s="68"/>
      <c r="BO4252" s="68"/>
      <c r="BP4252" s="68"/>
    </row>
    <row r="4253" spans="1:68" ht="47.25">
      <c r="A4253" s="133"/>
      <c r="B4253" s="135" t="s">
        <v>8568</v>
      </c>
      <c r="C4253" s="125" t="s">
        <v>7265</v>
      </c>
      <c r="D4253" s="125" t="s">
        <v>7377</v>
      </c>
      <c r="E4253" s="126"/>
      <c r="F4253" s="137"/>
      <c r="G4253" s="137"/>
      <c r="H4253" s="125">
        <v>7</v>
      </c>
      <c r="I4253" s="127" t="s">
        <v>4181</v>
      </c>
      <c r="J4253" s="127" t="s">
        <v>4182</v>
      </c>
      <c r="K4253" s="135" t="s">
        <v>4180</v>
      </c>
      <c r="L4253" s="135"/>
      <c r="M4253" s="126" t="s">
        <v>4166</v>
      </c>
      <c r="N4253" s="126" t="s">
        <v>7467</v>
      </c>
      <c r="O4253" s="129">
        <v>2021</v>
      </c>
      <c r="P4253" s="130">
        <v>165.88</v>
      </c>
      <c r="Q4253" s="115">
        <f t="shared" si="261"/>
        <v>0</v>
      </c>
      <c r="R4253" s="131">
        <f t="shared" si="262"/>
        <v>0</v>
      </c>
      <c r="S4253" s="68"/>
      <c r="T4253" s="68"/>
      <c r="U4253" s="68"/>
      <c r="V4253" s="68"/>
      <c r="W4253" s="68"/>
      <c r="X4253" s="68"/>
      <c r="Y4253" s="68"/>
      <c r="Z4253" s="68"/>
      <c r="AA4253" s="68"/>
      <c r="AB4253" s="68"/>
      <c r="AC4253" s="68"/>
      <c r="AD4253" s="68"/>
      <c r="AE4253" s="68"/>
      <c r="AF4253" s="68"/>
      <c r="AG4253" s="68"/>
      <c r="AH4253" s="68"/>
      <c r="AI4253" s="68"/>
      <c r="AJ4253" s="68"/>
      <c r="AK4253" s="68"/>
      <c r="AL4253" s="68"/>
      <c r="AM4253" s="68"/>
      <c r="AN4253" s="68"/>
      <c r="AO4253" s="68"/>
      <c r="AP4253" s="68"/>
      <c r="AQ4253" s="68"/>
      <c r="AR4253" s="68"/>
      <c r="AS4253" s="68"/>
      <c r="AT4253" s="68"/>
      <c r="AU4253" s="68"/>
      <c r="AV4253" s="68"/>
      <c r="AW4253" s="68"/>
      <c r="AX4253" s="68"/>
      <c r="AY4253" s="68"/>
      <c r="AZ4253" s="68"/>
      <c r="BA4253" s="68"/>
      <c r="BB4253" s="68"/>
      <c r="BC4253" s="68"/>
      <c r="BD4253" s="68"/>
      <c r="BE4253" s="68"/>
      <c r="BF4253" s="68"/>
      <c r="BG4253" s="68"/>
      <c r="BH4253" s="68"/>
      <c r="BI4253" s="68"/>
      <c r="BJ4253" s="68"/>
      <c r="BK4253" s="68"/>
      <c r="BL4253" s="68"/>
      <c r="BM4253" s="68"/>
      <c r="BN4253" s="68"/>
      <c r="BO4253" s="68"/>
      <c r="BP4253" s="68"/>
    </row>
    <row r="4254" spans="1:68" ht="47.25">
      <c r="A4254" s="133"/>
      <c r="B4254" s="135" t="s">
        <v>6652</v>
      </c>
      <c r="C4254" s="125" t="s">
        <v>7265</v>
      </c>
      <c r="D4254" s="125" t="s">
        <v>7377</v>
      </c>
      <c r="E4254" s="125" t="s">
        <v>253</v>
      </c>
      <c r="F4254" s="137"/>
      <c r="G4254" s="137"/>
      <c r="H4254" s="125">
        <v>8</v>
      </c>
      <c r="I4254" s="127" t="s">
        <v>4183</v>
      </c>
      <c r="J4254" s="127" t="s">
        <v>4184</v>
      </c>
      <c r="K4254" s="135" t="s">
        <v>4185</v>
      </c>
      <c r="L4254" s="135"/>
      <c r="M4254" s="126" t="s">
        <v>4166</v>
      </c>
      <c r="N4254" s="126" t="s">
        <v>7467</v>
      </c>
      <c r="O4254" s="129">
        <v>2021</v>
      </c>
      <c r="P4254" s="130">
        <v>419.98</v>
      </c>
      <c r="Q4254" s="115">
        <f t="shared" si="261"/>
        <v>0</v>
      </c>
      <c r="R4254" s="131">
        <f t="shared" si="262"/>
        <v>0</v>
      </c>
      <c r="S4254" s="68"/>
      <c r="T4254" s="68"/>
      <c r="U4254" s="68"/>
      <c r="V4254" s="68"/>
      <c r="W4254" s="68"/>
      <c r="X4254" s="68"/>
      <c r="Y4254" s="68"/>
      <c r="Z4254" s="68"/>
      <c r="AA4254" s="68"/>
      <c r="AB4254" s="68"/>
      <c r="AC4254" s="68"/>
      <c r="AD4254" s="68"/>
      <c r="AE4254" s="68"/>
      <c r="AF4254" s="68"/>
      <c r="AG4254" s="68"/>
      <c r="AH4254" s="68"/>
      <c r="AI4254" s="68"/>
      <c r="AJ4254" s="68"/>
      <c r="AK4254" s="68"/>
      <c r="AL4254" s="68"/>
      <c r="AM4254" s="68"/>
      <c r="AN4254" s="68"/>
      <c r="AO4254" s="68"/>
      <c r="AP4254" s="68"/>
      <c r="AQ4254" s="68"/>
      <c r="AR4254" s="68"/>
      <c r="AS4254" s="68"/>
      <c r="AT4254" s="68"/>
      <c r="AU4254" s="68"/>
      <c r="AV4254" s="68"/>
      <c r="AW4254" s="68"/>
      <c r="AX4254" s="68"/>
      <c r="AY4254" s="68"/>
      <c r="AZ4254" s="68"/>
      <c r="BA4254" s="68"/>
      <c r="BB4254" s="68"/>
      <c r="BC4254" s="68"/>
      <c r="BD4254" s="68"/>
      <c r="BE4254" s="68"/>
      <c r="BF4254" s="68"/>
      <c r="BG4254" s="68"/>
      <c r="BH4254" s="68"/>
      <c r="BI4254" s="68"/>
      <c r="BJ4254" s="68"/>
      <c r="BK4254" s="68"/>
      <c r="BL4254" s="68"/>
      <c r="BM4254" s="68"/>
      <c r="BN4254" s="68"/>
      <c r="BO4254" s="68"/>
      <c r="BP4254" s="68"/>
    </row>
    <row r="4255" spans="1:68" ht="47.25">
      <c r="A4255" s="133"/>
      <c r="B4255" s="135" t="s">
        <v>6653</v>
      </c>
      <c r="C4255" s="125" t="s">
        <v>7265</v>
      </c>
      <c r="D4255" s="125" t="s">
        <v>7377</v>
      </c>
      <c r="E4255" s="126"/>
      <c r="F4255" s="137"/>
      <c r="G4255" s="137"/>
      <c r="H4255" s="125">
        <v>8</v>
      </c>
      <c r="I4255" s="127" t="s">
        <v>4096</v>
      </c>
      <c r="J4255" s="127" t="s">
        <v>4186</v>
      </c>
      <c r="K4255" s="135" t="s">
        <v>4185</v>
      </c>
      <c r="L4255" s="135"/>
      <c r="M4255" s="126" t="s">
        <v>4166</v>
      </c>
      <c r="N4255" s="126" t="s">
        <v>7467</v>
      </c>
      <c r="O4255" s="129">
        <v>2021</v>
      </c>
      <c r="P4255" s="130">
        <v>136.51</v>
      </c>
      <c r="Q4255" s="115">
        <f t="shared" si="261"/>
        <v>0</v>
      </c>
      <c r="R4255" s="131">
        <f t="shared" si="262"/>
        <v>0</v>
      </c>
      <c r="S4255" s="68"/>
      <c r="T4255" s="68"/>
      <c r="U4255" s="68"/>
      <c r="V4255" s="68"/>
      <c r="W4255" s="68"/>
      <c r="X4255" s="68"/>
      <c r="Y4255" s="68"/>
      <c r="Z4255" s="68"/>
      <c r="AA4255" s="68"/>
      <c r="AB4255" s="68"/>
      <c r="AC4255" s="68"/>
      <c r="AD4255" s="68"/>
      <c r="AE4255" s="68"/>
      <c r="AF4255" s="68"/>
      <c r="AG4255" s="68"/>
      <c r="AH4255" s="68"/>
      <c r="AI4255" s="68"/>
      <c r="AJ4255" s="68"/>
      <c r="AK4255" s="68"/>
      <c r="AL4255" s="68"/>
      <c r="AM4255" s="68"/>
      <c r="AN4255" s="68"/>
      <c r="AO4255" s="68"/>
      <c r="AP4255" s="68"/>
      <c r="AQ4255" s="68"/>
      <c r="AR4255" s="68"/>
      <c r="AS4255" s="68"/>
      <c r="AT4255" s="68"/>
      <c r="AU4255" s="68"/>
      <c r="AV4255" s="68"/>
      <c r="AW4255" s="68"/>
      <c r="AX4255" s="68"/>
      <c r="AY4255" s="68"/>
      <c r="AZ4255" s="68"/>
      <c r="BA4255" s="68"/>
      <c r="BB4255" s="68"/>
      <c r="BC4255" s="68"/>
      <c r="BD4255" s="68"/>
      <c r="BE4255" s="68"/>
      <c r="BF4255" s="68"/>
      <c r="BG4255" s="68"/>
      <c r="BH4255" s="68"/>
      <c r="BI4255" s="68"/>
      <c r="BJ4255" s="68"/>
      <c r="BK4255" s="68"/>
      <c r="BL4255" s="68"/>
      <c r="BM4255" s="68"/>
      <c r="BN4255" s="68"/>
      <c r="BO4255" s="68"/>
      <c r="BP4255" s="68"/>
    </row>
    <row r="4256" spans="1:68" ht="47.25">
      <c r="A4256" s="133"/>
      <c r="B4256" s="135" t="s">
        <v>6654</v>
      </c>
      <c r="C4256" s="125" t="s">
        <v>7265</v>
      </c>
      <c r="D4256" s="125" t="s">
        <v>7377</v>
      </c>
      <c r="E4256" s="125" t="s">
        <v>253</v>
      </c>
      <c r="F4256" s="137"/>
      <c r="G4256" s="137"/>
      <c r="H4256" s="125">
        <v>9</v>
      </c>
      <c r="I4256" s="127" t="s">
        <v>4183</v>
      </c>
      <c r="J4256" s="127" t="s">
        <v>4188</v>
      </c>
      <c r="K4256" s="135" t="s">
        <v>4185</v>
      </c>
      <c r="L4256" s="135"/>
      <c r="M4256" s="126" t="s">
        <v>4166</v>
      </c>
      <c r="N4256" s="126" t="s">
        <v>7467</v>
      </c>
      <c r="O4256" s="129">
        <v>2021</v>
      </c>
      <c r="P4256" s="130">
        <v>419.98</v>
      </c>
      <c r="Q4256" s="115">
        <f t="shared" si="261"/>
        <v>0</v>
      </c>
      <c r="R4256" s="131">
        <f t="shared" si="262"/>
        <v>0</v>
      </c>
      <c r="S4256" s="68"/>
      <c r="T4256" s="68"/>
      <c r="U4256" s="68"/>
      <c r="V4256" s="68"/>
      <c r="W4256" s="68"/>
      <c r="X4256" s="68"/>
      <c r="Y4256" s="68"/>
      <c r="Z4256" s="68"/>
      <c r="AA4256" s="68"/>
      <c r="AB4256" s="68"/>
      <c r="AC4256" s="68"/>
      <c r="AD4256" s="68"/>
      <c r="AE4256" s="68"/>
      <c r="AF4256" s="68"/>
      <c r="AG4256" s="68"/>
      <c r="AH4256" s="68"/>
      <c r="AI4256" s="68"/>
      <c r="AJ4256" s="68"/>
      <c r="AK4256" s="68"/>
      <c r="AL4256" s="68"/>
      <c r="AM4256" s="68"/>
      <c r="AN4256" s="68"/>
      <c r="AO4256" s="68"/>
      <c r="AP4256" s="68"/>
      <c r="AQ4256" s="68"/>
      <c r="AR4256" s="68"/>
      <c r="AS4256" s="68"/>
      <c r="AT4256" s="68"/>
      <c r="AU4256" s="68"/>
      <c r="AV4256" s="68"/>
      <c r="AW4256" s="68"/>
      <c r="AX4256" s="68"/>
      <c r="AY4256" s="68"/>
      <c r="AZ4256" s="68"/>
      <c r="BA4256" s="68"/>
      <c r="BB4256" s="68"/>
      <c r="BC4256" s="68"/>
      <c r="BD4256" s="68"/>
      <c r="BE4256" s="68"/>
      <c r="BF4256" s="68"/>
      <c r="BG4256" s="68"/>
      <c r="BH4256" s="68"/>
      <c r="BI4256" s="68"/>
      <c r="BJ4256" s="68"/>
      <c r="BK4256" s="68"/>
      <c r="BL4256" s="68"/>
      <c r="BM4256" s="68"/>
      <c r="BN4256" s="68"/>
      <c r="BO4256" s="68"/>
      <c r="BP4256" s="68"/>
    </row>
    <row r="4257" spans="1:68" ht="47.25">
      <c r="A4257" s="133"/>
      <c r="B4257" s="135" t="s">
        <v>8569</v>
      </c>
      <c r="C4257" s="125" t="s">
        <v>7265</v>
      </c>
      <c r="D4257" s="125" t="s">
        <v>7377</v>
      </c>
      <c r="E4257" s="126"/>
      <c r="F4257" s="137"/>
      <c r="G4257" s="137"/>
      <c r="H4257" s="125">
        <v>9</v>
      </c>
      <c r="I4257" s="127" t="s">
        <v>4096</v>
      </c>
      <c r="J4257" s="127" t="s">
        <v>4189</v>
      </c>
      <c r="K4257" s="135" t="s">
        <v>4185</v>
      </c>
      <c r="L4257" s="135"/>
      <c r="M4257" s="126" t="s">
        <v>4166</v>
      </c>
      <c r="N4257" s="126" t="s">
        <v>7467</v>
      </c>
      <c r="O4257" s="129">
        <v>2021</v>
      </c>
      <c r="P4257" s="130">
        <v>136.51</v>
      </c>
      <c r="Q4257" s="115">
        <f t="shared" si="261"/>
        <v>0</v>
      </c>
      <c r="R4257" s="131">
        <f t="shared" si="262"/>
        <v>0</v>
      </c>
      <c r="S4257" s="68"/>
      <c r="T4257" s="68"/>
      <c r="U4257" s="68"/>
      <c r="V4257" s="68"/>
      <c r="W4257" s="68"/>
      <c r="X4257" s="68"/>
      <c r="Y4257" s="68"/>
      <c r="Z4257" s="68"/>
      <c r="AA4257" s="68"/>
      <c r="AB4257" s="68"/>
      <c r="AC4257" s="68"/>
      <c r="AD4257" s="68"/>
      <c r="AE4257" s="68"/>
      <c r="AF4257" s="68"/>
      <c r="AG4257" s="68"/>
      <c r="AH4257" s="68"/>
      <c r="AI4257" s="68"/>
      <c r="AJ4257" s="68"/>
      <c r="AK4257" s="68"/>
      <c r="AL4257" s="68"/>
      <c r="AM4257" s="68"/>
      <c r="AN4257" s="68"/>
      <c r="AO4257" s="68"/>
      <c r="AP4257" s="68"/>
      <c r="AQ4257" s="68"/>
      <c r="AR4257" s="68"/>
      <c r="AS4257" s="68"/>
      <c r="AT4257" s="68"/>
      <c r="AU4257" s="68"/>
      <c r="AV4257" s="68"/>
      <c r="AW4257" s="68"/>
      <c r="AX4257" s="68"/>
      <c r="AY4257" s="68"/>
      <c r="AZ4257" s="68"/>
      <c r="BA4257" s="68"/>
      <c r="BB4257" s="68"/>
      <c r="BC4257" s="68"/>
      <c r="BD4257" s="68"/>
      <c r="BE4257" s="68"/>
      <c r="BF4257" s="68"/>
      <c r="BG4257" s="68"/>
      <c r="BH4257" s="68"/>
      <c r="BI4257" s="68"/>
      <c r="BJ4257" s="68"/>
      <c r="BK4257" s="68"/>
      <c r="BL4257" s="68"/>
      <c r="BM4257" s="68"/>
      <c r="BN4257" s="68"/>
      <c r="BO4257" s="68"/>
      <c r="BP4257" s="68"/>
    </row>
    <row r="4258" spans="1:68" ht="47.25">
      <c r="A4258" s="133"/>
      <c r="B4258" s="135" t="s">
        <v>6655</v>
      </c>
      <c r="C4258" s="125" t="s">
        <v>7265</v>
      </c>
      <c r="D4258" s="125" t="s">
        <v>7377</v>
      </c>
      <c r="E4258" s="126"/>
      <c r="F4258" s="137"/>
      <c r="G4258" s="137"/>
      <c r="H4258" s="125">
        <v>9</v>
      </c>
      <c r="I4258" s="127" t="s">
        <v>4187</v>
      </c>
      <c r="J4258" s="127" t="s">
        <v>4190</v>
      </c>
      <c r="K4258" s="135" t="s">
        <v>4185</v>
      </c>
      <c r="L4258" s="135"/>
      <c r="M4258" s="126" t="s">
        <v>4166</v>
      </c>
      <c r="N4258" s="126" t="s">
        <v>7467</v>
      </c>
      <c r="O4258" s="129">
        <v>2021</v>
      </c>
      <c r="P4258" s="130">
        <v>133.32</v>
      </c>
      <c r="Q4258" s="115">
        <f t="shared" si="261"/>
        <v>0</v>
      </c>
      <c r="R4258" s="131">
        <f t="shared" si="262"/>
        <v>0</v>
      </c>
      <c r="S4258" s="68"/>
      <c r="T4258" s="68"/>
      <c r="U4258" s="68"/>
      <c r="V4258" s="68"/>
      <c r="W4258" s="68"/>
      <c r="X4258" s="68"/>
      <c r="Y4258" s="68"/>
      <c r="Z4258" s="68"/>
      <c r="AA4258" s="68"/>
      <c r="AB4258" s="68"/>
      <c r="AC4258" s="68"/>
      <c r="AD4258" s="68"/>
      <c r="AE4258" s="68"/>
      <c r="AF4258" s="68"/>
      <c r="AG4258" s="68"/>
      <c r="AH4258" s="68"/>
      <c r="AI4258" s="68"/>
      <c r="AJ4258" s="68"/>
      <c r="AK4258" s="68"/>
      <c r="AL4258" s="68"/>
      <c r="AM4258" s="68"/>
      <c r="AN4258" s="68"/>
      <c r="AO4258" s="68"/>
      <c r="AP4258" s="68"/>
      <c r="AQ4258" s="68"/>
      <c r="AR4258" s="68"/>
      <c r="AS4258" s="68"/>
      <c r="AT4258" s="68"/>
      <c r="AU4258" s="68"/>
      <c r="AV4258" s="68"/>
      <c r="AW4258" s="68"/>
      <c r="AX4258" s="68"/>
      <c r="AY4258" s="68"/>
      <c r="AZ4258" s="68"/>
      <c r="BA4258" s="68"/>
      <c r="BB4258" s="68"/>
      <c r="BC4258" s="68"/>
      <c r="BD4258" s="68"/>
      <c r="BE4258" s="68"/>
      <c r="BF4258" s="68"/>
      <c r="BG4258" s="68"/>
      <c r="BH4258" s="68"/>
      <c r="BI4258" s="68"/>
      <c r="BJ4258" s="68"/>
      <c r="BK4258" s="68"/>
      <c r="BL4258" s="68"/>
      <c r="BM4258" s="68"/>
      <c r="BN4258" s="68"/>
      <c r="BO4258" s="68"/>
      <c r="BP4258" s="68"/>
    </row>
    <row r="4259" spans="1:68" ht="15.75">
      <c r="A4259" s="153" t="s">
        <v>9725</v>
      </c>
      <c r="B4259" s="154"/>
      <c r="C4259" s="155"/>
      <c r="D4259" s="156"/>
      <c r="E4259" s="226"/>
      <c r="F4259" s="156"/>
      <c r="G4259" s="156"/>
      <c r="H4259" s="155"/>
      <c r="I4259" s="227"/>
      <c r="J4259" s="227"/>
      <c r="K4259" s="226"/>
      <c r="L4259" s="158"/>
      <c r="M4259" s="226"/>
      <c r="N4259" s="226"/>
      <c r="O4259" s="226"/>
      <c r="P4259" s="159"/>
      <c r="Q4259" s="161"/>
      <c r="R4259" s="161"/>
      <c r="S4259" s="68"/>
      <c r="T4259" s="68"/>
      <c r="U4259" s="68"/>
      <c r="V4259" s="68"/>
      <c r="W4259" s="68"/>
      <c r="X4259" s="68"/>
      <c r="Y4259" s="68"/>
      <c r="Z4259" s="68"/>
      <c r="AA4259" s="68"/>
      <c r="AB4259" s="68"/>
      <c r="AC4259" s="68"/>
      <c r="AD4259" s="68"/>
      <c r="AE4259" s="68"/>
      <c r="AF4259" s="68"/>
      <c r="AG4259" s="68"/>
      <c r="AH4259" s="68"/>
      <c r="AI4259" s="68"/>
      <c r="AJ4259" s="68"/>
      <c r="AK4259" s="68"/>
      <c r="AL4259" s="68"/>
      <c r="AM4259" s="68"/>
      <c r="AN4259" s="68"/>
      <c r="AO4259" s="68"/>
      <c r="AP4259" s="68"/>
      <c r="AQ4259" s="68"/>
      <c r="AR4259" s="68"/>
      <c r="AS4259" s="68"/>
      <c r="AT4259" s="68"/>
      <c r="AU4259" s="68"/>
      <c r="AV4259" s="68"/>
      <c r="AW4259" s="68"/>
      <c r="AX4259" s="68"/>
      <c r="AY4259" s="68"/>
      <c r="AZ4259" s="68"/>
      <c r="BA4259" s="68"/>
      <c r="BB4259" s="68"/>
      <c r="BC4259" s="68"/>
      <c r="BD4259" s="68"/>
      <c r="BE4259" s="68"/>
      <c r="BF4259" s="68"/>
      <c r="BG4259" s="68"/>
      <c r="BH4259" s="68"/>
      <c r="BI4259" s="68"/>
      <c r="BJ4259" s="68"/>
      <c r="BK4259" s="68"/>
      <c r="BL4259" s="68"/>
      <c r="BM4259" s="68"/>
      <c r="BN4259" s="68"/>
      <c r="BO4259" s="68"/>
      <c r="BP4259" s="68"/>
    </row>
    <row r="4260" spans="1:68" ht="15.75">
      <c r="A4260" s="162" t="s">
        <v>9726</v>
      </c>
      <c r="B4260" s="303"/>
      <c r="C4260" s="171"/>
      <c r="D4260" s="304"/>
      <c r="E4260" s="166"/>
      <c r="F4260" s="168"/>
      <c r="G4260" s="167"/>
      <c r="H4260" s="305"/>
      <c r="I4260" s="170"/>
      <c r="J4260" s="170"/>
      <c r="K4260" s="166"/>
      <c r="L4260" s="171"/>
      <c r="M4260" s="166"/>
      <c r="N4260" s="166"/>
      <c r="O4260" s="172"/>
      <c r="P4260" s="202"/>
      <c r="Q4260" s="175"/>
      <c r="R4260" s="175"/>
      <c r="S4260" s="68"/>
      <c r="T4260" s="68"/>
      <c r="U4260" s="68"/>
      <c r="V4260" s="68"/>
      <c r="W4260" s="68"/>
      <c r="X4260" s="68"/>
      <c r="Y4260" s="68"/>
      <c r="Z4260" s="68"/>
      <c r="AA4260" s="68"/>
      <c r="AB4260" s="68"/>
      <c r="AC4260" s="68"/>
      <c r="AD4260" s="68"/>
      <c r="AE4260" s="68"/>
      <c r="AF4260" s="68"/>
      <c r="AG4260" s="68"/>
      <c r="AH4260" s="68"/>
      <c r="AI4260" s="68"/>
      <c r="AJ4260" s="68"/>
      <c r="AK4260" s="68"/>
      <c r="AL4260" s="68"/>
      <c r="AM4260" s="68"/>
      <c r="AN4260" s="68"/>
      <c r="AO4260" s="68"/>
      <c r="AP4260" s="68"/>
      <c r="AQ4260" s="68"/>
      <c r="AR4260" s="68"/>
      <c r="AS4260" s="68"/>
      <c r="AT4260" s="68"/>
      <c r="AU4260" s="68"/>
      <c r="AV4260" s="68"/>
      <c r="AW4260" s="68"/>
      <c r="AX4260" s="68"/>
      <c r="AY4260" s="68"/>
      <c r="AZ4260" s="68"/>
      <c r="BA4260" s="68"/>
      <c r="BB4260" s="68"/>
      <c r="BC4260" s="68"/>
      <c r="BD4260" s="68"/>
      <c r="BE4260" s="68"/>
      <c r="BF4260" s="68"/>
      <c r="BG4260" s="68"/>
      <c r="BH4260" s="68"/>
      <c r="BI4260" s="68"/>
      <c r="BJ4260" s="68"/>
      <c r="BK4260" s="68"/>
      <c r="BL4260" s="68"/>
      <c r="BM4260" s="68"/>
      <c r="BN4260" s="68"/>
      <c r="BO4260" s="68"/>
      <c r="BP4260" s="68"/>
    </row>
    <row r="4261" spans="1:68" ht="47.25">
      <c r="A4261" s="133" t="s">
        <v>9305</v>
      </c>
      <c r="B4261" s="135" t="s">
        <v>5992</v>
      </c>
      <c r="C4261" s="125" t="s">
        <v>7265</v>
      </c>
      <c r="D4261" s="125" t="s">
        <v>7375</v>
      </c>
      <c r="E4261" s="126"/>
      <c r="F4261" s="133" t="s">
        <v>5993</v>
      </c>
      <c r="G4261" s="133" t="s">
        <v>5994</v>
      </c>
      <c r="H4261" s="128" t="s">
        <v>1990</v>
      </c>
      <c r="I4261" s="133" t="s">
        <v>5993</v>
      </c>
      <c r="J4261" s="133" t="s">
        <v>5995</v>
      </c>
      <c r="K4261" s="135" t="s">
        <v>4247</v>
      </c>
      <c r="L4261" s="125"/>
      <c r="M4261" s="126" t="s">
        <v>5994</v>
      </c>
      <c r="N4261" s="126" t="s">
        <v>7467</v>
      </c>
      <c r="O4261" s="129">
        <v>2019</v>
      </c>
      <c r="P4261" s="130">
        <v>485.43000000000006</v>
      </c>
      <c r="Q4261" s="115">
        <f t="shared" ref="Q4261:Q4268" si="263">SUM(S4261:BP4261)</f>
        <v>0</v>
      </c>
      <c r="R4261" s="131">
        <f t="shared" ref="R4261:R4268" si="264">P4261*Q4261</f>
        <v>0</v>
      </c>
      <c r="S4261" s="68"/>
      <c r="T4261" s="68"/>
      <c r="U4261" s="68"/>
      <c r="V4261" s="68"/>
      <c r="W4261" s="68"/>
      <c r="X4261" s="68"/>
      <c r="Y4261" s="68"/>
      <c r="Z4261" s="68"/>
      <c r="AA4261" s="68"/>
      <c r="AB4261" s="68"/>
      <c r="AC4261" s="68"/>
      <c r="AD4261" s="68"/>
      <c r="AE4261" s="68"/>
      <c r="AF4261" s="68"/>
      <c r="AG4261" s="68"/>
      <c r="AH4261" s="68"/>
      <c r="AI4261" s="68"/>
      <c r="AJ4261" s="68"/>
      <c r="AK4261" s="68"/>
      <c r="AL4261" s="68"/>
      <c r="AM4261" s="68"/>
      <c r="AN4261" s="68"/>
      <c r="AO4261" s="68"/>
      <c r="AP4261" s="68"/>
      <c r="AQ4261" s="68"/>
      <c r="AR4261" s="68"/>
      <c r="AS4261" s="68"/>
      <c r="AT4261" s="68"/>
      <c r="AU4261" s="68"/>
      <c r="AV4261" s="68"/>
      <c r="AW4261" s="68"/>
      <c r="AX4261" s="68"/>
      <c r="AY4261" s="68"/>
      <c r="AZ4261" s="68"/>
      <c r="BA4261" s="68"/>
      <c r="BB4261" s="68"/>
      <c r="BC4261" s="68"/>
      <c r="BD4261" s="68"/>
      <c r="BE4261" s="68"/>
      <c r="BF4261" s="68"/>
      <c r="BG4261" s="68"/>
      <c r="BH4261" s="68"/>
      <c r="BI4261" s="68"/>
      <c r="BJ4261" s="68"/>
      <c r="BK4261" s="68"/>
      <c r="BL4261" s="68"/>
      <c r="BM4261" s="68"/>
      <c r="BN4261" s="68"/>
      <c r="BO4261" s="68"/>
      <c r="BP4261" s="68"/>
    </row>
    <row r="4262" spans="1:68" ht="47.25">
      <c r="A4262" s="133" t="s">
        <v>9306</v>
      </c>
      <c r="B4262" s="135" t="s">
        <v>7183</v>
      </c>
      <c r="C4262" s="125" t="s">
        <v>7265</v>
      </c>
      <c r="D4262" s="125" t="s">
        <v>7377</v>
      </c>
      <c r="E4262" s="126"/>
      <c r="F4262" s="133" t="s">
        <v>5997</v>
      </c>
      <c r="G4262" s="133" t="s">
        <v>5996</v>
      </c>
      <c r="H4262" s="125">
        <v>5</v>
      </c>
      <c r="I4262" s="133" t="s">
        <v>5997</v>
      </c>
      <c r="J4262" s="133" t="s">
        <v>5998</v>
      </c>
      <c r="K4262" s="135" t="s">
        <v>5999</v>
      </c>
      <c r="L4262" s="125"/>
      <c r="M4262" s="126" t="s">
        <v>5994</v>
      </c>
      <c r="N4262" s="126" t="s">
        <v>7467</v>
      </c>
      <c r="O4262" s="129">
        <v>2020</v>
      </c>
      <c r="P4262" s="130">
        <v>434.72000000000008</v>
      </c>
      <c r="Q4262" s="115">
        <f t="shared" si="263"/>
        <v>0</v>
      </c>
      <c r="R4262" s="131">
        <f t="shared" si="264"/>
        <v>0</v>
      </c>
      <c r="S4262" s="68"/>
      <c r="T4262" s="68"/>
      <c r="U4262" s="68"/>
      <c r="V4262" s="68"/>
      <c r="W4262" s="68"/>
      <c r="X4262" s="68"/>
      <c r="Y4262" s="68"/>
      <c r="Z4262" s="68"/>
      <c r="AA4262" s="68"/>
      <c r="AB4262" s="68"/>
      <c r="AC4262" s="68"/>
      <c r="AD4262" s="68"/>
      <c r="AE4262" s="68"/>
      <c r="AF4262" s="68"/>
      <c r="AG4262" s="68"/>
      <c r="AH4262" s="68"/>
      <c r="AI4262" s="68"/>
      <c r="AJ4262" s="68"/>
      <c r="AK4262" s="68"/>
      <c r="AL4262" s="68"/>
      <c r="AM4262" s="68"/>
      <c r="AN4262" s="68"/>
      <c r="AO4262" s="68"/>
      <c r="AP4262" s="68"/>
      <c r="AQ4262" s="68"/>
      <c r="AR4262" s="68"/>
      <c r="AS4262" s="68"/>
      <c r="AT4262" s="68"/>
      <c r="AU4262" s="68"/>
      <c r="AV4262" s="68"/>
      <c r="AW4262" s="68"/>
      <c r="AX4262" s="68"/>
      <c r="AY4262" s="68"/>
      <c r="AZ4262" s="68"/>
      <c r="BA4262" s="68"/>
      <c r="BB4262" s="68"/>
      <c r="BC4262" s="68"/>
      <c r="BD4262" s="68"/>
      <c r="BE4262" s="68"/>
      <c r="BF4262" s="68"/>
      <c r="BG4262" s="68"/>
      <c r="BH4262" s="68"/>
      <c r="BI4262" s="68"/>
      <c r="BJ4262" s="68"/>
      <c r="BK4262" s="68"/>
      <c r="BL4262" s="68"/>
      <c r="BM4262" s="68"/>
      <c r="BN4262" s="68"/>
      <c r="BO4262" s="68"/>
      <c r="BP4262" s="68"/>
    </row>
    <row r="4263" spans="1:68" ht="47.25">
      <c r="A4263" s="133" t="s">
        <v>9307</v>
      </c>
      <c r="B4263" s="135" t="s">
        <v>7507</v>
      </c>
      <c r="C4263" s="125" t="s">
        <v>7265</v>
      </c>
      <c r="D4263" s="125" t="s">
        <v>7377</v>
      </c>
      <c r="E4263" s="126"/>
      <c r="F4263" s="133" t="s">
        <v>5997</v>
      </c>
      <c r="G4263" s="133" t="s">
        <v>6000</v>
      </c>
      <c r="H4263" s="125">
        <v>6</v>
      </c>
      <c r="I4263" s="133" t="s">
        <v>5997</v>
      </c>
      <c r="J4263" s="133" t="s">
        <v>6001</v>
      </c>
      <c r="K4263" s="135" t="s">
        <v>5999</v>
      </c>
      <c r="L4263" s="125"/>
      <c r="M4263" s="126" t="s">
        <v>5994</v>
      </c>
      <c r="N4263" s="126" t="s">
        <v>7467</v>
      </c>
      <c r="O4263" s="129">
        <v>2021</v>
      </c>
      <c r="P4263" s="130">
        <v>434.72000000000008</v>
      </c>
      <c r="Q4263" s="115">
        <f t="shared" si="263"/>
        <v>0</v>
      </c>
      <c r="R4263" s="131">
        <f t="shared" si="264"/>
        <v>0</v>
      </c>
      <c r="S4263" s="68"/>
      <c r="T4263" s="68"/>
      <c r="U4263" s="68"/>
      <c r="V4263" s="68"/>
      <c r="W4263" s="68"/>
      <c r="X4263" s="68"/>
      <c r="Y4263" s="68"/>
      <c r="Z4263" s="68"/>
      <c r="AA4263" s="68"/>
      <c r="AB4263" s="68"/>
      <c r="AC4263" s="68"/>
      <c r="AD4263" s="68"/>
      <c r="AE4263" s="68"/>
      <c r="AF4263" s="68"/>
      <c r="AG4263" s="68"/>
      <c r="AH4263" s="68"/>
      <c r="AI4263" s="68"/>
      <c r="AJ4263" s="68"/>
      <c r="AK4263" s="68"/>
      <c r="AL4263" s="68"/>
      <c r="AM4263" s="68"/>
      <c r="AN4263" s="68"/>
      <c r="AO4263" s="68"/>
      <c r="AP4263" s="68"/>
      <c r="AQ4263" s="68"/>
      <c r="AR4263" s="68"/>
      <c r="AS4263" s="68"/>
      <c r="AT4263" s="68"/>
      <c r="AU4263" s="68"/>
      <c r="AV4263" s="68"/>
      <c r="AW4263" s="68"/>
      <c r="AX4263" s="68"/>
      <c r="AY4263" s="68"/>
      <c r="AZ4263" s="68"/>
      <c r="BA4263" s="68"/>
      <c r="BB4263" s="68"/>
      <c r="BC4263" s="68"/>
      <c r="BD4263" s="68"/>
      <c r="BE4263" s="68"/>
      <c r="BF4263" s="68"/>
      <c r="BG4263" s="68"/>
      <c r="BH4263" s="68"/>
      <c r="BI4263" s="68"/>
      <c r="BJ4263" s="68"/>
      <c r="BK4263" s="68"/>
      <c r="BL4263" s="68"/>
      <c r="BM4263" s="68"/>
      <c r="BN4263" s="68"/>
      <c r="BO4263" s="68"/>
      <c r="BP4263" s="68"/>
    </row>
    <row r="4264" spans="1:68" ht="47.25">
      <c r="A4264" s="133" t="s">
        <v>9308</v>
      </c>
      <c r="B4264" s="135" t="s">
        <v>7184</v>
      </c>
      <c r="C4264" s="125" t="s">
        <v>7265</v>
      </c>
      <c r="D4264" s="125" t="s">
        <v>7377</v>
      </c>
      <c r="E4264" s="126"/>
      <c r="F4264" s="133" t="s">
        <v>5997</v>
      </c>
      <c r="G4264" s="133" t="s">
        <v>6002</v>
      </c>
      <c r="H4264" s="125">
        <v>7</v>
      </c>
      <c r="I4264" s="133" t="s">
        <v>5997</v>
      </c>
      <c r="J4264" s="133" t="s">
        <v>6003</v>
      </c>
      <c r="K4264" s="135" t="s">
        <v>5999</v>
      </c>
      <c r="L4264" s="125"/>
      <c r="M4264" s="126" t="s">
        <v>5994</v>
      </c>
      <c r="N4264" s="126" t="s">
        <v>7467</v>
      </c>
      <c r="O4264" s="129">
        <v>2021</v>
      </c>
      <c r="P4264" s="130">
        <v>434.72000000000008</v>
      </c>
      <c r="Q4264" s="115">
        <f t="shared" si="263"/>
        <v>0</v>
      </c>
      <c r="R4264" s="131">
        <f t="shared" si="264"/>
        <v>0</v>
      </c>
      <c r="S4264" s="68"/>
      <c r="T4264" s="68"/>
      <c r="U4264" s="68"/>
      <c r="V4264" s="68"/>
      <c r="W4264" s="68"/>
      <c r="X4264" s="68"/>
      <c r="Y4264" s="68"/>
      <c r="Z4264" s="68"/>
      <c r="AA4264" s="68"/>
      <c r="AB4264" s="68"/>
      <c r="AC4264" s="68"/>
      <c r="AD4264" s="68"/>
      <c r="AE4264" s="68"/>
      <c r="AF4264" s="68"/>
      <c r="AG4264" s="68"/>
      <c r="AH4264" s="68"/>
      <c r="AI4264" s="68"/>
      <c r="AJ4264" s="68"/>
      <c r="AK4264" s="68"/>
      <c r="AL4264" s="68"/>
      <c r="AM4264" s="68"/>
      <c r="AN4264" s="68"/>
      <c r="AO4264" s="68"/>
      <c r="AP4264" s="68"/>
      <c r="AQ4264" s="68"/>
      <c r="AR4264" s="68"/>
      <c r="AS4264" s="68"/>
      <c r="AT4264" s="68"/>
      <c r="AU4264" s="68"/>
      <c r="AV4264" s="68"/>
      <c r="AW4264" s="68"/>
      <c r="AX4264" s="68"/>
      <c r="AY4264" s="68"/>
      <c r="AZ4264" s="68"/>
      <c r="BA4264" s="68"/>
      <c r="BB4264" s="68"/>
      <c r="BC4264" s="68"/>
      <c r="BD4264" s="68"/>
      <c r="BE4264" s="68"/>
      <c r="BF4264" s="68"/>
      <c r="BG4264" s="68"/>
      <c r="BH4264" s="68"/>
      <c r="BI4264" s="68"/>
      <c r="BJ4264" s="68"/>
      <c r="BK4264" s="68"/>
      <c r="BL4264" s="68"/>
      <c r="BM4264" s="68"/>
      <c r="BN4264" s="68"/>
      <c r="BO4264" s="68"/>
      <c r="BP4264" s="68"/>
    </row>
    <row r="4265" spans="1:68" ht="47.25">
      <c r="A4265" s="133" t="s">
        <v>9309</v>
      </c>
      <c r="B4265" s="135" t="s">
        <v>11055</v>
      </c>
      <c r="C4265" s="125" t="s">
        <v>7265</v>
      </c>
      <c r="D4265" s="125" t="s">
        <v>7377</v>
      </c>
      <c r="E4265" s="126"/>
      <c r="F4265" s="133" t="s">
        <v>5997</v>
      </c>
      <c r="G4265" s="133" t="s">
        <v>6004</v>
      </c>
      <c r="H4265" s="125">
        <v>8</v>
      </c>
      <c r="I4265" s="133" t="s">
        <v>5997</v>
      </c>
      <c r="J4265" s="133" t="s">
        <v>6005</v>
      </c>
      <c r="K4265" s="135" t="s">
        <v>5999</v>
      </c>
      <c r="L4265" s="125"/>
      <c r="M4265" s="126" t="s">
        <v>5994</v>
      </c>
      <c r="N4265" s="126" t="s">
        <v>7467</v>
      </c>
      <c r="O4265" s="129">
        <v>2021</v>
      </c>
      <c r="P4265" s="130">
        <v>434.72000000000008</v>
      </c>
      <c r="Q4265" s="115">
        <f t="shared" si="263"/>
        <v>0</v>
      </c>
      <c r="R4265" s="131">
        <f t="shared" si="264"/>
        <v>0</v>
      </c>
      <c r="S4265" s="68"/>
      <c r="T4265" s="68"/>
      <c r="U4265" s="68"/>
      <c r="V4265" s="68"/>
      <c r="W4265" s="68"/>
      <c r="X4265" s="68"/>
      <c r="Y4265" s="68"/>
      <c r="Z4265" s="68"/>
      <c r="AA4265" s="68"/>
      <c r="AB4265" s="68"/>
      <c r="AC4265" s="68"/>
      <c r="AD4265" s="68"/>
      <c r="AE4265" s="68"/>
      <c r="AF4265" s="68"/>
      <c r="AG4265" s="68"/>
      <c r="AH4265" s="68"/>
      <c r="AI4265" s="68"/>
      <c r="AJ4265" s="68"/>
      <c r="AK4265" s="68"/>
      <c r="AL4265" s="68"/>
      <c r="AM4265" s="68"/>
      <c r="AN4265" s="68"/>
      <c r="AO4265" s="68"/>
      <c r="AP4265" s="68"/>
      <c r="AQ4265" s="68"/>
      <c r="AR4265" s="68"/>
      <c r="AS4265" s="68"/>
      <c r="AT4265" s="68"/>
      <c r="AU4265" s="68"/>
      <c r="AV4265" s="68"/>
      <c r="AW4265" s="68"/>
      <c r="AX4265" s="68"/>
      <c r="AY4265" s="68"/>
      <c r="AZ4265" s="68"/>
      <c r="BA4265" s="68"/>
      <c r="BB4265" s="68"/>
      <c r="BC4265" s="68"/>
      <c r="BD4265" s="68"/>
      <c r="BE4265" s="68"/>
      <c r="BF4265" s="68"/>
      <c r="BG4265" s="68"/>
      <c r="BH4265" s="68"/>
      <c r="BI4265" s="68"/>
      <c r="BJ4265" s="68"/>
      <c r="BK4265" s="68"/>
      <c r="BL4265" s="68"/>
      <c r="BM4265" s="68"/>
      <c r="BN4265" s="68"/>
      <c r="BO4265" s="68"/>
      <c r="BP4265" s="68"/>
    </row>
    <row r="4266" spans="1:68" ht="47.25">
      <c r="A4266" s="133" t="s">
        <v>9310</v>
      </c>
      <c r="B4266" s="135" t="s">
        <v>7185</v>
      </c>
      <c r="C4266" s="125" t="s">
        <v>7265</v>
      </c>
      <c r="D4266" s="125" t="s">
        <v>7377</v>
      </c>
      <c r="E4266" s="126"/>
      <c r="F4266" s="133" t="s">
        <v>5997</v>
      </c>
      <c r="G4266" s="133" t="s">
        <v>6006</v>
      </c>
      <c r="H4266" s="125">
        <v>9</v>
      </c>
      <c r="I4266" s="133" t="s">
        <v>5997</v>
      </c>
      <c r="J4266" s="133" t="s">
        <v>6007</v>
      </c>
      <c r="K4266" s="135" t="s">
        <v>5999</v>
      </c>
      <c r="L4266" s="125"/>
      <c r="M4266" s="126" t="s">
        <v>5994</v>
      </c>
      <c r="N4266" s="126" t="s">
        <v>7467</v>
      </c>
      <c r="O4266" s="129">
        <v>2021</v>
      </c>
      <c r="P4266" s="130">
        <v>434.72000000000008</v>
      </c>
      <c r="Q4266" s="115">
        <f t="shared" si="263"/>
        <v>0</v>
      </c>
      <c r="R4266" s="131">
        <f t="shared" si="264"/>
        <v>0</v>
      </c>
      <c r="S4266" s="68"/>
      <c r="T4266" s="68"/>
      <c r="U4266" s="68"/>
      <c r="V4266" s="68"/>
      <c r="W4266" s="68"/>
      <c r="X4266" s="68"/>
      <c r="Y4266" s="68"/>
      <c r="Z4266" s="68"/>
      <c r="AA4266" s="68"/>
      <c r="AB4266" s="68"/>
      <c r="AC4266" s="68"/>
      <c r="AD4266" s="68"/>
      <c r="AE4266" s="68"/>
      <c r="AF4266" s="68"/>
      <c r="AG4266" s="68"/>
      <c r="AH4266" s="68"/>
      <c r="AI4266" s="68"/>
      <c r="AJ4266" s="68"/>
      <c r="AK4266" s="68"/>
      <c r="AL4266" s="68"/>
      <c r="AM4266" s="68"/>
      <c r="AN4266" s="68"/>
      <c r="AO4266" s="68"/>
      <c r="AP4266" s="68"/>
      <c r="AQ4266" s="68"/>
      <c r="AR4266" s="68"/>
      <c r="AS4266" s="68"/>
      <c r="AT4266" s="68"/>
      <c r="AU4266" s="68"/>
      <c r="AV4266" s="68"/>
      <c r="AW4266" s="68"/>
      <c r="AX4266" s="68"/>
      <c r="AY4266" s="68"/>
      <c r="AZ4266" s="68"/>
      <c r="BA4266" s="68"/>
      <c r="BB4266" s="68"/>
      <c r="BC4266" s="68"/>
      <c r="BD4266" s="68"/>
      <c r="BE4266" s="68"/>
      <c r="BF4266" s="68"/>
      <c r="BG4266" s="68"/>
      <c r="BH4266" s="68"/>
      <c r="BI4266" s="68"/>
      <c r="BJ4266" s="68"/>
      <c r="BK4266" s="68"/>
      <c r="BL4266" s="68"/>
      <c r="BM4266" s="68"/>
      <c r="BN4266" s="68"/>
      <c r="BO4266" s="68"/>
      <c r="BP4266" s="68"/>
    </row>
    <row r="4267" spans="1:68" ht="63">
      <c r="A4267" s="204"/>
      <c r="B4267" s="186" t="s">
        <v>7786</v>
      </c>
      <c r="C4267" s="125" t="s">
        <v>7265</v>
      </c>
      <c r="D4267" s="186" t="s">
        <v>7375</v>
      </c>
      <c r="E4267" s="125" t="s">
        <v>253</v>
      </c>
      <c r="F4267" s="136"/>
      <c r="G4267" s="136"/>
      <c r="H4267" s="186">
        <v>5</v>
      </c>
      <c r="I4267" s="137" t="s">
        <v>7787</v>
      </c>
      <c r="J4267" s="137" t="s">
        <v>7788</v>
      </c>
      <c r="K4267" s="125" t="s">
        <v>7789</v>
      </c>
      <c r="L4267" s="186"/>
      <c r="M4267" s="126" t="s">
        <v>5994</v>
      </c>
      <c r="N4267" s="126" t="s">
        <v>7467</v>
      </c>
      <c r="O4267" s="125">
        <v>2021</v>
      </c>
      <c r="P4267" s="130">
        <v>484.00000000000006</v>
      </c>
      <c r="Q4267" s="115">
        <f t="shared" si="263"/>
        <v>0</v>
      </c>
      <c r="R4267" s="131">
        <f t="shared" si="264"/>
        <v>0</v>
      </c>
      <c r="S4267" s="68"/>
      <c r="T4267" s="68"/>
      <c r="U4267" s="68"/>
      <c r="V4267" s="68"/>
      <c r="W4267" s="68"/>
      <c r="X4267" s="68"/>
      <c r="Y4267" s="68"/>
      <c r="Z4267" s="68"/>
      <c r="AA4267" s="68"/>
      <c r="AB4267" s="68"/>
      <c r="AC4267" s="68"/>
      <c r="AD4267" s="68"/>
      <c r="AE4267" s="68"/>
      <c r="AF4267" s="68"/>
      <c r="AG4267" s="68"/>
      <c r="AH4267" s="68"/>
      <c r="AI4267" s="68"/>
      <c r="AJ4267" s="68"/>
      <c r="AK4267" s="68"/>
      <c r="AL4267" s="68"/>
      <c r="AM4267" s="68"/>
      <c r="AN4267" s="68"/>
      <c r="AO4267" s="68"/>
      <c r="AP4267" s="68"/>
      <c r="AQ4267" s="68"/>
      <c r="AR4267" s="68"/>
      <c r="AS4267" s="68"/>
      <c r="AT4267" s="68"/>
      <c r="AU4267" s="68"/>
      <c r="AV4267" s="68"/>
      <c r="AW4267" s="68"/>
      <c r="AX4267" s="68"/>
      <c r="AY4267" s="68"/>
      <c r="AZ4267" s="68"/>
      <c r="BA4267" s="68"/>
      <c r="BB4267" s="68"/>
      <c r="BC4267" s="68"/>
      <c r="BD4267" s="68"/>
      <c r="BE4267" s="68"/>
      <c r="BF4267" s="68"/>
      <c r="BG4267" s="68"/>
      <c r="BH4267" s="68"/>
      <c r="BI4267" s="68"/>
      <c r="BJ4267" s="68"/>
      <c r="BK4267" s="68"/>
      <c r="BL4267" s="68"/>
      <c r="BM4267" s="68"/>
      <c r="BN4267" s="68"/>
      <c r="BO4267" s="68"/>
      <c r="BP4267" s="68"/>
    </row>
    <row r="4268" spans="1:68" ht="63">
      <c r="A4268" s="204"/>
      <c r="B4268" s="186" t="s">
        <v>7790</v>
      </c>
      <c r="C4268" s="125" t="s">
        <v>7265</v>
      </c>
      <c r="D4268" s="186" t="s">
        <v>7375</v>
      </c>
      <c r="E4268" s="125" t="s">
        <v>253</v>
      </c>
      <c r="F4268" s="136"/>
      <c r="G4268" s="136"/>
      <c r="H4268" s="186">
        <v>5</v>
      </c>
      <c r="I4268" s="137" t="s">
        <v>7791</v>
      </c>
      <c r="J4268" s="137" t="s">
        <v>7792</v>
      </c>
      <c r="K4268" s="125" t="s">
        <v>7793</v>
      </c>
      <c r="L4268" s="186"/>
      <c r="M4268" s="126" t="s">
        <v>5994</v>
      </c>
      <c r="N4268" s="126" t="s">
        <v>7467</v>
      </c>
      <c r="O4268" s="125">
        <v>2021</v>
      </c>
      <c r="P4268" s="130">
        <v>484.00000000000006</v>
      </c>
      <c r="Q4268" s="115">
        <f t="shared" si="263"/>
        <v>0</v>
      </c>
      <c r="R4268" s="131">
        <f t="shared" si="264"/>
        <v>0</v>
      </c>
      <c r="S4268" s="68"/>
      <c r="T4268" s="68"/>
      <c r="U4268" s="68"/>
      <c r="V4268" s="68"/>
      <c r="W4268" s="68"/>
      <c r="X4268" s="68"/>
      <c r="Y4268" s="68"/>
      <c r="Z4268" s="68"/>
      <c r="AA4268" s="68"/>
      <c r="AB4268" s="68"/>
      <c r="AC4268" s="68"/>
      <c r="AD4268" s="68"/>
      <c r="AE4268" s="68"/>
      <c r="AF4268" s="68"/>
      <c r="AG4268" s="68"/>
      <c r="AH4268" s="68"/>
      <c r="AI4268" s="68"/>
      <c r="AJ4268" s="68"/>
      <c r="AK4268" s="68"/>
      <c r="AL4268" s="68"/>
      <c r="AM4268" s="68"/>
      <c r="AN4268" s="68"/>
      <c r="AO4268" s="68"/>
      <c r="AP4268" s="68"/>
      <c r="AQ4268" s="68"/>
      <c r="AR4268" s="68"/>
      <c r="AS4268" s="68"/>
      <c r="AT4268" s="68"/>
      <c r="AU4268" s="68"/>
      <c r="AV4268" s="68"/>
      <c r="AW4268" s="68"/>
      <c r="AX4268" s="68"/>
      <c r="AY4268" s="68"/>
      <c r="AZ4268" s="68"/>
      <c r="BA4268" s="68"/>
      <c r="BB4268" s="68"/>
      <c r="BC4268" s="68"/>
      <c r="BD4268" s="68"/>
      <c r="BE4268" s="68"/>
      <c r="BF4268" s="68"/>
      <c r="BG4268" s="68"/>
      <c r="BH4268" s="68"/>
      <c r="BI4268" s="68"/>
      <c r="BJ4268" s="68"/>
      <c r="BK4268" s="68"/>
      <c r="BL4268" s="68"/>
      <c r="BM4268" s="68"/>
      <c r="BN4268" s="68"/>
      <c r="BO4268" s="68"/>
      <c r="BP4268" s="68"/>
    </row>
    <row r="4269" spans="1:68" ht="15.75">
      <c r="A4269" s="205" t="s">
        <v>9727</v>
      </c>
      <c r="B4269" s="223"/>
      <c r="C4269" s="224"/>
      <c r="D4269" s="225"/>
      <c r="E4269" s="226"/>
      <c r="F4269" s="156"/>
      <c r="G4269" s="156"/>
      <c r="H4269" s="155"/>
      <c r="I4269" s="227"/>
      <c r="J4269" s="227"/>
      <c r="K4269" s="226"/>
      <c r="L4269" s="228"/>
      <c r="M4269" s="226"/>
      <c r="N4269" s="226"/>
      <c r="O4269" s="226"/>
      <c r="P4269" s="159"/>
      <c r="Q4269" s="161"/>
      <c r="R4269" s="161"/>
      <c r="S4269" s="68"/>
      <c r="T4269" s="68"/>
      <c r="U4269" s="68"/>
      <c r="V4269" s="68"/>
      <c r="W4269" s="68"/>
      <c r="X4269" s="68"/>
      <c r="Y4269" s="68"/>
      <c r="Z4269" s="68"/>
      <c r="AA4269" s="68"/>
      <c r="AB4269" s="68"/>
      <c r="AC4269" s="68"/>
      <c r="AD4269" s="68"/>
      <c r="AE4269" s="68"/>
      <c r="AF4269" s="68"/>
      <c r="AG4269" s="68"/>
      <c r="AH4269" s="68"/>
      <c r="AI4269" s="68"/>
      <c r="AJ4269" s="68"/>
      <c r="AK4269" s="68"/>
      <c r="AL4269" s="68"/>
      <c r="AM4269" s="68"/>
      <c r="AN4269" s="68"/>
      <c r="AO4269" s="68"/>
      <c r="AP4269" s="68"/>
      <c r="AQ4269" s="68"/>
      <c r="AR4269" s="68"/>
      <c r="AS4269" s="68"/>
      <c r="AT4269" s="68"/>
      <c r="AU4269" s="68"/>
      <c r="AV4269" s="68"/>
      <c r="AW4269" s="68"/>
      <c r="AX4269" s="68"/>
      <c r="AY4269" s="68"/>
      <c r="AZ4269" s="68"/>
      <c r="BA4269" s="68"/>
      <c r="BB4269" s="68"/>
      <c r="BC4269" s="68"/>
      <c r="BD4269" s="68"/>
      <c r="BE4269" s="68"/>
      <c r="BF4269" s="68"/>
      <c r="BG4269" s="68"/>
      <c r="BH4269" s="68"/>
      <c r="BI4269" s="68"/>
      <c r="BJ4269" s="68"/>
      <c r="BK4269" s="68"/>
      <c r="BL4269" s="68"/>
      <c r="BM4269" s="68"/>
      <c r="BN4269" s="68"/>
      <c r="BO4269" s="68"/>
      <c r="BP4269" s="68"/>
    </row>
    <row r="4270" spans="1:68" ht="15.75">
      <c r="A4270" s="314" t="s">
        <v>9728</v>
      </c>
      <c r="B4270" s="315"/>
      <c r="C4270" s="169"/>
      <c r="D4270" s="169"/>
      <c r="E4270" s="166"/>
      <c r="F4270" s="167"/>
      <c r="G4270" s="168"/>
      <c r="H4270" s="169"/>
      <c r="I4270" s="170"/>
      <c r="J4270" s="170"/>
      <c r="K4270" s="166"/>
      <c r="L4270" s="169"/>
      <c r="M4270" s="166"/>
      <c r="N4270" s="166"/>
      <c r="O4270" s="172"/>
      <c r="P4270" s="202"/>
      <c r="Q4270" s="174"/>
      <c r="R4270" s="175"/>
      <c r="S4270" s="68"/>
      <c r="T4270" s="68"/>
      <c r="U4270" s="68"/>
      <c r="V4270" s="68"/>
      <c r="W4270" s="68"/>
      <c r="X4270" s="68"/>
      <c r="Y4270" s="68"/>
      <c r="Z4270" s="68"/>
      <c r="AA4270" s="68"/>
      <c r="AB4270" s="68"/>
      <c r="AC4270" s="68"/>
      <c r="AD4270" s="68"/>
      <c r="AE4270" s="68"/>
      <c r="AF4270" s="68"/>
      <c r="AG4270" s="68"/>
      <c r="AH4270" s="68"/>
      <c r="AI4270" s="68"/>
      <c r="AJ4270" s="68"/>
      <c r="AK4270" s="68"/>
      <c r="AL4270" s="68"/>
      <c r="AM4270" s="68"/>
      <c r="AN4270" s="68"/>
      <c r="AO4270" s="68"/>
      <c r="AP4270" s="68"/>
      <c r="AQ4270" s="68"/>
      <c r="AR4270" s="68"/>
      <c r="AS4270" s="68"/>
      <c r="AT4270" s="68"/>
      <c r="AU4270" s="68"/>
      <c r="AV4270" s="68"/>
      <c r="AW4270" s="68"/>
      <c r="AX4270" s="68"/>
      <c r="AY4270" s="68"/>
      <c r="AZ4270" s="68"/>
      <c r="BA4270" s="68"/>
      <c r="BB4270" s="68"/>
      <c r="BC4270" s="68"/>
      <c r="BD4270" s="68"/>
      <c r="BE4270" s="68"/>
      <c r="BF4270" s="68"/>
      <c r="BG4270" s="68"/>
      <c r="BH4270" s="68"/>
      <c r="BI4270" s="68"/>
      <c r="BJ4270" s="68"/>
      <c r="BK4270" s="68"/>
      <c r="BL4270" s="68"/>
      <c r="BM4270" s="68"/>
      <c r="BN4270" s="68"/>
      <c r="BO4270" s="68"/>
      <c r="BP4270" s="68"/>
    </row>
    <row r="4271" spans="1:68" ht="78.75">
      <c r="A4271" s="133" t="s">
        <v>9729</v>
      </c>
      <c r="B4271" s="135" t="s">
        <v>6739</v>
      </c>
      <c r="C4271" s="125" t="s">
        <v>7265</v>
      </c>
      <c r="D4271" s="125" t="s">
        <v>7377</v>
      </c>
      <c r="E4271" s="126"/>
      <c r="F4271" s="133" t="s">
        <v>6188</v>
      </c>
      <c r="G4271" s="133" t="s">
        <v>6036</v>
      </c>
      <c r="H4271" s="126">
        <v>9</v>
      </c>
      <c r="I4271" s="133" t="s">
        <v>6037</v>
      </c>
      <c r="J4271" s="133" t="s">
        <v>6038</v>
      </c>
      <c r="K4271" s="135" t="s">
        <v>6039</v>
      </c>
      <c r="L4271" s="135"/>
      <c r="M4271" s="126" t="s">
        <v>6036</v>
      </c>
      <c r="N4271" s="126" t="s">
        <v>7467</v>
      </c>
      <c r="O4271" s="129">
        <v>2019</v>
      </c>
      <c r="P4271" s="130">
        <v>280.39000000000004</v>
      </c>
      <c r="Q4271" s="115">
        <f t="shared" ref="Q4271:Q4280" si="265">SUM(S4271:BP4271)</f>
        <v>0</v>
      </c>
      <c r="R4271" s="131">
        <f t="shared" ref="R4271:R4280" si="266">P4271*Q4271</f>
        <v>0</v>
      </c>
      <c r="S4271" s="68"/>
      <c r="T4271" s="68"/>
      <c r="U4271" s="68"/>
      <c r="V4271" s="68"/>
      <c r="W4271" s="68"/>
      <c r="X4271" s="68"/>
      <c r="Y4271" s="68"/>
      <c r="Z4271" s="68"/>
      <c r="AA4271" s="68"/>
      <c r="AB4271" s="68"/>
      <c r="AC4271" s="68"/>
      <c r="AD4271" s="68"/>
      <c r="AE4271" s="68"/>
      <c r="AF4271" s="68"/>
      <c r="AG4271" s="68"/>
      <c r="AH4271" s="68"/>
      <c r="AI4271" s="68"/>
      <c r="AJ4271" s="68"/>
      <c r="AK4271" s="68"/>
      <c r="AL4271" s="68"/>
      <c r="AM4271" s="68"/>
      <c r="AN4271" s="68"/>
      <c r="AO4271" s="68"/>
      <c r="AP4271" s="68"/>
      <c r="AQ4271" s="68"/>
      <c r="AR4271" s="68"/>
      <c r="AS4271" s="68"/>
      <c r="AT4271" s="68"/>
      <c r="AU4271" s="68"/>
      <c r="AV4271" s="68"/>
      <c r="AW4271" s="68"/>
      <c r="AX4271" s="68"/>
      <c r="AY4271" s="68"/>
      <c r="AZ4271" s="68"/>
      <c r="BA4271" s="68"/>
      <c r="BB4271" s="68"/>
      <c r="BC4271" s="68"/>
      <c r="BD4271" s="68"/>
      <c r="BE4271" s="68"/>
      <c r="BF4271" s="68"/>
      <c r="BG4271" s="68"/>
      <c r="BH4271" s="68"/>
      <c r="BI4271" s="68"/>
      <c r="BJ4271" s="68"/>
      <c r="BK4271" s="68"/>
      <c r="BL4271" s="68"/>
      <c r="BM4271" s="68"/>
      <c r="BN4271" s="68"/>
      <c r="BO4271" s="68"/>
      <c r="BP4271" s="68"/>
    </row>
    <row r="4272" spans="1:68" ht="47.25">
      <c r="A4272" s="133"/>
      <c r="B4272" s="135" t="s">
        <v>9777</v>
      </c>
      <c r="C4272" s="125" t="s">
        <v>7265</v>
      </c>
      <c r="D4272" s="125" t="s">
        <v>7377</v>
      </c>
      <c r="E4272" s="126"/>
      <c r="F4272" s="127"/>
      <c r="G4272" s="133"/>
      <c r="H4272" s="126">
        <v>9</v>
      </c>
      <c r="I4272" s="133" t="s">
        <v>6040</v>
      </c>
      <c r="J4272" s="133" t="s">
        <v>6041</v>
      </c>
      <c r="K4272" s="135" t="s">
        <v>6039</v>
      </c>
      <c r="L4272" s="135"/>
      <c r="M4272" s="126" t="s">
        <v>6036</v>
      </c>
      <c r="N4272" s="126" t="s">
        <v>7467</v>
      </c>
      <c r="O4272" s="129">
        <v>2021</v>
      </c>
      <c r="P4272" s="130">
        <v>193.16</v>
      </c>
      <c r="Q4272" s="115">
        <f t="shared" si="265"/>
        <v>0</v>
      </c>
      <c r="R4272" s="131">
        <f t="shared" si="266"/>
        <v>0</v>
      </c>
      <c r="S4272" s="68"/>
      <c r="T4272" s="68"/>
      <c r="U4272" s="68"/>
      <c r="V4272" s="68"/>
      <c r="W4272" s="68"/>
      <c r="X4272" s="68"/>
      <c r="Y4272" s="68"/>
      <c r="Z4272" s="68"/>
      <c r="AA4272" s="68"/>
      <c r="AB4272" s="68"/>
      <c r="AC4272" s="68"/>
      <c r="AD4272" s="68"/>
      <c r="AE4272" s="68"/>
      <c r="AF4272" s="68"/>
      <c r="AG4272" s="68"/>
      <c r="AH4272" s="68"/>
      <c r="AI4272" s="68"/>
      <c r="AJ4272" s="68"/>
      <c r="AK4272" s="68"/>
      <c r="AL4272" s="68"/>
      <c r="AM4272" s="68"/>
      <c r="AN4272" s="68"/>
      <c r="AO4272" s="68"/>
      <c r="AP4272" s="68"/>
      <c r="AQ4272" s="68"/>
      <c r="AR4272" s="68"/>
      <c r="AS4272" s="68"/>
      <c r="AT4272" s="68"/>
      <c r="AU4272" s="68"/>
      <c r="AV4272" s="68"/>
      <c r="AW4272" s="68"/>
      <c r="AX4272" s="68"/>
      <c r="AY4272" s="68"/>
      <c r="AZ4272" s="68"/>
      <c r="BA4272" s="68"/>
      <c r="BB4272" s="68"/>
      <c r="BC4272" s="68"/>
      <c r="BD4272" s="68"/>
      <c r="BE4272" s="68"/>
      <c r="BF4272" s="68"/>
      <c r="BG4272" s="68"/>
      <c r="BH4272" s="68"/>
      <c r="BI4272" s="68"/>
      <c r="BJ4272" s="68"/>
      <c r="BK4272" s="68"/>
      <c r="BL4272" s="68"/>
      <c r="BM4272" s="68"/>
      <c r="BN4272" s="68"/>
      <c r="BO4272" s="68"/>
      <c r="BP4272" s="68"/>
    </row>
    <row r="4273" spans="1:68" ht="47.25">
      <c r="A4273" s="133" t="s">
        <v>9477</v>
      </c>
      <c r="B4273" s="135" t="s">
        <v>6935</v>
      </c>
      <c r="C4273" s="125" t="s">
        <v>7265</v>
      </c>
      <c r="D4273" s="125" t="s">
        <v>7376</v>
      </c>
      <c r="E4273" s="126"/>
      <c r="F4273" s="133" t="s">
        <v>6189</v>
      </c>
      <c r="G4273" s="133" t="s">
        <v>6036</v>
      </c>
      <c r="H4273" s="135">
        <v>9</v>
      </c>
      <c r="I4273" s="133" t="s">
        <v>6042</v>
      </c>
      <c r="J4273" s="133" t="s">
        <v>6043</v>
      </c>
      <c r="K4273" s="135" t="s">
        <v>6044</v>
      </c>
      <c r="L4273" s="135"/>
      <c r="M4273" s="126" t="s">
        <v>6036</v>
      </c>
      <c r="N4273" s="126" t="s">
        <v>7467</v>
      </c>
      <c r="O4273" s="129">
        <v>2020</v>
      </c>
      <c r="P4273" s="130">
        <v>389.51000000000005</v>
      </c>
      <c r="Q4273" s="115">
        <f t="shared" si="265"/>
        <v>0</v>
      </c>
      <c r="R4273" s="131">
        <f t="shared" si="266"/>
        <v>0</v>
      </c>
      <c r="S4273" s="75"/>
      <c r="T4273" s="75"/>
      <c r="U4273" s="75"/>
      <c r="V4273" s="75"/>
      <c r="W4273" s="75"/>
      <c r="X4273" s="68"/>
      <c r="Y4273" s="68"/>
      <c r="Z4273" s="68"/>
      <c r="AA4273" s="68"/>
      <c r="AB4273" s="68"/>
      <c r="AC4273" s="68"/>
      <c r="AD4273" s="68"/>
      <c r="AE4273" s="68"/>
      <c r="AF4273" s="68"/>
      <c r="AG4273" s="68"/>
      <c r="AH4273" s="68"/>
      <c r="AI4273" s="68"/>
      <c r="AJ4273" s="68"/>
      <c r="AK4273" s="68"/>
      <c r="AL4273" s="68"/>
      <c r="AM4273" s="68"/>
      <c r="AN4273" s="68"/>
      <c r="AO4273" s="68"/>
      <c r="AP4273" s="68"/>
      <c r="AQ4273" s="68"/>
      <c r="AR4273" s="68"/>
      <c r="AS4273" s="68"/>
      <c r="AT4273" s="68"/>
      <c r="AU4273" s="68"/>
      <c r="AV4273" s="68"/>
      <c r="AW4273" s="68"/>
      <c r="AX4273" s="68"/>
      <c r="AY4273" s="68"/>
      <c r="AZ4273" s="68"/>
      <c r="BA4273" s="68"/>
      <c r="BB4273" s="68"/>
      <c r="BC4273" s="68"/>
      <c r="BD4273" s="68"/>
      <c r="BE4273" s="68"/>
      <c r="BF4273" s="68"/>
      <c r="BG4273" s="68"/>
      <c r="BH4273" s="68"/>
      <c r="BI4273" s="68"/>
      <c r="BJ4273" s="68"/>
      <c r="BK4273" s="68"/>
      <c r="BL4273" s="68"/>
      <c r="BM4273" s="68"/>
      <c r="BN4273" s="68"/>
      <c r="BO4273" s="68"/>
      <c r="BP4273" s="68"/>
    </row>
    <row r="4274" spans="1:68" ht="63">
      <c r="A4274" s="133"/>
      <c r="B4274" s="135" t="s">
        <v>6936</v>
      </c>
      <c r="C4274" s="125" t="s">
        <v>7265</v>
      </c>
      <c r="D4274" s="125" t="s">
        <v>7376</v>
      </c>
      <c r="E4274" s="126"/>
      <c r="F4274" s="127"/>
      <c r="G4274" s="133"/>
      <c r="H4274" s="126" t="s">
        <v>3295</v>
      </c>
      <c r="I4274" s="133" t="s">
        <v>6045</v>
      </c>
      <c r="J4274" s="133" t="s">
        <v>6046</v>
      </c>
      <c r="K4274" s="135" t="s">
        <v>6044</v>
      </c>
      <c r="L4274" s="135"/>
      <c r="M4274" s="126" t="s">
        <v>6036</v>
      </c>
      <c r="N4274" s="126" t="s">
        <v>7467</v>
      </c>
      <c r="O4274" s="129">
        <v>2021</v>
      </c>
      <c r="P4274" s="130">
        <v>144.87</v>
      </c>
      <c r="Q4274" s="115">
        <f t="shared" si="265"/>
        <v>0</v>
      </c>
      <c r="R4274" s="131">
        <f t="shared" si="266"/>
        <v>0</v>
      </c>
      <c r="S4274" s="75"/>
      <c r="T4274" s="75"/>
      <c r="U4274" s="75"/>
      <c r="V4274" s="75"/>
      <c r="W4274" s="75"/>
      <c r="X4274" s="68"/>
      <c r="Y4274" s="68"/>
      <c r="Z4274" s="68"/>
      <c r="AA4274" s="68"/>
      <c r="AB4274" s="68"/>
      <c r="AC4274" s="68"/>
      <c r="AD4274" s="68"/>
      <c r="AE4274" s="68"/>
      <c r="AF4274" s="68"/>
      <c r="AG4274" s="68"/>
      <c r="AH4274" s="68"/>
      <c r="AI4274" s="68"/>
      <c r="AJ4274" s="68"/>
      <c r="AK4274" s="68"/>
      <c r="AL4274" s="68"/>
      <c r="AM4274" s="68"/>
      <c r="AN4274" s="68"/>
      <c r="AO4274" s="68"/>
      <c r="AP4274" s="68"/>
      <c r="AQ4274" s="68"/>
      <c r="AR4274" s="68"/>
      <c r="AS4274" s="68"/>
      <c r="AT4274" s="68"/>
      <c r="AU4274" s="68"/>
      <c r="AV4274" s="68"/>
      <c r="AW4274" s="68"/>
      <c r="AX4274" s="68"/>
      <c r="AY4274" s="68"/>
      <c r="AZ4274" s="68"/>
      <c r="BA4274" s="68"/>
      <c r="BB4274" s="68"/>
      <c r="BC4274" s="68"/>
      <c r="BD4274" s="68"/>
      <c r="BE4274" s="68"/>
      <c r="BF4274" s="68"/>
      <c r="BG4274" s="68"/>
      <c r="BH4274" s="68"/>
      <c r="BI4274" s="68"/>
      <c r="BJ4274" s="68"/>
      <c r="BK4274" s="68"/>
      <c r="BL4274" s="68"/>
      <c r="BM4274" s="68"/>
      <c r="BN4274" s="68"/>
      <c r="BO4274" s="68"/>
      <c r="BP4274" s="68"/>
    </row>
    <row r="4275" spans="1:68" ht="47.25">
      <c r="A4275" s="133"/>
      <c r="B4275" s="135" t="s">
        <v>6937</v>
      </c>
      <c r="C4275" s="125" t="s">
        <v>7265</v>
      </c>
      <c r="D4275" s="125" t="s">
        <v>7376</v>
      </c>
      <c r="E4275" s="126"/>
      <c r="F4275" s="127"/>
      <c r="G4275" s="133"/>
      <c r="H4275" s="126" t="s">
        <v>3295</v>
      </c>
      <c r="I4275" s="133" t="s">
        <v>6045</v>
      </c>
      <c r="J4275" s="133" t="s">
        <v>6047</v>
      </c>
      <c r="K4275" s="135" t="s">
        <v>6044</v>
      </c>
      <c r="L4275" s="135"/>
      <c r="M4275" s="126" t="s">
        <v>6036</v>
      </c>
      <c r="N4275" s="126" t="s">
        <v>7467</v>
      </c>
      <c r="O4275" s="129">
        <v>2021</v>
      </c>
      <c r="P4275" s="130">
        <v>144.87</v>
      </c>
      <c r="Q4275" s="115">
        <f t="shared" si="265"/>
        <v>0</v>
      </c>
      <c r="R4275" s="131">
        <f t="shared" si="266"/>
        <v>0</v>
      </c>
      <c r="S4275" s="75"/>
      <c r="T4275" s="75"/>
      <c r="U4275" s="75"/>
      <c r="V4275" s="75"/>
      <c r="W4275" s="75"/>
      <c r="X4275" s="68"/>
      <c r="Y4275" s="68"/>
      <c r="Z4275" s="68"/>
      <c r="AA4275" s="68"/>
      <c r="AB4275" s="68"/>
      <c r="AC4275" s="68"/>
      <c r="AD4275" s="68"/>
      <c r="AE4275" s="68"/>
      <c r="AF4275" s="68"/>
      <c r="AG4275" s="68"/>
      <c r="AH4275" s="68"/>
      <c r="AI4275" s="68"/>
      <c r="AJ4275" s="68"/>
      <c r="AK4275" s="68"/>
      <c r="AL4275" s="68"/>
      <c r="AM4275" s="68"/>
      <c r="AN4275" s="68"/>
      <c r="AO4275" s="68"/>
      <c r="AP4275" s="68"/>
      <c r="AQ4275" s="68"/>
      <c r="AR4275" s="68"/>
      <c r="AS4275" s="68"/>
      <c r="AT4275" s="68"/>
      <c r="AU4275" s="68"/>
      <c r="AV4275" s="68"/>
      <c r="AW4275" s="68"/>
      <c r="AX4275" s="68"/>
      <c r="AY4275" s="68"/>
      <c r="AZ4275" s="68"/>
      <c r="BA4275" s="68"/>
      <c r="BB4275" s="68"/>
      <c r="BC4275" s="68"/>
      <c r="BD4275" s="68"/>
      <c r="BE4275" s="68"/>
      <c r="BF4275" s="68"/>
      <c r="BG4275" s="68"/>
      <c r="BH4275" s="68"/>
      <c r="BI4275" s="68"/>
      <c r="BJ4275" s="68"/>
      <c r="BK4275" s="68"/>
      <c r="BL4275" s="68"/>
      <c r="BM4275" s="68"/>
      <c r="BN4275" s="68"/>
      <c r="BO4275" s="68"/>
      <c r="BP4275" s="68"/>
    </row>
    <row r="4276" spans="1:68" ht="63">
      <c r="A4276" s="133"/>
      <c r="B4276" s="135" t="s">
        <v>6938</v>
      </c>
      <c r="C4276" s="125" t="s">
        <v>7265</v>
      </c>
      <c r="D4276" s="125" t="s">
        <v>7376</v>
      </c>
      <c r="E4276" s="126"/>
      <c r="F4276" s="127"/>
      <c r="G4276" s="133"/>
      <c r="H4276" s="126" t="s">
        <v>3295</v>
      </c>
      <c r="I4276" s="133" t="s">
        <v>6045</v>
      </c>
      <c r="J4276" s="133" t="s">
        <v>6048</v>
      </c>
      <c r="K4276" s="135" t="s">
        <v>6044</v>
      </c>
      <c r="L4276" s="135"/>
      <c r="M4276" s="126" t="s">
        <v>6036</v>
      </c>
      <c r="N4276" s="126" t="s">
        <v>7467</v>
      </c>
      <c r="O4276" s="129" t="s">
        <v>6944</v>
      </c>
      <c r="P4276" s="130">
        <v>144.87</v>
      </c>
      <c r="Q4276" s="115">
        <f t="shared" si="265"/>
        <v>0</v>
      </c>
      <c r="R4276" s="131">
        <f t="shared" si="266"/>
        <v>0</v>
      </c>
      <c r="S4276" s="75"/>
      <c r="T4276" s="75"/>
      <c r="U4276" s="75"/>
      <c r="V4276" s="75"/>
      <c r="W4276" s="75"/>
      <c r="X4276" s="68"/>
      <c r="Y4276" s="68"/>
      <c r="Z4276" s="68"/>
      <c r="AA4276" s="68"/>
      <c r="AB4276" s="68"/>
      <c r="AC4276" s="68"/>
      <c r="AD4276" s="68"/>
      <c r="AE4276" s="68"/>
      <c r="AF4276" s="68"/>
      <c r="AG4276" s="68"/>
      <c r="AH4276" s="68"/>
      <c r="AI4276" s="68"/>
      <c r="AJ4276" s="68"/>
      <c r="AK4276" s="68"/>
      <c r="AL4276" s="68"/>
      <c r="AM4276" s="68"/>
      <c r="AN4276" s="68"/>
      <c r="AO4276" s="68"/>
      <c r="AP4276" s="68"/>
      <c r="AQ4276" s="68"/>
      <c r="AR4276" s="68"/>
      <c r="AS4276" s="68"/>
      <c r="AT4276" s="68"/>
      <c r="AU4276" s="68"/>
      <c r="AV4276" s="68"/>
      <c r="AW4276" s="68"/>
      <c r="AX4276" s="68"/>
      <c r="AY4276" s="68"/>
      <c r="AZ4276" s="68"/>
      <c r="BA4276" s="68"/>
      <c r="BB4276" s="68"/>
      <c r="BC4276" s="68"/>
      <c r="BD4276" s="68"/>
      <c r="BE4276" s="68"/>
      <c r="BF4276" s="68"/>
      <c r="BG4276" s="68"/>
      <c r="BH4276" s="68"/>
      <c r="BI4276" s="68"/>
      <c r="BJ4276" s="68"/>
      <c r="BK4276" s="68"/>
      <c r="BL4276" s="68"/>
      <c r="BM4276" s="68"/>
      <c r="BN4276" s="68"/>
      <c r="BO4276" s="68"/>
      <c r="BP4276" s="68"/>
    </row>
    <row r="4277" spans="1:68" ht="47.25">
      <c r="A4277" s="133"/>
      <c r="B4277" s="135" t="s">
        <v>11657</v>
      </c>
      <c r="C4277" s="125" t="s">
        <v>7265</v>
      </c>
      <c r="D4277" s="125" t="s">
        <v>7376</v>
      </c>
      <c r="E4277" s="126"/>
      <c r="F4277" s="127"/>
      <c r="G4277" s="133"/>
      <c r="H4277" s="126" t="s">
        <v>3295</v>
      </c>
      <c r="I4277" s="133" t="s">
        <v>6049</v>
      </c>
      <c r="J4277" s="133" t="s">
        <v>6050</v>
      </c>
      <c r="K4277" s="135" t="s">
        <v>6044</v>
      </c>
      <c r="L4277" s="135"/>
      <c r="M4277" s="126" t="s">
        <v>6036</v>
      </c>
      <c r="N4277" s="126" t="s">
        <v>7467</v>
      </c>
      <c r="O4277" s="129">
        <v>2021</v>
      </c>
      <c r="P4277" s="130">
        <v>144.87</v>
      </c>
      <c r="Q4277" s="115">
        <f t="shared" si="265"/>
        <v>0</v>
      </c>
      <c r="R4277" s="131">
        <f t="shared" si="266"/>
        <v>0</v>
      </c>
      <c r="S4277" s="75"/>
      <c r="T4277" s="75"/>
      <c r="U4277" s="75"/>
      <c r="V4277" s="75"/>
      <c r="W4277" s="75"/>
      <c r="X4277" s="68"/>
      <c r="Y4277" s="68"/>
      <c r="Z4277" s="68"/>
      <c r="AA4277" s="68"/>
      <c r="AB4277" s="68"/>
      <c r="AC4277" s="68"/>
      <c r="AD4277" s="68"/>
      <c r="AE4277" s="68"/>
      <c r="AF4277" s="68"/>
      <c r="AG4277" s="68"/>
      <c r="AH4277" s="68"/>
      <c r="AI4277" s="68"/>
      <c r="AJ4277" s="68"/>
      <c r="AK4277" s="68"/>
      <c r="AL4277" s="68"/>
      <c r="AM4277" s="68"/>
      <c r="AN4277" s="68"/>
      <c r="AO4277" s="68"/>
      <c r="AP4277" s="68"/>
      <c r="AQ4277" s="68"/>
      <c r="AR4277" s="68"/>
      <c r="AS4277" s="68"/>
      <c r="AT4277" s="68"/>
      <c r="AU4277" s="68"/>
      <c r="AV4277" s="68"/>
      <c r="AW4277" s="68"/>
      <c r="AX4277" s="68"/>
      <c r="AY4277" s="68"/>
      <c r="AZ4277" s="68"/>
      <c r="BA4277" s="68"/>
      <c r="BB4277" s="68"/>
      <c r="BC4277" s="68"/>
      <c r="BD4277" s="68"/>
      <c r="BE4277" s="68"/>
      <c r="BF4277" s="68"/>
      <c r="BG4277" s="68"/>
      <c r="BH4277" s="68"/>
      <c r="BI4277" s="68"/>
      <c r="BJ4277" s="68"/>
      <c r="BK4277" s="68"/>
      <c r="BL4277" s="68"/>
      <c r="BM4277" s="68"/>
      <c r="BN4277" s="68"/>
      <c r="BO4277" s="68"/>
      <c r="BP4277" s="68"/>
    </row>
    <row r="4278" spans="1:68" ht="47.25">
      <c r="A4278" s="133"/>
      <c r="B4278" s="135" t="s">
        <v>6939</v>
      </c>
      <c r="C4278" s="125" t="s">
        <v>7265</v>
      </c>
      <c r="D4278" s="125" t="s">
        <v>7376</v>
      </c>
      <c r="E4278" s="126"/>
      <c r="F4278" s="127"/>
      <c r="G4278" s="133"/>
      <c r="H4278" s="126" t="s">
        <v>3295</v>
      </c>
      <c r="I4278" s="133" t="s">
        <v>6051</v>
      </c>
      <c r="J4278" s="133" t="s">
        <v>6052</v>
      </c>
      <c r="K4278" s="135" t="s">
        <v>6044</v>
      </c>
      <c r="L4278" s="135"/>
      <c r="M4278" s="126" t="s">
        <v>6036</v>
      </c>
      <c r="N4278" s="126" t="s">
        <v>7467</v>
      </c>
      <c r="O4278" s="129" t="s">
        <v>6944</v>
      </c>
      <c r="P4278" s="130">
        <v>144.87</v>
      </c>
      <c r="Q4278" s="115">
        <f t="shared" si="265"/>
        <v>0</v>
      </c>
      <c r="R4278" s="131">
        <f t="shared" si="266"/>
        <v>0</v>
      </c>
      <c r="S4278" s="75"/>
      <c r="T4278" s="75"/>
      <c r="U4278" s="75"/>
      <c r="V4278" s="75"/>
      <c r="W4278" s="75"/>
      <c r="X4278" s="68"/>
      <c r="Y4278" s="68"/>
      <c r="Z4278" s="68"/>
      <c r="AA4278" s="68"/>
      <c r="AB4278" s="68"/>
      <c r="AC4278" s="68"/>
      <c r="AD4278" s="68"/>
      <c r="AE4278" s="68"/>
      <c r="AF4278" s="68"/>
      <c r="AG4278" s="68"/>
      <c r="AH4278" s="68"/>
      <c r="AI4278" s="68"/>
      <c r="AJ4278" s="68"/>
      <c r="AK4278" s="68"/>
      <c r="AL4278" s="68"/>
      <c r="AM4278" s="68"/>
      <c r="AN4278" s="68"/>
      <c r="AO4278" s="68"/>
      <c r="AP4278" s="68"/>
      <c r="AQ4278" s="68"/>
      <c r="AR4278" s="68"/>
      <c r="AS4278" s="68"/>
      <c r="AT4278" s="68"/>
      <c r="AU4278" s="68"/>
      <c r="AV4278" s="68"/>
      <c r="AW4278" s="68"/>
      <c r="AX4278" s="68"/>
      <c r="AY4278" s="68"/>
      <c r="AZ4278" s="68"/>
      <c r="BA4278" s="68"/>
      <c r="BB4278" s="68"/>
      <c r="BC4278" s="68"/>
      <c r="BD4278" s="68"/>
      <c r="BE4278" s="68"/>
      <c r="BF4278" s="68"/>
      <c r="BG4278" s="68"/>
      <c r="BH4278" s="68"/>
      <c r="BI4278" s="68"/>
      <c r="BJ4278" s="68"/>
      <c r="BK4278" s="68"/>
      <c r="BL4278" s="68"/>
      <c r="BM4278" s="68"/>
      <c r="BN4278" s="68"/>
      <c r="BO4278" s="68"/>
      <c r="BP4278" s="68"/>
    </row>
    <row r="4279" spans="1:68" ht="47.25">
      <c r="A4279" s="133"/>
      <c r="B4279" s="135" t="s">
        <v>6940</v>
      </c>
      <c r="C4279" s="125" t="s">
        <v>7265</v>
      </c>
      <c r="D4279" s="125" t="s">
        <v>7376</v>
      </c>
      <c r="E4279" s="126"/>
      <c r="F4279" s="127"/>
      <c r="G4279" s="133"/>
      <c r="H4279" s="126" t="s">
        <v>3295</v>
      </c>
      <c r="I4279" s="133" t="s">
        <v>6049</v>
      </c>
      <c r="J4279" s="133" t="s">
        <v>6053</v>
      </c>
      <c r="K4279" s="135" t="s">
        <v>6044</v>
      </c>
      <c r="L4279" s="135"/>
      <c r="M4279" s="126" t="s">
        <v>6036</v>
      </c>
      <c r="N4279" s="126" t="s">
        <v>7467</v>
      </c>
      <c r="O4279" s="129">
        <v>2021</v>
      </c>
      <c r="P4279" s="130">
        <v>144.87</v>
      </c>
      <c r="Q4279" s="115">
        <f t="shared" si="265"/>
        <v>0</v>
      </c>
      <c r="R4279" s="131">
        <f t="shared" si="266"/>
        <v>0</v>
      </c>
      <c r="S4279" s="75"/>
      <c r="T4279" s="75"/>
      <c r="U4279" s="75"/>
      <c r="V4279" s="75"/>
      <c r="W4279" s="75"/>
      <c r="X4279" s="68"/>
      <c r="Y4279" s="68"/>
      <c r="Z4279" s="68"/>
      <c r="AA4279" s="68"/>
      <c r="AB4279" s="68"/>
      <c r="AC4279" s="68"/>
      <c r="AD4279" s="68"/>
      <c r="AE4279" s="68"/>
      <c r="AF4279" s="68"/>
      <c r="AG4279" s="68"/>
      <c r="AH4279" s="68"/>
      <c r="AI4279" s="68"/>
      <c r="AJ4279" s="68"/>
      <c r="AK4279" s="68"/>
      <c r="AL4279" s="68"/>
      <c r="AM4279" s="68"/>
      <c r="AN4279" s="68"/>
      <c r="AO4279" s="68"/>
      <c r="AP4279" s="68"/>
      <c r="AQ4279" s="68"/>
      <c r="AR4279" s="68"/>
      <c r="AS4279" s="68"/>
      <c r="AT4279" s="68"/>
      <c r="AU4279" s="68"/>
      <c r="AV4279" s="68"/>
      <c r="AW4279" s="68"/>
      <c r="AX4279" s="68"/>
      <c r="AY4279" s="68"/>
      <c r="AZ4279" s="68"/>
      <c r="BA4279" s="68"/>
      <c r="BB4279" s="68"/>
      <c r="BC4279" s="68"/>
      <c r="BD4279" s="68"/>
      <c r="BE4279" s="68"/>
      <c r="BF4279" s="68"/>
      <c r="BG4279" s="68"/>
      <c r="BH4279" s="68"/>
      <c r="BI4279" s="68"/>
      <c r="BJ4279" s="68"/>
      <c r="BK4279" s="68"/>
      <c r="BL4279" s="68"/>
      <c r="BM4279" s="68"/>
      <c r="BN4279" s="68"/>
      <c r="BO4279" s="68"/>
      <c r="BP4279" s="68"/>
    </row>
    <row r="4280" spans="1:68" ht="47.25">
      <c r="A4280" s="133"/>
      <c r="B4280" s="135" t="s">
        <v>6941</v>
      </c>
      <c r="C4280" s="125" t="s">
        <v>7265</v>
      </c>
      <c r="D4280" s="125" t="s">
        <v>7376</v>
      </c>
      <c r="E4280" s="126"/>
      <c r="F4280" s="127"/>
      <c r="G4280" s="133"/>
      <c r="H4280" s="126" t="s">
        <v>3295</v>
      </c>
      <c r="I4280" s="133" t="s">
        <v>6049</v>
      </c>
      <c r="J4280" s="133" t="s">
        <v>6054</v>
      </c>
      <c r="K4280" s="135" t="s">
        <v>6044</v>
      </c>
      <c r="L4280" s="135"/>
      <c r="M4280" s="126" t="s">
        <v>6036</v>
      </c>
      <c r="N4280" s="126" t="s">
        <v>7467</v>
      </c>
      <c r="O4280" s="129">
        <v>2021</v>
      </c>
      <c r="P4280" s="130">
        <v>144.87</v>
      </c>
      <c r="Q4280" s="115">
        <f t="shared" si="265"/>
        <v>0</v>
      </c>
      <c r="R4280" s="131">
        <f t="shared" si="266"/>
        <v>0</v>
      </c>
      <c r="S4280" s="75"/>
      <c r="T4280" s="75"/>
      <c r="U4280" s="75"/>
      <c r="V4280" s="75"/>
      <c r="W4280" s="75"/>
      <c r="X4280" s="68"/>
      <c r="Y4280" s="68"/>
      <c r="Z4280" s="68"/>
      <c r="AA4280" s="68"/>
      <c r="AB4280" s="68"/>
      <c r="AC4280" s="68"/>
      <c r="AD4280" s="68"/>
      <c r="AE4280" s="68"/>
      <c r="AF4280" s="68"/>
      <c r="AG4280" s="68"/>
      <c r="AH4280" s="68"/>
      <c r="AI4280" s="68"/>
      <c r="AJ4280" s="68"/>
      <c r="AK4280" s="68"/>
      <c r="AL4280" s="68"/>
      <c r="AM4280" s="68"/>
      <c r="AN4280" s="68"/>
      <c r="AO4280" s="68"/>
      <c r="AP4280" s="68"/>
      <c r="AQ4280" s="68"/>
      <c r="AR4280" s="68"/>
      <c r="AS4280" s="68"/>
      <c r="AT4280" s="68"/>
      <c r="AU4280" s="68"/>
      <c r="AV4280" s="68"/>
      <c r="AW4280" s="68"/>
      <c r="AX4280" s="68"/>
      <c r="AY4280" s="68"/>
      <c r="AZ4280" s="68"/>
      <c r="BA4280" s="68"/>
      <c r="BB4280" s="68"/>
      <c r="BC4280" s="68"/>
      <c r="BD4280" s="68"/>
      <c r="BE4280" s="68"/>
      <c r="BF4280" s="68"/>
      <c r="BG4280" s="68"/>
      <c r="BH4280" s="68"/>
      <c r="BI4280" s="68"/>
      <c r="BJ4280" s="68"/>
      <c r="BK4280" s="68"/>
      <c r="BL4280" s="68"/>
      <c r="BM4280" s="68"/>
      <c r="BN4280" s="68"/>
      <c r="BO4280" s="68"/>
      <c r="BP4280" s="68"/>
    </row>
    <row r="4281" spans="1:68" ht="15.75">
      <c r="A4281" s="205" t="s">
        <v>9730</v>
      </c>
      <c r="B4281" s="223"/>
      <c r="C4281" s="228"/>
      <c r="D4281" s="228"/>
      <c r="E4281" s="226"/>
      <c r="F4281" s="156"/>
      <c r="G4281" s="156"/>
      <c r="H4281" s="155"/>
      <c r="I4281" s="227"/>
      <c r="J4281" s="227"/>
      <c r="K4281" s="226"/>
      <c r="L4281" s="228"/>
      <c r="M4281" s="226"/>
      <c r="N4281" s="226"/>
      <c r="O4281" s="226"/>
      <c r="P4281" s="159"/>
      <c r="Q4281" s="161"/>
      <c r="R4281" s="161"/>
      <c r="S4281" s="68"/>
      <c r="T4281" s="68"/>
      <c r="U4281" s="68"/>
      <c r="V4281" s="68"/>
      <c r="W4281" s="68"/>
      <c r="X4281" s="68"/>
      <c r="Y4281" s="68"/>
      <c r="Z4281" s="68"/>
      <c r="AA4281" s="68"/>
      <c r="AB4281" s="68"/>
      <c r="AC4281" s="68"/>
      <c r="AD4281" s="68"/>
      <c r="AE4281" s="68"/>
      <c r="AF4281" s="68"/>
      <c r="AG4281" s="68"/>
      <c r="AH4281" s="68"/>
      <c r="AI4281" s="68"/>
      <c r="AJ4281" s="68"/>
      <c r="AK4281" s="68"/>
      <c r="AL4281" s="68"/>
      <c r="AM4281" s="68"/>
      <c r="AN4281" s="68"/>
      <c r="AO4281" s="68"/>
      <c r="AP4281" s="68"/>
      <c r="AQ4281" s="68"/>
      <c r="AR4281" s="68"/>
      <c r="AS4281" s="68"/>
      <c r="AT4281" s="68"/>
      <c r="AU4281" s="68"/>
      <c r="AV4281" s="68"/>
      <c r="AW4281" s="68"/>
      <c r="AX4281" s="68"/>
      <c r="AY4281" s="68"/>
      <c r="AZ4281" s="68"/>
      <c r="BA4281" s="68"/>
      <c r="BB4281" s="68"/>
      <c r="BC4281" s="68"/>
      <c r="BD4281" s="68"/>
      <c r="BE4281" s="68"/>
      <c r="BF4281" s="68"/>
      <c r="BG4281" s="68"/>
      <c r="BH4281" s="68"/>
      <c r="BI4281" s="68"/>
      <c r="BJ4281" s="68"/>
      <c r="BK4281" s="68"/>
      <c r="BL4281" s="68"/>
      <c r="BM4281" s="68"/>
      <c r="BN4281" s="68"/>
      <c r="BO4281" s="68"/>
      <c r="BP4281" s="68"/>
    </row>
    <row r="4282" spans="1:68" ht="15.75">
      <c r="A4282" s="314" t="s">
        <v>9731</v>
      </c>
      <c r="B4282" s="315"/>
      <c r="C4282" s="169"/>
      <c r="D4282" s="169"/>
      <c r="E4282" s="166"/>
      <c r="F4282" s="167"/>
      <c r="G4282" s="168"/>
      <c r="H4282" s="169"/>
      <c r="I4282" s="170"/>
      <c r="J4282" s="170"/>
      <c r="K4282" s="166"/>
      <c r="L4282" s="169"/>
      <c r="M4282" s="166"/>
      <c r="N4282" s="166"/>
      <c r="O4282" s="172"/>
      <c r="P4282" s="202"/>
      <c r="Q4282" s="174"/>
      <c r="R4282" s="175"/>
      <c r="S4282" s="68"/>
      <c r="T4282" s="68"/>
      <c r="U4282" s="68"/>
      <c r="V4282" s="68"/>
      <c r="W4282" s="68"/>
      <c r="X4282" s="68"/>
      <c r="Y4282" s="68"/>
      <c r="Z4282" s="68"/>
      <c r="AA4282" s="68"/>
      <c r="AB4282" s="68"/>
      <c r="AC4282" s="68"/>
      <c r="AD4282" s="68"/>
      <c r="AE4282" s="68"/>
      <c r="AF4282" s="68"/>
      <c r="AG4282" s="68"/>
      <c r="AH4282" s="68"/>
      <c r="AI4282" s="68"/>
      <c r="AJ4282" s="68"/>
      <c r="AK4282" s="68"/>
      <c r="AL4282" s="68"/>
      <c r="AM4282" s="68"/>
      <c r="AN4282" s="68"/>
      <c r="AO4282" s="68"/>
      <c r="AP4282" s="68"/>
      <c r="AQ4282" s="68"/>
      <c r="AR4282" s="68"/>
      <c r="AS4282" s="68"/>
      <c r="AT4282" s="68"/>
      <c r="AU4282" s="68"/>
      <c r="AV4282" s="68"/>
      <c r="AW4282" s="68"/>
      <c r="AX4282" s="68"/>
      <c r="AY4282" s="68"/>
      <c r="AZ4282" s="68"/>
      <c r="BA4282" s="68"/>
      <c r="BB4282" s="68"/>
      <c r="BC4282" s="68"/>
      <c r="BD4282" s="68"/>
      <c r="BE4282" s="68"/>
      <c r="BF4282" s="68"/>
      <c r="BG4282" s="68"/>
      <c r="BH4282" s="68"/>
      <c r="BI4282" s="68"/>
      <c r="BJ4282" s="68"/>
      <c r="BK4282" s="68"/>
      <c r="BL4282" s="68"/>
      <c r="BM4282" s="68"/>
      <c r="BN4282" s="68"/>
      <c r="BO4282" s="68"/>
      <c r="BP4282" s="68"/>
    </row>
    <row r="4283" spans="1:68" ht="63">
      <c r="A4283" s="133" t="s">
        <v>9478</v>
      </c>
      <c r="B4283" s="135" t="s">
        <v>9880</v>
      </c>
      <c r="C4283" s="125" t="s">
        <v>7265</v>
      </c>
      <c r="D4283" s="125" t="s">
        <v>7376</v>
      </c>
      <c r="E4283" s="126"/>
      <c r="F4283" s="133" t="s">
        <v>10648</v>
      </c>
      <c r="G4283" s="133" t="s">
        <v>6065</v>
      </c>
      <c r="H4283" s="135" t="s">
        <v>2326</v>
      </c>
      <c r="I4283" s="133" t="s">
        <v>8051</v>
      </c>
      <c r="J4283" s="133" t="s">
        <v>7508</v>
      </c>
      <c r="K4283" s="135" t="s">
        <v>6066</v>
      </c>
      <c r="L4283" s="135"/>
      <c r="M4283" s="126" t="s">
        <v>7466</v>
      </c>
      <c r="N4283" s="126" t="s">
        <v>7467</v>
      </c>
      <c r="O4283" s="129">
        <v>2021</v>
      </c>
      <c r="P4283" s="130">
        <v>413.71000000000004</v>
      </c>
      <c r="Q4283" s="115">
        <f t="shared" ref="Q4283:Q4291" si="267">SUM(S4283:BP4283)</f>
        <v>14</v>
      </c>
      <c r="R4283" s="131">
        <f t="shared" ref="R4283:R4291" si="268">P4283*Q4283</f>
        <v>5791.9400000000005</v>
      </c>
      <c r="S4283" s="75">
        <v>14</v>
      </c>
      <c r="T4283" s="75"/>
      <c r="U4283" s="75"/>
      <c r="V4283" s="75"/>
      <c r="W4283" s="75"/>
      <c r="X4283" s="68"/>
      <c r="Y4283" s="68"/>
      <c r="Z4283" s="68"/>
      <c r="AA4283" s="68"/>
      <c r="AB4283" s="68"/>
      <c r="AC4283" s="68"/>
      <c r="AD4283" s="68"/>
      <c r="AE4283" s="68"/>
      <c r="AF4283" s="68"/>
      <c r="AG4283" s="68"/>
      <c r="AH4283" s="68"/>
      <c r="AI4283" s="68"/>
      <c r="AJ4283" s="68"/>
      <c r="AK4283" s="68"/>
      <c r="AL4283" s="68"/>
      <c r="AM4283" s="68"/>
      <c r="AN4283" s="68"/>
      <c r="AO4283" s="68"/>
      <c r="AP4283" s="68"/>
      <c r="AQ4283" s="68"/>
      <c r="AR4283" s="68"/>
      <c r="AS4283" s="68"/>
      <c r="AT4283" s="68"/>
      <c r="AU4283" s="68"/>
      <c r="AV4283" s="68"/>
      <c r="AW4283" s="68"/>
      <c r="AX4283" s="68"/>
      <c r="AY4283" s="68"/>
      <c r="AZ4283" s="68"/>
      <c r="BA4283" s="68"/>
      <c r="BB4283" s="68"/>
      <c r="BC4283" s="68"/>
      <c r="BD4283" s="68"/>
      <c r="BE4283" s="68"/>
      <c r="BF4283" s="68"/>
      <c r="BG4283" s="68"/>
      <c r="BH4283" s="68"/>
      <c r="BI4283" s="68"/>
      <c r="BJ4283" s="68"/>
      <c r="BK4283" s="68"/>
      <c r="BL4283" s="68"/>
      <c r="BM4283" s="68"/>
      <c r="BN4283" s="68"/>
      <c r="BO4283" s="68"/>
      <c r="BP4283" s="68"/>
    </row>
    <row r="4284" spans="1:68" ht="63">
      <c r="A4284" s="133" t="s">
        <v>9479</v>
      </c>
      <c r="B4284" s="135" t="s">
        <v>9881</v>
      </c>
      <c r="C4284" s="125" t="s">
        <v>7265</v>
      </c>
      <c r="D4284" s="125" t="s">
        <v>7376</v>
      </c>
      <c r="E4284" s="126"/>
      <c r="F4284" s="133" t="s">
        <v>10648</v>
      </c>
      <c r="G4284" s="133" t="s">
        <v>6065</v>
      </c>
      <c r="H4284" s="128" t="s">
        <v>1990</v>
      </c>
      <c r="I4284" s="133" t="s">
        <v>8051</v>
      </c>
      <c r="J4284" s="133" t="s">
        <v>7509</v>
      </c>
      <c r="K4284" s="135" t="s">
        <v>6066</v>
      </c>
      <c r="L4284" s="135"/>
      <c r="M4284" s="126" t="s">
        <v>7466</v>
      </c>
      <c r="N4284" s="126" t="s">
        <v>7467</v>
      </c>
      <c r="O4284" s="129">
        <v>2021</v>
      </c>
      <c r="P4284" s="130">
        <v>413.71000000000004</v>
      </c>
      <c r="Q4284" s="115">
        <f t="shared" si="267"/>
        <v>0</v>
      </c>
      <c r="R4284" s="131">
        <f t="shared" si="268"/>
        <v>0</v>
      </c>
      <c r="S4284" s="75"/>
      <c r="T4284" s="75"/>
      <c r="U4284" s="75"/>
      <c r="V4284" s="75"/>
      <c r="W4284" s="75"/>
      <c r="X4284" s="68"/>
      <c r="Y4284" s="68"/>
      <c r="Z4284" s="68"/>
      <c r="AA4284" s="68"/>
      <c r="AB4284" s="68"/>
      <c r="AC4284" s="68"/>
      <c r="AD4284" s="68"/>
      <c r="AE4284" s="68"/>
      <c r="AF4284" s="68"/>
      <c r="AG4284" s="68"/>
      <c r="AH4284" s="68"/>
      <c r="AI4284" s="68"/>
      <c r="AJ4284" s="68"/>
      <c r="AK4284" s="68"/>
      <c r="AL4284" s="68"/>
      <c r="AM4284" s="68"/>
      <c r="AN4284" s="68"/>
      <c r="AO4284" s="68"/>
      <c r="AP4284" s="68"/>
      <c r="AQ4284" s="68"/>
      <c r="AR4284" s="68"/>
      <c r="AS4284" s="68"/>
      <c r="AT4284" s="68"/>
      <c r="AU4284" s="68"/>
      <c r="AV4284" s="68"/>
      <c r="AW4284" s="68"/>
      <c r="AX4284" s="68"/>
      <c r="AY4284" s="68"/>
      <c r="AZ4284" s="68"/>
      <c r="BA4284" s="68"/>
      <c r="BB4284" s="68"/>
      <c r="BC4284" s="68"/>
      <c r="BD4284" s="68"/>
      <c r="BE4284" s="68"/>
      <c r="BF4284" s="68"/>
      <c r="BG4284" s="68"/>
      <c r="BH4284" s="68"/>
      <c r="BI4284" s="68"/>
      <c r="BJ4284" s="68"/>
      <c r="BK4284" s="68"/>
      <c r="BL4284" s="68"/>
      <c r="BM4284" s="68"/>
      <c r="BN4284" s="68"/>
      <c r="BO4284" s="68"/>
      <c r="BP4284" s="68"/>
    </row>
    <row r="4285" spans="1:68" ht="94.5">
      <c r="A4285" s="188" t="s">
        <v>13026</v>
      </c>
      <c r="B4285" s="177" t="s">
        <v>12285</v>
      </c>
      <c r="C4285" s="119" t="s">
        <v>7265</v>
      </c>
      <c r="D4285" s="119" t="s">
        <v>12360</v>
      </c>
      <c r="E4285" s="120"/>
      <c r="F4285" s="148" t="s">
        <v>13193</v>
      </c>
      <c r="G4285" s="148" t="s">
        <v>6065</v>
      </c>
      <c r="H4285" s="249" t="s">
        <v>3416</v>
      </c>
      <c r="I4285" s="148" t="s">
        <v>12795</v>
      </c>
      <c r="J4285" s="148" t="s">
        <v>12796</v>
      </c>
      <c r="K4285" s="119" t="s">
        <v>12797</v>
      </c>
      <c r="L4285" s="177"/>
      <c r="M4285" s="120" t="s">
        <v>7466</v>
      </c>
      <c r="N4285" s="120" t="s">
        <v>7467</v>
      </c>
      <c r="O4285" s="189">
        <v>2021</v>
      </c>
      <c r="P4285" s="114">
        <v>451.00000000000006</v>
      </c>
      <c r="Q4285" s="115">
        <f t="shared" si="267"/>
        <v>0</v>
      </c>
      <c r="R4285" s="116">
        <f t="shared" si="268"/>
        <v>0</v>
      </c>
      <c r="S4285" s="75"/>
      <c r="T4285" s="75"/>
      <c r="U4285" s="75"/>
      <c r="V4285" s="75"/>
      <c r="W4285" s="75"/>
      <c r="X4285" s="68"/>
      <c r="Y4285" s="68"/>
      <c r="Z4285" s="68"/>
      <c r="AA4285" s="68"/>
      <c r="AB4285" s="68"/>
      <c r="AC4285" s="68"/>
      <c r="AD4285" s="68"/>
      <c r="AE4285" s="68"/>
      <c r="AF4285" s="68"/>
      <c r="AG4285" s="68"/>
      <c r="AH4285" s="68"/>
      <c r="AI4285" s="68"/>
      <c r="AJ4285" s="68"/>
      <c r="AK4285" s="68"/>
      <c r="AL4285" s="68"/>
      <c r="AM4285" s="68"/>
      <c r="AN4285" s="68"/>
      <c r="AO4285" s="68"/>
      <c r="AP4285" s="68"/>
      <c r="AQ4285" s="68"/>
      <c r="AR4285" s="68"/>
      <c r="AS4285" s="68"/>
      <c r="AT4285" s="68"/>
      <c r="AU4285" s="68"/>
      <c r="AV4285" s="68"/>
      <c r="AW4285" s="68"/>
      <c r="AX4285" s="68"/>
      <c r="AY4285" s="68"/>
      <c r="AZ4285" s="68"/>
      <c r="BA4285" s="68"/>
      <c r="BB4285" s="68"/>
      <c r="BC4285" s="68"/>
      <c r="BD4285" s="68"/>
      <c r="BE4285" s="68"/>
      <c r="BF4285" s="68"/>
      <c r="BG4285" s="68"/>
      <c r="BH4285" s="68"/>
      <c r="BI4285" s="68"/>
      <c r="BJ4285" s="68"/>
      <c r="BK4285" s="68"/>
      <c r="BL4285" s="68"/>
      <c r="BM4285" s="68"/>
      <c r="BN4285" s="68"/>
      <c r="BO4285" s="68"/>
      <c r="BP4285" s="68"/>
    </row>
    <row r="4286" spans="1:68" ht="94.5">
      <c r="A4286" s="188" t="s">
        <v>13027</v>
      </c>
      <c r="B4286" s="177" t="s">
        <v>12286</v>
      </c>
      <c r="C4286" s="119" t="s">
        <v>7265</v>
      </c>
      <c r="D4286" s="119" t="s">
        <v>12360</v>
      </c>
      <c r="E4286" s="120"/>
      <c r="F4286" s="148" t="s">
        <v>13193</v>
      </c>
      <c r="G4286" s="148" t="s">
        <v>6065</v>
      </c>
      <c r="H4286" s="249" t="s">
        <v>3417</v>
      </c>
      <c r="I4286" s="148" t="s">
        <v>12795</v>
      </c>
      <c r="J4286" s="148" t="s">
        <v>12798</v>
      </c>
      <c r="K4286" s="119" t="s">
        <v>12797</v>
      </c>
      <c r="L4286" s="177"/>
      <c r="M4286" s="120" t="s">
        <v>7466</v>
      </c>
      <c r="N4286" s="120" t="s">
        <v>7467</v>
      </c>
      <c r="O4286" s="189">
        <v>2021</v>
      </c>
      <c r="P4286" s="114">
        <v>451.00000000000006</v>
      </c>
      <c r="Q4286" s="115">
        <f t="shared" si="267"/>
        <v>0</v>
      </c>
      <c r="R4286" s="116">
        <f t="shared" si="268"/>
        <v>0</v>
      </c>
      <c r="S4286" s="75"/>
      <c r="T4286" s="75"/>
      <c r="U4286" s="75"/>
      <c r="V4286" s="75"/>
      <c r="W4286" s="75"/>
      <c r="X4286" s="68"/>
      <c r="Y4286" s="68"/>
      <c r="Z4286" s="68"/>
      <c r="AA4286" s="68"/>
      <c r="AB4286" s="68"/>
      <c r="AC4286" s="68"/>
      <c r="AD4286" s="68"/>
      <c r="AE4286" s="68"/>
      <c r="AF4286" s="68"/>
      <c r="AG4286" s="68"/>
      <c r="AH4286" s="68"/>
      <c r="AI4286" s="68"/>
      <c r="AJ4286" s="68"/>
      <c r="AK4286" s="68"/>
      <c r="AL4286" s="68"/>
      <c r="AM4286" s="68"/>
      <c r="AN4286" s="68"/>
      <c r="AO4286" s="68"/>
      <c r="AP4286" s="68"/>
      <c r="AQ4286" s="68"/>
      <c r="AR4286" s="68"/>
      <c r="AS4286" s="68"/>
      <c r="AT4286" s="68"/>
      <c r="AU4286" s="68"/>
      <c r="AV4286" s="68"/>
      <c r="AW4286" s="68"/>
      <c r="AX4286" s="68"/>
      <c r="AY4286" s="68"/>
      <c r="AZ4286" s="68"/>
      <c r="BA4286" s="68"/>
      <c r="BB4286" s="68"/>
      <c r="BC4286" s="68"/>
      <c r="BD4286" s="68"/>
      <c r="BE4286" s="68"/>
      <c r="BF4286" s="68"/>
      <c r="BG4286" s="68"/>
      <c r="BH4286" s="68"/>
      <c r="BI4286" s="68"/>
      <c r="BJ4286" s="68"/>
      <c r="BK4286" s="68"/>
      <c r="BL4286" s="68"/>
      <c r="BM4286" s="68"/>
      <c r="BN4286" s="68"/>
      <c r="BO4286" s="68"/>
      <c r="BP4286" s="68"/>
    </row>
    <row r="4287" spans="1:68" ht="94.5">
      <c r="A4287" s="188" t="s">
        <v>13028</v>
      </c>
      <c r="B4287" s="177" t="s">
        <v>12287</v>
      </c>
      <c r="C4287" s="119" t="s">
        <v>7265</v>
      </c>
      <c r="D4287" s="119" t="s">
        <v>12360</v>
      </c>
      <c r="E4287" s="120"/>
      <c r="F4287" s="148" t="s">
        <v>13193</v>
      </c>
      <c r="G4287" s="148" t="s">
        <v>6065</v>
      </c>
      <c r="H4287" s="249" t="s">
        <v>3250</v>
      </c>
      <c r="I4287" s="148" t="s">
        <v>12795</v>
      </c>
      <c r="J4287" s="148" t="s">
        <v>12799</v>
      </c>
      <c r="K4287" s="119" t="s">
        <v>12797</v>
      </c>
      <c r="L4287" s="177"/>
      <c r="M4287" s="120" t="s">
        <v>7466</v>
      </c>
      <c r="N4287" s="120" t="s">
        <v>7467</v>
      </c>
      <c r="O4287" s="189">
        <v>2021</v>
      </c>
      <c r="P4287" s="114">
        <v>451.00000000000006</v>
      </c>
      <c r="Q4287" s="115">
        <f t="shared" si="267"/>
        <v>0</v>
      </c>
      <c r="R4287" s="116">
        <f t="shared" si="268"/>
        <v>0</v>
      </c>
      <c r="S4287" s="75"/>
      <c r="T4287" s="75"/>
      <c r="U4287" s="75"/>
      <c r="V4287" s="75"/>
      <c r="W4287" s="75"/>
      <c r="X4287" s="68"/>
      <c r="Y4287" s="68"/>
      <c r="Z4287" s="68"/>
      <c r="AA4287" s="68"/>
      <c r="AB4287" s="68"/>
      <c r="AC4287" s="68"/>
      <c r="AD4287" s="68"/>
      <c r="AE4287" s="68"/>
      <c r="AF4287" s="68"/>
      <c r="AG4287" s="68"/>
      <c r="AH4287" s="68"/>
      <c r="AI4287" s="68"/>
      <c r="AJ4287" s="68"/>
      <c r="AK4287" s="68"/>
      <c r="AL4287" s="68"/>
      <c r="AM4287" s="68"/>
      <c r="AN4287" s="68"/>
      <c r="AO4287" s="68"/>
      <c r="AP4287" s="68"/>
      <c r="AQ4287" s="68"/>
      <c r="AR4287" s="68"/>
      <c r="AS4287" s="68"/>
      <c r="AT4287" s="68"/>
      <c r="AU4287" s="68"/>
      <c r="AV4287" s="68"/>
      <c r="AW4287" s="68"/>
      <c r="AX4287" s="68"/>
      <c r="AY4287" s="68"/>
      <c r="AZ4287" s="68"/>
      <c r="BA4287" s="68"/>
      <c r="BB4287" s="68"/>
      <c r="BC4287" s="68"/>
      <c r="BD4287" s="68"/>
      <c r="BE4287" s="68"/>
      <c r="BF4287" s="68"/>
      <c r="BG4287" s="68"/>
      <c r="BH4287" s="68"/>
      <c r="BI4287" s="68"/>
      <c r="BJ4287" s="68"/>
      <c r="BK4287" s="68"/>
      <c r="BL4287" s="68"/>
      <c r="BM4287" s="68"/>
      <c r="BN4287" s="68"/>
      <c r="BO4287" s="68"/>
      <c r="BP4287" s="68"/>
    </row>
    <row r="4288" spans="1:68" ht="94.5">
      <c r="A4288" s="188" t="s">
        <v>13029</v>
      </c>
      <c r="B4288" s="177" t="s">
        <v>12288</v>
      </c>
      <c r="C4288" s="119" t="s">
        <v>7265</v>
      </c>
      <c r="D4288" s="119" t="s">
        <v>12360</v>
      </c>
      <c r="E4288" s="120"/>
      <c r="F4288" s="148" t="s">
        <v>13193</v>
      </c>
      <c r="G4288" s="148" t="s">
        <v>6065</v>
      </c>
      <c r="H4288" s="249" t="s">
        <v>3255</v>
      </c>
      <c r="I4288" s="148" t="s">
        <v>12795</v>
      </c>
      <c r="J4288" s="148" t="s">
        <v>12800</v>
      </c>
      <c r="K4288" s="119" t="s">
        <v>12797</v>
      </c>
      <c r="L4288" s="177"/>
      <c r="M4288" s="120" t="s">
        <v>7466</v>
      </c>
      <c r="N4288" s="120" t="s">
        <v>7467</v>
      </c>
      <c r="O4288" s="189">
        <v>2021</v>
      </c>
      <c r="P4288" s="114">
        <v>451.00000000000006</v>
      </c>
      <c r="Q4288" s="115">
        <f t="shared" si="267"/>
        <v>0</v>
      </c>
      <c r="R4288" s="116">
        <f t="shared" si="268"/>
        <v>0</v>
      </c>
      <c r="S4288" s="75"/>
      <c r="T4288" s="75"/>
      <c r="U4288" s="75"/>
      <c r="V4288" s="75"/>
      <c r="W4288" s="75"/>
      <c r="X4288" s="68"/>
      <c r="Y4288" s="68"/>
      <c r="Z4288" s="68"/>
      <c r="AA4288" s="68"/>
      <c r="AB4288" s="68"/>
      <c r="AC4288" s="68"/>
      <c r="AD4288" s="68"/>
      <c r="AE4288" s="68"/>
      <c r="AF4288" s="68"/>
      <c r="AG4288" s="68"/>
      <c r="AH4288" s="68"/>
      <c r="AI4288" s="68"/>
      <c r="AJ4288" s="68"/>
      <c r="AK4288" s="68"/>
      <c r="AL4288" s="68"/>
      <c r="AM4288" s="68"/>
      <c r="AN4288" s="68"/>
      <c r="AO4288" s="68"/>
      <c r="AP4288" s="68"/>
      <c r="AQ4288" s="68"/>
      <c r="AR4288" s="68"/>
      <c r="AS4288" s="68"/>
      <c r="AT4288" s="68"/>
      <c r="AU4288" s="68"/>
      <c r="AV4288" s="68"/>
      <c r="AW4288" s="68"/>
      <c r="AX4288" s="68"/>
      <c r="AY4288" s="68"/>
      <c r="AZ4288" s="68"/>
      <c r="BA4288" s="68"/>
      <c r="BB4288" s="68"/>
      <c r="BC4288" s="68"/>
      <c r="BD4288" s="68"/>
      <c r="BE4288" s="68"/>
      <c r="BF4288" s="68"/>
      <c r="BG4288" s="68"/>
      <c r="BH4288" s="68"/>
      <c r="BI4288" s="68"/>
      <c r="BJ4288" s="68"/>
      <c r="BK4288" s="68"/>
      <c r="BL4288" s="68"/>
      <c r="BM4288" s="68"/>
      <c r="BN4288" s="68"/>
      <c r="BO4288" s="68"/>
      <c r="BP4288" s="68"/>
    </row>
    <row r="4289" spans="1:68" ht="94.5">
      <c r="A4289" s="188" t="s">
        <v>13030</v>
      </c>
      <c r="B4289" s="177" t="s">
        <v>12289</v>
      </c>
      <c r="C4289" s="119" t="s">
        <v>7265</v>
      </c>
      <c r="D4289" s="119" t="s">
        <v>12360</v>
      </c>
      <c r="E4289" s="120"/>
      <c r="F4289" s="148" t="s">
        <v>13193</v>
      </c>
      <c r="G4289" s="148" t="s">
        <v>6065</v>
      </c>
      <c r="H4289" s="249" t="s">
        <v>2835</v>
      </c>
      <c r="I4289" s="148" t="s">
        <v>12795</v>
      </c>
      <c r="J4289" s="148" t="s">
        <v>12801</v>
      </c>
      <c r="K4289" s="119" t="s">
        <v>12797</v>
      </c>
      <c r="L4289" s="177"/>
      <c r="M4289" s="120" t="s">
        <v>7466</v>
      </c>
      <c r="N4289" s="120" t="s">
        <v>7467</v>
      </c>
      <c r="O4289" s="189">
        <v>2021</v>
      </c>
      <c r="P4289" s="114">
        <v>451.00000000000006</v>
      </c>
      <c r="Q4289" s="115">
        <f t="shared" si="267"/>
        <v>0</v>
      </c>
      <c r="R4289" s="116">
        <f t="shared" si="268"/>
        <v>0</v>
      </c>
      <c r="S4289" s="75"/>
      <c r="T4289" s="75"/>
      <c r="U4289" s="75"/>
      <c r="V4289" s="75"/>
      <c r="W4289" s="75"/>
      <c r="X4289" s="68"/>
      <c r="Y4289" s="68"/>
      <c r="Z4289" s="68"/>
      <c r="AA4289" s="68"/>
      <c r="AB4289" s="68"/>
      <c r="AC4289" s="68"/>
      <c r="AD4289" s="68"/>
      <c r="AE4289" s="68"/>
      <c r="AF4289" s="68"/>
      <c r="AG4289" s="68"/>
      <c r="AH4289" s="68"/>
      <c r="AI4289" s="68"/>
      <c r="AJ4289" s="68"/>
      <c r="AK4289" s="68"/>
      <c r="AL4289" s="68"/>
      <c r="AM4289" s="68"/>
      <c r="AN4289" s="68"/>
      <c r="AO4289" s="68"/>
      <c r="AP4289" s="68"/>
      <c r="AQ4289" s="68"/>
      <c r="AR4289" s="68"/>
      <c r="AS4289" s="68"/>
      <c r="AT4289" s="68"/>
      <c r="AU4289" s="68"/>
      <c r="AV4289" s="68"/>
      <c r="AW4289" s="68"/>
      <c r="AX4289" s="68"/>
      <c r="AY4289" s="68"/>
      <c r="AZ4289" s="68"/>
      <c r="BA4289" s="68"/>
      <c r="BB4289" s="68"/>
      <c r="BC4289" s="68"/>
      <c r="BD4289" s="68"/>
      <c r="BE4289" s="68"/>
      <c r="BF4289" s="68"/>
      <c r="BG4289" s="68"/>
      <c r="BH4289" s="68"/>
      <c r="BI4289" s="68"/>
      <c r="BJ4289" s="68"/>
      <c r="BK4289" s="68"/>
      <c r="BL4289" s="68"/>
      <c r="BM4289" s="68"/>
      <c r="BN4289" s="68"/>
      <c r="BO4289" s="68"/>
      <c r="BP4289" s="68"/>
    </row>
    <row r="4290" spans="1:68" ht="78.75">
      <c r="A4290" s="188" t="s">
        <v>13031</v>
      </c>
      <c r="B4290" s="177" t="s">
        <v>12290</v>
      </c>
      <c r="C4290" s="119" t="s">
        <v>7265</v>
      </c>
      <c r="D4290" s="119" t="s">
        <v>7375</v>
      </c>
      <c r="E4290" s="120"/>
      <c r="F4290" s="148" t="s">
        <v>12802</v>
      </c>
      <c r="G4290" s="148" t="s">
        <v>13194</v>
      </c>
      <c r="H4290" s="249" t="s">
        <v>1990</v>
      </c>
      <c r="I4290" s="148" t="s">
        <v>12802</v>
      </c>
      <c r="J4290" s="148" t="s">
        <v>12803</v>
      </c>
      <c r="K4290" s="119" t="s">
        <v>12804</v>
      </c>
      <c r="L4290" s="177"/>
      <c r="M4290" s="120" t="s">
        <v>7466</v>
      </c>
      <c r="N4290" s="120" t="s">
        <v>7467</v>
      </c>
      <c r="O4290" s="189">
        <v>2021</v>
      </c>
      <c r="P4290" s="114">
        <v>429.00000000000006</v>
      </c>
      <c r="Q4290" s="115">
        <f t="shared" si="267"/>
        <v>0</v>
      </c>
      <c r="R4290" s="116">
        <f t="shared" si="268"/>
        <v>0</v>
      </c>
      <c r="S4290" s="75"/>
      <c r="T4290" s="75"/>
      <c r="U4290" s="75"/>
      <c r="V4290" s="75"/>
      <c r="W4290" s="75"/>
      <c r="X4290" s="68"/>
      <c r="Y4290" s="68"/>
      <c r="Z4290" s="68"/>
      <c r="AA4290" s="68"/>
      <c r="AB4290" s="68"/>
      <c r="AC4290" s="68"/>
      <c r="AD4290" s="68"/>
      <c r="AE4290" s="68"/>
      <c r="AF4290" s="68"/>
      <c r="AG4290" s="68"/>
      <c r="AH4290" s="68"/>
      <c r="AI4290" s="68"/>
      <c r="AJ4290" s="68"/>
      <c r="AK4290" s="68"/>
      <c r="AL4290" s="68"/>
      <c r="AM4290" s="68"/>
      <c r="AN4290" s="68"/>
      <c r="AO4290" s="68"/>
      <c r="AP4290" s="68"/>
      <c r="AQ4290" s="68"/>
      <c r="AR4290" s="68"/>
      <c r="AS4290" s="68"/>
      <c r="AT4290" s="68"/>
      <c r="AU4290" s="68"/>
      <c r="AV4290" s="68"/>
      <c r="AW4290" s="68"/>
      <c r="AX4290" s="68"/>
      <c r="AY4290" s="68"/>
      <c r="AZ4290" s="68"/>
      <c r="BA4290" s="68"/>
      <c r="BB4290" s="68"/>
      <c r="BC4290" s="68"/>
      <c r="BD4290" s="68"/>
      <c r="BE4290" s="68"/>
      <c r="BF4290" s="68"/>
      <c r="BG4290" s="68"/>
      <c r="BH4290" s="68"/>
      <c r="BI4290" s="68"/>
      <c r="BJ4290" s="68"/>
      <c r="BK4290" s="68"/>
      <c r="BL4290" s="68"/>
      <c r="BM4290" s="68"/>
      <c r="BN4290" s="68"/>
      <c r="BO4290" s="68"/>
      <c r="BP4290" s="68"/>
    </row>
    <row r="4291" spans="1:68" ht="78.75">
      <c r="A4291" s="188" t="s">
        <v>13031</v>
      </c>
      <c r="B4291" s="177" t="s">
        <v>12291</v>
      </c>
      <c r="C4291" s="119" t="s">
        <v>7265</v>
      </c>
      <c r="D4291" s="119" t="s">
        <v>7375</v>
      </c>
      <c r="E4291" s="120"/>
      <c r="F4291" s="148" t="s">
        <v>12802</v>
      </c>
      <c r="G4291" s="148" t="s">
        <v>13194</v>
      </c>
      <c r="H4291" s="249" t="s">
        <v>1990</v>
      </c>
      <c r="I4291" s="148" t="s">
        <v>12802</v>
      </c>
      <c r="J4291" s="148" t="s">
        <v>12805</v>
      </c>
      <c r="K4291" s="119" t="s">
        <v>12804</v>
      </c>
      <c r="L4291" s="177"/>
      <c r="M4291" s="120" t="s">
        <v>7466</v>
      </c>
      <c r="N4291" s="120" t="s">
        <v>7467</v>
      </c>
      <c r="O4291" s="189">
        <v>2021</v>
      </c>
      <c r="P4291" s="114">
        <v>429.00000000000006</v>
      </c>
      <c r="Q4291" s="115">
        <f t="shared" si="267"/>
        <v>0</v>
      </c>
      <c r="R4291" s="116">
        <f t="shared" si="268"/>
        <v>0</v>
      </c>
      <c r="S4291" s="75"/>
      <c r="T4291" s="75"/>
      <c r="U4291" s="75"/>
      <c r="V4291" s="75"/>
      <c r="W4291" s="75"/>
      <c r="X4291" s="68"/>
      <c r="Y4291" s="68"/>
      <c r="Z4291" s="68"/>
      <c r="AA4291" s="68"/>
      <c r="AB4291" s="68"/>
      <c r="AC4291" s="68"/>
      <c r="AD4291" s="68"/>
      <c r="AE4291" s="68"/>
      <c r="AF4291" s="68"/>
      <c r="AG4291" s="68"/>
      <c r="AH4291" s="68"/>
      <c r="AI4291" s="68"/>
      <c r="AJ4291" s="68"/>
      <c r="AK4291" s="68"/>
      <c r="AL4291" s="68"/>
      <c r="AM4291" s="68"/>
      <c r="AN4291" s="68"/>
      <c r="AO4291" s="68"/>
      <c r="AP4291" s="68"/>
      <c r="AQ4291" s="68"/>
      <c r="AR4291" s="68"/>
      <c r="AS4291" s="68"/>
      <c r="AT4291" s="68"/>
      <c r="AU4291" s="68"/>
      <c r="AV4291" s="68"/>
      <c r="AW4291" s="68"/>
      <c r="AX4291" s="68"/>
      <c r="AY4291" s="68"/>
      <c r="AZ4291" s="68"/>
      <c r="BA4291" s="68"/>
      <c r="BB4291" s="68"/>
      <c r="BC4291" s="68"/>
      <c r="BD4291" s="68"/>
      <c r="BE4291" s="68"/>
      <c r="BF4291" s="68"/>
      <c r="BG4291" s="68"/>
      <c r="BH4291" s="68"/>
      <c r="BI4291" s="68"/>
      <c r="BJ4291" s="68"/>
      <c r="BK4291" s="68"/>
      <c r="BL4291" s="68"/>
      <c r="BM4291" s="68"/>
      <c r="BN4291" s="68"/>
      <c r="BO4291" s="68"/>
      <c r="BP4291" s="68"/>
    </row>
    <row r="4292" spans="1:68" ht="15.75">
      <c r="A4292" s="314" t="s">
        <v>9732</v>
      </c>
      <c r="B4292" s="315"/>
      <c r="C4292" s="169"/>
      <c r="D4292" s="169"/>
      <c r="E4292" s="166"/>
      <c r="F4292" s="167"/>
      <c r="G4292" s="168"/>
      <c r="H4292" s="169"/>
      <c r="I4292" s="170"/>
      <c r="J4292" s="170"/>
      <c r="K4292" s="166"/>
      <c r="L4292" s="169"/>
      <c r="M4292" s="166"/>
      <c r="N4292" s="166"/>
      <c r="O4292" s="172"/>
      <c r="P4292" s="202"/>
      <c r="Q4292" s="174"/>
      <c r="R4292" s="175"/>
      <c r="S4292" s="68"/>
      <c r="T4292" s="68"/>
      <c r="U4292" s="68"/>
      <c r="V4292" s="68"/>
      <c r="W4292" s="68"/>
      <c r="X4292" s="68"/>
      <c r="Y4292" s="68"/>
      <c r="Z4292" s="68"/>
      <c r="AA4292" s="68"/>
      <c r="AB4292" s="68"/>
      <c r="AC4292" s="68"/>
      <c r="AD4292" s="68"/>
      <c r="AE4292" s="68"/>
      <c r="AF4292" s="68"/>
      <c r="AG4292" s="68"/>
      <c r="AH4292" s="68"/>
      <c r="AI4292" s="68"/>
      <c r="AJ4292" s="68"/>
      <c r="AK4292" s="68"/>
      <c r="AL4292" s="68"/>
      <c r="AM4292" s="68"/>
      <c r="AN4292" s="68"/>
      <c r="AO4292" s="68"/>
      <c r="AP4292" s="68"/>
      <c r="AQ4292" s="68"/>
      <c r="AR4292" s="68"/>
      <c r="AS4292" s="68"/>
      <c r="AT4292" s="68"/>
      <c r="AU4292" s="68"/>
      <c r="AV4292" s="68"/>
      <c r="AW4292" s="68"/>
      <c r="AX4292" s="68"/>
      <c r="AY4292" s="68"/>
      <c r="AZ4292" s="68"/>
      <c r="BA4292" s="68"/>
      <c r="BB4292" s="68"/>
      <c r="BC4292" s="68"/>
      <c r="BD4292" s="68"/>
      <c r="BE4292" s="68"/>
      <c r="BF4292" s="68"/>
      <c r="BG4292" s="68"/>
      <c r="BH4292" s="68"/>
      <c r="BI4292" s="68"/>
      <c r="BJ4292" s="68"/>
      <c r="BK4292" s="68"/>
      <c r="BL4292" s="68"/>
      <c r="BM4292" s="68"/>
      <c r="BN4292" s="68"/>
      <c r="BO4292" s="68"/>
      <c r="BP4292" s="68"/>
    </row>
    <row r="4293" spans="1:68" ht="94.5">
      <c r="A4293" s="133" t="s">
        <v>9321</v>
      </c>
      <c r="B4293" s="135" t="s">
        <v>6740</v>
      </c>
      <c r="C4293" s="125" t="s">
        <v>7265</v>
      </c>
      <c r="D4293" s="125" t="s">
        <v>7377</v>
      </c>
      <c r="E4293" s="126"/>
      <c r="F4293" s="133" t="s">
        <v>10649</v>
      </c>
      <c r="G4293" s="133" t="s">
        <v>6055</v>
      </c>
      <c r="H4293" s="138" t="s">
        <v>2097</v>
      </c>
      <c r="I4293" s="133" t="s">
        <v>6056</v>
      </c>
      <c r="J4293" s="133" t="s">
        <v>6057</v>
      </c>
      <c r="K4293" s="135" t="s">
        <v>6058</v>
      </c>
      <c r="L4293" s="135"/>
      <c r="M4293" s="126" t="s">
        <v>1682</v>
      </c>
      <c r="N4293" s="126" t="s">
        <v>7467</v>
      </c>
      <c r="O4293" s="129">
        <v>2021</v>
      </c>
      <c r="P4293" s="130">
        <v>346.5</v>
      </c>
      <c r="Q4293" s="115">
        <f t="shared" ref="Q4293:Q4297" si="269">SUM(S4293:BP4293)</f>
        <v>0</v>
      </c>
      <c r="R4293" s="131">
        <f t="shared" ref="R4293:R4297" si="270">P4293*Q4293</f>
        <v>0</v>
      </c>
      <c r="S4293" s="68"/>
      <c r="T4293" s="68"/>
      <c r="U4293" s="68"/>
      <c r="V4293" s="68"/>
      <c r="W4293" s="68"/>
      <c r="X4293" s="68"/>
      <c r="Y4293" s="68"/>
      <c r="Z4293" s="68"/>
      <c r="AA4293" s="68"/>
      <c r="AB4293" s="68"/>
      <c r="AC4293" s="68"/>
      <c r="AD4293" s="68"/>
      <c r="AE4293" s="68"/>
      <c r="AF4293" s="68"/>
      <c r="AG4293" s="68"/>
      <c r="AH4293" s="68"/>
      <c r="AI4293" s="68"/>
      <c r="AJ4293" s="68"/>
      <c r="AK4293" s="68"/>
      <c r="AL4293" s="68"/>
      <c r="AM4293" s="68"/>
      <c r="AN4293" s="68"/>
      <c r="AO4293" s="68"/>
      <c r="AP4293" s="68"/>
      <c r="AQ4293" s="68"/>
      <c r="AR4293" s="68"/>
      <c r="AS4293" s="68"/>
      <c r="AT4293" s="68"/>
      <c r="AU4293" s="68"/>
      <c r="AV4293" s="68"/>
      <c r="AW4293" s="68"/>
      <c r="AX4293" s="68"/>
      <c r="AY4293" s="68"/>
      <c r="AZ4293" s="68"/>
      <c r="BA4293" s="68"/>
      <c r="BB4293" s="68"/>
      <c r="BC4293" s="68"/>
      <c r="BD4293" s="68"/>
      <c r="BE4293" s="68"/>
      <c r="BF4293" s="68"/>
      <c r="BG4293" s="68"/>
      <c r="BH4293" s="68"/>
      <c r="BI4293" s="68"/>
      <c r="BJ4293" s="68"/>
      <c r="BK4293" s="68"/>
      <c r="BL4293" s="68"/>
      <c r="BM4293" s="68"/>
      <c r="BN4293" s="68"/>
      <c r="BO4293" s="68"/>
      <c r="BP4293" s="68"/>
    </row>
    <row r="4294" spans="1:68" ht="94.5">
      <c r="A4294" s="133" t="s">
        <v>9322</v>
      </c>
      <c r="B4294" s="135" t="s">
        <v>6741</v>
      </c>
      <c r="C4294" s="125" t="s">
        <v>7265</v>
      </c>
      <c r="D4294" s="125" t="s">
        <v>7377</v>
      </c>
      <c r="E4294" s="126"/>
      <c r="F4294" s="133" t="s">
        <v>10650</v>
      </c>
      <c r="G4294" s="133" t="s">
        <v>6059</v>
      </c>
      <c r="H4294" s="126" t="s">
        <v>3295</v>
      </c>
      <c r="I4294" s="133" t="s">
        <v>6060</v>
      </c>
      <c r="J4294" s="133" t="s">
        <v>6061</v>
      </c>
      <c r="K4294" s="135" t="s">
        <v>6058</v>
      </c>
      <c r="L4294" s="135"/>
      <c r="M4294" s="126" t="s">
        <v>1682</v>
      </c>
      <c r="N4294" s="126" t="s">
        <v>7467</v>
      </c>
      <c r="O4294" s="129">
        <v>2020</v>
      </c>
      <c r="P4294" s="130">
        <v>346.5</v>
      </c>
      <c r="Q4294" s="115">
        <f t="shared" si="269"/>
        <v>0</v>
      </c>
      <c r="R4294" s="131">
        <f t="shared" si="270"/>
        <v>0</v>
      </c>
      <c r="S4294" s="68"/>
      <c r="T4294" s="68"/>
      <c r="U4294" s="68"/>
      <c r="V4294" s="68"/>
      <c r="W4294" s="68"/>
      <c r="X4294" s="68"/>
      <c r="Y4294" s="68"/>
      <c r="Z4294" s="68"/>
      <c r="AA4294" s="68"/>
      <c r="AB4294" s="68"/>
      <c r="AC4294" s="68"/>
      <c r="AD4294" s="68"/>
      <c r="AE4294" s="68"/>
      <c r="AF4294" s="68"/>
      <c r="AG4294" s="68"/>
      <c r="AH4294" s="68"/>
      <c r="AI4294" s="68"/>
      <c r="AJ4294" s="68"/>
      <c r="AK4294" s="68"/>
      <c r="AL4294" s="68"/>
      <c r="AM4294" s="68"/>
      <c r="AN4294" s="68"/>
      <c r="AO4294" s="68"/>
      <c r="AP4294" s="68"/>
      <c r="AQ4294" s="68"/>
      <c r="AR4294" s="68"/>
      <c r="AS4294" s="68"/>
      <c r="AT4294" s="68"/>
      <c r="AU4294" s="68"/>
      <c r="AV4294" s="68"/>
      <c r="AW4294" s="68"/>
      <c r="AX4294" s="68"/>
      <c r="AY4294" s="68"/>
      <c r="AZ4294" s="68"/>
      <c r="BA4294" s="68"/>
      <c r="BB4294" s="68"/>
      <c r="BC4294" s="68"/>
      <c r="BD4294" s="68"/>
      <c r="BE4294" s="68"/>
      <c r="BF4294" s="68"/>
      <c r="BG4294" s="68"/>
      <c r="BH4294" s="68"/>
      <c r="BI4294" s="68"/>
      <c r="BJ4294" s="68"/>
      <c r="BK4294" s="68"/>
      <c r="BL4294" s="68"/>
      <c r="BM4294" s="68"/>
      <c r="BN4294" s="68"/>
      <c r="BO4294" s="68"/>
      <c r="BP4294" s="68"/>
    </row>
    <row r="4295" spans="1:68" ht="47.25">
      <c r="A4295" s="188" t="s">
        <v>13032</v>
      </c>
      <c r="B4295" s="177" t="s">
        <v>12311</v>
      </c>
      <c r="C4295" s="119" t="s">
        <v>7265</v>
      </c>
      <c r="D4295" s="119" t="s">
        <v>7375</v>
      </c>
      <c r="E4295" s="120"/>
      <c r="F4295" s="148" t="s">
        <v>5774</v>
      </c>
      <c r="G4295" s="148" t="s">
        <v>13195</v>
      </c>
      <c r="H4295" s="249" t="s">
        <v>3416</v>
      </c>
      <c r="I4295" s="148" t="s">
        <v>5760</v>
      </c>
      <c r="J4295" s="148" t="s">
        <v>12806</v>
      </c>
      <c r="K4295" s="119" t="s">
        <v>12807</v>
      </c>
      <c r="L4295" s="177"/>
      <c r="M4295" s="120" t="s">
        <v>12808</v>
      </c>
      <c r="N4295" s="120" t="s">
        <v>7467</v>
      </c>
      <c r="O4295" s="189">
        <v>2021</v>
      </c>
      <c r="P4295" s="114">
        <v>357.50000000000006</v>
      </c>
      <c r="Q4295" s="115">
        <f t="shared" si="269"/>
        <v>0</v>
      </c>
      <c r="R4295" s="116">
        <f t="shared" si="270"/>
        <v>0</v>
      </c>
      <c r="S4295" s="75"/>
      <c r="T4295" s="75"/>
      <c r="U4295" s="75"/>
      <c r="V4295" s="75"/>
      <c r="W4295" s="75"/>
      <c r="X4295" s="68"/>
      <c r="Y4295" s="68"/>
      <c r="Z4295" s="68"/>
      <c r="AA4295" s="68"/>
      <c r="AB4295" s="68"/>
      <c r="AC4295" s="68"/>
      <c r="AD4295" s="68"/>
      <c r="AE4295" s="68"/>
      <c r="AF4295" s="68"/>
      <c r="AG4295" s="68"/>
      <c r="AH4295" s="68"/>
      <c r="AI4295" s="68"/>
      <c r="AJ4295" s="68"/>
      <c r="AK4295" s="68"/>
      <c r="AL4295" s="68"/>
      <c r="AM4295" s="68"/>
      <c r="AN4295" s="68"/>
      <c r="AO4295" s="68"/>
      <c r="AP4295" s="68"/>
      <c r="AQ4295" s="68"/>
      <c r="AR4295" s="68"/>
      <c r="AS4295" s="68"/>
      <c r="AT4295" s="68"/>
      <c r="AU4295" s="68"/>
      <c r="AV4295" s="68"/>
      <c r="AW4295" s="68"/>
      <c r="AX4295" s="68"/>
      <c r="AY4295" s="68"/>
      <c r="AZ4295" s="68"/>
      <c r="BA4295" s="68"/>
      <c r="BB4295" s="68"/>
      <c r="BC4295" s="68"/>
      <c r="BD4295" s="68"/>
      <c r="BE4295" s="68"/>
      <c r="BF4295" s="68"/>
      <c r="BG4295" s="68"/>
      <c r="BH4295" s="68"/>
      <c r="BI4295" s="68"/>
      <c r="BJ4295" s="68"/>
      <c r="BK4295" s="68"/>
      <c r="BL4295" s="68"/>
      <c r="BM4295" s="68"/>
      <c r="BN4295" s="68"/>
      <c r="BO4295" s="68"/>
      <c r="BP4295" s="68"/>
    </row>
    <row r="4296" spans="1:68" ht="47.25">
      <c r="A4296" s="188" t="s">
        <v>13033</v>
      </c>
      <c r="B4296" s="177" t="s">
        <v>12312</v>
      </c>
      <c r="C4296" s="119" t="s">
        <v>7265</v>
      </c>
      <c r="D4296" s="119" t="s">
        <v>7375</v>
      </c>
      <c r="E4296" s="120"/>
      <c r="F4296" s="148" t="s">
        <v>5774</v>
      </c>
      <c r="G4296" s="148" t="s">
        <v>13195</v>
      </c>
      <c r="H4296" s="249" t="s">
        <v>3417</v>
      </c>
      <c r="I4296" s="148" t="s">
        <v>5774</v>
      </c>
      <c r="J4296" s="148" t="s">
        <v>12809</v>
      </c>
      <c r="K4296" s="119" t="s">
        <v>12807</v>
      </c>
      <c r="L4296" s="177"/>
      <c r="M4296" s="120" t="s">
        <v>12808</v>
      </c>
      <c r="N4296" s="120" t="s">
        <v>7467</v>
      </c>
      <c r="O4296" s="189">
        <v>2021</v>
      </c>
      <c r="P4296" s="114">
        <v>357.50000000000006</v>
      </c>
      <c r="Q4296" s="115">
        <f t="shared" si="269"/>
        <v>0</v>
      </c>
      <c r="R4296" s="116">
        <f t="shared" si="270"/>
        <v>0</v>
      </c>
      <c r="S4296" s="75"/>
      <c r="T4296" s="75"/>
      <c r="U4296" s="75"/>
      <c r="V4296" s="75"/>
      <c r="W4296" s="75"/>
      <c r="X4296" s="68"/>
      <c r="Y4296" s="68"/>
      <c r="Z4296" s="68"/>
      <c r="AA4296" s="68"/>
      <c r="AB4296" s="68"/>
      <c r="AC4296" s="68"/>
      <c r="AD4296" s="68"/>
      <c r="AE4296" s="68"/>
      <c r="AF4296" s="68"/>
      <c r="AG4296" s="68"/>
      <c r="AH4296" s="68"/>
      <c r="AI4296" s="68"/>
      <c r="AJ4296" s="68"/>
      <c r="AK4296" s="68"/>
      <c r="AL4296" s="68"/>
      <c r="AM4296" s="68"/>
      <c r="AN4296" s="68"/>
      <c r="AO4296" s="68"/>
      <c r="AP4296" s="68"/>
      <c r="AQ4296" s="68"/>
      <c r="AR4296" s="68"/>
      <c r="AS4296" s="68"/>
      <c r="AT4296" s="68"/>
      <c r="AU4296" s="68"/>
      <c r="AV4296" s="68"/>
      <c r="AW4296" s="68"/>
      <c r="AX4296" s="68"/>
      <c r="AY4296" s="68"/>
      <c r="AZ4296" s="68"/>
      <c r="BA4296" s="68"/>
      <c r="BB4296" s="68"/>
      <c r="BC4296" s="68"/>
      <c r="BD4296" s="68"/>
      <c r="BE4296" s="68"/>
      <c r="BF4296" s="68"/>
      <c r="BG4296" s="68"/>
      <c r="BH4296" s="68"/>
      <c r="BI4296" s="68"/>
      <c r="BJ4296" s="68"/>
      <c r="BK4296" s="68"/>
      <c r="BL4296" s="68"/>
      <c r="BM4296" s="68"/>
      <c r="BN4296" s="68"/>
      <c r="BO4296" s="68"/>
      <c r="BP4296" s="68"/>
    </row>
    <row r="4297" spans="1:68" ht="47.25">
      <c r="A4297" s="188" t="s">
        <v>13034</v>
      </c>
      <c r="B4297" s="177" t="s">
        <v>12313</v>
      </c>
      <c r="C4297" s="119" t="s">
        <v>7265</v>
      </c>
      <c r="D4297" s="119" t="s">
        <v>7375</v>
      </c>
      <c r="E4297" s="120"/>
      <c r="F4297" s="148" t="s">
        <v>5774</v>
      </c>
      <c r="G4297" s="148" t="s">
        <v>13195</v>
      </c>
      <c r="H4297" s="249" t="s">
        <v>3250</v>
      </c>
      <c r="I4297" s="148" t="s">
        <v>5760</v>
      </c>
      <c r="J4297" s="148" t="s">
        <v>12810</v>
      </c>
      <c r="K4297" s="119" t="s">
        <v>12807</v>
      </c>
      <c r="L4297" s="177"/>
      <c r="M4297" s="120" t="s">
        <v>12808</v>
      </c>
      <c r="N4297" s="120" t="s">
        <v>7467</v>
      </c>
      <c r="O4297" s="189">
        <v>2021</v>
      </c>
      <c r="P4297" s="114">
        <v>357.50000000000006</v>
      </c>
      <c r="Q4297" s="115">
        <f t="shared" si="269"/>
        <v>0</v>
      </c>
      <c r="R4297" s="116">
        <f t="shared" si="270"/>
        <v>0</v>
      </c>
      <c r="S4297" s="75"/>
      <c r="T4297" s="75"/>
      <c r="U4297" s="75"/>
      <c r="V4297" s="75"/>
      <c r="W4297" s="75"/>
      <c r="X4297" s="68"/>
      <c r="Y4297" s="68"/>
      <c r="Z4297" s="68"/>
      <c r="AA4297" s="68"/>
      <c r="AB4297" s="68"/>
      <c r="AC4297" s="68"/>
      <c r="AD4297" s="68"/>
      <c r="AE4297" s="68"/>
      <c r="AF4297" s="68"/>
      <c r="AG4297" s="68"/>
      <c r="AH4297" s="68"/>
      <c r="AI4297" s="68"/>
      <c r="AJ4297" s="68"/>
      <c r="AK4297" s="68"/>
      <c r="AL4297" s="68"/>
      <c r="AM4297" s="68"/>
      <c r="AN4297" s="68"/>
      <c r="AO4297" s="68"/>
      <c r="AP4297" s="68"/>
      <c r="AQ4297" s="68"/>
      <c r="AR4297" s="68"/>
      <c r="AS4297" s="68"/>
      <c r="AT4297" s="68"/>
      <c r="AU4297" s="68"/>
      <c r="AV4297" s="68"/>
      <c r="AW4297" s="68"/>
      <c r="AX4297" s="68"/>
      <c r="AY4297" s="68"/>
      <c r="AZ4297" s="68"/>
      <c r="BA4297" s="68"/>
      <c r="BB4297" s="68"/>
      <c r="BC4297" s="68"/>
      <c r="BD4297" s="68"/>
      <c r="BE4297" s="68"/>
      <c r="BF4297" s="68"/>
      <c r="BG4297" s="68"/>
      <c r="BH4297" s="68"/>
      <c r="BI4297" s="68"/>
      <c r="BJ4297" s="68"/>
      <c r="BK4297" s="68"/>
      <c r="BL4297" s="68"/>
      <c r="BM4297" s="68"/>
      <c r="BN4297" s="68"/>
      <c r="BO4297" s="68"/>
      <c r="BP4297" s="68"/>
    </row>
    <row r="4298" spans="1:68" ht="15.75">
      <c r="A4298" s="98" t="s">
        <v>9733</v>
      </c>
      <c r="B4298" s="311"/>
      <c r="C4298" s="104"/>
      <c r="D4298" s="103"/>
      <c r="E4298" s="102"/>
      <c r="F4298" s="103"/>
      <c r="G4298" s="103"/>
      <c r="H4298" s="104"/>
      <c r="I4298" s="105"/>
      <c r="J4298" s="105"/>
      <c r="K4298" s="102"/>
      <c r="L4298" s="106"/>
      <c r="M4298" s="102"/>
      <c r="N4298" s="102"/>
      <c r="O4298" s="102"/>
      <c r="P4298" s="268"/>
      <c r="Q4298" s="107"/>
      <c r="R4298" s="107"/>
      <c r="S4298" s="68"/>
      <c r="T4298" s="68"/>
      <c r="U4298" s="68"/>
      <c r="V4298" s="68"/>
      <c r="W4298" s="68"/>
      <c r="X4298" s="68"/>
      <c r="Y4298" s="68"/>
      <c r="Z4298" s="68"/>
      <c r="AA4298" s="68"/>
      <c r="AB4298" s="68"/>
      <c r="AC4298" s="68"/>
      <c r="AD4298" s="68"/>
      <c r="AE4298" s="68"/>
      <c r="AF4298" s="68"/>
      <c r="AG4298" s="68"/>
      <c r="AH4298" s="68"/>
      <c r="AI4298" s="68"/>
      <c r="AJ4298" s="68"/>
      <c r="AK4298" s="68"/>
      <c r="AL4298" s="68"/>
      <c r="AM4298" s="68"/>
      <c r="AN4298" s="68"/>
      <c r="AO4298" s="68"/>
      <c r="AP4298" s="68"/>
      <c r="AQ4298" s="68"/>
      <c r="AR4298" s="68"/>
      <c r="AS4298" s="68"/>
      <c r="AT4298" s="68"/>
      <c r="AU4298" s="68"/>
      <c r="AV4298" s="68"/>
      <c r="AW4298" s="68"/>
      <c r="AX4298" s="68"/>
      <c r="AY4298" s="68"/>
      <c r="AZ4298" s="68"/>
      <c r="BA4298" s="68"/>
      <c r="BB4298" s="68"/>
      <c r="BC4298" s="68"/>
      <c r="BD4298" s="68"/>
      <c r="BE4298" s="68"/>
      <c r="BF4298" s="68"/>
      <c r="BG4298" s="68"/>
      <c r="BH4298" s="68"/>
      <c r="BI4298" s="68"/>
      <c r="BJ4298" s="68"/>
      <c r="BK4298" s="68"/>
      <c r="BL4298" s="68"/>
      <c r="BM4298" s="68"/>
      <c r="BN4298" s="68"/>
      <c r="BO4298" s="68"/>
      <c r="BP4298" s="68"/>
    </row>
    <row r="4299" spans="1:68" ht="15.75">
      <c r="A4299" s="153" t="s">
        <v>9734</v>
      </c>
      <c r="B4299" s="154"/>
      <c r="C4299" s="155"/>
      <c r="D4299" s="156"/>
      <c r="E4299" s="226"/>
      <c r="F4299" s="156"/>
      <c r="G4299" s="156"/>
      <c r="H4299" s="155"/>
      <c r="I4299" s="227"/>
      <c r="J4299" s="227"/>
      <c r="K4299" s="226"/>
      <c r="L4299" s="158"/>
      <c r="M4299" s="226"/>
      <c r="N4299" s="226"/>
      <c r="O4299" s="226"/>
      <c r="P4299" s="159"/>
      <c r="Q4299" s="161"/>
      <c r="R4299" s="161"/>
      <c r="S4299" s="68"/>
      <c r="T4299" s="68"/>
      <c r="U4299" s="68"/>
      <c r="V4299" s="68"/>
      <c r="W4299" s="68"/>
      <c r="X4299" s="68"/>
      <c r="Y4299" s="68"/>
      <c r="Z4299" s="68"/>
      <c r="AA4299" s="68"/>
      <c r="AB4299" s="68"/>
      <c r="AC4299" s="68"/>
      <c r="AD4299" s="68"/>
      <c r="AE4299" s="68"/>
      <c r="AF4299" s="68"/>
      <c r="AG4299" s="68"/>
      <c r="AH4299" s="68"/>
      <c r="AI4299" s="68"/>
      <c r="AJ4299" s="68"/>
      <c r="AK4299" s="68"/>
      <c r="AL4299" s="68"/>
      <c r="AM4299" s="68"/>
      <c r="AN4299" s="68"/>
      <c r="AO4299" s="68"/>
      <c r="AP4299" s="68"/>
      <c r="AQ4299" s="68"/>
      <c r="AR4299" s="68"/>
      <c r="AS4299" s="68"/>
      <c r="AT4299" s="68"/>
      <c r="AU4299" s="68"/>
      <c r="AV4299" s="68"/>
      <c r="AW4299" s="68"/>
      <c r="AX4299" s="68"/>
      <c r="AY4299" s="68"/>
      <c r="AZ4299" s="68"/>
      <c r="BA4299" s="68"/>
      <c r="BB4299" s="68"/>
      <c r="BC4299" s="68"/>
      <c r="BD4299" s="68"/>
      <c r="BE4299" s="68"/>
      <c r="BF4299" s="68"/>
      <c r="BG4299" s="68"/>
      <c r="BH4299" s="68"/>
      <c r="BI4299" s="68"/>
      <c r="BJ4299" s="68"/>
      <c r="BK4299" s="68"/>
      <c r="BL4299" s="68"/>
      <c r="BM4299" s="68"/>
      <c r="BN4299" s="68"/>
      <c r="BO4299" s="68"/>
      <c r="BP4299" s="68"/>
    </row>
    <row r="4300" spans="1:68" ht="63">
      <c r="A4300" s="188" t="s">
        <v>13035</v>
      </c>
      <c r="B4300" s="120" t="s">
        <v>12339</v>
      </c>
      <c r="C4300" s="119" t="s">
        <v>7265</v>
      </c>
      <c r="D4300" s="119" t="s">
        <v>7375</v>
      </c>
      <c r="E4300" s="120"/>
      <c r="F4300" s="148" t="s">
        <v>13196</v>
      </c>
      <c r="G4300" s="148" t="s">
        <v>13197</v>
      </c>
      <c r="H4300" s="147" t="s">
        <v>3276</v>
      </c>
      <c r="I4300" s="148" t="s">
        <v>12811</v>
      </c>
      <c r="J4300" s="148" t="s">
        <v>12812</v>
      </c>
      <c r="K4300" s="119" t="s">
        <v>12813</v>
      </c>
      <c r="L4300" s="177"/>
      <c r="M4300" s="120" t="s">
        <v>12783</v>
      </c>
      <c r="N4300" s="120" t="s">
        <v>7470</v>
      </c>
      <c r="O4300" s="189">
        <v>2021</v>
      </c>
      <c r="P4300" s="114">
        <v>374.00000000000006</v>
      </c>
      <c r="Q4300" s="115">
        <f>SUM(S4300:BP4300)</f>
        <v>0</v>
      </c>
      <c r="R4300" s="116">
        <f>P4300*Q4300</f>
        <v>0</v>
      </c>
      <c r="S4300" s="68"/>
      <c r="T4300" s="68"/>
      <c r="U4300" s="68"/>
      <c r="V4300" s="68"/>
      <c r="W4300" s="68"/>
      <c r="X4300" s="68"/>
      <c r="Y4300" s="68"/>
      <c r="Z4300" s="68"/>
      <c r="AA4300" s="68"/>
      <c r="AB4300" s="68"/>
      <c r="AC4300" s="68"/>
      <c r="AD4300" s="68"/>
      <c r="AE4300" s="68"/>
      <c r="AF4300" s="68"/>
      <c r="AG4300" s="68"/>
      <c r="AH4300" s="68"/>
      <c r="AI4300" s="68"/>
      <c r="AJ4300" s="68"/>
      <c r="AK4300" s="68"/>
      <c r="AL4300" s="68"/>
      <c r="AM4300" s="68"/>
      <c r="AN4300" s="68"/>
      <c r="AO4300" s="68"/>
      <c r="AP4300" s="68"/>
      <c r="AQ4300" s="68"/>
      <c r="AR4300" s="68"/>
      <c r="AS4300" s="68"/>
      <c r="AT4300" s="68"/>
      <c r="AU4300" s="68"/>
      <c r="AV4300" s="68"/>
      <c r="AW4300" s="68"/>
      <c r="AX4300" s="68"/>
      <c r="AY4300" s="68"/>
      <c r="AZ4300" s="68"/>
      <c r="BA4300" s="68"/>
      <c r="BB4300" s="68"/>
      <c r="BC4300" s="68"/>
      <c r="BD4300" s="68"/>
      <c r="BE4300" s="68"/>
      <c r="BF4300" s="68"/>
      <c r="BG4300" s="68"/>
      <c r="BH4300" s="68"/>
      <c r="BI4300" s="68"/>
      <c r="BJ4300" s="68"/>
      <c r="BK4300" s="68"/>
      <c r="BL4300" s="68"/>
      <c r="BM4300" s="68"/>
      <c r="BN4300" s="68"/>
      <c r="BO4300" s="68"/>
      <c r="BP4300" s="68"/>
    </row>
    <row r="4301" spans="1:68" ht="15.75">
      <c r="A4301" s="162" t="s">
        <v>9735</v>
      </c>
      <c r="B4301" s="163"/>
      <c r="C4301" s="164"/>
      <c r="D4301" s="165"/>
      <c r="E4301" s="166"/>
      <c r="F4301" s="167"/>
      <c r="G4301" s="168"/>
      <c r="H4301" s="169"/>
      <c r="I4301" s="170"/>
      <c r="J4301" s="170"/>
      <c r="K4301" s="166"/>
      <c r="L4301" s="171"/>
      <c r="M4301" s="166"/>
      <c r="N4301" s="166"/>
      <c r="O4301" s="172"/>
      <c r="P4301" s="202"/>
      <c r="Q4301" s="174"/>
      <c r="R4301" s="175"/>
      <c r="S4301" s="68"/>
      <c r="T4301" s="68"/>
      <c r="U4301" s="68"/>
      <c r="V4301" s="68"/>
      <c r="W4301" s="68"/>
      <c r="X4301" s="68"/>
      <c r="Y4301" s="68"/>
      <c r="Z4301" s="68"/>
      <c r="AA4301" s="68"/>
      <c r="AB4301" s="68"/>
      <c r="AC4301" s="68"/>
      <c r="AD4301" s="68"/>
      <c r="AE4301" s="68"/>
      <c r="AF4301" s="68"/>
      <c r="AG4301" s="68"/>
      <c r="AH4301" s="68"/>
      <c r="AI4301" s="68"/>
      <c r="AJ4301" s="68"/>
      <c r="AK4301" s="68"/>
      <c r="AL4301" s="68"/>
      <c r="AM4301" s="68"/>
      <c r="AN4301" s="68"/>
      <c r="AO4301" s="68"/>
      <c r="AP4301" s="68"/>
      <c r="AQ4301" s="68"/>
      <c r="AR4301" s="68"/>
      <c r="AS4301" s="68"/>
      <c r="AT4301" s="68"/>
      <c r="AU4301" s="68"/>
      <c r="AV4301" s="68"/>
      <c r="AW4301" s="68"/>
      <c r="AX4301" s="68"/>
      <c r="AY4301" s="68"/>
      <c r="AZ4301" s="68"/>
      <c r="BA4301" s="68"/>
      <c r="BB4301" s="68"/>
      <c r="BC4301" s="68"/>
      <c r="BD4301" s="68"/>
      <c r="BE4301" s="68"/>
      <c r="BF4301" s="68"/>
      <c r="BG4301" s="68"/>
      <c r="BH4301" s="68"/>
      <c r="BI4301" s="68"/>
      <c r="BJ4301" s="68"/>
      <c r="BK4301" s="68"/>
      <c r="BL4301" s="68"/>
      <c r="BM4301" s="68"/>
      <c r="BN4301" s="68"/>
      <c r="BO4301" s="68"/>
      <c r="BP4301" s="68"/>
    </row>
    <row r="4302" spans="1:68" ht="63">
      <c r="A4302" s="133" t="s">
        <v>9324</v>
      </c>
      <c r="B4302" s="126" t="s">
        <v>6067</v>
      </c>
      <c r="C4302" s="125" t="s">
        <v>7265</v>
      </c>
      <c r="D4302" s="125" t="s">
        <v>7375</v>
      </c>
      <c r="E4302" s="126"/>
      <c r="F4302" s="133" t="s">
        <v>10651</v>
      </c>
      <c r="G4302" s="133" t="s">
        <v>6069</v>
      </c>
      <c r="H4302" s="125" t="s">
        <v>3276</v>
      </c>
      <c r="I4302" s="133" t="s">
        <v>6068</v>
      </c>
      <c r="J4302" s="133" t="s">
        <v>6070</v>
      </c>
      <c r="K4302" s="135" t="s">
        <v>6071</v>
      </c>
      <c r="L4302" s="135"/>
      <c r="M4302" s="126" t="s">
        <v>3121</v>
      </c>
      <c r="N4302" s="126" t="s">
        <v>7470</v>
      </c>
      <c r="O4302" s="129">
        <v>2019</v>
      </c>
      <c r="P4302" s="130">
        <v>812.57000000000016</v>
      </c>
      <c r="Q4302" s="115">
        <f>SUM(S4302:BP4302)</f>
        <v>0</v>
      </c>
      <c r="R4302" s="131">
        <f>P4302*Q4302</f>
        <v>0</v>
      </c>
      <c r="S4302" s="68"/>
      <c r="T4302" s="68"/>
      <c r="U4302" s="68"/>
      <c r="V4302" s="68"/>
      <c r="W4302" s="68"/>
      <c r="X4302" s="68"/>
      <c r="Y4302" s="68"/>
      <c r="Z4302" s="68"/>
      <c r="AA4302" s="68"/>
      <c r="AB4302" s="68"/>
      <c r="AC4302" s="68"/>
      <c r="AD4302" s="68"/>
      <c r="AE4302" s="68"/>
      <c r="AF4302" s="68"/>
      <c r="AG4302" s="68"/>
      <c r="AH4302" s="68"/>
      <c r="AI4302" s="68"/>
      <c r="AJ4302" s="68"/>
      <c r="AK4302" s="68"/>
      <c r="AL4302" s="68"/>
      <c r="AM4302" s="68"/>
      <c r="AN4302" s="68"/>
      <c r="AO4302" s="68"/>
      <c r="AP4302" s="68"/>
      <c r="AQ4302" s="68"/>
      <c r="AR4302" s="68"/>
      <c r="AS4302" s="68"/>
      <c r="AT4302" s="68"/>
      <c r="AU4302" s="68"/>
      <c r="AV4302" s="68"/>
      <c r="AW4302" s="68"/>
      <c r="AX4302" s="68"/>
      <c r="AY4302" s="68"/>
      <c r="AZ4302" s="68"/>
      <c r="BA4302" s="68"/>
      <c r="BB4302" s="68"/>
      <c r="BC4302" s="68"/>
      <c r="BD4302" s="68"/>
      <c r="BE4302" s="68"/>
      <c r="BF4302" s="68"/>
      <c r="BG4302" s="68"/>
      <c r="BH4302" s="68"/>
      <c r="BI4302" s="68"/>
      <c r="BJ4302" s="68"/>
      <c r="BK4302" s="68"/>
      <c r="BL4302" s="68"/>
      <c r="BM4302" s="68"/>
      <c r="BN4302" s="68"/>
      <c r="BO4302" s="68"/>
      <c r="BP4302" s="68"/>
    </row>
    <row r="4303" spans="1:68" ht="15.75">
      <c r="A4303" s="153" t="s">
        <v>9736</v>
      </c>
      <c r="B4303" s="154"/>
      <c r="C4303" s="155"/>
      <c r="D4303" s="156"/>
      <c r="E4303" s="226"/>
      <c r="F4303" s="156"/>
      <c r="G4303" s="156"/>
      <c r="H4303" s="155"/>
      <c r="I4303" s="227"/>
      <c r="J4303" s="227"/>
      <c r="K4303" s="226"/>
      <c r="L4303" s="158"/>
      <c r="M4303" s="226"/>
      <c r="N4303" s="226"/>
      <c r="O4303" s="226"/>
      <c r="P4303" s="159"/>
      <c r="Q4303" s="161"/>
      <c r="R4303" s="161"/>
      <c r="S4303" s="68"/>
      <c r="T4303" s="68"/>
      <c r="U4303" s="68"/>
      <c r="V4303" s="68"/>
      <c r="W4303" s="68"/>
      <c r="X4303" s="68"/>
      <c r="Y4303" s="68"/>
      <c r="Z4303" s="68"/>
      <c r="AA4303" s="68"/>
      <c r="AB4303" s="68"/>
      <c r="AC4303" s="68"/>
      <c r="AD4303" s="68"/>
      <c r="AE4303" s="68"/>
      <c r="AF4303" s="68"/>
      <c r="AG4303" s="68"/>
      <c r="AH4303" s="68"/>
      <c r="AI4303" s="68"/>
      <c r="AJ4303" s="68"/>
      <c r="AK4303" s="68"/>
      <c r="AL4303" s="68"/>
      <c r="AM4303" s="68"/>
      <c r="AN4303" s="68"/>
      <c r="AO4303" s="68"/>
      <c r="AP4303" s="68"/>
      <c r="AQ4303" s="68"/>
      <c r="AR4303" s="68"/>
      <c r="AS4303" s="68"/>
      <c r="AT4303" s="68"/>
      <c r="AU4303" s="68"/>
      <c r="AV4303" s="68"/>
      <c r="AW4303" s="68"/>
      <c r="AX4303" s="68"/>
      <c r="AY4303" s="68"/>
      <c r="AZ4303" s="68"/>
      <c r="BA4303" s="68"/>
      <c r="BB4303" s="68"/>
      <c r="BC4303" s="68"/>
      <c r="BD4303" s="68"/>
      <c r="BE4303" s="68"/>
      <c r="BF4303" s="68"/>
      <c r="BG4303" s="68"/>
      <c r="BH4303" s="68"/>
      <c r="BI4303" s="68"/>
      <c r="BJ4303" s="68"/>
      <c r="BK4303" s="68"/>
      <c r="BL4303" s="68"/>
      <c r="BM4303" s="68"/>
      <c r="BN4303" s="68"/>
      <c r="BO4303" s="68"/>
      <c r="BP4303" s="68"/>
    </row>
    <row r="4304" spans="1:68" ht="15.75">
      <c r="A4304" s="162" t="s">
        <v>9737</v>
      </c>
      <c r="B4304" s="163"/>
      <c r="C4304" s="164"/>
      <c r="D4304" s="165"/>
      <c r="E4304" s="166"/>
      <c r="F4304" s="167"/>
      <c r="G4304" s="168"/>
      <c r="H4304" s="169"/>
      <c r="I4304" s="170"/>
      <c r="J4304" s="170"/>
      <c r="K4304" s="166"/>
      <c r="L4304" s="171"/>
      <c r="M4304" s="166"/>
      <c r="N4304" s="166"/>
      <c r="O4304" s="172"/>
      <c r="P4304" s="202"/>
      <c r="Q4304" s="174"/>
      <c r="R4304" s="175"/>
      <c r="S4304" s="68"/>
      <c r="T4304" s="68"/>
      <c r="U4304" s="68"/>
      <c r="V4304" s="68"/>
      <c r="W4304" s="68"/>
      <c r="X4304" s="68"/>
      <c r="Y4304" s="68"/>
      <c r="Z4304" s="68"/>
      <c r="AA4304" s="68"/>
      <c r="AB4304" s="68"/>
      <c r="AC4304" s="68"/>
      <c r="AD4304" s="68"/>
      <c r="AE4304" s="68"/>
      <c r="AF4304" s="68"/>
      <c r="AG4304" s="68"/>
      <c r="AH4304" s="68"/>
      <c r="AI4304" s="68"/>
      <c r="AJ4304" s="68"/>
      <c r="AK4304" s="68"/>
      <c r="AL4304" s="68"/>
      <c r="AM4304" s="68"/>
      <c r="AN4304" s="68"/>
      <c r="AO4304" s="68"/>
      <c r="AP4304" s="68"/>
      <c r="AQ4304" s="68"/>
      <c r="AR4304" s="68"/>
      <c r="AS4304" s="68"/>
      <c r="AT4304" s="68"/>
      <c r="AU4304" s="68"/>
      <c r="AV4304" s="68"/>
      <c r="AW4304" s="68"/>
      <c r="AX4304" s="68"/>
      <c r="AY4304" s="68"/>
      <c r="AZ4304" s="68"/>
      <c r="BA4304" s="68"/>
      <c r="BB4304" s="68"/>
      <c r="BC4304" s="68"/>
      <c r="BD4304" s="68"/>
      <c r="BE4304" s="68"/>
      <c r="BF4304" s="68"/>
      <c r="BG4304" s="68"/>
      <c r="BH4304" s="68"/>
      <c r="BI4304" s="68"/>
      <c r="BJ4304" s="68"/>
      <c r="BK4304" s="68"/>
      <c r="BL4304" s="68"/>
      <c r="BM4304" s="68"/>
      <c r="BN4304" s="68"/>
      <c r="BO4304" s="68"/>
      <c r="BP4304" s="68"/>
    </row>
    <row r="4305" spans="1:68" ht="63">
      <c r="A4305" s="133" t="s">
        <v>9480</v>
      </c>
      <c r="B4305" s="135" t="s">
        <v>6942</v>
      </c>
      <c r="C4305" s="125" t="s">
        <v>7265</v>
      </c>
      <c r="D4305" s="125" t="s">
        <v>7376</v>
      </c>
      <c r="E4305" s="126"/>
      <c r="F4305" s="133" t="s">
        <v>10652</v>
      </c>
      <c r="G4305" s="133" t="s">
        <v>1590</v>
      </c>
      <c r="H4305" s="125" t="s">
        <v>3276</v>
      </c>
      <c r="I4305" s="133" t="s">
        <v>6087</v>
      </c>
      <c r="J4305" s="133" t="s">
        <v>6088</v>
      </c>
      <c r="K4305" s="135" t="s">
        <v>6089</v>
      </c>
      <c r="L4305" s="135"/>
      <c r="M4305" s="126" t="s">
        <v>1590</v>
      </c>
      <c r="N4305" s="126" t="s">
        <v>7470</v>
      </c>
      <c r="O4305" s="129" t="s">
        <v>6944</v>
      </c>
      <c r="P4305" s="130">
        <v>401.06000000000006</v>
      </c>
      <c r="Q4305" s="115">
        <f>SUM(S4305:BP4305)</f>
        <v>0</v>
      </c>
      <c r="R4305" s="131">
        <f>P4305*Q4305</f>
        <v>0</v>
      </c>
      <c r="S4305" s="75"/>
      <c r="T4305" s="75"/>
      <c r="U4305" s="75"/>
      <c r="V4305" s="75"/>
      <c r="W4305" s="75"/>
      <c r="X4305" s="68"/>
      <c r="Y4305" s="68"/>
      <c r="Z4305" s="68"/>
      <c r="AA4305" s="68"/>
      <c r="AB4305" s="68"/>
      <c r="AC4305" s="68"/>
      <c r="AD4305" s="68"/>
      <c r="AE4305" s="68"/>
      <c r="AF4305" s="68"/>
      <c r="AG4305" s="68"/>
      <c r="AH4305" s="68"/>
      <c r="AI4305" s="68"/>
      <c r="AJ4305" s="68"/>
      <c r="AK4305" s="68"/>
      <c r="AL4305" s="68"/>
      <c r="AM4305" s="68"/>
      <c r="AN4305" s="68"/>
      <c r="AO4305" s="68"/>
      <c r="AP4305" s="68"/>
      <c r="AQ4305" s="68"/>
      <c r="AR4305" s="68"/>
      <c r="AS4305" s="68"/>
      <c r="AT4305" s="68"/>
      <c r="AU4305" s="68"/>
      <c r="AV4305" s="68"/>
      <c r="AW4305" s="68"/>
      <c r="AX4305" s="68"/>
      <c r="AY4305" s="68"/>
      <c r="AZ4305" s="68"/>
      <c r="BA4305" s="68"/>
      <c r="BB4305" s="68"/>
      <c r="BC4305" s="68"/>
      <c r="BD4305" s="68"/>
      <c r="BE4305" s="68"/>
      <c r="BF4305" s="68"/>
      <c r="BG4305" s="68"/>
      <c r="BH4305" s="68"/>
      <c r="BI4305" s="68"/>
      <c r="BJ4305" s="68"/>
      <c r="BK4305" s="68"/>
      <c r="BL4305" s="68"/>
      <c r="BM4305" s="68"/>
      <c r="BN4305" s="68"/>
      <c r="BO4305" s="68"/>
      <c r="BP4305" s="68"/>
    </row>
    <row r="4306" spans="1:68" ht="15.75">
      <c r="A4306" s="153" t="s">
        <v>9738</v>
      </c>
      <c r="B4306" s="154"/>
      <c r="C4306" s="155"/>
      <c r="D4306" s="156"/>
      <c r="E4306" s="226"/>
      <c r="F4306" s="156"/>
      <c r="G4306" s="156"/>
      <c r="H4306" s="155"/>
      <c r="I4306" s="227"/>
      <c r="J4306" s="227"/>
      <c r="K4306" s="226"/>
      <c r="L4306" s="158"/>
      <c r="M4306" s="226"/>
      <c r="N4306" s="226"/>
      <c r="O4306" s="226"/>
      <c r="P4306" s="159"/>
      <c r="Q4306" s="161"/>
      <c r="R4306" s="161"/>
      <c r="S4306" s="68"/>
      <c r="T4306" s="68"/>
      <c r="U4306" s="68"/>
      <c r="V4306" s="68"/>
      <c r="W4306" s="68"/>
      <c r="X4306" s="68"/>
      <c r="Y4306" s="68"/>
      <c r="Z4306" s="68"/>
      <c r="AA4306" s="68"/>
      <c r="AB4306" s="68"/>
      <c r="AC4306" s="68"/>
      <c r="AD4306" s="68"/>
      <c r="AE4306" s="68"/>
      <c r="AF4306" s="68"/>
      <c r="AG4306" s="68"/>
      <c r="AH4306" s="68"/>
      <c r="AI4306" s="68"/>
      <c r="AJ4306" s="68"/>
      <c r="AK4306" s="68"/>
      <c r="AL4306" s="68"/>
      <c r="AM4306" s="68"/>
      <c r="AN4306" s="68"/>
      <c r="AO4306" s="68"/>
      <c r="AP4306" s="68"/>
      <c r="AQ4306" s="68"/>
      <c r="AR4306" s="68"/>
      <c r="AS4306" s="68"/>
      <c r="AT4306" s="68"/>
      <c r="AU4306" s="68"/>
      <c r="AV4306" s="68"/>
      <c r="AW4306" s="68"/>
      <c r="AX4306" s="68"/>
      <c r="AY4306" s="68"/>
      <c r="AZ4306" s="68"/>
      <c r="BA4306" s="68"/>
      <c r="BB4306" s="68"/>
      <c r="BC4306" s="68"/>
      <c r="BD4306" s="68"/>
      <c r="BE4306" s="68"/>
      <c r="BF4306" s="68"/>
      <c r="BG4306" s="68"/>
      <c r="BH4306" s="68"/>
      <c r="BI4306" s="68"/>
      <c r="BJ4306" s="68"/>
      <c r="BK4306" s="68"/>
      <c r="BL4306" s="68"/>
      <c r="BM4306" s="68"/>
      <c r="BN4306" s="68"/>
      <c r="BO4306" s="68"/>
      <c r="BP4306" s="68"/>
    </row>
    <row r="4307" spans="1:68" ht="15.75">
      <c r="A4307" s="162" t="s">
        <v>9739</v>
      </c>
      <c r="B4307" s="163"/>
      <c r="C4307" s="164"/>
      <c r="D4307" s="165"/>
      <c r="E4307" s="166"/>
      <c r="F4307" s="167"/>
      <c r="G4307" s="168"/>
      <c r="H4307" s="169"/>
      <c r="I4307" s="170"/>
      <c r="J4307" s="170"/>
      <c r="K4307" s="166"/>
      <c r="L4307" s="171"/>
      <c r="M4307" s="166"/>
      <c r="N4307" s="166"/>
      <c r="O4307" s="172"/>
      <c r="P4307" s="202"/>
      <c r="Q4307" s="174"/>
      <c r="R4307" s="175"/>
      <c r="S4307" s="68"/>
      <c r="T4307" s="68"/>
      <c r="U4307" s="68"/>
      <c r="V4307" s="68"/>
      <c r="W4307" s="68"/>
      <c r="X4307" s="68"/>
      <c r="Y4307" s="68"/>
      <c r="Z4307" s="68"/>
      <c r="AA4307" s="68"/>
      <c r="AB4307" s="68"/>
      <c r="AC4307" s="68"/>
      <c r="AD4307" s="68"/>
      <c r="AE4307" s="68"/>
      <c r="AF4307" s="68"/>
      <c r="AG4307" s="68"/>
      <c r="AH4307" s="68"/>
      <c r="AI4307" s="68"/>
      <c r="AJ4307" s="68"/>
      <c r="AK4307" s="68"/>
      <c r="AL4307" s="68"/>
      <c r="AM4307" s="68"/>
      <c r="AN4307" s="68"/>
      <c r="AO4307" s="68"/>
      <c r="AP4307" s="68"/>
      <c r="AQ4307" s="68"/>
      <c r="AR4307" s="68"/>
      <c r="AS4307" s="68"/>
      <c r="AT4307" s="68"/>
      <c r="AU4307" s="68"/>
      <c r="AV4307" s="68"/>
      <c r="AW4307" s="68"/>
      <c r="AX4307" s="68"/>
      <c r="AY4307" s="68"/>
      <c r="AZ4307" s="68"/>
      <c r="BA4307" s="68"/>
      <c r="BB4307" s="68"/>
      <c r="BC4307" s="68"/>
      <c r="BD4307" s="68"/>
      <c r="BE4307" s="68"/>
      <c r="BF4307" s="68"/>
      <c r="BG4307" s="68"/>
      <c r="BH4307" s="68"/>
      <c r="BI4307" s="68"/>
      <c r="BJ4307" s="68"/>
      <c r="BK4307" s="68"/>
      <c r="BL4307" s="68"/>
      <c r="BM4307" s="68"/>
      <c r="BN4307" s="68"/>
      <c r="BO4307" s="68"/>
      <c r="BP4307" s="68"/>
    </row>
    <row r="4308" spans="1:68" ht="47.25">
      <c r="A4308" s="133" t="s">
        <v>9328</v>
      </c>
      <c r="B4308" s="135" t="s">
        <v>7186</v>
      </c>
      <c r="C4308" s="125" t="s">
        <v>7265</v>
      </c>
      <c r="D4308" s="125" t="s">
        <v>7377</v>
      </c>
      <c r="E4308" s="126"/>
      <c r="F4308" s="133" t="s">
        <v>5997</v>
      </c>
      <c r="G4308" s="133" t="s">
        <v>5994</v>
      </c>
      <c r="H4308" s="134">
        <v>10</v>
      </c>
      <c r="I4308" s="133" t="s">
        <v>5997</v>
      </c>
      <c r="J4308" s="133" t="s">
        <v>6084</v>
      </c>
      <c r="K4308" s="135" t="s">
        <v>6085</v>
      </c>
      <c r="L4308" s="135"/>
      <c r="M4308" s="126" t="s">
        <v>5994</v>
      </c>
      <c r="N4308" s="126" t="s">
        <v>7470</v>
      </c>
      <c r="O4308" s="129">
        <v>2020</v>
      </c>
      <c r="P4308" s="130">
        <v>531.30000000000007</v>
      </c>
      <c r="Q4308" s="115">
        <f t="shared" ref="Q4308:Q4309" si="271">SUM(S4308:BP4308)</f>
        <v>0</v>
      </c>
      <c r="R4308" s="131">
        <f t="shared" ref="R4308:R4309" si="272">P4308*Q4308</f>
        <v>0</v>
      </c>
      <c r="S4308" s="68"/>
      <c r="T4308" s="68"/>
      <c r="U4308" s="68"/>
      <c r="V4308" s="68"/>
      <c r="W4308" s="68"/>
      <c r="X4308" s="68"/>
      <c r="Y4308" s="68"/>
      <c r="Z4308" s="68"/>
      <c r="AA4308" s="68"/>
      <c r="AB4308" s="68"/>
      <c r="AC4308" s="68"/>
      <c r="AD4308" s="68"/>
      <c r="AE4308" s="68"/>
      <c r="AF4308" s="68"/>
      <c r="AG4308" s="68"/>
      <c r="AH4308" s="68"/>
      <c r="AI4308" s="68"/>
      <c r="AJ4308" s="68"/>
      <c r="AK4308" s="68"/>
      <c r="AL4308" s="68"/>
      <c r="AM4308" s="68"/>
      <c r="AN4308" s="68"/>
      <c r="AO4308" s="68"/>
      <c r="AP4308" s="68"/>
      <c r="AQ4308" s="68"/>
      <c r="AR4308" s="68"/>
      <c r="AS4308" s="68"/>
      <c r="AT4308" s="68"/>
      <c r="AU4308" s="68"/>
      <c r="AV4308" s="68"/>
      <c r="AW4308" s="68"/>
      <c r="AX4308" s="68"/>
      <c r="AY4308" s="68"/>
      <c r="AZ4308" s="68"/>
      <c r="BA4308" s="68"/>
      <c r="BB4308" s="68"/>
      <c r="BC4308" s="68"/>
      <c r="BD4308" s="68"/>
      <c r="BE4308" s="68"/>
      <c r="BF4308" s="68"/>
      <c r="BG4308" s="68"/>
      <c r="BH4308" s="68"/>
      <c r="BI4308" s="68"/>
      <c r="BJ4308" s="68"/>
      <c r="BK4308" s="68"/>
      <c r="BL4308" s="68"/>
      <c r="BM4308" s="68"/>
      <c r="BN4308" s="68"/>
      <c r="BO4308" s="68"/>
      <c r="BP4308" s="68"/>
    </row>
    <row r="4309" spans="1:68" ht="47.25">
      <c r="A4309" s="133" t="s">
        <v>9329</v>
      </c>
      <c r="B4309" s="135" t="s">
        <v>7187</v>
      </c>
      <c r="C4309" s="125" t="s">
        <v>7265</v>
      </c>
      <c r="D4309" s="125" t="s">
        <v>7377</v>
      </c>
      <c r="E4309" s="126"/>
      <c r="F4309" s="133" t="s">
        <v>5997</v>
      </c>
      <c r="G4309" s="133" t="s">
        <v>5994</v>
      </c>
      <c r="H4309" s="134">
        <v>11</v>
      </c>
      <c r="I4309" s="133" t="s">
        <v>5997</v>
      </c>
      <c r="J4309" s="133" t="s">
        <v>6086</v>
      </c>
      <c r="K4309" s="135" t="s">
        <v>6085</v>
      </c>
      <c r="L4309" s="135"/>
      <c r="M4309" s="126" t="s">
        <v>5994</v>
      </c>
      <c r="N4309" s="126" t="s">
        <v>7470</v>
      </c>
      <c r="O4309" s="129">
        <v>2020</v>
      </c>
      <c r="P4309" s="130">
        <v>531.30000000000007</v>
      </c>
      <c r="Q4309" s="115">
        <f t="shared" si="271"/>
        <v>0</v>
      </c>
      <c r="R4309" s="131">
        <f t="shared" si="272"/>
        <v>0</v>
      </c>
      <c r="S4309" s="68"/>
      <c r="T4309" s="68"/>
      <c r="U4309" s="68"/>
      <c r="V4309" s="68"/>
      <c r="W4309" s="68"/>
      <c r="X4309" s="68"/>
      <c r="Y4309" s="68"/>
      <c r="Z4309" s="68"/>
      <c r="AA4309" s="68"/>
      <c r="AB4309" s="68"/>
      <c r="AC4309" s="68"/>
      <c r="AD4309" s="68"/>
      <c r="AE4309" s="68"/>
      <c r="AF4309" s="68"/>
      <c r="AG4309" s="68"/>
      <c r="AH4309" s="68"/>
      <c r="AI4309" s="68"/>
      <c r="AJ4309" s="68"/>
      <c r="AK4309" s="68"/>
      <c r="AL4309" s="68"/>
      <c r="AM4309" s="68"/>
      <c r="AN4309" s="68"/>
      <c r="AO4309" s="68"/>
      <c r="AP4309" s="68"/>
      <c r="AQ4309" s="68"/>
      <c r="AR4309" s="68"/>
      <c r="AS4309" s="68"/>
      <c r="AT4309" s="68"/>
      <c r="AU4309" s="68"/>
      <c r="AV4309" s="68"/>
      <c r="AW4309" s="68"/>
      <c r="AX4309" s="68"/>
      <c r="AY4309" s="68"/>
      <c r="AZ4309" s="68"/>
      <c r="BA4309" s="68"/>
      <c r="BB4309" s="68"/>
      <c r="BC4309" s="68"/>
      <c r="BD4309" s="68"/>
      <c r="BE4309" s="68"/>
      <c r="BF4309" s="68"/>
      <c r="BG4309" s="68"/>
      <c r="BH4309" s="68"/>
      <c r="BI4309" s="68"/>
      <c r="BJ4309" s="68"/>
      <c r="BK4309" s="68"/>
      <c r="BL4309" s="68"/>
      <c r="BM4309" s="68"/>
      <c r="BN4309" s="68"/>
      <c r="BO4309" s="68"/>
      <c r="BP4309" s="68"/>
    </row>
    <row r="4310" spans="1:68" ht="15.75">
      <c r="A4310" s="162" t="s">
        <v>9740</v>
      </c>
      <c r="B4310" s="163"/>
      <c r="C4310" s="164"/>
      <c r="D4310" s="165"/>
      <c r="E4310" s="166"/>
      <c r="F4310" s="167"/>
      <c r="G4310" s="168"/>
      <c r="H4310" s="169"/>
      <c r="I4310" s="170"/>
      <c r="J4310" s="170"/>
      <c r="K4310" s="166"/>
      <c r="L4310" s="171"/>
      <c r="M4310" s="166"/>
      <c r="N4310" s="166"/>
      <c r="O4310" s="172"/>
      <c r="P4310" s="202"/>
      <c r="Q4310" s="174"/>
      <c r="R4310" s="175"/>
      <c r="S4310" s="68"/>
      <c r="T4310" s="68"/>
      <c r="U4310" s="68"/>
      <c r="V4310" s="68"/>
      <c r="W4310" s="68"/>
      <c r="X4310" s="68"/>
      <c r="Y4310" s="68"/>
      <c r="Z4310" s="68"/>
      <c r="AA4310" s="68"/>
      <c r="AB4310" s="68"/>
      <c r="AC4310" s="68"/>
      <c r="AD4310" s="68"/>
      <c r="AE4310" s="68"/>
      <c r="AF4310" s="68"/>
      <c r="AG4310" s="68"/>
      <c r="AH4310" s="68"/>
      <c r="AI4310" s="68"/>
      <c r="AJ4310" s="68"/>
      <c r="AK4310" s="68"/>
      <c r="AL4310" s="68"/>
      <c r="AM4310" s="68"/>
      <c r="AN4310" s="68"/>
      <c r="AO4310" s="68"/>
      <c r="AP4310" s="68"/>
      <c r="AQ4310" s="68"/>
      <c r="AR4310" s="68"/>
      <c r="AS4310" s="68"/>
      <c r="AT4310" s="68"/>
      <c r="AU4310" s="68"/>
      <c r="AV4310" s="68"/>
      <c r="AW4310" s="68"/>
      <c r="AX4310" s="68"/>
      <c r="AY4310" s="68"/>
      <c r="AZ4310" s="68"/>
      <c r="BA4310" s="68"/>
      <c r="BB4310" s="68"/>
      <c r="BC4310" s="68"/>
      <c r="BD4310" s="68"/>
      <c r="BE4310" s="68"/>
      <c r="BF4310" s="68"/>
      <c r="BG4310" s="68"/>
      <c r="BH4310" s="68"/>
      <c r="BI4310" s="68"/>
      <c r="BJ4310" s="68"/>
      <c r="BK4310" s="68"/>
      <c r="BL4310" s="68"/>
      <c r="BM4310" s="68"/>
      <c r="BN4310" s="68"/>
      <c r="BO4310" s="68"/>
      <c r="BP4310" s="68"/>
    </row>
    <row r="4311" spans="1:68" ht="47.25">
      <c r="A4311" s="133" t="s">
        <v>9326</v>
      </c>
      <c r="B4311" s="125" t="s">
        <v>6077</v>
      </c>
      <c r="C4311" s="125" t="s">
        <v>7265</v>
      </c>
      <c r="D4311" s="125" t="s">
        <v>7375</v>
      </c>
      <c r="E4311" s="126"/>
      <c r="F4311" s="133" t="s">
        <v>6078</v>
      </c>
      <c r="G4311" s="133" t="s">
        <v>6079</v>
      </c>
      <c r="H4311" s="134" t="s">
        <v>4866</v>
      </c>
      <c r="I4311" s="133" t="s">
        <v>6078</v>
      </c>
      <c r="J4311" s="133" t="s">
        <v>6080</v>
      </c>
      <c r="K4311" s="135" t="s">
        <v>6081</v>
      </c>
      <c r="L4311" s="135"/>
      <c r="M4311" s="126" t="s">
        <v>6079</v>
      </c>
      <c r="N4311" s="126" t="s">
        <v>7470</v>
      </c>
      <c r="O4311" s="129">
        <v>2021</v>
      </c>
      <c r="P4311" s="130">
        <v>547.69000000000005</v>
      </c>
      <c r="Q4311" s="115">
        <f t="shared" ref="Q4311:Q4312" si="273">SUM(S4311:BP4311)</f>
        <v>0</v>
      </c>
      <c r="R4311" s="131">
        <f t="shared" ref="R4311:R4312" si="274">P4311*Q4311</f>
        <v>0</v>
      </c>
      <c r="S4311" s="68"/>
      <c r="T4311" s="68"/>
      <c r="U4311" s="68"/>
      <c r="V4311" s="68"/>
      <c r="W4311" s="68"/>
      <c r="X4311" s="68"/>
      <c r="Y4311" s="68"/>
      <c r="Z4311" s="68"/>
      <c r="AA4311" s="68"/>
      <c r="AB4311" s="68"/>
      <c r="AC4311" s="68"/>
      <c r="AD4311" s="68"/>
      <c r="AE4311" s="68"/>
      <c r="AF4311" s="68"/>
      <c r="AG4311" s="68"/>
      <c r="AH4311" s="68"/>
      <c r="AI4311" s="68"/>
      <c r="AJ4311" s="68"/>
      <c r="AK4311" s="68"/>
      <c r="AL4311" s="68"/>
      <c r="AM4311" s="68"/>
      <c r="AN4311" s="68"/>
      <c r="AO4311" s="68"/>
      <c r="AP4311" s="68"/>
      <c r="AQ4311" s="68"/>
      <c r="AR4311" s="68"/>
      <c r="AS4311" s="68"/>
      <c r="AT4311" s="68"/>
      <c r="AU4311" s="68"/>
      <c r="AV4311" s="68"/>
      <c r="AW4311" s="68"/>
      <c r="AX4311" s="68"/>
      <c r="AY4311" s="68"/>
      <c r="AZ4311" s="68"/>
      <c r="BA4311" s="68"/>
      <c r="BB4311" s="68"/>
      <c r="BC4311" s="68"/>
      <c r="BD4311" s="68"/>
      <c r="BE4311" s="68"/>
      <c r="BF4311" s="68"/>
      <c r="BG4311" s="68"/>
      <c r="BH4311" s="68"/>
      <c r="BI4311" s="68"/>
      <c r="BJ4311" s="68"/>
      <c r="BK4311" s="68"/>
      <c r="BL4311" s="68"/>
      <c r="BM4311" s="68"/>
      <c r="BN4311" s="68"/>
      <c r="BO4311" s="68"/>
      <c r="BP4311" s="68"/>
    </row>
    <row r="4312" spans="1:68" ht="47.25">
      <c r="A4312" s="133" t="s">
        <v>9327</v>
      </c>
      <c r="B4312" s="125" t="s">
        <v>6082</v>
      </c>
      <c r="C4312" s="125" t="s">
        <v>7265</v>
      </c>
      <c r="D4312" s="125" t="s">
        <v>7375</v>
      </c>
      <c r="E4312" s="126"/>
      <c r="F4312" s="133" t="s">
        <v>6078</v>
      </c>
      <c r="G4312" s="133" t="s">
        <v>6079</v>
      </c>
      <c r="H4312" s="134" t="s">
        <v>4868</v>
      </c>
      <c r="I4312" s="133" t="s">
        <v>6078</v>
      </c>
      <c r="J4312" s="133" t="s">
        <v>6083</v>
      </c>
      <c r="K4312" s="135" t="s">
        <v>6081</v>
      </c>
      <c r="L4312" s="135"/>
      <c r="M4312" s="126" t="s">
        <v>6079</v>
      </c>
      <c r="N4312" s="126" t="s">
        <v>7470</v>
      </c>
      <c r="O4312" s="129">
        <v>2021</v>
      </c>
      <c r="P4312" s="130">
        <v>547.69000000000005</v>
      </c>
      <c r="Q4312" s="115">
        <f t="shared" si="273"/>
        <v>0</v>
      </c>
      <c r="R4312" s="131">
        <f t="shared" si="274"/>
        <v>0</v>
      </c>
      <c r="S4312" s="68"/>
      <c r="T4312" s="68"/>
      <c r="U4312" s="68"/>
      <c r="V4312" s="68"/>
      <c r="W4312" s="68"/>
      <c r="X4312" s="68"/>
      <c r="Y4312" s="68"/>
      <c r="Z4312" s="68"/>
      <c r="AA4312" s="68"/>
      <c r="AB4312" s="68"/>
      <c r="AC4312" s="68"/>
      <c r="AD4312" s="68"/>
      <c r="AE4312" s="68"/>
      <c r="AF4312" s="68"/>
      <c r="AG4312" s="68"/>
      <c r="AH4312" s="68"/>
      <c r="AI4312" s="68"/>
      <c r="AJ4312" s="68"/>
      <c r="AK4312" s="68"/>
      <c r="AL4312" s="68"/>
      <c r="AM4312" s="68"/>
      <c r="AN4312" s="68"/>
      <c r="AO4312" s="68"/>
      <c r="AP4312" s="68"/>
      <c r="AQ4312" s="68"/>
      <c r="AR4312" s="68"/>
      <c r="AS4312" s="68"/>
      <c r="AT4312" s="68"/>
      <c r="AU4312" s="68"/>
      <c r="AV4312" s="68"/>
      <c r="AW4312" s="68"/>
      <c r="AX4312" s="68"/>
      <c r="AY4312" s="68"/>
      <c r="AZ4312" s="68"/>
      <c r="BA4312" s="68"/>
      <c r="BB4312" s="68"/>
      <c r="BC4312" s="68"/>
      <c r="BD4312" s="68"/>
      <c r="BE4312" s="68"/>
      <c r="BF4312" s="68"/>
      <c r="BG4312" s="68"/>
      <c r="BH4312" s="68"/>
      <c r="BI4312" s="68"/>
      <c r="BJ4312" s="68"/>
      <c r="BK4312" s="68"/>
      <c r="BL4312" s="68"/>
      <c r="BM4312" s="68"/>
      <c r="BN4312" s="68"/>
      <c r="BO4312" s="68"/>
      <c r="BP4312" s="68"/>
    </row>
    <row r="4313" spans="1:68" ht="15.75">
      <c r="A4313" s="162" t="s">
        <v>9741</v>
      </c>
      <c r="B4313" s="163"/>
      <c r="C4313" s="164"/>
      <c r="D4313" s="165"/>
      <c r="E4313" s="166"/>
      <c r="F4313" s="167"/>
      <c r="G4313" s="168"/>
      <c r="H4313" s="169"/>
      <c r="I4313" s="170"/>
      <c r="J4313" s="170"/>
      <c r="K4313" s="166"/>
      <c r="L4313" s="171"/>
      <c r="M4313" s="166"/>
      <c r="N4313" s="166"/>
      <c r="O4313" s="172"/>
      <c r="P4313" s="202"/>
      <c r="Q4313" s="174"/>
      <c r="R4313" s="175"/>
      <c r="S4313" s="68"/>
      <c r="T4313" s="68"/>
      <c r="U4313" s="68"/>
      <c r="V4313" s="68"/>
      <c r="W4313" s="68"/>
      <c r="X4313" s="68"/>
      <c r="Y4313" s="68"/>
      <c r="Z4313" s="68"/>
      <c r="AA4313" s="68"/>
      <c r="AB4313" s="68"/>
      <c r="AC4313" s="68"/>
      <c r="AD4313" s="68"/>
      <c r="AE4313" s="68"/>
      <c r="AF4313" s="68"/>
      <c r="AG4313" s="68"/>
      <c r="AH4313" s="68"/>
      <c r="AI4313" s="68"/>
      <c r="AJ4313" s="68"/>
      <c r="AK4313" s="68"/>
      <c r="AL4313" s="68"/>
      <c r="AM4313" s="68"/>
      <c r="AN4313" s="68"/>
      <c r="AO4313" s="68"/>
      <c r="AP4313" s="68"/>
      <c r="AQ4313" s="68"/>
      <c r="AR4313" s="68"/>
      <c r="AS4313" s="68"/>
      <c r="AT4313" s="68"/>
      <c r="AU4313" s="68"/>
      <c r="AV4313" s="68"/>
      <c r="AW4313" s="68"/>
      <c r="AX4313" s="68"/>
      <c r="AY4313" s="68"/>
      <c r="AZ4313" s="68"/>
      <c r="BA4313" s="68"/>
      <c r="BB4313" s="68"/>
      <c r="BC4313" s="68"/>
      <c r="BD4313" s="68"/>
      <c r="BE4313" s="68"/>
      <c r="BF4313" s="68"/>
      <c r="BG4313" s="68"/>
      <c r="BH4313" s="68"/>
      <c r="BI4313" s="68"/>
      <c r="BJ4313" s="68"/>
      <c r="BK4313" s="68"/>
      <c r="BL4313" s="68"/>
      <c r="BM4313" s="68"/>
      <c r="BN4313" s="68"/>
      <c r="BO4313" s="68"/>
      <c r="BP4313" s="68"/>
    </row>
    <row r="4314" spans="1:68" ht="47.25">
      <c r="A4314" s="133" t="s">
        <v>9325</v>
      </c>
      <c r="B4314" s="125" t="s">
        <v>6072</v>
      </c>
      <c r="C4314" s="125" t="s">
        <v>7265</v>
      </c>
      <c r="D4314" s="125" t="s">
        <v>7375</v>
      </c>
      <c r="E4314" s="126"/>
      <c r="F4314" s="133" t="s">
        <v>6073</v>
      </c>
      <c r="G4314" s="133" t="s">
        <v>6074</v>
      </c>
      <c r="H4314" s="125" t="s">
        <v>3276</v>
      </c>
      <c r="I4314" s="133" t="s">
        <v>6073</v>
      </c>
      <c r="J4314" s="133" t="s">
        <v>6075</v>
      </c>
      <c r="K4314" s="135" t="s">
        <v>6076</v>
      </c>
      <c r="L4314" s="135"/>
      <c r="M4314" s="126" t="s">
        <v>1439</v>
      </c>
      <c r="N4314" s="126" t="s">
        <v>7470</v>
      </c>
      <c r="O4314" s="129">
        <v>2019</v>
      </c>
      <c r="P4314" s="130">
        <v>444.84000000000009</v>
      </c>
      <c r="Q4314" s="115">
        <f>SUM(S4314:BP4314)</f>
        <v>0</v>
      </c>
      <c r="R4314" s="131">
        <f>P4314*Q4314</f>
        <v>0</v>
      </c>
      <c r="S4314" s="68"/>
      <c r="T4314" s="68"/>
      <c r="U4314" s="68"/>
      <c r="V4314" s="68"/>
      <c r="W4314" s="68"/>
      <c r="X4314" s="68"/>
      <c r="Y4314" s="68"/>
      <c r="Z4314" s="68"/>
      <c r="AA4314" s="68"/>
      <c r="AB4314" s="68"/>
      <c r="AC4314" s="68"/>
      <c r="AD4314" s="68"/>
      <c r="AE4314" s="68"/>
      <c r="AF4314" s="68"/>
      <c r="AG4314" s="68"/>
      <c r="AH4314" s="68"/>
      <c r="AI4314" s="68"/>
      <c r="AJ4314" s="68"/>
      <c r="AK4314" s="68"/>
      <c r="AL4314" s="68"/>
      <c r="AM4314" s="68"/>
      <c r="AN4314" s="68"/>
      <c r="AO4314" s="68"/>
      <c r="AP4314" s="68"/>
      <c r="AQ4314" s="68"/>
      <c r="AR4314" s="68"/>
      <c r="AS4314" s="68"/>
      <c r="AT4314" s="68"/>
      <c r="AU4314" s="68"/>
      <c r="AV4314" s="68"/>
      <c r="AW4314" s="68"/>
      <c r="AX4314" s="68"/>
      <c r="AY4314" s="68"/>
      <c r="AZ4314" s="68"/>
      <c r="BA4314" s="68"/>
      <c r="BB4314" s="68"/>
      <c r="BC4314" s="68"/>
      <c r="BD4314" s="68"/>
      <c r="BE4314" s="68"/>
      <c r="BF4314" s="68"/>
      <c r="BG4314" s="68"/>
      <c r="BH4314" s="68"/>
      <c r="BI4314" s="68"/>
      <c r="BJ4314" s="68"/>
      <c r="BK4314" s="68"/>
      <c r="BL4314" s="68"/>
      <c r="BM4314" s="68"/>
      <c r="BN4314" s="68"/>
      <c r="BO4314" s="68"/>
      <c r="BP4314" s="68"/>
    </row>
    <row r="4315" spans="1:68" ht="15.75">
      <c r="A4315" s="153" t="s">
        <v>9742</v>
      </c>
      <c r="B4315" s="154"/>
      <c r="C4315" s="155"/>
      <c r="D4315" s="156"/>
      <c r="E4315" s="226"/>
      <c r="F4315" s="156"/>
      <c r="G4315" s="156"/>
      <c r="H4315" s="155"/>
      <c r="I4315" s="227"/>
      <c r="J4315" s="227"/>
      <c r="K4315" s="226"/>
      <c r="L4315" s="158"/>
      <c r="M4315" s="226"/>
      <c r="N4315" s="226"/>
      <c r="O4315" s="226"/>
      <c r="P4315" s="159"/>
      <c r="Q4315" s="161"/>
      <c r="R4315" s="161"/>
      <c r="S4315" s="68"/>
      <c r="T4315" s="68"/>
      <c r="U4315" s="68"/>
      <c r="V4315" s="68"/>
      <c r="W4315" s="68"/>
      <c r="X4315" s="68"/>
      <c r="Y4315" s="68"/>
      <c r="Z4315" s="68"/>
      <c r="AA4315" s="68"/>
      <c r="AB4315" s="68"/>
      <c r="AC4315" s="68"/>
      <c r="AD4315" s="68"/>
      <c r="AE4315" s="68"/>
      <c r="AF4315" s="68"/>
      <c r="AG4315" s="68"/>
      <c r="AH4315" s="68"/>
      <c r="AI4315" s="68"/>
      <c r="AJ4315" s="68"/>
      <c r="AK4315" s="68"/>
      <c r="AL4315" s="68"/>
      <c r="AM4315" s="68"/>
      <c r="AN4315" s="68"/>
      <c r="AO4315" s="68"/>
      <c r="AP4315" s="68"/>
      <c r="AQ4315" s="68"/>
      <c r="AR4315" s="68"/>
      <c r="AS4315" s="68"/>
      <c r="AT4315" s="68"/>
      <c r="AU4315" s="68"/>
      <c r="AV4315" s="68"/>
      <c r="AW4315" s="68"/>
      <c r="AX4315" s="68"/>
      <c r="AY4315" s="68"/>
      <c r="AZ4315" s="68"/>
      <c r="BA4315" s="68"/>
      <c r="BB4315" s="68"/>
      <c r="BC4315" s="68"/>
      <c r="BD4315" s="68"/>
      <c r="BE4315" s="68"/>
      <c r="BF4315" s="68"/>
      <c r="BG4315" s="68"/>
      <c r="BH4315" s="68"/>
      <c r="BI4315" s="68"/>
      <c r="BJ4315" s="68"/>
      <c r="BK4315" s="68"/>
      <c r="BL4315" s="68"/>
      <c r="BM4315" s="68"/>
      <c r="BN4315" s="68"/>
      <c r="BO4315" s="68"/>
      <c r="BP4315" s="68"/>
    </row>
    <row r="4316" spans="1:68" ht="15.75">
      <c r="A4316" s="162" t="s">
        <v>9743</v>
      </c>
      <c r="B4316" s="163"/>
      <c r="C4316" s="164"/>
      <c r="D4316" s="165"/>
      <c r="E4316" s="166"/>
      <c r="F4316" s="167"/>
      <c r="G4316" s="168"/>
      <c r="H4316" s="169"/>
      <c r="I4316" s="170"/>
      <c r="J4316" s="170"/>
      <c r="K4316" s="166"/>
      <c r="L4316" s="171"/>
      <c r="M4316" s="166"/>
      <c r="N4316" s="166"/>
      <c r="O4316" s="172"/>
      <c r="P4316" s="202"/>
      <c r="Q4316" s="174"/>
      <c r="R4316" s="175"/>
      <c r="S4316" s="68"/>
      <c r="T4316" s="68"/>
      <c r="U4316" s="68"/>
      <c r="V4316" s="68"/>
      <c r="W4316" s="68"/>
      <c r="X4316" s="68"/>
      <c r="Y4316" s="68"/>
      <c r="Z4316" s="68"/>
      <c r="AA4316" s="68"/>
      <c r="AB4316" s="68"/>
      <c r="AC4316" s="68"/>
      <c r="AD4316" s="68"/>
      <c r="AE4316" s="68"/>
      <c r="AF4316" s="68"/>
      <c r="AG4316" s="68"/>
      <c r="AH4316" s="68"/>
      <c r="AI4316" s="68"/>
      <c r="AJ4316" s="68"/>
      <c r="AK4316" s="68"/>
      <c r="AL4316" s="68"/>
      <c r="AM4316" s="68"/>
      <c r="AN4316" s="68"/>
      <c r="AO4316" s="68"/>
      <c r="AP4316" s="68"/>
      <c r="AQ4316" s="68"/>
      <c r="AR4316" s="68"/>
      <c r="AS4316" s="68"/>
      <c r="AT4316" s="68"/>
      <c r="AU4316" s="68"/>
      <c r="AV4316" s="68"/>
      <c r="AW4316" s="68"/>
      <c r="AX4316" s="68"/>
      <c r="AY4316" s="68"/>
      <c r="AZ4316" s="68"/>
      <c r="BA4316" s="68"/>
      <c r="BB4316" s="68"/>
      <c r="BC4316" s="68"/>
      <c r="BD4316" s="68"/>
      <c r="BE4316" s="68"/>
      <c r="BF4316" s="68"/>
      <c r="BG4316" s="68"/>
      <c r="BH4316" s="68"/>
      <c r="BI4316" s="68"/>
      <c r="BJ4316" s="68"/>
      <c r="BK4316" s="68"/>
      <c r="BL4316" s="68"/>
      <c r="BM4316" s="68"/>
      <c r="BN4316" s="68"/>
      <c r="BO4316" s="68"/>
      <c r="BP4316" s="68"/>
    </row>
    <row r="4317" spans="1:68" ht="94.5">
      <c r="A4317" s="133" t="s">
        <v>9323</v>
      </c>
      <c r="B4317" s="135" t="s">
        <v>6742</v>
      </c>
      <c r="C4317" s="125" t="s">
        <v>7265</v>
      </c>
      <c r="D4317" s="125" t="s">
        <v>7377</v>
      </c>
      <c r="E4317" s="126"/>
      <c r="F4317" s="133" t="s">
        <v>10653</v>
      </c>
      <c r="G4317" s="133" t="s">
        <v>10716</v>
      </c>
      <c r="H4317" s="125" t="s">
        <v>3276</v>
      </c>
      <c r="I4317" s="133" t="s">
        <v>6062</v>
      </c>
      <c r="J4317" s="133" t="s">
        <v>6063</v>
      </c>
      <c r="K4317" s="135" t="s">
        <v>6064</v>
      </c>
      <c r="L4317" s="135"/>
      <c r="M4317" s="126" t="s">
        <v>1682</v>
      </c>
      <c r="N4317" s="126" t="s">
        <v>7470</v>
      </c>
      <c r="O4317" s="129">
        <v>2020</v>
      </c>
      <c r="P4317" s="130">
        <v>346.5</v>
      </c>
      <c r="Q4317" s="115">
        <f>SUM(S4317:BP4317)</f>
        <v>0</v>
      </c>
      <c r="R4317" s="131">
        <f>P4317*Q4317</f>
        <v>0</v>
      </c>
      <c r="S4317" s="68"/>
      <c r="T4317" s="68"/>
      <c r="U4317" s="68"/>
      <c r="V4317" s="68"/>
      <c r="W4317" s="68"/>
      <c r="X4317" s="68"/>
      <c r="Y4317" s="68"/>
      <c r="Z4317" s="68"/>
      <c r="AA4317" s="68"/>
      <c r="AB4317" s="68"/>
      <c r="AC4317" s="68"/>
      <c r="AD4317" s="68"/>
      <c r="AE4317" s="68"/>
      <c r="AF4317" s="68"/>
      <c r="AG4317" s="68"/>
      <c r="AH4317" s="68"/>
      <c r="AI4317" s="68"/>
      <c r="AJ4317" s="68"/>
      <c r="AK4317" s="68"/>
      <c r="AL4317" s="68"/>
      <c r="AM4317" s="68"/>
      <c r="AN4317" s="68"/>
      <c r="AO4317" s="68"/>
      <c r="AP4317" s="68"/>
      <c r="AQ4317" s="68"/>
      <c r="AR4317" s="68"/>
      <c r="AS4317" s="68"/>
      <c r="AT4317" s="68"/>
      <c r="AU4317" s="68"/>
      <c r="AV4317" s="68"/>
      <c r="AW4317" s="68"/>
      <c r="AX4317" s="68"/>
      <c r="AY4317" s="68"/>
      <c r="AZ4317" s="68"/>
      <c r="BA4317" s="68"/>
      <c r="BB4317" s="68"/>
      <c r="BC4317" s="68"/>
      <c r="BD4317" s="68"/>
      <c r="BE4317" s="68"/>
      <c r="BF4317" s="68"/>
      <c r="BG4317" s="68"/>
      <c r="BH4317" s="68"/>
      <c r="BI4317" s="68"/>
      <c r="BJ4317" s="68"/>
      <c r="BK4317" s="68"/>
      <c r="BL4317" s="68"/>
      <c r="BM4317" s="68"/>
      <c r="BN4317" s="68"/>
      <c r="BO4317" s="68"/>
      <c r="BP4317" s="68"/>
    </row>
  </sheetData>
  <sheetProtection sheet="1" objects="1" scenarios="1" autoFilter="0"/>
  <autoFilter ref="A6:BP4317"/>
  <mergeCells count="2">
    <mergeCell ref="A4093:P4093"/>
    <mergeCell ref="A5:P5"/>
  </mergeCells>
  <conditionalFormatting sqref="I3958">
    <cfRule type="duplicateValues" dxfId="1169" priority="3393" stopIfTrue="1"/>
  </conditionalFormatting>
  <conditionalFormatting sqref="I3958">
    <cfRule type="duplicateValues" dxfId="1168" priority="3392"/>
  </conditionalFormatting>
  <conditionalFormatting sqref="I1618">
    <cfRule type="duplicateValues" dxfId="1167" priority="1019" stopIfTrue="1"/>
  </conditionalFormatting>
  <conditionalFormatting sqref="B181">
    <cfRule type="duplicateValues" dxfId="1166" priority="119844"/>
  </conditionalFormatting>
  <conditionalFormatting sqref="B16">
    <cfRule type="duplicateValues" dxfId="1165" priority="119845"/>
  </conditionalFormatting>
  <conditionalFormatting sqref="B17">
    <cfRule type="duplicateValues" dxfId="1164" priority="119846"/>
  </conditionalFormatting>
  <conditionalFormatting sqref="B18">
    <cfRule type="duplicateValues" dxfId="1163" priority="119847"/>
  </conditionalFormatting>
  <conditionalFormatting sqref="B19 B9:B10">
    <cfRule type="duplicateValues" dxfId="1162" priority="119848"/>
  </conditionalFormatting>
  <conditionalFormatting sqref="B13">
    <cfRule type="duplicateValues" dxfId="1161" priority="119850"/>
  </conditionalFormatting>
  <conditionalFormatting sqref="B14">
    <cfRule type="duplicateValues" dxfId="1160" priority="119851"/>
  </conditionalFormatting>
  <conditionalFormatting sqref="B15">
    <cfRule type="duplicateValues" dxfId="1159" priority="119852"/>
  </conditionalFormatting>
  <conditionalFormatting sqref="B118">
    <cfRule type="duplicateValues" dxfId="1158" priority="119853"/>
  </conditionalFormatting>
  <conditionalFormatting sqref="B118">
    <cfRule type="duplicateValues" dxfId="1157" priority="119854" stopIfTrue="1"/>
  </conditionalFormatting>
  <conditionalFormatting sqref="B127">
    <cfRule type="duplicateValues" dxfId="1156" priority="119855"/>
  </conditionalFormatting>
  <conditionalFormatting sqref="B127">
    <cfRule type="duplicateValues" dxfId="1155" priority="119856" stopIfTrue="1"/>
  </conditionalFormatting>
  <conditionalFormatting sqref="B137">
    <cfRule type="duplicateValues" dxfId="1154" priority="119857"/>
  </conditionalFormatting>
  <conditionalFormatting sqref="B137">
    <cfRule type="duplicateValues" dxfId="1153" priority="119858" stopIfTrue="1"/>
  </conditionalFormatting>
  <conditionalFormatting sqref="B182">
    <cfRule type="duplicateValues" dxfId="1152" priority="119859"/>
  </conditionalFormatting>
  <conditionalFormatting sqref="B182">
    <cfRule type="duplicateValues" dxfId="1151" priority="119860" stopIfTrue="1"/>
  </conditionalFormatting>
  <conditionalFormatting sqref="B206">
    <cfRule type="duplicateValues" dxfId="1150" priority="119861"/>
  </conditionalFormatting>
  <conditionalFormatting sqref="B206">
    <cfRule type="duplicateValues" dxfId="1149" priority="119862" stopIfTrue="1"/>
  </conditionalFormatting>
  <conditionalFormatting sqref="B210:B216">
    <cfRule type="duplicateValues" dxfId="1148" priority="119863"/>
  </conditionalFormatting>
  <conditionalFormatting sqref="B222">
    <cfRule type="duplicateValues" dxfId="1147" priority="119864"/>
  </conditionalFormatting>
  <conditionalFormatting sqref="B223">
    <cfRule type="duplicateValues" dxfId="1146" priority="119865"/>
  </conditionalFormatting>
  <conditionalFormatting sqref="B210:B216 B222:B223">
    <cfRule type="duplicateValues" dxfId="1145" priority="119866"/>
  </conditionalFormatting>
  <conditionalFormatting sqref="B224 B20">
    <cfRule type="duplicateValues" dxfId="1144" priority="119868"/>
  </conditionalFormatting>
  <conditionalFormatting sqref="B210:B216 B222:B224 B20">
    <cfRule type="duplicateValues" dxfId="1143" priority="119870"/>
  </conditionalFormatting>
  <conditionalFormatting sqref="B210:B216">
    <cfRule type="duplicateValues" dxfId="1142" priority="119873" stopIfTrue="1"/>
  </conditionalFormatting>
  <conditionalFormatting sqref="B562">
    <cfRule type="duplicateValues" dxfId="1141" priority="119874"/>
  </conditionalFormatting>
  <conditionalFormatting sqref="B562">
    <cfRule type="duplicateValues" dxfId="1140" priority="119875" stopIfTrue="1"/>
  </conditionalFormatting>
  <conditionalFormatting sqref="B2628 B2125 B1253:B1254 B629:B630 B2130">
    <cfRule type="duplicateValues" dxfId="1139" priority="119876"/>
  </conditionalFormatting>
  <conditionalFormatting sqref="B628">
    <cfRule type="duplicateValues" dxfId="1138" priority="119877"/>
  </conditionalFormatting>
  <conditionalFormatting sqref="B628">
    <cfRule type="duplicateValues" dxfId="1137" priority="119878" stopIfTrue="1"/>
  </conditionalFormatting>
  <conditionalFormatting sqref="B2628 B2125 B1253:B1254 B628:B630 B2130">
    <cfRule type="duplicateValues" dxfId="1136" priority="119879"/>
  </conditionalFormatting>
  <conditionalFormatting sqref="B2628 B2125 B1253:B1254 B629:B630 B2130">
    <cfRule type="duplicateValues" dxfId="1135" priority="119880" stopIfTrue="1"/>
  </conditionalFormatting>
  <conditionalFormatting sqref="B819">
    <cfRule type="duplicateValues" dxfId="1134" priority="119881"/>
  </conditionalFormatting>
  <conditionalFormatting sqref="B819">
    <cfRule type="duplicateValues" dxfId="1133" priority="119882" stopIfTrue="1"/>
  </conditionalFormatting>
  <conditionalFormatting sqref="B827">
    <cfRule type="duplicateValues" dxfId="1132" priority="119883"/>
  </conditionalFormatting>
  <conditionalFormatting sqref="B827">
    <cfRule type="duplicateValues" dxfId="1131" priority="119884" stopIfTrue="1"/>
  </conditionalFormatting>
  <conditionalFormatting sqref="B811">
    <cfRule type="duplicateValues" dxfId="1130" priority="119885"/>
  </conditionalFormatting>
  <conditionalFormatting sqref="B811">
    <cfRule type="duplicateValues" dxfId="1129" priority="119886" stopIfTrue="1"/>
  </conditionalFormatting>
  <conditionalFormatting sqref="B835">
    <cfRule type="duplicateValues" dxfId="1128" priority="119887"/>
  </conditionalFormatting>
  <conditionalFormatting sqref="B835">
    <cfRule type="duplicateValues" dxfId="1127" priority="119888" stopIfTrue="1"/>
  </conditionalFormatting>
  <conditionalFormatting sqref="B836">
    <cfRule type="duplicateValues" dxfId="1126" priority="119889"/>
  </conditionalFormatting>
  <conditionalFormatting sqref="B836">
    <cfRule type="duplicateValues" dxfId="1125" priority="119890" stopIfTrue="1"/>
  </conditionalFormatting>
  <conditionalFormatting sqref="B844">
    <cfRule type="duplicateValues" dxfId="1124" priority="119891"/>
  </conditionalFormatting>
  <conditionalFormatting sqref="B844">
    <cfRule type="duplicateValues" dxfId="1123" priority="119892" stopIfTrue="1"/>
  </conditionalFormatting>
  <conditionalFormatting sqref="B859:B860">
    <cfRule type="duplicateValues" dxfId="1122" priority="119893"/>
  </conditionalFormatting>
  <conditionalFormatting sqref="B859:B860">
    <cfRule type="duplicateValues" dxfId="1121" priority="119894" stopIfTrue="1"/>
  </conditionalFormatting>
  <conditionalFormatting sqref="B946:B948">
    <cfRule type="duplicateValues" dxfId="1120" priority="119895"/>
  </conditionalFormatting>
  <conditionalFormatting sqref="B946:B948">
    <cfRule type="duplicateValues" dxfId="1119" priority="119896" stopIfTrue="1"/>
  </conditionalFormatting>
  <conditionalFormatting sqref="B952:B953">
    <cfRule type="duplicateValues" dxfId="1118" priority="119897"/>
  </conditionalFormatting>
  <conditionalFormatting sqref="B952:B953">
    <cfRule type="duplicateValues" dxfId="1117" priority="119898" stopIfTrue="1"/>
  </conditionalFormatting>
  <conditionalFormatting sqref="B1243:B1246">
    <cfRule type="duplicateValues" dxfId="1116" priority="119904"/>
  </conditionalFormatting>
  <conditionalFormatting sqref="B1243:B1246">
    <cfRule type="duplicateValues" dxfId="1115" priority="119905" stopIfTrue="1"/>
  </conditionalFormatting>
  <conditionalFormatting sqref="B1457">
    <cfRule type="duplicateValues" dxfId="1114" priority="119913"/>
  </conditionalFormatting>
  <conditionalFormatting sqref="B1457">
    <cfRule type="duplicateValues" dxfId="1113" priority="119914" stopIfTrue="1"/>
  </conditionalFormatting>
  <conditionalFormatting sqref="B1504">
    <cfRule type="duplicateValues" dxfId="1112" priority="119915"/>
  </conditionalFormatting>
  <conditionalFormatting sqref="B1504">
    <cfRule type="duplicateValues" dxfId="1111" priority="119916" stopIfTrue="1"/>
  </conditionalFormatting>
  <conditionalFormatting sqref="B1510">
    <cfRule type="duplicateValues" dxfId="1110" priority="119917"/>
  </conditionalFormatting>
  <conditionalFormatting sqref="B1510">
    <cfRule type="duplicateValues" dxfId="1109" priority="119918" stopIfTrue="1"/>
  </conditionalFormatting>
  <conditionalFormatting sqref="B1654:B1655">
    <cfRule type="duplicateValues" dxfId="1108" priority="119919"/>
  </conditionalFormatting>
  <conditionalFormatting sqref="B1654:B1655">
    <cfRule type="duplicateValues" dxfId="1107" priority="119920" stopIfTrue="1"/>
  </conditionalFormatting>
  <conditionalFormatting sqref="B1849">
    <cfRule type="duplicateValues" dxfId="1106" priority="119923"/>
  </conditionalFormatting>
  <conditionalFormatting sqref="B1850">
    <cfRule type="duplicateValues" dxfId="1105" priority="119924"/>
  </conditionalFormatting>
  <conditionalFormatting sqref="B1851">
    <cfRule type="duplicateValues" dxfId="1104" priority="119925"/>
  </conditionalFormatting>
  <conditionalFormatting sqref="B1852">
    <cfRule type="duplicateValues" dxfId="1103" priority="119926"/>
  </conditionalFormatting>
  <conditionalFormatting sqref="B1853">
    <cfRule type="duplicateValues" dxfId="1102" priority="119927"/>
  </conditionalFormatting>
  <conditionalFormatting sqref="B1855:B1856">
    <cfRule type="duplicateValues" dxfId="1101" priority="119928"/>
  </conditionalFormatting>
  <conditionalFormatting sqref="B1904:B1905">
    <cfRule type="duplicateValues" dxfId="1100" priority="119930"/>
  </conditionalFormatting>
  <conditionalFormatting sqref="B1906">
    <cfRule type="duplicateValues" dxfId="1099" priority="119931"/>
  </conditionalFormatting>
  <conditionalFormatting sqref="B1904:B1906">
    <cfRule type="duplicateValues" dxfId="1098" priority="119932"/>
  </conditionalFormatting>
  <conditionalFormatting sqref="B1904:B1905">
    <cfRule type="duplicateValues" dxfId="1097" priority="119933" stopIfTrue="1"/>
  </conditionalFormatting>
  <conditionalFormatting sqref="B2260">
    <cfRule type="duplicateValues" dxfId="1096" priority="119944"/>
  </conditionalFormatting>
  <conditionalFormatting sqref="B2260">
    <cfRule type="duplicateValues" dxfId="1095" priority="119945" stopIfTrue="1"/>
  </conditionalFormatting>
  <conditionalFormatting sqref="B2261">
    <cfRule type="duplicateValues" dxfId="1094" priority="119946"/>
  </conditionalFormatting>
  <conditionalFormatting sqref="B2367:B2368">
    <cfRule type="duplicateValues" dxfId="1093" priority="119947"/>
  </conditionalFormatting>
  <conditionalFormatting sqref="B2367:B2368">
    <cfRule type="duplicateValues" dxfId="1092" priority="119948" stopIfTrue="1"/>
  </conditionalFormatting>
  <conditionalFormatting sqref="B2347:B2348">
    <cfRule type="duplicateValues" dxfId="1091" priority="119949"/>
  </conditionalFormatting>
  <conditionalFormatting sqref="B2347:B2348">
    <cfRule type="duplicateValues" dxfId="1090" priority="119950" stopIfTrue="1"/>
  </conditionalFormatting>
  <conditionalFormatting sqref="B2350:B2352">
    <cfRule type="duplicateValues" dxfId="1089" priority="119951"/>
  </conditionalFormatting>
  <conditionalFormatting sqref="B2350:B2352">
    <cfRule type="duplicateValues" dxfId="1088" priority="119952" stopIfTrue="1"/>
  </conditionalFormatting>
  <conditionalFormatting sqref="B2354:B2355">
    <cfRule type="duplicateValues" dxfId="1087" priority="119953"/>
  </conditionalFormatting>
  <conditionalFormatting sqref="B2354:B2355">
    <cfRule type="duplicateValues" dxfId="1086" priority="119954" stopIfTrue="1"/>
  </conditionalFormatting>
  <conditionalFormatting sqref="B2357:B2358">
    <cfRule type="duplicateValues" dxfId="1085" priority="119955"/>
  </conditionalFormatting>
  <conditionalFormatting sqref="B2357:B2358">
    <cfRule type="duplicateValues" dxfId="1084" priority="119956" stopIfTrue="1"/>
  </conditionalFormatting>
  <conditionalFormatting sqref="B2360">
    <cfRule type="duplicateValues" dxfId="1083" priority="119957"/>
  </conditionalFormatting>
  <conditionalFormatting sqref="B2360">
    <cfRule type="duplicateValues" dxfId="1082" priority="119958" stopIfTrue="1"/>
  </conditionalFormatting>
  <conditionalFormatting sqref="B2441">
    <cfRule type="duplicateValues" dxfId="1081" priority="119959"/>
  </conditionalFormatting>
  <conditionalFormatting sqref="B2441">
    <cfRule type="duplicateValues" dxfId="1080" priority="119960" stopIfTrue="1"/>
  </conditionalFormatting>
  <conditionalFormatting sqref="B2445">
    <cfRule type="duplicateValues" dxfId="1079" priority="119961"/>
  </conditionalFormatting>
  <conditionalFormatting sqref="B2445">
    <cfRule type="duplicateValues" dxfId="1078" priority="119962" stopIfTrue="1"/>
  </conditionalFormatting>
  <conditionalFormatting sqref="B2448">
    <cfRule type="duplicateValues" dxfId="1077" priority="119963"/>
  </conditionalFormatting>
  <conditionalFormatting sqref="B2448">
    <cfRule type="duplicateValues" dxfId="1076" priority="119964" stopIfTrue="1"/>
  </conditionalFormatting>
  <conditionalFormatting sqref="B2452">
    <cfRule type="duplicateValues" dxfId="1075" priority="119965"/>
  </conditionalFormatting>
  <conditionalFormatting sqref="B2452">
    <cfRule type="duplicateValues" dxfId="1074" priority="119966" stopIfTrue="1"/>
  </conditionalFormatting>
  <conditionalFormatting sqref="B2456">
    <cfRule type="duplicateValues" dxfId="1073" priority="119967"/>
  </conditionalFormatting>
  <conditionalFormatting sqref="B2456">
    <cfRule type="duplicateValues" dxfId="1072" priority="119968" stopIfTrue="1"/>
  </conditionalFormatting>
  <conditionalFormatting sqref="B2476">
    <cfRule type="duplicateValues" dxfId="1071" priority="119969"/>
  </conditionalFormatting>
  <conditionalFormatting sqref="B2476">
    <cfRule type="duplicateValues" dxfId="1070" priority="119970" stopIfTrue="1"/>
  </conditionalFormatting>
  <conditionalFormatting sqref="B2478">
    <cfRule type="duplicateValues" dxfId="1069" priority="119971"/>
  </conditionalFormatting>
  <conditionalFormatting sqref="B2478">
    <cfRule type="duplicateValues" dxfId="1068" priority="119972" stopIfTrue="1"/>
  </conditionalFormatting>
  <conditionalFormatting sqref="B2489">
    <cfRule type="duplicateValues" dxfId="1067" priority="119973"/>
  </conditionalFormatting>
  <conditionalFormatting sqref="B2489">
    <cfRule type="duplicateValues" dxfId="1066" priority="119974" stopIfTrue="1"/>
  </conditionalFormatting>
  <conditionalFormatting sqref="B2522:B2524">
    <cfRule type="duplicateValues" dxfId="1065" priority="119975" stopIfTrue="1"/>
  </conditionalFormatting>
  <conditionalFormatting sqref="B2522:B2524">
    <cfRule type="duplicateValues" dxfId="1064" priority="119976"/>
  </conditionalFormatting>
  <conditionalFormatting sqref="B2526:B2527">
    <cfRule type="duplicateValues" dxfId="1063" priority="119977" stopIfTrue="1"/>
  </conditionalFormatting>
  <conditionalFormatting sqref="B2526:B2527">
    <cfRule type="duplicateValues" dxfId="1062" priority="119978"/>
  </conditionalFormatting>
  <conditionalFormatting sqref="B2529:B2531">
    <cfRule type="duplicateValues" dxfId="1061" priority="119979" stopIfTrue="1"/>
  </conditionalFormatting>
  <conditionalFormatting sqref="B2529:B2531">
    <cfRule type="duplicateValues" dxfId="1060" priority="119980"/>
  </conditionalFormatting>
  <conditionalFormatting sqref="B2533:B2534">
    <cfRule type="duplicateValues" dxfId="1059" priority="119981" stopIfTrue="1"/>
  </conditionalFormatting>
  <conditionalFormatting sqref="B2533:B2534">
    <cfRule type="duplicateValues" dxfId="1058" priority="119982"/>
  </conditionalFormatting>
  <conditionalFormatting sqref="B2628">
    <cfRule type="duplicateValues" dxfId="1057" priority="119988"/>
  </conditionalFormatting>
  <conditionalFormatting sqref="B2628">
    <cfRule type="duplicateValues" dxfId="1056" priority="119989" stopIfTrue="1"/>
  </conditionalFormatting>
  <conditionalFormatting sqref="B2715:B2716 B2713">
    <cfRule type="duplicateValues" dxfId="1055" priority="119992"/>
  </conditionalFormatting>
  <conditionalFormatting sqref="B2715:B2716 B2713">
    <cfRule type="duplicateValues" dxfId="1054" priority="119994" stopIfTrue="1"/>
  </conditionalFormatting>
  <conditionalFormatting sqref="B2791">
    <cfRule type="duplicateValues" dxfId="1053" priority="119996"/>
  </conditionalFormatting>
  <conditionalFormatting sqref="B2792">
    <cfRule type="duplicateValues" dxfId="1052" priority="119997"/>
  </conditionalFormatting>
  <conditionalFormatting sqref="B2793">
    <cfRule type="duplicateValues" dxfId="1051" priority="119998"/>
  </conditionalFormatting>
  <conditionalFormatting sqref="B2794">
    <cfRule type="duplicateValues" dxfId="1050" priority="119999"/>
  </conditionalFormatting>
  <conditionalFormatting sqref="B2795">
    <cfRule type="duplicateValues" dxfId="1049" priority="120000"/>
  </conditionalFormatting>
  <conditionalFormatting sqref="B2796">
    <cfRule type="duplicateValues" dxfId="1048" priority="120001"/>
  </conditionalFormatting>
  <conditionalFormatting sqref="B2797">
    <cfRule type="duplicateValues" dxfId="1047" priority="120002"/>
  </conditionalFormatting>
  <conditionalFormatting sqref="B2798">
    <cfRule type="duplicateValues" dxfId="1046" priority="120003"/>
  </conditionalFormatting>
  <conditionalFormatting sqref="B2799">
    <cfRule type="duplicateValues" dxfId="1045" priority="120004"/>
  </conditionalFormatting>
  <conditionalFormatting sqref="B2800">
    <cfRule type="duplicateValues" dxfId="1044" priority="120005"/>
  </conditionalFormatting>
  <conditionalFormatting sqref="B2801">
    <cfRule type="duplicateValues" dxfId="1043" priority="120006"/>
  </conditionalFormatting>
  <conditionalFormatting sqref="B2802:B2809">
    <cfRule type="duplicateValues" dxfId="1042" priority="120007"/>
  </conditionalFormatting>
  <conditionalFormatting sqref="B3003">
    <cfRule type="duplicateValues" dxfId="1041" priority="120013"/>
  </conditionalFormatting>
  <conditionalFormatting sqref="B2920">
    <cfRule type="duplicateValues" dxfId="1040" priority="120014"/>
  </conditionalFormatting>
  <conditionalFormatting sqref="B2920">
    <cfRule type="duplicateValues" dxfId="1039" priority="120015" stopIfTrue="1"/>
  </conditionalFormatting>
  <conditionalFormatting sqref="B2927">
    <cfRule type="duplicateValues" dxfId="1038" priority="120016"/>
  </conditionalFormatting>
  <conditionalFormatting sqref="B2927">
    <cfRule type="duplicateValues" dxfId="1037" priority="120017" stopIfTrue="1"/>
  </conditionalFormatting>
  <conditionalFormatting sqref="B2988:B2989">
    <cfRule type="duplicateValues" dxfId="1036" priority="120018"/>
  </conditionalFormatting>
  <conditionalFormatting sqref="B2988:B2989">
    <cfRule type="duplicateValues" dxfId="1035" priority="120019" stopIfTrue="1"/>
  </conditionalFormatting>
  <conditionalFormatting sqref="B3041 B3037 B3033">
    <cfRule type="duplicateValues" dxfId="1034" priority="120023"/>
  </conditionalFormatting>
  <conditionalFormatting sqref="B3041 B3037 B3033">
    <cfRule type="duplicateValues" dxfId="1033" priority="120026" stopIfTrue="1"/>
  </conditionalFormatting>
  <conditionalFormatting sqref="B3098">
    <cfRule type="duplicateValues" dxfId="1032" priority="120029"/>
  </conditionalFormatting>
  <conditionalFormatting sqref="B3236">
    <cfRule type="duplicateValues" dxfId="1031" priority="120030"/>
  </conditionalFormatting>
  <conditionalFormatting sqref="B3195">
    <cfRule type="duplicateValues" dxfId="1030" priority="120031"/>
  </conditionalFormatting>
  <conditionalFormatting sqref="B3195">
    <cfRule type="duplicateValues" dxfId="1029" priority="120032" stopIfTrue="1"/>
  </conditionalFormatting>
  <conditionalFormatting sqref="B3527:B3528">
    <cfRule type="duplicateValues" dxfId="1028" priority="120043"/>
  </conditionalFormatting>
  <conditionalFormatting sqref="B3535">
    <cfRule type="duplicateValues" dxfId="1027" priority="120048" stopIfTrue="1"/>
  </conditionalFormatting>
  <conditionalFormatting sqref="B3535">
    <cfRule type="duplicateValues" dxfId="1026" priority="120049"/>
  </conditionalFormatting>
  <conditionalFormatting sqref="B3536">
    <cfRule type="duplicateValues" dxfId="1025" priority="120050" stopIfTrue="1"/>
  </conditionalFormatting>
  <conditionalFormatting sqref="B3536">
    <cfRule type="duplicateValues" dxfId="1024" priority="120051"/>
  </conditionalFormatting>
  <conditionalFormatting sqref="B3527:B3528">
    <cfRule type="duplicateValues" dxfId="1023" priority="120052" stopIfTrue="1"/>
  </conditionalFormatting>
  <conditionalFormatting sqref="B3601:B3602">
    <cfRule type="duplicateValues" dxfId="1022" priority="120053"/>
  </conditionalFormatting>
  <conditionalFormatting sqref="B3652">
    <cfRule type="duplicateValues" dxfId="1021" priority="120056"/>
  </conditionalFormatting>
  <conditionalFormatting sqref="B3653">
    <cfRule type="duplicateValues" dxfId="1020" priority="120057"/>
  </conditionalFormatting>
  <conditionalFormatting sqref="B3684">
    <cfRule type="duplicateValues" dxfId="1019" priority="120058"/>
  </conditionalFormatting>
  <conditionalFormatting sqref="B3684">
    <cfRule type="duplicateValues" dxfId="1018" priority="120059" stopIfTrue="1"/>
  </conditionalFormatting>
  <conditionalFormatting sqref="B3680">
    <cfRule type="duplicateValues" dxfId="1017" priority="120060"/>
  </conditionalFormatting>
  <conditionalFormatting sqref="B3680">
    <cfRule type="duplicateValues" dxfId="1016" priority="120061" stopIfTrue="1"/>
  </conditionalFormatting>
  <conditionalFormatting sqref="B3694:B3699">
    <cfRule type="duplicateValues" dxfId="1015" priority="120062"/>
  </conditionalFormatting>
  <conditionalFormatting sqref="B3694:B3699">
    <cfRule type="duplicateValues" dxfId="1014" priority="120063" stopIfTrue="1"/>
  </conditionalFormatting>
  <conditionalFormatting sqref="B3740:B3741">
    <cfRule type="duplicateValues" dxfId="1013" priority="120064"/>
  </conditionalFormatting>
  <conditionalFormatting sqref="B3740:B3741">
    <cfRule type="duplicateValues" dxfId="1012" priority="120065" stopIfTrue="1"/>
  </conditionalFormatting>
  <conditionalFormatting sqref="B3790:B3791 B3794">
    <cfRule type="duplicateValues" dxfId="1011" priority="120066"/>
  </conditionalFormatting>
  <conditionalFormatting sqref="B3790:B3791">
    <cfRule type="duplicateValues" dxfId="1010" priority="120068"/>
  </conditionalFormatting>
  <conditionalFormatting sqref="B3790:B3791 B3794">
    <cfRule type="duplicateValues" dxfId="1009" priority="120069" stopIfTrue="1"/>
  </conditionalFormatting>
  <conditionalFormatting sqref="B3922">
    <cfRule type="duplicateValues" dxfId="1008" priority="120072"/>
  </conditionalFormatting>
  <conditionalFormatting sqref="B3922">
    <cfRule type="duplicateValues" dxfId="1007" priority="120073" stopIfTrue="1"/>
  </conditionalFormatting>
  <conditionalFormatting sqref="B3956:B3957">
    <cfRule type="duplicateValues" dxfId="1006" priority="120074"/>
  </conditionalFormatting>
  <conditionalFormatting sqref="B3956:B3957">
    <cfRule type="duplicateValues" dxfId="1005" priority="120075" stopIfTrue="1"/>
  </conditionalFormatting>
  <conditionalFormatting sqref="B3958">
    <cfRule type="duplicateValues" dxfId="1004" priority="120076"/>
  </conditionalFormatting>
  <conditionalFormatting sqref="B3958">
    <cfRule type="duplicateValues" dxfId="1003" priority="120077" stopIfTrue="1"/>
  </conditionalFormatting>
  <conditionalFormatting sqref="B4047">
    <cfRule type="duplicateValues" dxfId="1002" priority="120078" stopIfTrue="1"/>
  </conditionalFormatting>
  <conditionalFormatting sqref="B4047">
    <cfRule type="duplicateValues" dxfId="1001" priority="120079"/>
  </conditionalFormatting>
  <conditionalFormatting sqref="B4205">
    <cfRule type="duplicateValues" dxfId="1000" priority="120080"/>
  </conditionalFormatting>
  <conditionalFormatting sqref="B4205">
    <cfRule type="duplicateValues" dxfId="999" priority="120081"/>
  </conditionalFormatting>
  <conditionalFormatting sqref="B1460:B1461">
    <cfRule type="duplicateValues" dxfId="998" priority="120083"/>
  </conditionalFormatting>
  <conditionalFormatting sqref="B1460:B1461">
    <cfRule type="duplicateValues" dxfId="997" priority="120084" stopIfTrue="1"/>
  </conditionalFormatting>
  <conditionalFormatting sqref="B2791:B2809">
    <cfRule type="duplicateValues" dxfId="996" priority="120096"/>
  </conditionalFormatting>
  <conditionalFormatting sqref="B2612">
    <cfRule type="duplicateValues" dxfId="995" priority="120097"/>
  </conditionalFormatting>
  <conditionalFormatting sqref="B2612">
    <cfRule type="duplicateValues" dxfId="994" priority="120098" stopIfTrue="1"/>
  </conditionalFormatting>
  <conditionalFormatting sqref="B2262">
    <cfRule type="duplicateValues" dxfId="993" priority="120101"/>
  </conditionalFormatting>
  <conditionalFormatting sqref="B2396">
    <cfRule type="duplicateValues" dxfId="992" priority="120102"/>
  </conditionalFormatting>
  <conditionalFormatting sqref="B3099">
    <cfRule type="duplicateValues" dxfId="991" priority="120103"/>
  </conditionalFormatting>
  <conditionalFormatting sqref="B3452">
    <cfRule type="duplicateValues" dxfId="990" priority="120104" stopIfTrue="1"/>
  </conditionalFormatting>
  <conditionalFormatting sqref="B3452">
    <cfRule type="duplicateValues" dxfId="989" priority="120105"/>
  </conditionalFormatting>
  <conditionalFormatting sqref="B3748:B3749">
    <cfRule type="duplicateValues" dxfId="988" priority="120106" stopIfTrue="1"/>
  </conditionalFormatting>
  <conditionalFormatting sqref="B3748:B3749">
    <cfRule type="duplicateValues" dxfId="987" priority="120107"/>
  </conditionalFormatting>
  <conditionalFormatting sqref="B3985:B3986">
    <cfRule type="duplicateValues" dxfId="986" priority="120110" stopIfTrue="1"/>
  </conditionalFormatting>
  <conditionalFormatting sqref="B3985:B3986">
    <cfRule type="duplicateValues" dxfId="985" priority="120111"/>
  </conditionalFormatting>
  <conditionalFormatting sqref="B3750">
    <cfRule type="duplicateValues" dxfId="984" priority="120112" stopIfTrue="1"/>
  </conditionalFormatting>
  <conditionalFormatting sqref="B3750">
    <cfRule type="duplicateValues" dxfId="983" priority="120113"/>
  </conditionalFormatting>
  <conditionalFormatting sqref="B965">
    <cfRule type="duplicateValues" dxfId="982" priority="120114"/>
  </conditionalFormatting>
  <conditionalFormatting sqref="B965">
    <cfRule type="duplicateValues" dxfId="981" priority="120115" stopIfTrue="1"/>
  </conditionalFormatting>
  <conditionalFormatting sqref="B2397">
    <cfRule type="duplicateValues" dxfId="980" priority="120118"/>
  </conditionalFormatting>
  <conditionalFormatting sqref="B3414">
    <cfRule type="duplicateValues" dxfId="979" priority="120121"/>
  </conditionalFormatting>
  <conditionalFormatting sqref="B3414">
    <cfRule type="duplicateValues" dxfId="978" priority="120122" stopIfTrue="1"/>
  </conditionalFormatting>
  <conditionalFormatting sqref="B3814">
    <cfRule type="duplicateValues" dxfId="977" priority="120125"/>
  </conditionalFormatting>
  <conditionalFormatting sqref="B3815">
    <cfRule type="duplicateValues" dxfId="976" priority="120126"/>
  </conditionalFormatting>
  <conditionalFormatting sqref="B2369">
    <cfRule type="duplicateValues" dxfId="975" priority="120127"/>
  </conditionalFormatting>
  <conditionalFormatting sqref="B2369">
    <cfRule type="duplicateValues" dxfId="974" priority="120128" stopIfTrue="1"/>
  </conditionalFormatting>
  <conditionalFormatting sqref="B1463">
    <cfRule type="duplicateValues" dxfId="973" priority="120131"/>
  </conditionalFormatting>
  <conditionalFormatting sqref="B1463">
    <cfRule type="duplicateValues" dxfId="972" priority="120132" stopIfTrue="1"/>
  </conditionalFormatting>
  <conditionalFormatting sqref="B2370">
    <cfRule type="duplicateValues" dxfId="971" priority="120133"/>
  </conditionalFormatting>
  <conditionalFormatting sqref="B2370">
    <cfRule type="duplicateValues" dxfId="970" priority="120134" stopIfTrue="1"/>
  </conditionalFormatting>
  <conditionalFormatting sqref="B4060">
    <cfRule type="duplicateValues" dxfId="969" priority="120143"/>
  </conditionalFormatting>
  <conditionalFormatting sqref="B4054">
    <cfRule type="duplicateValues" dxfId="968" priority="120144"/>
  </conditionalFormatting>
  <conditionalFormatting sqref="B4054">
    <cfRule type="duplicateValues" dxfId="967" priority="120145" stopIfTrue="1"/>
  </conditionalFormatting>
  <conditionalFormatting sqref="B3033">
    <cfRule type="duplicateValues" dxfId="966" priority="120152"/>
  </conditionalFormatting>
  <conditionalFormatting sqref="B3413">
    <cfRule type="duplicateValues" dxfId="965" priority="120157"/>
  </conditionalFormatting>
  <conditionalFormatting sqref="B3413">
    <cfRule type="duplicateValues" dxfId="964" priority="120158" stopIfTrue="1"/>
  </conditionalFormatting>
  <conditionalFormatting sqref="B3371:B3373">
    <cfRule type="duplicateValues" dxfId="963" priority="120159"/>
  </conditionalFormatting>
  <conditionalFormatting sqref="B3371:B3373">
    <cfRule type="duplicateValues" dxfId="962" priority="120160" stopIfTrue="1"/>
  </conditionalFormatting>
  <conditionalFormatting sqref="B11">
    <cfRule type="duplicateValues" dxfId="961" priority="120166"/>
  </conditionalFormatting>
  <conditionalFormatting sqref="B3538">
    <cfRule type="duplicateValues" dxfId="960" priority="120167"/>
  </conditionalFormatting>
  <conditionalFormatting sqref="B4061 B4055 B4049:B4050">
    <cfRule type="duplicateValues" dxfId="959" priority="120169"/>
  </conditionalFormatting>
  <conditionalFormatting sqref="B4061">
    <cfRule type="duplicateValues" dxfId="958" priority="120172"/>
  </conditionalFormatting>
  <conditionalFormatting sqref="B877">
    <cfRule type="duplicateValues" dxfId="957" priority="120173" stopIfTrue="1"/>
  </conditionalFormatting>
  <conditionalFormatting sqref="B877">
    <cfRule type="duplicateValues" dxfId="956" priority="120174"/>
  </conditionalFormatting>
  <conditionalFormatting sqref="B4052:B4053">
    <cfRule type="duplicateValues" dxfId="955" priority="120175"/>
  </conditionalFormatting>
  <conditionalFormatting sqref="B101">
    <cfRule type="duplicateValues" dxfId="954" priority="120176" stopIfTrue="1"/>
  </conditionalFormatting>
  <conditionalFormatting sqref="B101">
    <cfRule type="duplicateValues" dxfId="953" priority="120177"/>
  </conditionalFormatting>
  <conditionalFormatting sqref="B106">
    <cfRule type="duplicateValues" dxfId="952" priority="120178" stopIfTrue="1"/>
  </conditionalFormatting>
  <conditionalFormatting sqref="B106">
    <cfRule type="duplicateValues" dxfId="951" priority="120179"/>
  </conditionalFormatting>
  <conditionalFormatting sqref="B120">
    <cfRule type="duplicateValues" dxfId="950" priority="120180"/>
  </conditionalFormatting>
  <conditionalFormatting sqref="B120">
    <cfRule type="duplicateValues" dxfId="949" priority="120181" stopIfTrue="1"/>
  </conditionalFormatting>
  <conditionalFormatting sqref="B217">
    <cfRule type="duplicateValues" dxfId="948" priority="120182"/>
  </conditionalFormatting>
  <conditionalFormatting sqref="B217">
    <cfRule type="duplicateValues" dxfId="947" priority="120183" stopIfTrue="1"/>
  </conditionalFormatting>
  <conditionalFormatting sqref="B218:B221">
    <cfRule type="duplicateValues" dxfId="946" priority="120184"/>
  </conditionalFormatting>
  <conditionalFormatting sqref="B218:B221">
    <cfRule type="duplicateValues" dxfId="945" priority="120185" stopIfTrue="1"/>
  </conditionalFormatting>
  <conditionalFormatting sqref="B878:B880">
    <cfRule type="duplicateValues" dxfId="944" priority="120190" stopIfTrue="1"/>
  </conditionalFormatting>
  <conditionalFormatting sqref="B878:B880">
    <cfRule type="duplicateValues" dxfId="943" priority="120191"/>
  </conditionalFormatting>
  <conditionalFormatting sqref="B1250">
    <cfRule type="duplicateValues" dxfId="942" priority="120192"/>
  </conditionalFormatting>
  <conditionalFormatting sqref="B1250">
    <cfRule type="duplicateValues" dxfId="941" priority="120193" stopIfTrue="1"/>
  </conditionalFormatting>
  <conditionalFormatting sqref="B1259:B1261">
    <cfRule type="duplicateValues" dxfId="940" priority="120194"/>
  </conditionalFormatting>
  <conditionalFormatting sqref="B1259:B1261">
    <cfRule type="duplicateValues" dxfId="939" priority="120195" stopIfTrue="1"/>
  </conditionalFormatting>
  <conditionalFormatting sqref="B2178">
    <cfRule type="duplicateValues" dxfId="938" priority="120196" stopIfTrue="1"/>
  </conditionalFormatting>
  <conditionalFormatting sqref="B2178">
    <cfRule type="duplicateValues" dxfId="937" priority="120197"/>
  </conditionalFormatting>
  <conditionalFormatting sqref="B2361">
    <cfRule type="duplicateValues" dxfId="936" priority="120198"/>
  </conditionalFormatting>
  <conditionalFormatting sqref="B2361">
    <cfRule type="duplicateValues" dxfId="935" priority="120199" stopIfTrue="1"/>
  </conditionalFormatting>
  <conditionalFormatting sqref="B2371">
    <cfRule type="duplicateValues" dxfId="934" priority="120200"/>
  </conditionalFormatting>
  <conditionalFormatting sqref="B2371">
    <cfRule type="duplicateValues" dxfId="933" priority="120201" stopIfTrue="1"/>
  </conditionalFormatting>
  <conditionalFormatting sqref="B2398">
    <cfRule type="duplicateValues" dxfId="932" priority="120202"/>
  </conditionalFormatting>
  <conditionalFormatting sqref="B2714">
    <cfRule type="duplicateValues" dxfId="931" priority="120203"/>
  </conditionalFormatting>
  <conditionalFormatting sqref="B2714">
    <cfRule type="duplicateValues" dxfId="930" priority="120204" stopIfTrue="1"/>
  </conditionalFormatting>
  <conditionalFormatting sqref="B3926">
    <cfRule type="duplicateValues" dxfId="929" priority="120212" stopIfTrue="1"/>
  </conditionalFormatting>
  <conditionalFormatting sqref="B3926">
    <cfRule type="duplicateValues" dxfId="928" priority="120213"/>
  </conditionalFormatting>
  <conditionalFormatting sqref="B4051">
    <cfRule type="duplicateValues" dxfId="927" priority="120215"/>
  </conditionalFormatting>
  <conditionalFormatting sqref="B4056:B4057">
    <cfRule type="duplicateValues" dxfId="926" priority="120216"/>
  </conditionalFormatting>
  <conditionalFormatting sqref="B4058:B4059">
    <cfRule type="duplicateValues" dxfId="925" priority="120217"/>
  </conditionalFormatting>
  <conditionalFormatting sqref="B1854 B1848">
    <cfRule type="duplicateValues" dxfId="924" priority="120218" stopIfTrue="1"/>
  </conditionalFormatting>
  <conditionalFormatting sqref="B3526">
    <cfRule type="duplicateValues" dxfId="923" priority="120221" stopIfTrue="1"/>
  </conditionalFormatting>
  <conditionalFormatting sqref="B3526">
    <cfRule type="duplicateValues" dxfId="922" priority="120222"/>
  </conditionalFormatting>
  <conditionalFormatting sqref="B3526:B3528">
    <cfRule type="duplicateValues" dxfId="921" priority="120223"/>
  </conditionalFormatting>
  <conditionalFormatting sqref="B4046">
    <cfRule type="duplicateValues" dxfId="920" priority="120227" stopIfTrue="1"/>
  </conditionalFormatting>
  <conditionalFormatting sqref="B4046">
    <cfRule type="duplicateValues" dxfId="919" priority="120228"/>
  </conditionalFormatting>
  <conditionalFormatting sqref="B4046:B4047">
    <cfRule type="duplicateValues" dxfId="918" priority="120229"/>
  </conditionalFormatting>
  <conditionalFormatting sqref="B2790">
    <cfRule type="duplicateValues" dxfId="917" priority="120230" stopIfTrue="1"/>
  </conditionalFormatting>
  <conditionalFormatting sqref="B2790">
    <cfRule type="duplicateValues" dxfId="916" priority="120231"/>
  </conditionalFormatting>
  <conditionalFormatting sqref="B3537">
    <cfRule type="duplicateValues" dxfId="915" priority="120232" stopIfTrue="1"/>
  </conditionalFormatting>
  <conditionalFormatting sqref="B3537">
    <cfRule type="duplicateValues" dxfId="914" priority="120233"/>
  </conditionalFormatting>
  <conditionalFormatting sqref="B4048">
    <cfRule type="duplicateValues" dxfId="913" priority="120234" stopIfTrue="1"/>
  </conditionalFormatting>
  <conditionalFormatting sqref="B4048">
    <cfRule type="duplicateValues" dxfId="912" priority="120235"/>
  </conditionalFormatting>
  <conditionalFormatting sqref="B12">
    <cfRule type="duplicateValues" dxfId="911" priority="120238"/>
  </conditionalFormatting>
  <conditionalFormatting sqref="B2433">
    <cfRule type="duplicateValues" dxfId="910" priority="120241"/>
  </conditionalFormatting>
  <conditionalFormatting sqref="B2435">
    <cfRule type="duplicateValues" dxfId="909" priority="120242"/>
  </conditionalFormatting>
  <conditionalFormatting sqref="B2437">
    <cfRule type="duplicateValues" dxfId="908" priority="120243"/>
  </conditionalFormatting>
  <conditionalFormatting sqref="B2184">
    <cfRule type="duplicateValues" dxfId="907" priority="120244" stopIfTrue="1"/>
  </conditionalFormatting>
  <conditionalFormatting sqref="B2184">
    <cfRule type="duplicateValues" dxfId="906" priority="120245"/>
  </conditionalFormatting>
  <conditionalFormatting sqref="B3270">
    <cfRule type="duplicateValues" dxfId="905" priority="120246"/>
  </conditionalFormatting>
  <conditionalFormatting sqref="B2913">
    <cfRule type="duplicateValues" dxfId="904" priority="120247"/>
  </conditionalFormatting>
  <conditionalFormatting sqref="B3048:B3049">
    <cfRule type="duplicateValues" dxfId="903" priority="120248"/>
  </conditionalFormatting>
  <conditionalFormatting sqref="B2711">
    <cfRule type="duplicateValues" dxfId="902" priority="120249"/>
  </conditionalFormatting>
  <conditionalFormatting sqref="B2676">
    <cfRule type="duplicateValues" dxfId="901" priority="120250"/>
  </conditionalFormatting>
  <conditionalFormatting sqref="B3408">
    <cfRule type="duplicateValues" dxfId="900" priority="120251"/>
  </conditionalFormatting>
  <conditionalFormatting sqref="B3971">
    <cfRule type="duplicateValues" dxfId="899" priority="120252"/>
  </conditionalFormatting>
  <conditionalFormatting sqref="B130">
    <cfRule type="duplicateValues" dxfId="898" priority="120253"/>
  </conditionalFormatting>
  <conditionalFormatting sqref="B139">
    <cfRule type="duplicateValues" dxfId="897" priority="120254"/>
  </conditionalFormatting>
  <conditionalFormatting sqref="B2674">
    <cfRule type="duplicateValues" dxfId="896" priority="120255"/>
  </conditionalFormatting>
  <conditionalFormatting sqref="B2661">
    <cfRule type="duplicateValues" dxfId="895" priority="120256"/>
  </conditionalFormatting>
  <conditionalFormatting sqref="B949">
    <cfRule type="duplicateValues" dxfId="894" priority="120257"/>
  </conditionalFormatting>
  <conditionalFormatting sqref="B954">
    <cfRule type="duplicateValues" dxfId="893" priority="120258"/>
  </conditionalFormatting>
  <conditionalFormatting sqref="B957:B958 B963:B964">
    <cfRule type="duplicateValues" dxfId="892" priority="120259"/>
  </conditionalFormatting>
  <conditionalFormatting sqref="B957:B958 B963:B964">
    <cfRule type="duplicateValues" dxfId="891" priority="120260" stopIfTrue="1"/>
  </conditionalFormatting>
  <conditionalFormatting sqref="B568">
    <cfRule type="duplicateValues" dxfId="890" priority="120261"/>
  </conditionalFormatting>
  <conditionalFormatting sqref="B569">
    <cfRule type="duplicateValues" dxfId="889" priority="120262"/>
  </conditionalFormatting>
  <conditionalFormatting sqref="B577">
    <cfRule type="duplicateValues" dxfId="888" priority="120263"/>
  </conditionalFormatting>
  <conditionalFormatting sqref="B578">
    <cfRule type="duplicateValues" dxfId="887" priority="120264"/>
  </conditionalFormatting>
  <conditionalFormatting sqref="B585">
    <cfRule type="duplicateValues" dxfId="886" priority="120265"/>
  </conditionalFormatting>
  <conditionalFormatting sqref="B586">
    <cfRule type="duplicateValues" dxfId="885" priority="120266"/>
  </conditionalFormatting>
  <conditionalFormatting sqref="B593">
    <cfRule type="duplicateValues" dxfId="884" priority="120267"/>
  </conditionalFormatting>
  <conditionalFormatting sqref="B594">
    <cfRule type="duplicateValues" dxfId="883" priority="120268"/>
  </conditionalFormatting>
  <conditionalFormatting sqref="B2346">
    <cfRule type="duplicateValues" dxfId="882" priority="120269"/>
  </conditionalFormatting>
  <conditionalFormatting sqref="B2474">
    <cfRule type="duplicateValues" dxfId="881" priority="120270"/>
  </conditionalFormatting>
  <conditionalFormatting sqref="B4063">
    <cfRule type="duplicateValues" dxfId="880" priority="120274" stopIfTrue="1"/>
  </conditionalFormatting>
  <conditionalFormatting sqref="B4063">
    <cfRule type="duplicateValues" dxfId="879" priority="120275"/>
  </conditionalFormatting>
  <conditionalFormatting sqref="B4062">
    <cfRule type="duplicateValues" dxfId="878" priority="120289"/>
  </conditionalFormatting>
  <conditionalFormatting sqref="B3539">
    <cfRule type="duplicateValues" dxfId="877" priority="120313"/>
  </conditionalFormatting>
  <conditionalFormatting sqref="B1857">
    <cfRule type="duplicateValues" dxfId="876" priority="120314"/>
  </conditionalFormatting>
  <conditionalFormatting sqref="B1858:B1859">
    <cfRule type="duplicateValues" dxfId="875" priority="120329"/>
  </conditionalFormatting>
  <conditionalFormatting sqref="B3237">
    <cfRule type="duplicateValues" dxfId="874" priority="120333"/>
  </conditionalFormatting>
  <conditionalFormatting sqref="B3415">
    <cfRule type="duplicateValues" dxfId="873" priority="120334"/>
  </conditionalFormatting>
  <conditionalFormatting sqref="B3369">
    <cfRule type="duplicateValues" dxfId="872" priority="120335"/>
  </conditionalFormatting>
  <conditionalFormatting sqref="B3366:B3367">
    <cfRule type="duplicateValues" dxfId="871" priority="120337"/>
  </conditionalFormatting>
  <conditionalFormatting sqref="B3366:B3367">
    <cfRule type="duplicateValues" dxfId="870" priority="120338" stopIfTrue="1"/>
  </conditionalFormatting>
  <conditionalFormatting sqref="B570">
    <cfRule type="duplicateValues" dxfId="869" priority="120350"/>
  </conditionalFormatting>
  <conditionalFormatting sqref="B579">
    <cfRule type="duplicateValues" dxfId="868" priority="120351"/>
  </conditionalFormatting>
  <conditionalFormatting sqref="B587">
    <cfRule type="duplicateValues" dxfId="867" priority="120352"/>
  </conditionalFormatting>
  <conditionalFormatting sqref="B595">
    <cfRule type="duplicateValues" dxfId="866" priority="120353"/>
  </conditionalFormatting>
  <conditionalFormatting sqref="B108">
    <cfRule type="duplicateValues" dxfId="865" priority="120354"/>
  </conditionalFormatting>
  <conditionalFormatting sqref="B119">
    <cfRule type="duplicateValues" dxfId="864" priority="120355"/>
  </conditionalFormatting>
  <conditionalFormatting sqref="B119">
    <cfRule type="duplicateValues" dxfId="863" priority="120356" stopIfTrue="1"/>
  </conditionalFormatting>
  <conditionalFormatting sqref="B129">
    <cfRule type="duplicateValues" dxfId="862" priority="120357" stopIfTrue="1"/>
  </conditionalFormatting>
  <conditionalFormatting sqref="B129">
    <cfRule type="duplicateValues" dxfId="861" priority="120358"/>
  </conditionalFormatting>
  <conditionalFormatting sqref="B138">
    <cfRule type="duplicateValues" dxfId="860" priority="120359"/>
  </conditionalFormatting>
  <conditionalFormatting sqref="B138">
    <cfRule type="duplicateValues" dxfId="859" priority="120360" stopIfTrue="1"/>
  </conditionalFormatting>
  <conditionalFormatting sqref="B3998">
    <cfRule type="duplicateValues" dxfId="858" priority="120361"/>
  </conditionalFormatting>
  <conditionalFormatting sqref="B3998">
    <cfRule type="duplicateValues" dxfId="857" priority="120362" stopIfTrue="1"/>
  </conditionalFormatting>
  <conditionalFormatting sqref="B3937">
    <cfRule type="duplicateValues" dxfId="856" priority="120363"/>
  </conditionalFormatting>
  <conditionalFormatting sqref="B3937">
    <cfRule type="duplicateValues" dxfId="855" priority="120364" stopIfTrue="1"/>
  </conditionalFormatting>
  <conditionalFormatting sqref="B2708:B2710">
    <cfRule type="duplicateValues" dxfId="854" priority="120367"/>
  </conditionalFormatting>
  <conditionalFormatting sqref="B2708:B2710">
    <cfRule type="duplicateValues" dxfId="853" priority="120368" stopIfTrue="1"/>
  </conditionalFormatting>
  <conditionalFormatting sqref="B16:B19 B9:B10">
    <cfRule type="duplicateValues" dxfId="852" priority="120371"/>
  </conditionalFormatting>
  <conditionalFormatting sqref="B12:B19 B9:B10">
    <cfRule type="duplicateValues" dxfId="851" priority="120373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50" priority="120375" stopIfTrue="1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49" priority="120401"/>
  </conditionalFormatting>
  <conditionalFormatting sqref="B787:B808">
    <cfRule type="duplicateValues" dxfId="848" priority="120431" stopIfTrue="1"/>
  </conditionalFormatting>
  <conditionalFormatting sqref="B787:B808">
    <cfRule type="duplicateValues" dxfId="847" priority="120432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6" priority="120433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5" priority="120470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4" priority="120509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3" priority="120566"/>
  </conditionalFormatting>
  <conditionalFormatting sqref="B249:B263 B266:B268">
    <cfRule type="duplicateValues" dxfId="842" priority="120623"/>
  </conditionalFormatting>
  <conditionalFormatting sqref="B249:B263 B266:B268">
    <cfRule type="duplicateValues" dxfId="841" priority="120625" stopIfTrue="1"/>
  </conditionalFormatting>
  <conditionalFormatting sqref="B358:B388">
    <cfRule type="duplicateValues" dxfId="840" priority="120627"/>
  </conditionalFormatting>
  <conditionalFormatting sqref="B358:B388">
    <cfRule type="duplicateValues" dxfId="839" priority="120628" stopIfTrue="1"/>
  </conditionalFormatting>
  <conditionalFormatting sqref="B56:B58">
    <cfRule type="duplicateValues" dxfId="838" priority="120631"/>
  </conditionalFormatting>
  <conditionalFormatting sqref="B59">
    <cfRule type="duplicateValues" dxfId="837" priority="120632"/>
  </conditionalFormatting>
  <conditionalFormatting sqref="B59">
    <cfRule type="duplicateValues" dxfId="836" priority="120633" stopIfTrue="1"/>
  </conditionalFormatting>
  <conditionalFormatting sqref="B523:B524">
    <cfRule type="duplicateValues" dxfId="835" priority="120639"/>
  </conditionalFormatting>
  <conditionalFormatting sqref="B523:B524">
    <cfRule type="duplicateValues" dxfId="834" priority="120640" stopIfTrue="1"/>
  </conditionalFormatting>
  <conditionalFormatting sqref="B527:B528">
    <cfRule type="duplicateValues" dxfId="833" priority="120641"/>
  </conditionalFormatting>
  <conditionalFormatting sqref="B527:B528">
    <cfRule type="duplicateValues" dxfId="832" priority="120642" stopIfTrue="1"/>
  </conditionalFormatting>
  <conditionalFormatting sqref="B531:B532">
    <cfRule type="duplicateValues" dxfId="831" priority="120643"/>
  </conditionalFormatting>
  <conditionalFormatting sqref="B531:B532">
    <cfRule type="duplicateValues" dxfId="830" priority="120644" stopIfTrue="1"/>
  </conditionalFormatting>
  <conditionalFormatting sqref="B474:B485">
    <cfRule type="duplicateValues" dxfId="829" priority="120647"/>
  </conditionalFormatting>
  <conditionalFormatting sqref="B474:B485">
    <cfRule type="duplicateValues" dxfId="828" priority="120648" stopIfTrue="1"/>
  </conditionalFormatting>
  <conditionalFormatting sqref="B488:B491">
    <cfRule type="duplicateValues" dxfId="827" priority="120649"/>
  </conditionalFormatting>
  <conditionalFormatting sqref="B488:B491">
    <cfRule type="duplicateValues" dxfId="826" priority="120650" stopIfTrue="1"/>
  </conditionalFormatting>
  <conditionalFormatting sqref="B502">
    <cfRule type="duplicateValues" dxfId="825" priority="120651" stopIfTrue="1"/>
  </conditionalFormatting>
  <conditionalFormatting sqref="B502">
    <cfRule type="duplicateValues" dxfId="824" priority="120652"/>
  </conditionalFormatting>
  <conditionalFormatting sqref="B504">
    <cfRule type="duplicateValues" dxfId="823" priority="120653" stopIfTrue="1"/>
  </conditionalFormatting>
  <conditionalFormatting sqref="B504">
    <cfRule type="duplicateValues" dxfId="822" priority="120654"/>
  </conditionalFormatting>
  <conditionalFormatting sqref="B506">
    <cfRule type="duplicateValues" dxfId="821" priority="120655" stopIfTrue="1"/>
  </conditionalFormatting>
  <conditionalFormatting sqref="B506">
    <cfRule type="duplicateValues" dxfId="820" priority="120656"/>
  </conditionalFormatting>
  <conditionalFormatting sqref="B508">
    <cfRule type="duplicateValues" dxfId="819" priority="120657" stopIfTrue="1"/>
  </conditionalFormatting>
  <conditionalFormatting sqref="B508">
    <cfRule type="duplicateValues" dxfId="818" priority="120658"/>
  </conditionalFormatting>
  <conditionalFormatting sqref="B771:B772">
    <cfRule type="duplicateValues" dxfId="817" priority="120667" stopIfTrue="1"/>
  </conditionalFormatting>
  <conditionalFormatting sqref="B771:B772">
    <cfRule type="duplicateValues" dxfId="816" priority="120668"/>
  </conditionalFormatting>
  <conditionalFormatting sqref="B921:B927">
    <cfRule type="duplicateValues" dxfId="815" priority="120673" stopIfTrue="1"/>
  </conditionalFormatting>
  <conditionalFormatting sqref="B921:B927">
    <cfRule type="duplicateValues" dxfId="814" priority="120674"/>
  </conditionalFormatting>
  <conditionalFormatting sqref="B1005:B1025">
    <cfRule type="duplicateValues" dxfId="813" priority="120675"/>
  </conditionalFormatting>
  <conditionalFormatting sqref="B1005:B1025">
    <cfRule type="duplicateValues" dxfId="812" priority="120676" stopIfTrue="1"/>
  </conditionalFormatting>
  <conditionalFormatting sqref="B1026:B1052">
    <cfRule type="duplicateValues" dxfId="811" priority="120677"/>
  </conditionalFormatting>
  <conditionalFormatting sqref="B1026:B1052">
    <cfRule type="duplicateValues" dxfId="810" priority="120678" stopIfTrue="1"/>
  </conditionalFormatting>
  <conditionalFormatting sqref="B1053:B1075">
    <cfRule type="duplicateValues" dxfId="809" priority="120679" stopIfTrue="1"/>
  </conditionalFormatting>
  <conditionalFormatting sqref="B1053:B1075">
    <cfRule type="duplicateValues" dxfId="808" priority="120680"/>
  </conditionalFormatting>
  <conditionalFormatting sqref="B1076:B1100">
    <cfRule type="duplicateValues" dxfId="807" priority="120681"/>
  </conditionalFormatting>
  <conditionalFormatting sqref="B1076:B1100">
    <cfRule type="duplicateValues" dxfId="806" priority="120682" stopIfTrue="1"/>
  </conditionalFormatting>
  <conditionalFormatting sqref="B1162:B1185">
    <cfRule type="duplicateValues" dxfId="805" priority="120683" stopIfTrue="1"/>
  </conditionalFormatting>
  <conditionalFormatting sqref="B1162:B1185">
    <cfRule type="duplicateValues" dxfId="804" priority="120684"/>
  </conditionalFormatting>
  <conditionalFormatting sqref="B1397:B1399">
    <cfRule type="duplicateValues" dxfId="803" priority="120691"/>
  </conditionalFormatting>
  <conditionalFormatting sqref="B1395:B1396">
    <cfRule type="duplicateValues" dxfId="802" priority="120692" stopIfTrue="1"/>
  </conditionalFormatting>
  <conditionalFormatting sqref="B1395:B1399">
    <cfRule type="duplicateValues" dxfId="801" priority="120693"/>
  </conditionalFormatting>
  <conditionalFormatting sqref="B1397:B1399">
    <cfRule type="duplicateValues" dxfId="800" priority="120694" stopIfTrue="1"/>
  </conditionalFormatting>
  <conditionalFormatting sqref="B1402:B1403">
    <cfRule type="duplicateValues" dxfId="799" priority="120695"/>
  </conditionalFormatting>
  <conditionalFormatting sqref="B1402:B1403">
    <cfRule type="duplicateValues" dxfId="798" priority="120696" stopIfTrue="1"/>
  </conditionalFormatting>
  <conditionalFormatting sqref="B1406:B1407">
    <cfRule type="duplicateValues" dxfId="797" priority="120697"/>
  </conditionalFormatting>
  <conditionalFormatting sqref="B1406:B1407">
    <cfRule type="duplicateValues" dxfId="796" priority="120698" stopIfTrue="1"/>
  </conditionalFormatting>
  <conditionalFormatting sqref="B1410:B1411">
    <cfRule type="duplicateValues" dxfId="795" priority="120699" stopIfTrue="1"/>
  </conditionalFormatting>
  <conditionalFormatting sqref="B1410:B1411">
    <cfRule type="duplicateValues" dxfId="794" priority="120700"/>
  </conditionalFormatting>
  <conditionalFormatting sqref="B1416:B1441">
    <cfRule type="duplicateValues" dxfId="793" priority="120701" stopIfTrue="1"/>
  </conditionalFormatting>
  <conditionalFormatting sqref="B1416:B1441">
    <cfRule type="duplicateValues" dxfId="792" priority="120702"/>
  </conditionalFormatting>
  <conditionalFormatting sqref="B1442:B1453">
    <cfRule type="duplicateValues" dxfId="791" priority="120703"/>
  </conditionalFormatting>
  <conditionalFormatting sqref="B1442:B1453">
    <cfRule type="duplicateValues" dxfId="790" priority="120704" stopIfTrue="1"/>
  </conditionalFormatting>
  <conditionalFormatting sqref="B1530:B1548">
    <cfRule type="duplicateValues" dxfId="789" priority="120709"/>
  </conditionalFormatting>
  <conditionalFormatting sqref="B1530:B1548">
    <cfRule type="duplicateValues" dxfId="788" priority="120710" stopIfTrue="1"/>
  </conditionalFormatting>
  <conditionalFormatting sqref="B1549:B1570">
    <cfRule type="duplicateValues" dxfId="787" priority="120711"/>
  </conditionalFormatting>
  <conditionalFormatting sqref="B1549:B1570">
    <cfRule type="duplicateValues" dxfId="786" priority="120712" stopIfTrue="1"/>
  </conditionalFormatting>
  <conditionalFormatting sqref="B1609">
    <cfRule type="duplicateValues" dxfId="785" priority="120715" stopIfTrue="1"/>
  </conditionalFormatting>
  <conditionalFormatting sqref="B1609">
    <cfRule type="duplicateValues" dxfId="784" priority="120716"/>
  </conditionalFormatting>
  <conditionalFormatting sqref="B1612">
    <cfRule type="duplicateValues" dxfId="783" priority="120717" stopIfTrue="1"/>
  </conditionalFormatting>
  <conditionalFormatting sqref="B1612">
    <cfRule type="duplicateValues" dxfId="782" priority="120718"/>
  </conditionalFormatting>
  <conditionalFormatting sqref="B1615">
    <cfRule type="duplicateValues" dxfId="781" priority="120719" stopIfTrue="1"/>
  </conditionalFormatting>
  <conditionalFormatting sqref="B1615">
    <cfRule type="duplicateValues" dxfId="780" priority="120720"/>
  </conditionalFormatting>
  <conditionalFormatting sqref="B1618">
    <cfRule type="duplicateValues" dxfId="779" priority="120721" stopIfTrue="1"/>
  </conditionalFormatting>
  <conditionalFormatting sqref="B1618">
    <cfRule type="duplicateValues" dxfId="778" priority="120722"/>
  </conditionalFormatting>
  <conditionalFormatting sqref="B1621">
    <cfRule type="duplicateValues" dxfId="777" priority="120723" stopIfTrue="1"/>
  </conditionalFormatting>
  <conditionalFormatting sqref="B1621">
    <cfRule type="duplicateValues" dxfId="776" priority="120724"/>
  </conditionalFormatting>
  <conditionalFormatting sqref="B1624">
    <cfRule type="duplicateValues" dxfId="775" priority="120725" stopIfTrue="1"/>
  </conditionalFormatting>
  <conditionalFormatting sqref="B1624">
    <cfRule type="duplicateValues" dxfId="774" priority="120726"/>
  </conditionalFormatting>
  <conditionalFormatting sqref="B1622:B1623">
    <cfRule type="duplicateValues" dxfId="773" priority="120727" stopIfTrue="1"/>
  </conditionalFormatting>
  <conditionalFormatting sqref="B1622:B1623">
    <cfRule type="duplicateValues" dxfId="772" priority="120728"/>
  </conditionalFormatting>
  <conditionalFormatting sqref="B1625">
    <cfRule type="duplicateValues" dxfId="771" priority="120729" stopIfTrue="1"/>
  </conditionalFormatting>
  <conditionalFormatting sqref="B1625">
    <cfRule type="duplicateValues" dxfId="770" priority="120730"/>
  </conditionalFormatting>
  <conditionalFormatting sqref="B1626">
    <cfRule type="duplicateValues" dxfId="769" priority="120731" stopIfTrue="1"/>
  </conditionalFormatting>
  <conditionalFormatting sqref="B1626">
    <cfRule type="duplicateValues" dxfId="768" priority="120732"/>
  </conditionalFormatting>
  <conditionalFormatting sqref="B1771:B1778">
    <cfRule type="duplicateValues" dxfId="767" priority="120748" stopIfTrue="1"/>
  </conditionalFormatting>
  <conditionalFormatting sqref="B1771:B1778">
    <cfRule type="duplicateValues" dxfId="766" priority="120749"/>
  </conditionalFormatting>
  <conditionalFormatting sqref="B1804:B1814">
    <cfRule type="duplicateValues" dxfId="765" priority="120752"/>
  </conditionalFormatting>
  <conditionalFormatting sqref="B1804:B1814">
    <cfRule type="duplicateValues" dxfId="764" priority="120753" stopIfTrue="1"/>
  </conditionalFormatting>
  <conditionalFormatting sqref="B1816">
    <cfRule type="duplicateValues" dxfId="763" priority="120754" stopIfTrue="1"/>
  </conditionalFormatting>
  <conditionalFormatting sqref="B1817">
    <cfRule type="duplicateValues" dxfId="762" priority="120755" stopIfTrue="1"/>
  </conditionalFormatting>
  <conditionalFormatting sqref="B1816:B1817">
    <cfRule type="duplicateValues" dxfId="761" priority="120756"/>
  </conditionalFormatting>
  <conditionalFormatting sqref="B1819">
    <cfRule type="duplicateValues" dxfId="760" priority="120757"/>
  </conditionalFormatting>
  <conditionalFormatting sqref="B1819">
    <cfRule type="duplicateValues" dxfId="759" priority="120758" stopIfTrue="1"/>
  </conditionalFormatting>
  <conditionalFormatting sqref="B1821">
    <cfRule type="duplicateValues" dxfId="758" priority="120759"/>
  </conditionalFormatting>
  <conditionalFormatting sqref="B1821">
    <cfRule type="duplicateValues" dxfId="757" priority="120760" stopIfTrue="1"/>
  </conditionalFormatting>
  <conditionalFormatting sqref="B1823:B1825">
    <cfRule type="duplicateValues" dxfId="756" priority="120761"/>
  </conditionalFormatting>
  <conditionalFormatting sqref="B1823:B1825">
    <cfRule type="duplicateValues" dxfId="755" priority="120762" stopIfTrue="1"/>
  </conditionalFormatting>
  <conditionalFormatting sqref="B1839:B1840">
    <cfRule type="duplicateValues" dxfId="754" priority="120763" stopIfTrue="1"/>
  </conditionalFormatting>
  <conditionalFormatting sqref="B1839:B1840">
    <cfRule type="duplicateValues" dxfId="753" priority="120764"/>
  </conditionalFormatting>
  <conditionalFormatting sqref="B1841:B1842">
    <cfRule type="duplicateValues" dxfId="752" priority="120765" stopIfTrue="1"/>
  </conditionalFormatting>
  <conditionalFormatting sqref="B1841:B1842">
    <cfRule type="duplicateValues" dxfId="751" priority="120766"/>
  </conditionalFormatting>
  <conditionalFormatting sqref="B1847">
    <cfRule type="duplicateValues" dxfId="750" priority="120767"/>
  </conditionalFormatting>
  <conditionalFormatting sqref="B1847">
    <cfRule type="duplicateValues" dxfId="749" priority="120768" stopIfTrue="1"/>
  </conditionalFormatting>
  <conditionalFormatting sqref="B1914:B1915">
    <cfRule type="duplicateValues" dxfId="748" priority="120769"/>
  </conditionalFormatting>
  <conditionalFormatting sqref="B1914:B1915">
    <cfRule type="duplicateValues" dxfId="747" priority="120770" stopIfTrue="1"/>
  </conditionalFormatting>
  <conditionalFormatting sqref="B2010">
    <cfRule type="duplicateValues" dxfId="746" priority="120775" stopIfTrue="1"/>
  </conditionalFormatting>
  <conditionalFormatting sqref="B2010">
    <cfRule type="duplicateValues" dxfId="745" priority="120776"/>
  </conditionalFormatting>
  <conditionalFormatting sqref="B2012">
    <cfRule type="duplicateValues" dxfId="744" priority="120777" stopIfTrue="1"/>
  </conditionalFormatting>
  <conditionalFormatting sqref="B2012">
    <cfRule type="duplicateValues" dxfId="743" priority="120778"/>
  </conditionalFormatting>
  <conditionalFormatting sqref="B2014">
    <cfRule type="duplicateValues" dxfId="742" priority="120779" stopIfTrue="1"/>
  </conditionalFormatting>
  <conditionalFormatting sqref="B2014">
    <cfRule type="duplicateValues" dxfId="741" priority="120780"/>
  </conditionalFormatting>
  <conditionalFormatting sqref="B2016">
    <cfRule type="duplicateValues" dxfId="740" priority="120781" stopIfTrue="1"/>
  </conditionalFormatting>
  <conditionalFormatting sqref="B2016">
    <cfRule type="duplicateValues" dxfId="739" priority="120782"/>
  </conditionalFormatting>
  <conditionalFormatting sqref="B2018">
    <cfRule type="duplicateValues" dxfId="738" priority="120783" stopIfTrue="1"/>
  </conditionalFormatting>
  <conditionalFormatting sqref="B2018">
    <cfRule type="duplicateValues" dxfId="737" priority="120784"/>
  </conditionalFormatting>
  <conditionalFormatting sqref="B2020:B2023">
    <cfRule type="duplicateValues" dxfId="736" priority="120785" stopIfTrue="1"/>
  </conditionalFormatting>
  <conditionalFormatting sqref="B2020:B2023">
    <cfRule type="duplicateValues" dxfId="735" priority="120786"/>
  </conditionalFormatting>
  <conditionalFormatting sqref="B2026">
    <cfRule type="duplicateValues" dxfId="734" priority="120787"/>
  </conditionalFormatting>
  <conditionalFormatting sqref="B2026">
    <cfRule type="duplicateValues" dxfId="733" priority="120788" stopIfTrue="1"/>
  </conditionalFormatting>
  <conditionalFormatting sqref="B2030">
    <cfRule type="duplicateValues" dxfId="732" priority="120789"/>
  </conditionalFormatting>
  <conditionalFormatting sqref="B2030">
    <cfRule type="duplicateValues" dxfId="731" priority="120790" stopIfTrue="1"/>
  </conditionalFormatting>
  <conditionalFormatting sqref="B2032">
    <cfRule type="duplicateValues" dxfId="730" priority="120791"/>
  </conditionalFormatting>
  <conditionalFormatting sqref="B2032">
    <cfRule type="duplicateValues" dxfId="729" priority="120792" stopIfTrue="1"/>
  </conditionalFormatting>
  <conditionalFormatting sqref="B2036:B2037">
    <cfRule type="duplicateValues" dxfId="728" priority="120793"/>
  </conditionalFormatting>
  <conditionalFormatting sqref="B2035">
    <cfRule type="duplicateValues" dxfId="727" priority="120794"/>
  </conditionalFormatting>
  <conditionalFormatting sqref="B2035">
    <cfRule type="duplicateValues" dxfId="726" priority="120795" stopIfTrue="1"/>
  </conditionalFormatting>
  <conditionalFormatting sqref="B2038:B2046">
    <cfRule type="duplicateValues" dxfId="725" priority="120796"/>
  </conditionalFormatting>
  <conditionalFormatting sqref="B2038:B2046">
    <cfRule type="duplicateValues" dxfId="724" priority="120797" stopIfTrue="1"/>
  </conditionalFormatting>
  <conditionalFormatting sqref="B2035:B2046">
    <cfRule type="duplicateValues" dxfId="723" priority="120798"/>
  </conditionalFormatting>
  <conditionalFormatting sqref="B2036:B2037">
    <cfRule type="duplicateValues" dxfId="722" priority="120799" stopIfTrue="1"/>
  </conditionalFormatting>
  <conditionalFormatting sqref="B2157:B2166">
    <cfRule type="duplicateValues" dxfId="721" priority="120802" stopIfTrue="1"/>
  </conditionalFormatting>
  <conditionalFormatting sqref="B2157:B2166">
    <cfRule type="duplicateValues" dxfId="720" priority="120803"/>
  </conditionalFormatting>
  <conditionalFormatting sqref="B2197:B2213">
    <cfRule type="duplicateValues" dxfId="719" priority="120804" stopIfTrue="1"/>
  </conditionalFormatting>
  <conditionalFormatting sqref="B2197:B2213">
    <cfRule type="duplicateValues" dxfId="718" priority="120805"/>
  </conditionalFormatting>
  <conditionalFormatting sqref="B2334:B2344">
    <cfRule type="duplicateValues" dxfId="717" priority="120806" stopIfTrue="1"/>
  </conditionalFormatting>
  <conditionalFormatting sqref="B2334:B2344">
    <cfRule type="duplicateValues" dxfId="716" priority="120807"/>
  </conditionalFormatting>
  <conditionalFormatting sqref="B2414:B2427">
    <cfRule type="duplicateValues" dxfId="715" priority="120808" stopIfTrue="1"/>
  </conditionalFormatting>
  <conditionalFormatting sqref="B2414:B2427">
    <cfRule type="duplicateValues" dxfId="714" priority="120809"/>
  </conditionalFormatting>
  <conditionalFormatting sqref="B2497:B2506">
    <cfRule type="duplicateValues" dxfId="713" priority="120810" stopIfTrue="1"/>
  </conditionalFormatting>
  <conditionalFormatting sqref="B2497:B2506">
    <cfRule type="duplicateValues" dxfId="712" priority="120811"/>
  </conditionalFormatting>
  <conditionalFormatting sqref="B2508:B2520">
    <cfRule type="duplicateValues" dxfId="711" priority="120812" stopIfTrue="1"/>
  </conditionalFormatting>
  <conditionalFormatting sqref="B2508:B2520">
    <cfRule type="duplicateValues" dxfId="710" priority="120813"/>
  </conditionalFormatting>
  <conditionalFormatting sqref="B2598">
    <cfRule type="duplicateValues" dxfId="709" priority="120816" stopIfTrue="1"/>
  </conditionalFormatting>
  <conditionalFormatting sqref="B2598">
    <cfRule type="duplicateValues" dxfId="708" priority="120817"/>
  </conditionalFormatting>
  <conditionalFormatting sqref="B2600">
    <cfRule type="duplicateValues" dxfId="707" priority="120818" stopIfTrue="1"/>
  </conditionalFormatting>
  <conditionalFormatting sqref="B2600">
    <cfRule type="duplicateValues" dxfId="706" priority="120819"/>
  </conditionalFormatting>
  <conditionalFormatting sqref="B2681:B2687">
    <cfRule type="duplicateValues" dxfId="705" priority="120822" stopIfTrue="1"/>
  </conditionalFormatting>
  <conditionalFormatting sqref="B2681:B2687">
    <cfRule type="duplicateValues" dxfId="704" priority="120823"/>
  </conditionalFormatting>
  <conditionalFormatting sqref="B2780">
    <cfRule type="duplicateValues" dxfId="703" priority="120828"/>
  </conditionalFormatting>
  <conditionalFormatting sqref="B2780">
    <cfRule type="duplicateValues" dxfId="702" priority="120829" stopIfTrue="1"/>
  </conditionalFormatting>
  <conditionalFormatting sqref="B2782">
    <cfRule type="duplicateValues" dxfId="701" priority="120830" stopIfTrue="1"/>
  </conditionalFormatting>
  <conditionalFormatting sqref="B2782">
    <cfRule type="duplicateValues" dxfId="700" priority="120831"/>
  </conditionalFormatting>
  <conditionalFormatting sqref="B2784">
    <cfRule type="duplicateValues" dxfId="699" priority="120832" stopIfTrue="1"/>
  </conditionalFormatting>
  <conditionalFormatting sqref="B2784">
    <cfRule type="duplicateValues" dxfId="698" priority="120833"/>
  </conditionalFormatting>
  <conditionalFormatting sqref="B2786">
    <cfRule type="duplicateValues" dxfId="697" priority="120834" stopIfTrue="1"/>
  </conditionalFormatting>
  <conditionalFormatting sqref="B2786">
    <cfRule type="duplicateValues" dxfId="696" priority="120835"/>
  </conditionalFormatting>
  <conditionalFormatting sqref="B2788">
    <cfRule type="duplicateValues" dxfId="695" priority="120836" stopIfTrue="1"/>
  </conditionalFormatting>
  <conditionalFormatting sqref="B2788">
    <cfRule type="duplicateValues" dxfId="694" priority="120837"/>
  </conditionalFormatting>
  <conditionalFormatting sqref="B2847:B2852">
    <cfRule type="duplicateValues" dxfId="693" priority="120838"/>
  </conditionalFormatting>
  <conditionalFormatting sqref="B2847:B2852">
    <cfRule type="duplicateValues" dxfId="692" priority="120839" stopIfTrue="1"/>
  </conditionalFormatting>
  <conditionalFormatting sqref="B2899">
    <cfRule type="duplicateValues" dxfId="691" priority="120842"/>
  </conditionalFormatting>
  <conditionalFormatting sqref="B2899">
    <cfRule type="duplicateValues" dxfId="690" priority="120843" stopIfTrue="1"/>
  </conditionalFormatting>
  <conditionalFormatting sqref="B2901">
    <cfRule type="duplicateValues" dxfId="689" priority="120844"/>
  </conditionalFormatting>
  <conditionalFormatting sqref="B2901">
    <cfRule type="duplicateValues" dxfId="688" priority="120845" stopIfTrue="1"/>
  </conditionalFormatting>
  <conditionalFormatting sqref="B2903">
    <cfRule type="duplicateValues" dxfId="687" priority="120846"/>
  </conditionalFormatting>
  <conditionalFormatting sqref="B2903">
    <cfRule type="duplicateValues" dxfId="686" priority="120847" stopIfTrue="1"/>
  </conditionalFormatting>
  <conditionalFormatting sqref="B2905">
    <cfRule type="duplicateValues" dxfId="685" priority="120848"/>
  </conditionalFormatting>
  <conditionalFormatting sqref="B2905">
    <cfRule type="duplicateValues" dxfId="684" priority="120849" stopIfTrue="1"/>
  </conditionalFormatting>
  <conditionalFormatting sqref="B2907">
    <cfRule type="duplicateValues" dxfId="683" priority="120850"/>
  </conditionalFormatting>
  <conditionalFormatting sqref="B2907">
    <cfRule type="duplicateValues" dxfId="682" priority="120851" stopIfTrue="1"/>
  </conditionalFormatting>
  <conditionalFormatting sqref="B4217">
    <cfRule type="duplicateValues" dxfId="681" priority="120852" stopIfTrue="1"/>
  </conditionalFormatting>
  <conditionalFormatting sqref="B4217">
    <cfRule type="duplicateValues" dxfId="680" priority="120853"/>
  </conditionalFormatting>
  <conditionalFormatting sqref="B3006:B3013">
    <cfRule type="duplicateValues" dxfId="679" priority="120856"/>
  </conditionalFormatting>
  <conditionalFormatting sqref="B3006:B3013">
    <cfRule type="duplicateValues" dxfId="678" priority="120857" stopIfTrue="1"/>
  </conditionalFormatting>
  <conditionalFormatting sqref="B3024:B3026 B3014:B3018 B3021">
    <cfRule type="duplicateValues" dxfId="677" priority="120858"/>
  </conditionalFormatting>
  <conditionalFormatting sqref="B3024:B3026 B3014:B3018 B3021">
    <cfRule type="duplicateValues" dxfId="676" priority="120861" stopIfTrue="1"/>
  </conditionalFormatting>
  <conditionalFormatting sqref="B3019:B3020">
    <cfRule type="duplicateValues" dxfId="675" priority="120864"/>
  </conditionalFormatting>
  <conditionalFormatting sqref="B3019:B3020">
    <cfRule type="duplicateValues" dxfId="674" priority="120865" stopIfTrue="1"/>
  </conditionalFormatting>
  <conditionalFormatting sqref="B3042:B3043">
    <cfRule type="duplicateValues" dxfId="673" priority="120868"/>
  </conditionalFormatting>
  <conditionalFormatting sqref="B3042:B3043">
    <cfRule type="duplicateValues" dxfId="672" priority="120869" stopIfTrue="1"/>
  </conditionalFormatting>
  <conditionalFormatting sqref="B3092:B3094">
    <cfRule type="duplicateValues" dxfId="671" priority="120870"/>
  </conditionalFormatting>
  <conditionalFormatting sqref="B3092:B3094">
    <cfRule type="duplicateValues" dxfId="670" priority="120871" stopIfTrue="1"/>
  </conditionalFormatting>
  <conditionalFormatting sqref="B3120:B3129">
    <cfRule type="duplicateValues" dxfId="669" priority="120872"/>
  </conditionalFormatting>
  <conditionalFormatting sqref="B3120:B3129">
    <cfRule type="duplicateValues" dxfId="668" priority="120873" stopIfTrue="1"/>
  </conditionalFormatting>
  <conditionalFormatting sqref="B3130:B3141">
    <cfRule type="duplicateValues" dxfId="667" priority="120874"/>
  </conditionalFormatting>
  <conditionalFormatting sqref="B3130:B3141">
    <cfRule type="duplicateValues" dxfId="666" priority="120875" stopIfTrue="1"/>
  </conditionalFormatting>
  <conditionalFormatting sqref="B3167:B3175">
    <cfRule type="duplicateValues" dxfId="665" priority="120878"/>
  </conditionalFormatting>
  <conditionalFormatting sqref="B3167:B3175">
    <cfRule type="duplicateValues" dxfId="664" priority="120879" stopIfTrue="1"/>
  </conditionalFormatting>
  <conditionalFormatting sqref="B3176:B3188">
    <cfRule type="duplicateValues" dxfId="663" priority="120880" stopIfTrue="1"/>
  </conditionalFormatting>
  <conditionalFormatting sqref="B3176:B3188">
    <cfRule type="duplicateValues" dxfId="662" priority="120881"/>
  </conditionalFormatting>
  <conditionalFormatting sqref="B3252:B3264">
    <cfRule type="duplicateValues" dxfId="661" priority="120882" stopIfTrue="1"/>
  </conditionalFormatting>
  <conditionalFormatting sqref="B3252:B3264">
    <cfRule type="duplicateValues" dxfId="660" priority="120883"/>
  </conditionalFormatting>
  <conditionalFormatting sqref="B3275:B3284">
    <cfRule type="duplicateValues" dxfId="659" priority="120884" stopIfTrue="1"/>
  </conditionalFormatting>
  <conditionalFormatting sqref="B3275:B3284">
    <cfRule type="duplicateValues" dxfId="658" priority="120885"/>
  </conditionalFormatting>
  <conditionalFormatting sqref="B3285:B3296">
    <cfRule type="duplicateValues" dxfId="657" priority="120886" stopIfTrue="1"/>
  </conditionalFormatting>
  <conditionalFormatting sqref="B3285:B3296">
    <cfRule type="duplicateValues" dxfId="656" priority="120887"/>
  </conditionalFormatting>
  <conditionalFormatting sqref="B3334:B3347">
    <cfRule type="duplicateValues" dxfId="655" priority="120888" stopIfTrue="1"/>
  </conditionalFormatting>
  <conditionalFormatting sqref="B3334:B3347">
    <cfRule type="duplicateValues" dxfId="654" priority="120889"/>
  </conditionalFormatting>
  <conditionalFormatting sqref="B3354">
    <cfRule type="duplicateValues" dxfId="653" priority="120890"/>
  </conditionalFormatting>
  <conditionalFormatting sqref="B3354">
    <cfRule type="duplicateValues" dxfId="652" priority="120891" stopIfTrue="1"/>
  </conditionalFormatting>
  <conditionalFormatting sqref="B3356">
    <cfRule type="duplicateValues" dxfId="651" priority="120892"/>
  </conditionalFormatting>
  <conditionalFormatting sqref="B3356">
    <cfRule type="duplicateValues" dxfId="650" priority="120893" stopIfTrue="1"/>
  </conditionalFormatting>
  <conditionalFormatting sqref="B3358">
    <cfRule type="duplicateValues" dxfId="649" priority="120894"/>
  </conditionalFormatting>
  <conditionalFormatting sqref="B3358">
    <cfRule type="duplicateValues" dxfId="648" priority="120895" stopIfTrue="1"/>
  </conditionalFormatting>
  <conditionalFormatting sqref="B3379:B3384">
    <cfRule type="duplicateValues" dxfId="647" priority="120896" stopIfTrue="1"/>
  </conditionalFormatting>
  <conditionalFormatting sqref="B3379:B3384">
    <cfRule type="duplicateValues" dxfId="646" priority="120897"/>
  </conditionalFormatting>
  <conditionalFormatting sqref="B3402">
    <cfRule type="duplicateValues" dxfId="645" priority="120898" stopIfTrue="1"/>
  </conditionalFormatting>
  <conditionalFormatting sqref="B3402">
    <cfRule type="duplicateValues" dxfId="644" priority="120899"/>
  </conditionalFormatting>
  <conditionalFormatting sqref="B3395:B3401">
    <cfRule type="duplicateValues" dxfId="643" priority="120900" stopIfTrue="1"/>
  </conditionalFormatting>
  <conditionalFormatting sqref="B3395:B3401">
    <cfRule type="duplicateValues" dxfId="642" priority="120901"/>
  </conditionalFormatting>
  <conditionalFormatting sqref="B3418">
    <cfRule type="duplicateValues" dxfId="641" priority="120904" stopIfTrue="1"/>
  </conditionalFormatting>
  <conditionalFormatting sqref="B3418">
    <cfRule type="duplicateValues" dxfId="640" priority="120905"/>
  </conditionalFormatting>
  <conditionalFormatting sqref="B3461:B3464">
    <cfRule type="duplicateValues" dxfId="639" priority="120908" stopIfTrue="1"/>
  </conditionalFormatting>
  <conditionalFormatting sqref="B3461:B3464">
    <cfRule type="duplicateValues" dxfId="638" priority="120909"/>
  </conditionalFormatting>
  <conditionalFormatting sqref="B3521:B3522">
    <cfRule type="duplicateValues" dxfId="637" priority="120915" stopIfTrue="1"/>
  </conditionalFormatting>
  <conditionalFormatting sqref="B3521:B3522">
    <cfRule type="duplicateValues" dxfId="636" priority="120916"/>
  </conditionalFormatting>
  <conditionalFormatting sqref="B3549:B3550">
    <cfRule type="duplicateValues" dxfId="635" priority="120919" stopIfTrue="1"/>
  </conditionalFormatting>
  <conditionalFormatting sqref="B3549:B3550">
    <cfRule type="duplicateValues" dxfId="634" priority="120920"/>
  </conditionalFormatting>
  <conditionalFormatting sqref="B3573:B3575">
    <cfRule type="duplicateValues" dxfId="633" priority="120921" stopIfTrue="1"/>
  </conditionalFormatting>
  <conditionalFormatting sqref="B3573:B3575">
    <cfRule type="duplicateValues" dxfId="632" priority="120922"/>
  </conditionalFormatting>
  <conditionalFormatting sqref="B3566:B3569">
    <cfRule type="duplicateValues" dxfId="631" priority="120923" stopIfTrue="1"/>
  </conditionalFormatting>
  <conditionalFormatting sqref="B3566:B3569">
    <cfRule type="duplicateValues" dxfId="630" priority="120924"/>
  </conditionalFormatting>
  <conditionalFormatting sqref="B3580:B3581">
    <cfRule type="duplicateValues" dxfId="629" priority="120925" stopIfTrue="1"/>
  </conditionalFormatting>
  <conditionalFormatting sqref="B3580:B3581">
    <cfRule type="duplicateValues" dxfId="628" priority="120926"/>
  </conditionalFormatting>
  <conditionalFormatting sqref="B3606:B3609">
    <cfRule type="duplicateValues" dxfId="627" priority="120927" stopIfTrue="1"/>
  </conditionalFormatting>
  <conditionalFormatting sqref="B3606:B3609">
    <cfRule type="duplicateValues" dxfId="626" priority="120928"/>
  </conditionalFormatting>
  <conditionalFormatting sqref="B3610:B3614">
    <cfRule type="duplicateValues" dxfId="625" priority="120929" stopIfTrue="1"/>
  </conditionalFormatting>
  <conditionalFormatting sqref="B3610:B3614">
    <cfRule type="duplicateValues" dxfId="624" priority="120930"/>
  </conditionalFormatting>
  <conditionalFormatting sqref="B3626:B3627 B3629">
    <cfRule type="duplicateValues" dxfId="623" priority="120931" stopIfTrue="1"/>
  </conditionalFormatting>
  <conditionalFormatting sqref="B3626:B3627 B3629">
    <cfRule type="duplicateValues" dxfId="622" priority="120933"/>
  </conditionalFormatting>
  <conditionalFormatting sqref="B3631:B3633 B3636:B3638">
    <cfRule type="duplicateValues" dxfId="621" priority="120935" stopIfTrue="1"/>
  </conditionalFormatting>
  <conditionalFormatting sqref="B3631:B3633 B3636:B3638">
    <cfRule type="duplicateValues" dxfId="620" priority="120937"/>
  </conditionalFormatting>
  <conditionalFormatting sqref="B3634">
    <cfRule type="duplicateValues" dxfId="619" priority="120939"/>
  </conditionalFormatting>
  <conditionalFormatting sqref="B3634">
    <cfRule type="duplicateValues" dxfId="618" priority="120940" stopIfTrue="1"/>
  </conditionalFormatting>
  <conditionalFormatting sqref="B3639">
    <cfRule type="duplicateValues" dxfId="617" priority="120941"/>
  </conditionalFormatting>
  <conditionalFormatting sqref="B3639">
    <cfRule type="duplicateValues" dxfId="616" priority="120942" stopIfTrue="1"/>
  </conditionalFormatting>
  <conditionalFormatting sqref="B3640:B3641">
    <cfRule type="duplicateValues" dxfId="615" priority="120943" stopIfTrue="1"/>
  </conditionalFormatting>
  <conditionalFormatting sqref="B3640:B3641">
    <cfRule type="duplicateValues" dxfId="614" priority="120944"/>
  </conditionalFormatting>
  <conditionalFormatting sqref="B3686:B3687">
    <cfRule type="duplicateValues" dxfId="613" priority="120945" stopIfTrue="1"/>
  </conditionalFormatting>
  <conditionalFormatting sqref="B3686:B3687">
    <cfRule type="duplicateValues" dxfId="612" priority="120946"/>
  </conditionalFormatting>
  <conditionalFormatting sqref="B3706">
    <cfRule type="duplicateValues" dxfId="611" priority="120947" stopIfTrue="1"/>
  </conditionalFormatting>
  <conditionalFormatting sqref="B3706">
    <cfRule type="duplicateValues" dxfId="610" priority="120948"/>
  </conditionalFormatting>
  <conditionalFormatting sqref="B3707">
    <cfRule type="duplicateValues" dxfId="609" priority="120949" stopIfTrue="1"/>
  </conditionalFormatting>
  <conditionalFormatting sqref="B3707">
    <cfRule type="duplicateValues" dxfId="608" priority="120950"/>
  </conditionalFormatting>
  <conditionalFormatting sqref="B3713:B3714">
    <cfRule type="duplicateValues" dxfId="607" priority="120951" stopIfTrue="1"/>
  </conditionalFormatting>
  <conditionalFormatting sqref="B3713:B3714">
    <cfRule type="duplicateValues" dxfId="606" priority="120952"/>
  </conditionalFormatting>
  <conditionalFormatting sqref="B3715:B3716">
    <cfRule type="duplicateValues" dxfId="605" priority="120953" stopIfTrue="1"/>
  </conditionalFormatting>
  <conditionalFormatting sqref="B3715:B3716">
    <cfRule type="duplicateValues" dxfId="604" priority="120954"/>
  </conditionalFormatting>
  <conditionalFormatting sqref="B3735:B3737">
    <cfRule type="duplicateValues" dxfId="603" priority="120955" stopIfTrue="1"/>
  </conditionalFormatting>
  <conditionalFormatting sqref="B3735:B3737">
    <cfRule type="duplicateValues" dxfId="602" priority="120956"/>
  </conditionalFormatting>
  <conditionalFormatting sqref="B3743">
    <cfRule type="duplicateValues" dxfId="601" priority="120957" stopIfTrue="1"/>
  </conditionalFormatting>
  <conditionalFormatting sqref="B3743">
    <cfRule type="duplicateValues" dxfId="600" priority="120958"/>
  </conditionalFormatting>
  <conditionalFormatting sqref="B3759">
    <cfRule type="duplicateValues" dxfId="599" priority="120959" stopIfTrue="1"/>
  </conditionalFormatting>
  <conditionalFormatting sqref="B3759">
    <cfRule type="duplicateValues" dxfId="598" priority="120960"/>
  </conditionalFormatting>
  <conditionalFormatting sqref="B3762">
    <cfRule type="duplicateValues" dxfId="597" priority="120961" stopIfTrue="1"/>
  </conditionalFormatting>
  <conditionalFormatting sqref="B3762">
    <cfRule type="duplicateValues" dxfId="596" priority="120962"/>
  </conditionalFormatting>
  <conditionalFormatting sqref="B3771:B3772">
    <cfRule type="duplicateValues" dxfId="595" priority="120963" stopIfTrue="1"/>
  </conditionalFormatting>
  <conditionalFormatting sqref="B3771:B3772">
    <cfRule type="duplicateValues" dxfId="594" priority="120964"/>
  </conditionalFormatting>
  <conditionalFormatting sqref="B3780">
    <cfRule type="duplicateValues" dxfId="593" priority="120967" stopIfTrue="1"/>
  </conditionalFormatting>
  <conditionalFormatting sqref="B3780">
    <cfRule type="duplicateValues" dxfId="592" priority="120968"/>
  </conditionalFormatting>
  <conditionalFormatting sqref="B3804:B3805">
    <cfRule type="duplicateValues" dxfId="591" priority="120969" stopIfTrue="1"/>
  </conditionalFormatting>
  <conditionalFormatting sqref="B3804:B3805">
    <cfRule type="duplicateValues" dxfId="590" priority="120970"/>
  </conditionalFormatting>
  <conditionalFormatting sqref="B3817:B3820">
    <cfRule type="duplicateValues" dxfId="589" priority="120971" stopIfTrue="1"/>
  </conditionalFormatting>
  <conditionalFormatting sqref="B3817:B3820">
    <cfRule type="duplicateValues" dxfId="588" priority="120972"/>
  </conditionalFormatting>
  <conditionalFormatting sqref="B3821:B3824">
    <cfRule type="duplicateValues" dxfId="587" priority="120973" stopIfTrue="1"/>
  </conditionalFormatting>
  <conditionalFormatting sqref="B3821:B3824">
    <cfRule type="duplicateValues" dxfId="586" priority="120974"/>
  </conditionalFormatting>
  <conditionalFormatting sqref="B3827:B3828">
    <cfRule type="duplicateValues" dxfId="585" priority="120975" stopIfTrue="1"/>
  </conditionalFormatting>
  <conditionalFormatting sqref="B3827:B3828">
    <cfRule type="duplicateValues" dxfId="584" priority="120976"/>
  </conditionalFormatting>
  <conditionalFormatting sqref="B3829:B3832">
    <cfRule type="duplicateValues" dxfId="583" priority="120977" stopIfTrue="1"/>
  </conditionalFormatting>
  <conditionalFormatting sqref="B3829:B3832">
    <cfRule type="duplicateValues" dxfId="582" priority="120978"/>
  </conditionalFormatting>
  <conditionalFormatting sqref="B3835:B3842">
    <cfRule type="duplicateValues" dxfId="581" priority="120979" stopIfTrue="1"/>
  </conditionalFormatting>
  <conditionalFormatting sqref="B3835:B3842">
    <cfRule type="duplicateValues" dxfId="580" priority="120980"/>
  </conditionalFormatting>
  <conditionalFormatting sqref="B3861:B3866">
    <cfRule type="duplicateValues" dxfId="579" priority="120983"/>
  </conditionalFormatting>
  <conditionalFormatting sqref="B3861:B3866">
    <cfRule type="duplicateValues" dxfId="578" priority="120984" stopIfTrue="1"/>
  </conditionalFormatting>
  <conditionalFormatting sqref="B4219 B3980 B3867:B3871">
    <cfRule type="duplicateValues" dxfId="577" priority="120985"/>
  </conditionalFormatting>
  <conditionalFormatting sqref="B4219 B3980 B3867:B3871">
    <cfRule type="duplicateValues" dxfId="576" priority="120986" stopIfTrue="1"/>
  </conditionalFormatting>
  <conditionalFormatting sqref="B3871:B3872">
    <cfRule type="duplicateValues" dxfId="575" priority="120987"/>
  </conditionalFormatting>
  <conditionalFormatting sqref="B3871:B3872">
    <cfRule type="duplicateValues" dxfId="574" priority="120988" stopIfTrue="1"/>
  </conditionalFormatting>
  <conditionalFormatting sqref="B3873:B3874">
    <cfRule type="duplicateValues" dxfId="573" priority="120989"/>
  </conditionalFormatting>
  <conditionalFormatting sqref="B3873:B3874">
    <cfRule type="duplicateValues" dxfId="572" priority="120990" stopIfTrue="1"/>
  </conditionalFormatting>
  <conditionalFormatting sqref="B3875:B3876">
    <cfRule type="duplicateValues" dxfId="571" priority="120993"/>
  </conditionalFormatting>
  <conditionalFormatting sqref="B3875:B3876">
    <cfRule type="duplicateValues" dxfId="570" priority="120994" stopIfTrue="1"/>
  </conditionalFormatting>
  <conditionalFormatting sqref="B3893:B3900 B3902:B3903">
    <cfRule type="duplicateValues" dxfId="569" priority="120999"/>
  </conditionalFormatting>
  <conditionalFormatting sqref="B3893:B3900 B3902:B3903">
    <cfRule type="duplicateValues" dxfId="568" priority="121001" stopIfTrue="1"/>
  </conditionalFormatting>
  <conditionalFormatting sqref="B3901">
    <cfRule type="duplicateValues" dxfId="567" priority="121003"/>
  </conditionalFormatting>
  <conditionalFormatting sqref="B3901">
    <cfRule type="duplicateValues" dxfId="566" priority="121004" stopIfTrue="1"/>
  </conditionalFormatting>
  <conditionalFormatting sqref="B3904:B3915">
    <cfRule type="duplicateValues" dxfId="565" priority="121005" stopIfTrue="1"/>
  </conditionalFormatting>
  <conditionalFormatting sqref="B3904:B3915">
    <cfRule type="duplicateValues" dxfId="564" priority="121006"/>
  </conditionalFormatting>
  <conditionalFormatting sqref="B3916:B3919">
    <cfRule type="duplicateValues" dxfId="563" priority="121007" stopIfTrue="1"/>
  </conditionalFormatting>
  <conditionalFormatting sqref="B3916:B3919">
    <cfRule type="duplicateValues" dxfId="562" priority="121008"/>
  </conditionalFormatting>
  <conditionalFormatting sqref="B3938:B3941">
    <cfRule type="duplicateValues" dxfId="561" priority="121009" stopIfTrue="1"/>
  </conditionalFormatting>
  <conditionalFormatting sqref="B3938:B3941">
    <cfRule type="duplicateValues" dxfId="560" priority="121010"/>
  </conditionalFormatting>
  <conditionalFormatting sqref="B3959">
    <cfRule type="duplicateValues" dxfId="559" priority="121013"/>
  </conditionalFormatting>
  <conditionalFormatting sqref="B3959">
    <cfRule type="duplicateValues" dxfId="558" priority="121014" stopIfTrue="1"/>
  </conditionalFormatting>
  <conditionalFormatting sqref="B3966:B3967">
    <cfRule type="duplicateValues" dxfId="557" priority="121015" stopIfTrue="1"/>
  </conditionalFormatting>
  <conditionalFormatting sqref="B3966:B3967">
    <cfRule type="duplicateValues" dxfId="556" priority="121016"/>
  </conditionalFormatting>
  <conditionalFormatting sqref="B3978:B3979">
    <cfRule type="duplicateValues" dxfId="555" priority="121017" stopIfTrue="1"/>
  </conditionalFormatting>
  <conditionalFormatting sqref="B3978:B3979">
    <cfRule type="duplicateValues" dxfId="554" priority="121018"/>
  </conditionalFormatting>
  <conditionalFormatting sqref="B3983">
    <cfRule type="duplicateValues" dxfId="553" priority="121025"/>
  </conditionalFormatting>
  <conditionalFormatting sqref="B3983">
    <cfRule type="duplicateValues" dxfId="552" priority="121026" stopIfTrue="1"/>
  </conditionalFormatting>
  <conditionalFormatting sqref="B3412">
    <cfRule type="duplicateValues" dxfId="551" priority="121027"/>
  </conditionalFormatting>
  <conditionalFormatting sqref="B3412">
    <cfRule type="duplicateValues" dxfId="550" priority="121028" stopIfTrue="1"/>
  </conditionalFormatting>
  <conditionalFormatting sqref="B3993:B3996">
    <cfRule type="duplicateValues" dxfId="549" priority="121029" stopIfTrue="1"/>
  </conditionalFormatting>
  <conditionalFormatting sqref="B3993:B3996">
    <cfRule type="duplicateValues" dxfId="548" priority="121030"/>
  </conditionalFormatting>
  <conditionalFormatting sqref="B4005">
    <cfRule type="duplicateValues" dxfId="547" priority="121031" stopIfTrue="1"/>
  </conditionalFormatting>
  <conditionalFormatting sqref="B4005">
    <cfRule type="duplicateValues" dxfId="546" priority="121032"/>
  </conditionalFormatting>
  <conditionalFormatting sqref="B4035">
    <cfRule type="duplicateValues" dxfId="545" priority="121037" stopIfTrue="1"/>
  </conditionalFormatting>
  <conditionalFormatting sqref="B4035">
    <cfRule type="duplicateValues" dxfId="544" priority="121038"/>
  </conditionalFormatting>
  <conditionalFormatting sqref="B4041">
    <cfRule type="duplicateValues" dxfId="543" priority="121039" stopIfTrue="1"/>
  </conditionalFormatting>
  <conditionalFormatting sqref="B4041">
    <cfRule type="duplicateValues" dxfId="542" priority="121040"/>
  </conditionalFormatting>
  <conditionalFormatting sqref="B4122:B4136">
    <cfRule type="duplicateValues" dxfId="541" priority="121553"/>
  </conditionalFormatting>
  <conditionalFormatting sqref="B4122:B4136">
    <cfRule type="duplicateValues" dxfId="540" priority="121554" stopIfTrue="1"/>
  </conditionalFormatting>
  <conditionalFormatting sqref="B4147:B4161">
    <cfRule type="duplicateValues" dxfId="539" priority="121563"/>
  </conditionalFormatting>
  <conditionalFormatting sqref="B4147:B4161">
    <cfRule type="duplicateValues" dxfId="538" priority="121564" stopIfTrue="1"/>
  </conditionalFormatting>
  <conditionalFormatting sqref="B4162:B4165">
    <cfRule type="duplicateValues" dxfId="537" priority="121565"/>
  </conditionalFormatting>
  <conditionalFormatting sqref="B4162:B4165">
    <cfRule type="duplicateValues" dxfId="536" priority="121566" stopIfTrue="1"/>
  </conditionalFormatting>
  <conditionalFormatting sqref="B4209:B4211">
    <cfRule type="duplicateValues" dxfId="535" priority="121569" stopIfTrue="1"/>
  </conditionalFormatting>
  <conditionalFormatting sqref="B4209:B4211">
    <cfRule type="duplicateValues" dxfId="534" priority="121570"/>
  </conditionalFormatting>
  <conditionalFormatting sqref="B4219:B4230">
    <cfRule type="duplicateValues" dxfId="533" priority="121571"/>
  </conditionalFormatting>
  <conditionalFormatting sqref="B4219:B4230">
    <cfRule type="duplicateValues" dxfId="532" priority="121572" stopIfTrue="1"/>
  </conditionalFormatting>
  <conditionalFormatting sqref="B4242:B4245">
    <cfRule type="duplicateValues" dxfId="531" priority="121574" stopIfTrue="1"/>
  </conditionalFormatting>
  <conditionalFormatting sqref="B4242:B4245">
    <cfRule type="duplicateValues" dxfId="530" priority="121575"/>
  </conditionalFormatting>
  <conditionalFormatting sqref="B4273:B4280">
    <cfRule type="duplicateValues" dxfId="529" priority="121579" stopIfTrue="1"/>
  </conditionalFormatting>
  <conditionalFormatting sqref="B4273:B4280">
    <cfRule type="duplicateValues" dxfId="528" priority="121580"/>
  </conditionalFormatting>
  <conditionalFormatting sqref="B4283:B4284">
    <cfRule type="duplicateValues" dxfId="527" priority="121581" stopIfTrue="1"/>
  </conditionalFormatting>
  <conditionalFormatting sqref="B4283:B4284">
    <cfRule type="duplicateValues" dxfId="526" priority="121582"/>
  </conditionalFormatting>
  <conditionalFormatting sqref="B4305">
    <cfRule type="duplicateValues" dxfId="525" priority="121594" stopIfTrue="1"/>
  </conditionalFormatting>
  <conditionalFormatting sqref="B4305">
    <cfRule type="duplicateValues" dxfId="524" priority="121595"/>
  </conditionalFormatting>
  <conditionalFormatting sqref="B4308:B4309">
    <cfRule type="duplicateValues" dxfId="523" priority="121596" stopIfTrue="1"/>
  </conditionalFormatting>
  <conditionalFormatting sqref="B4308:B4309">
    <cfRule type="duplicateValues" dxfId="522" priority="121597"/>
  </conditionalFormatting>
  <conditionalFormatting sqref="B4298:B4299 B4235:B4245 B4094:B4179 B4078:B4092 B3000:B3021 B963:B995 B1864:B2046 B2315:B2361 B3304:B3347 B3365:B3420 B3541:B3622 B3950:B3989 B1:B4 B474:B532 B1003:B1326 B1347:B1411 B2191:B2313 B2665:B2695 B3023:B3298 B2596:B2663 B542:B776 B1828:B1862 B2048:B2105 B3849:B3886 B4188:B4205 B3888:B3948 B3353:B3358 B1643:B1715 B2367:B2542 B3425:B3440 B3526:B3539 B4038:B4042 B3678:B3687 B3625:B3661 B3704:B3722 B2790:B2997 B3444:B3486 B3725:B3777 B3691:B3701 B1718:B1754 B1757:B1825 B3500:B3524 B779:B958 B2117:B2189 B4292:B4294 B2698:B2749 B3779:B3780 B3783:B3844 B3664:B3675 B4251:B4284 B1414:B1637 B4044:B4076 B3992:B4036 B4207:B4233 B4301:B1048576 B2548:B2549 B2555:B2556 B2561:B2562 B2568:B2584 B2753 B2757 B2760 B2763 B2766:B2788 B6:B448">
    <cfRule type="duplicateValues" dxfId="521" priority="121742"/>
  </conditionalFormatting>
  <conditionalFormatting sqref="B3949">
    <cfRule type="duplicateValues" dxfId="520" priority="121744" stopIfTrue="1"/>
  </conditionalFormatting>
  <conditionalFormatting sqref="B3949">
    <cfRule type="duplicateValues" dxfId="519" priority="121745"/>
  </conditionalFormatting>
  <conditionalFormatting sqref="B3852:B3856">
    <cfRule type="duplicateValues" dxfId="518" priority="121756"/>
  </conditionalFormatting>
  <conditionalFormatting sqref="B3852:B3856">
    <cfRule type="duplicateValues" dxfId="517" priority="121757" stopIfTrue="1"/>
  </conditionalFormatting>
  <conditionalFormatting sqref="B3022">
    <cfRule type="duplicateValues" dxfId="516" priority="455"/>
  </conditionalFormatting>
  <conditionalFormatting sqref="B3022">
    <cfRule type="duplicateValues" dxfId="515" priority="454" stopIfTrue="1"/>
  </conditionalFormatting>
  <conditionalFormatting sqref="B3022">
    <cfRule type="duplicateValues" dxfId="514" priority="453"/>
  </conditionalFormatting>
  <conditionalFormatting sqref="B3022">
    <cfRule type="duplicateValues" dxfId="513" priority="452"/>
  </conditionalFormatting>
  <conditionalFormatting sqref="B3022">
    <cfRule type="duplicateValues" dxfId="512" priority="451" stopIfTrue="1"/>
  </conditionalFormatting>
  <conditionalFormatting sqref="B3023">
    <cfRule type="duplicateValues" dxfId="511" priority="123197"/>
  </conditionalFormatting>
  <conditionalFormatting sqref="B3023">
    <cfRule type="duplicateValues" dxfId="510" priority="123198" stopIfTrue="1"/>
  </conditionalFormatting>
  <conditionalFormatting sqref="B2569:B2572">
    <cfRule type="duplicateValues" dxfId="509" priority="149325" stopIfTrue="1"/>
  </conditionalFormatting>
  <conditionalFormatting sqref="B2569:B2572">
    <cfRule type="duplicateValues" dxfId="508" priority="149327"/>
  </conditionalFormatting>
  <conditionalFormatting sqref="B2701:B2705">
    <cfRule type="duplicateValues" dxfId="507" priority="157288"/>
  </conditionalFormatting>
  <conditionalFormatting sqref="B2701:B2705">
    <cfRule type="duplicateValues" dxfId="506" priority="157289" stopIfTrue="1"/>
  </conditionalFormatting>
  <conditionalFormatting sqref="B3062:B3079">
    <cfRule type="duplicateValues" dxfId="505" priority="164460" stopIfTrue="1"/>
  </conditionalFormatting>
  <conditionalFormatting sqref="B3062:B3079">
    <cfRule type="duplicateValues" dxfId="504" priority="164462"/>
  </conditionalFormatting>
  <conditionalFormatting sqref="B3601:B3605">
    <cfRule type="duplicateValues" dxfId="503" priority="164463"/>
  </conditionalFormatting>
  <conditionalFormatting sqref="B3604:B3605">
    <cfRule type="duplicateValues" dxfId="502" priority="164464"/>
  </conditionalFormatting>
  <conditionalFormatting sqref="B3877:B3882">
    <cfRule type="duplicateValues" dxfId="501" priority="165173"/>
  </conditionalFormatting>
  <conditionalFormatting sqref="B3877:B3882">
    <cfRule type="duplicateValues" dxfId="500" priority="165174" stopIfTrue="1"/>
  </conditionalFormatting>
  <conditionalFormatting sqref="B271:B308">
    <cfRule type="duplicateValues" dxfId="499" priority="175693"/>
  </conditionalFormatting>
  <conditionalFormatting sqref="B271:B308">
    <cfRule type="duplicateValues" dxfId="498" priority="175695" stopIfTrue="1"/>
  </conditionalFormatting>
  <conditionalFormatting sqref="B56:B58 B60:B86">
    <cfRule type="duplicateValues" dxfId="497" priority="176084"/>
  </conditionalFormatting>
  <conditionalFormatting sqref="B56:B86">
    <cfRule type="duplicateValues" dxfId="496" priority="176087"/>
  </conditionalFormatting>
  <conditionalFormatting sqref="B56:B58 B60:B86">
    <cfRule type="duplicateValues" dxfId="495" priority="176089" stopIfTrue="1"/>
  </conditionalFormatting>
  <conditionalFormatting sqref="B657:B693">
    <cfRule type="duplicateValues" dxfId="494" priority="183413" stopIfTrue="1"/>
  </conditionalFormatting>
  <conditionalFormatting sqref="B657:B693">
    <cfRule type="duplicateValues" dxfId="493" priority="183414"/>
  </conditionalFormatting>
  <conditionalFormatting sqref="B596:B618">
    <cfRule type="duplicateValues" dxfId="492" priority="184457"/>
  </conditionalFormatting>
  <conditionalFormatting sqref="B596:B618">
    <cfRule type="duplicateValues" dxfId="491" priority="184458" stopIfTrue="1"/>
  </conditionalFormatting>
  <conditionalFormatting sqref="B1251:B1258 B1247:B1249">
    <cfRule type="duplicateValues" dxfId="490" priority="189685"/>
  </conditionalFormatting>
  <conditionalFormatting sqref="B1251:B1254 B1247:B1249">
    <cfRule type="duplicateValues" dxfId="489" priority="189688"/>
  </conditionalFormatting>
  <conditionalFormatting sqref="B1251:B1258 B1243:B1249">
    <cfRule type="duplicateValues" dxfId="488" priority="189690"/>
  </conditionalFormatting>
  <conditionalFormatting sqref="B1251:B1258 B1247:B1249">
    <cfRule type="duplicateValues" dxfId="487" priority="189693" stopIfTrue="1"/>
  </conditionalFormatting>
  <conditionalFormatting sqref="B1127:B1161">
    <cfRule type="duplicateValues" dxfId="486" priority="190728"/>
  </conditionalFormatting>
  <conditionalFormatting sqref="B1127:B1161">
    <cfRule type="duplicateValues" dxfId="485" priority="190729" stopIfTrue="1"/>
  </conditionalFormatting>
  <conditionalFormatting sqref="B1511:B1529">
    <cfRule type="duplicateValues" dxfId="484" priority="191766"/>
  </conditionalFormatting>
  <conditionalFormatting sqref="B1511:B1529">
    <cfRule type="duplicateValues" dxfId="483" priority="191767" stopIfTrue="1"/>
  </conditionalFormatting>
  <conditionalFormatting sqref="B1357:B1392">
    <cfRule type="duplicateValues" dxfId="482" priority="195252" stopIfTrue="1"/>
  </conditionalFormatting>
  <conditionalFormatting sqref="B1357:B1392">
    <cfRule type="duplicateValues" dxfId="481" priority="195254"/>
  </conditionalFormatting>
  <conditionalFormatting sqref="B1676:B1683">
    <cfRule type="duplicateValues" dxfId="480" priority="198739" stopIfTrue="1"/>
  </conditionalFormatting>
  <conditionalFormatting sqref="B1676:B1683">
    <cfRule type="duplicateValues" dxfId="479" priority="198741"/>
  </conditionalFormatting>
  <conditionalFormatting sqref="B1705:B1710">
    <cfRule type="duplicateValues" dxfId="478" priority="203268"/>
  </conditionalFormatting>
  <conditionalFormatting sqref="B1705:B1710">
    <cfRule type="duplicateValues" dxfId="477" priority="203269" stopIfTrue="1"/>
  </conditionalFormatting>
  <conditionalFormatting sqref="B1759:B1762">
    <cfRule type="duplicateValues" dxfId="476" priority="204681"/>
  </conditionalFormatting>
  <conditionalFormatting sqref="B1759:B1762">
    <cfRule type="duplicateValues" dxfId="475" priority="204683" stopIfTrue="1"/>
  </conditionalFormatting>
  <conditionalFormatting sqref="B1751:B1754">
    <cfRule type="duplicateValues" dxfId="474" priority="208156" stopIfTrue="1"/>
  </conditionalFormatting>
  <conditionalFormatting sqref="B1751:B1754">
    <cfRule type="duplicateValues" dxfId="473" priority="208158"/>
  </conditionalFormatting>
  <conditionalFormatting sqref="B1747:B1750">
    <cfRule type="duplicateValues" dxfId="472" priority="211637"/>
  </conditionalFormatting>
  <conditionalFormatting sqref="B1747:B1750">
    <cfRule type="duplicateValues" dxfId="471" priority="211639" stopIfTrue="1"/>
  </conditionalFormatting>
  <conditionalFormatting sqref="B1763:B1770">
    <cfRule type="duplicateValues" dxfId="470" priority="216141"/>
  </conditionalFormatting>
  <conditionalFormatting sqref="B1763:B1770">
    <cfRule type="duplicateValues" dxfId="469" priority="216142" stopIfTrue="1"/>
  </conditionalFormatting>
  <conditionalFormatting sqref="B1848:B1856">
    <cfRule type="duplicateValues" dxfId="468" priority="216169"/>
  </conditionalFormatting>
  <conditionalFormatting sqref="B1984:B1992">
    <cfRule type="duplicateValues" dxfId="467" priority="217207"/>
  </conditionalFormatting>
  <conditionalFormatting sqref="B1984:B1992">
    <cfRule type="duplicateValues" dxfId="466" priority="217208" stopIfTrue="1"/>
  </conditionalFormatting>
  <conditionalFormatting sqref="B1947:B1960">
    <cfRule type="duplicateValues" dxfId="465" priority="221305" stopIfTrue="1"/>
  </conditionalFormatting>
  <conditionalFormatting sqref="B1947:B1960">
    <cfRule type="duplicateValues" dxfId="464" priority="221307"/>
  </conditionalFormatting>
  <conditionalFormatting sqref="B1996:B2008">
    <cfRule type="duplicateValues" dxfId="463" priority="223722" stopIfTrue="1"/>
  </conditionalFormatting>
  <conditionalFormatting sqref="B1996:B2008">
    <cfRule type="duplicateValues" dxfId="462" priority="223724"/>
  </conditionalFormatting>
  <conditionalFormatting sqref="B2096:B2105">
    <cfRule type="duplicateValues" dxfId="461" priority="225134" stopIfTrue="1"/>
  </conditionalFormatting>
  <conditionalFormatting sqref="B2096:B2105">
    <cfRule type="duplicateValues" dxfId="460" priority="225135"/>
  </conditionalFormatting>
  <conditionalFormatting sqref="B2632:B2637">
    <cfRule type="duplicateValues" dxfId="459" priority="226144" stopIfTrue="1"/>
  </conditionalFormatting>
  <conditionalFormatting sqref="B2632:B2637">
    <cfRule type="duplicateValues" dxfId="458" priority="226145"/>
  </conditionalFormatting>
  <conditionalFormatting sqref="B2967:B2986">
    <cfRule type="duplicateValues" dxfId="457" priority="229507" stopIfTrue="1"/>
  </conditionalFormatting>
  <conditionalFormatting sqref="B2967:B2986">
    <cfRule type="duplicateValues" dxfId="456" priority="229509"/>
  </conditionalFormatting>
  <conditionalFormatting sqref="B3101:B3119">
    <cfRule type="duplicateValues" dxfId="455" priority="231490"/>
  </conditionalFormatting>
  <conditionalFormatting sqref="B3101:B3119">
    <cfRule type="duplicateValues" dxfId="454" priority="231491" stopIfTrue="1"/>
  </conditionalFormatting>
  <conditionalFormatting sqref="B3438:B3440">
    <cfRule type="duplicateValues" dxfId="453" priority="232829" stopIfTrue="1"/>
  </conditionalFormatting>
  <conditionalFormatting sqref="B3438:B3440">
    <cfRule type="duplicateValues" dxfId="452" priority="232831"/>
  </conditionalFormatting>
  <conditionalFormatting sqref="B3477:B3486">
    <cfRule type="duplicateValues" dxfId="451" priority="237121" stopIfTrue="1"/>
  </conditionalFormatting>
  <conditionalFormatting sqref="B3477:B3486">
    <cfRule type="duplicateValues" dxfId="450" priority="237123"/>
  </conditionalFormatting>
  <conditionalFormatting sqref="B3529:B3534">
    <cfRule type="duplicateValues" dxfId="449" priority="238112" stopIfTrue="1"/>
  </conditionalFormatting>
  <conditionalFormatting sqref="B3529:B3534">
    <cfRule type="duplicateValues" dxfId="448" priority="238114"/>
  </conditionalFormatting>
  <conditionalFormatting sqref="B3526:B3534">
    <cfRule type="duplicateValues" dxfId="447" priority="238116"/>
  </conditionalFormatting>
  <conditionalFormatting sqref="B3547:B3548">
    <cfRule type="duplicateValues" dxfId="446" priority="240421" stopIfTrue="1"/>
  </conditionalFormatting>
  <conditionalFormatting sqref="B3547:B3548">
    <cfRule type="duplicateValues" dxfId="445" priority="240423"/>
  </conditionalFormatting>
  <conditionalFormatting sqref="B3843:B3844 B3849:B3850">
    <cfRule type="duplicateValues" dxfId="444" priority="244317"/>
  </conditionalFormatting>
  <conditionalFormatting sqref="B3843:B3844 B3849:B3850">
    <cfRule type="duplicateValues" dxfId="443" priority="244318" stopIfTrue="1"/>
  </conditionalFormatting>
  <conditionalFormatting sqref="B4045">
    <cfRule type="duplicateValues" dxfId="442" priority="244653" stopIfTrue="1"/>
  </conditionalFormatting>
  <conditionalFormatting sqref="B4045">
    <cfRule type="duplicateValues" dxfId="441" priority="244654"/>
  </conditionalFormatting>
  <conditionalFormatting sqref="B4010:B4013">
    <cfRule type="duplicateValues" dxfId="440" priority="244987" stopIfTrue="1"/>
  </conditionalFormatting>
  <conditionalFormatting sqref="B4010:B4013">
    <cfRule type="duplicateValues" dxfId="439" priority="244988"/>
  </conditionalFormatting>
  <conditionalFormatting sqref="B3987:B3989">
    <cfRule type="duplicateValues" dxfId="438" priority="246292" stopIfTrue="1"/>
  </conditionalFormatting>
  <conditionalFormatting sqref="B3987:B3989">
    <cfRule type="duplicateValues" dxfId="437" priority="246293"/>
  </conditionalFormatting>
  <conditionalFormatting sqref="B3980">
    <cfRule type="duplicateValues" dxfId="436" priority="246626" stopIfTrue="1"/>
  </conditionalFormatting>
  <conditionalFormatting sqref="B3980">
    <cfRule type="duplicateValues" dxfId="435" priority="246627"/>
  </conditionalFormatting>
  <conditionalFormatting sqref="B4141:B4146">
    <cfRule type="duplicateValues" dxfId="434" priority="249375"/>
  </conditionalFormatting>
  <conditionalFormatting sqref="B4141:B4146">
    <cfRule type="duplicateValues" dxfId="433" priority="249377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2" priority="250771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1" priority="251019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30" priority="251021" stopIfTrue="1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29" priority="251087"/>
  </conditionalFormatting>
  <conditionalFormatting sqref="B3299:B3300">
    <cfRule type="duplicateValues" dxfId="428" priority="450"/>
  </conditionalFormatting>
  <conditionalFormatting sqref="B3299:B3300">
    <cfRule type="duplicateValues" dxfId="427" priority="449" stopIfTrue="1"/>
  </conditionalFormatting>
  <conditionalFormatting sqref="B3299:B3300">
    <cfRule type="duplicateValues" dxfId="426" priority="448"/>
  </conditionalFormatting>
  <conditionalFormatting sqref="B3301">
    <cfRule type="duplicateValues" dxfId="425" priority="447"/>
  </conditionalFormatting>
  <conditionalFormatting sqref="B3301">
    <cfRule type="duplicateValues" dxfId="424" priority="446" stopIfTrue="1"/>
  </conditionalFormatting>
  <conditionalFormatting sqref="B3301">
    <cfRule type="duplicateValues" dxfId="423" priority="445"/>
  </conditionalFormatting>
  <conditionalFormatting sqref="B3302">
    <cfRule type="duplicateValues" dxfId="422" priority="444"/>
  </conditionalFormatting>
  <conditionalFormatting sqref="B3302">
    <cfRule type="duplicateValues" dxfId="421" priority="443" stopIfTrue="1"/>
  </conditionalFormatting>
  <conditionalFormatting sqref="B3302">
    <cfRule type="duplicateValues" dxfId="420" priority="442"/>
  </conditionalFormatting>
  <conditionalFormatting sqref="B3303">
    <cfRule type="duplicateValues" dxfId="419" priority="441"/>
  </conditionalFormatting>
  <conditionalFormatting sqref="B3303">
    <cfRule type="duplicateValues" dxfId="418" priority="440" stopIfTrue="1"/>
  </conditionalFormatting>
  <conditionalFormatting sqref="B3303">
    <cfRule type="duplicateValues" dxfId="417" priority="439"/>
  </conditionalFormatting>
  <conditionalFormatting sqref="B2314">
    <cfRule type="duplicateValues" dxfId="416" priority="415"/>
  </conditionalFormatting>
  <conditionalFormatting sqref="B3540">
    <cfRule type="duplicateValues" dxfId="415" priority="414"/>
  </conditionalFormatting>
  <conditionalFormatting sqref="B3540">
    <cfRule type="duplicateValues" dxfId="414" priority="413"/>
  </conditionalFormatting>
  <conditionalFormatting sqref="B2998:B2999">
    <cfRule type="duplicateValues" dxfId="413" priority="412"/>
  </conditionalFormatting>
  <conditionalFormatting sqref="B2664">
    <cfRule type="duplicateValues" dxfId="412" priority="411"/>
  </conditionalFormatting>
  <conditionalFormatting sqref="B2664">
    <cfRule type="duplicateValues" dxfId="411" priority="410"/>
  </conditionalFormatting>
  <conditionalFormatting sqref="B4077">
    <cfRule type="duplicateValues" dxfId="410" priority="409"/>
  </conditionalFormatting>
  <conditionalFormatting sqref="B2190">
    <cfRule type="duplicateValues" dxfId="409" priority="408" stopIfTrue="1"/>
  </conditionalFormatting>
  <conditionalFormatting sqref="B2190">
    <cfRule type="duplicateValues" dxfId="408" priority="407"/>
  </conditionalFormatting>
  <conditionalFormatting sqref="B2190">
    <cfRule type="duplicateValues" dxfId="407" priority="406"/>
  </conditionalFormatting>
  <conditionalFormatting sqref="B959">
    <cfRule type="duplicateValues" dxfId="406" priority="405"/>
  </conditionalFormatting>
  <conditionalFormatting sqref="B959">
    <cfRule type="duplicateValues" dxfId="405" priority="404"/>
  </conditionalFormatting>
  <conditionalFormatting sqref="B1860:B1862 B1864:B1900">
    <cfRule type="duplicateValues" dxfId="404" priority="251893"/>
  </conditionalFormatting>
  <conditionalFormatting sqref="B1860:B1862 B1864:B1900">
    <cfRule type="duplicateValues" dxfId="403" priority="251895" stopIfTrue="1"/>
  </conditionalFormatting>
  <conditionalFormatting sqref="B1863">
    <cfRule type="duplicateValues" dxfId="402" priority="394"/>
  </conditionalFormatting>
  <conditionalFormatting sqref="B1863">
    <cfRule type="duplicateValues" dxfId="401" priority="393"/>
  </conditionalFormatting>
  <conditionalFormatting sqref="B1863">
    <cfRule type="duplicateValues" dxfId="400" priority="392"/>
  </conditionalFormatting>
  <conditionalFormatting sqref="B1342:B1346">
    <cfRule type="duplicateValues" dxfId="399" priority="391"/>
  </conditionalFormatting>
  <conditionalFormatting sqref="B1342:B1346">
    <cfRule type="duplicateValues" dxfId="398" priority="390" stopIfTrue="1"/>
  </conditionalFormatting>
  <conditionalFormatting sqref="B1342:B1346">
    <cfRule type="duplicateValues" dxfId="397" priority="389"/>
  </conditionalFormatting>
  <conditionalFormatting sqref="B1342:B1346">
    <cfRule type="duplicateValues" dxfId="396" priority="388"/>
  </conditionalFormatting>
  <conditionalFormatting sqref="B1342:B1346">
    <cfRule type="duplicateValues" dxfId="395" priority="387" stopIfTrue="1"/>
  </conditionalFormatting>
  <conditionalFormatting sqref="B1337:B1341">
    <cfRule type="duplicateValues" dxfId="394" priority="384"/>
  </conditionalFormatting>
  <conditionalFormatting sqref="B1337:B1341">
    <cfRule type="duplicateValues" dxfId="393" priority="383" stopIfTrue="1"/>
  </conditionalFormatting>
  <conditionalFormatting sqref="B1337:B1341">
    <cfRule type="duplicateValues" dxfId="392" priority="382"/>
  </conditionalFormatting>
  <conditionalFormatting sqref="B1337:B1341">
    <cfRule type="duplicateValues" dxfId="391" priority="381"/>
  </conditionalFormatting>
  <conditionalFormatting sqref="B1337:B1341">
    <cfRule type="duplicateValues" dxfId="390" priority="380" stopIfTrue="1"/>
  </conditionalFormatting>
  <conditionalFormatting sqref="B1332:B1336">
    <cfRule type="duplicateValues" dxfId="389" priority="377"/>
  </conditionalFormatting>
  <conditionalFormatting sqref="B1332:B1336">
    <cfRule type="duplicateValues" dxfId="388" priority="376" stopIfTrue="1"/>
  </conditionalFormatting>
  <conditionalFormatting sqref="B1332:B1336">
    <cfRule type="duplicateValues" dxfId="387" priority="375"/>
  </conditionalFormatting>
  <conditionalFormatting sqref="B1332:B1336">
    <cfRule type="duplicateValues" dxfId="386" priority="374"/>
  </conditionalFormatting>
  <conditionalFormatting sqref="B1332:B1336">
    <cfRule type="duplicateValues" dxfId="385" priority="373" stopIfTrue="1"/>
  </conditionalFormatting>
  <conditionalFormatting sqref="B1327:B1331">
    <cfRule type="duplicateValues" dxfId="384" priority="370"/>
  </conditionalFormatting>
  <conditionalFormatting sqref="B1327:B1331">
    <cfRule type="duplicateValues" dxfId="383" priority="369" stopIfTrue="1"/>
  </conditionalFormatting>
  <conditionalFormatting sqref="B1327:B1331">
    <cfRule type="duplicateValues" dxfId="382" priority="368"/>
  </conditionalFormatting>
  <conditionalFormatting sqref="B1327:B1331">
    <cfRule type="duplicateValues" dxfId="381" priority="367"/>
  </conditionalFormatting>
  <conditionalFormatting sqref="B1327:B1331">
    <cfRule type="duplicateValues" dxfId="380" priority="366" stopIfTrue="1"/>
  </conditionalFormatting>
  <conditionalFormatting sqref="B1263:B1326 B1347:B1356">
    <cfRule type="duplicateValues" dxfId="379" priority="252289"/>
  </conditionalFormatting>
  <conditionalFormatting sqref="B1263:B1326 B1347:B1356">
    <cfRule type="duplicateValues" dxfId="378" priority="252291" stopIfTrue="1"/>
  </conditionalFormatting>
  <conditionalFormatting sqref="B449:B453">
    <cfRule type="duplicateValues" dxfId="377" priority="349"/>
  </conditionalFormatting>
  <conditionalFormatting sqref="B449:B453">
    <cfRule type="duplicateValues" dxfId="376" priority="348" stopIfTrue="1"/>
  </conditionalFormatting>
  <conditionalFormatting sqref="B449:B453">
    <cfRule type="duplicateValues" dxfId="375" priority="347"/>
  </conditionalFormatting>
  <conditionalFormatting sqref="B449:B453">
    <cfRule type="duplicateValues" dxfId="374" priority="344"/>
  </conditionalFormatting>
  <conditionalFormatting sqref="B449:B453">
    <cfRule type="duplicateValues" dxfId="373" priority="343" stopIfTrue="1"/>
  </conditionalFormatting>
  <conditionalFormatting sqref="B389:B448">
    <cfRule type="duplicateValues" dxfId="372" priority="252690"/>
  </conditionalFormatting>
  <conditionalFormatting sqref="B389:B448">
    <cfRule type="duplicateValues" dxfId="371" priority="252691" stopIfTrue="1"/>
  </conditionalFormatting>
  <conditionalFormatting sqref="B454:B473">
    <cfRule type="duplicateValues" dxfId="370" priority="254764"/>
  </conditionalFormatting>
  <conditionalFormatting sqref="B454:B473">
    <cfRule type="duplicateValues" dxfId="369" priority="254765" stopIfTrue="1"/>
  </conditionalFormatting>
  <conditionalFormatting sqref="B454:B473">
    <cfRule type="duplicateValues" dxfId="368" priority="254766"/>
  </conditionalFormatting>
  <conditionalFormatting sqref="B4137:B4140">
    <cfRule type="duplicateValues" dxfId="367" priority="255097"/>
  </conditionalFormatting>
  <conditionalFormatting sqref="B4137:B4140">
    <cfRule type="duplicateValues" dxfId="366" priority="255098" stopIfTrue="1"/>
  </conditionalFormatting>
  <conditionalFormatting sqref="B3359:B3360">
    <cfRule type="duplicateValues" dxfId="365" priority="342" stopIfTrue="1"/>
  </conditionalFormatting>
  <conditionalFormatting sqref="B3359:B3360">
    <cfRule type="duplicateValues" dxfId="364" priority="341"/>
  </conditionalFormatting>
  <conditionalFormatting sqref="B3359:B3360">
    <cfRule type="duplicateValues" dxfId="363" priority="340"/>
  </conditionalFormatting>
  <conditionalFormatting sqref="B4298:B4299 B4235:B4245 B4094:B4179 B1:B4 B2596:B2695 B542:B776 B1828:B2046 B2048:B2105 B3365:B3420 B3849:B3886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584 B2753 B2757 B2760 B2763 B2766:B2788 B6:B532">
    <cfRule type="duplicateValues" dxfId="362" priority="339"/>
  </conditionalFormatting>
  <conditionalFormatting sqref="B25:B36">
    <cfRule type="duplicateValues" dxfId="361" priority="258838"/>
  </conditionalFormatting>
  <conditionalFormatting sqref="B25:B36">
    <cfRule type="duplicateValues" dxfId="360" priority="258839" stopIfTrue="1"/>
  </conditionalFormatting>
  <conditionalFormatting sqref="B1719:B1721">
    <cfRule type="duplicateValues" dxfId="359" priority="259280"/>
  </conditionalFormatting>
  <conditionalFormatting sqref="B1719:B1721">
    <cfRule type="duplicateValues" dxfId="358" priority="259281" stopIfTrue="1"/>
  </conditionalFormatting>
  <conditionalFormatting sqref="B3951:B3953">
    <cfRule type="duplicateValues" dxfId="357" priority="261137" stopIfTrue="1"/>
  </conditionalFormatting>
  <conditionalFormatting sqref="B3951:B3953">
    <cfRule type="duplicateValues" dxfId="356" priority="261139"/>
  </conditionalFormatting>
  <conditionalFormatting sqref="B4252:B4258">
    <cfRule type="duplicateValues" dxfId="355" priority="261463" stopIfTrue="1"/>
  </conditionalFormatting>
  <conditionalFormatting sqref="B4252:B4258">
    <cfRule type="duplicateValues" dxfId="354" priority="261465"/>
  </conditionalFormatting>
  <conditionalFormatting sqref="B2866:B2877">
    <cfRule type="duplicateValues" dxfId="353" priority="262087" stopIfTrue="1"/>
  </conditionalFormatting>
  <conditionalFormatting sqref="B2866:B2877">
    <cfRule type="duplicateValues" dxfId="352" priority="262089"/>
  </conditionalFormatting>
  <conditionalFormatting sqref="B3368">
    <cfRule type="duplicateValues" dxfId="351" priority="263146"/>
  </conditionalFormatting>
  <conditionalFormatting sqref="B1993">
    <cfRule type="duplicateValues" dxfId="350" priority="266436"/>
  </conditionalFormatting>
  <conditionalFormatting sqref="B1993">
    <cfRule type="duplicateValues" dxfId="349" priority="266437" stopIfTrue="1"/>
  </conditionalFormatting>
  <conditionalFormatting sqref="B1994:B1995">
    <cfRule type="duplicateValues" dxfId="348" priority="266446"/>
  </conditionalFormatting>
  <conditionalFormatting sqref="B1994:B1995">
    <cfRule type="duplicateValues" dxfId="347" priority="266447" stopIfTrue="1"/>
  </conditionalFormatting>
  <conditionalFormatting sqref="B2720:B2735">
    <cfRule type="duplicateValues" dxfId="346" priority="266869"/>
  </conditionalFormatting>
  <conditionalFormatting sqref="B2720:B2735">
    <cfRule type="duplicateValues" dxfId="345" priority="266871" stopIfTrue="1"/>
  </conditionalFormatting>
  <conditionalFormatting sqref="B2747:B2748">
    <cfRule type="duplicateValues" dxfId="344" priority="267295"/>
  </conditionalFormatting>
  <conditionalFormatting sqref="B2747:B2748">
    <cfRule type="duplicateValues" dxfId="343" priority="267296" stopIfTrue="1"/>
  </conditionalFormatting>
  <conditionalFormatting sqref="B3148:B3149">
    <cfRule type="duplicateValues" dxfId="342" priority="268330"/>
  </conditionalFormatting>
  <conditionalFormatting sqref="B3148:B3149">
    <cfRule type="duplicateValues" dxfId="341" priority="268331" stopIfTrue="1"/>
  </conditionalFormatting>
  <conditionalFormatting sqref="B3885:B3886">
    <cfRule type="duplicateValues" dxfId="340" priority="268730"/>
  </conditionalFormatting>
  <conditionalFormatting sqref="B3885:B3886">
    <cfRule type="duplicateValues" dxfId="339" priority="268731" stopIfTrue="1"/>
  </conditionalFormatting>
  <conditionalFormatting sqref="B2595">
    <cfRule type="duplicateValues" dxfId="338" priority="338"/>
  </conditionalFormatting>
  <conditionalFormatting sqref="B2595">
    <cfRule type="duplicateValues" dxfId="337" priority="337" stopIfTrue="1"/>
  </conditionalFormatting>
  <conditionalFormatting sqref="B2595">
    <cfRule type="duplicateValues" dxfId="336" priority="336"/>
  </conditionalFormatting>
  <conditionalFormatting sqref="B2595">
    <cfRule type="duplicateValues" dxfId="335" priority="335"/>
  </conditionalFormatting>
  <conditionalFormatting sqref="B2594">
    <cfRule type="duplicateValues" dxfId="334" priority="334"/>
  </conditionalFormatting>
  <conditionalFormatting sqref="B2594">
    <cfRule type="duplicateValues" dxfId="333" priority="333" stopIfTrue="1"/>
  </conditionalFormatting>
  <conditionalFormatting sqref="B2594">
    <cfRule type="duplicateValues" dxfId="332" priority="332"/>
  </conditionalFormatting>
  <conditionalFormatting sqref="B2594">
    <cfRule type="duplicateValues" dxfId="331" priority="331"/>
  </conditionalFormatting>
  <conditionalFormatting sqref="B2593">
    <cfRule type="duplicateValues" dxfId="330" priority="330"/>
  </conditionalFormatting>
  <conditionalFormatting sqref="B2593">
    <cfRule type="duplicateValues" dxfId="329" priority="329" stopIfTrue="1"/>
  </conditionalFormatting>
  <conditionalFormatting sqref="B2593">
    <cfRule type="duplicateValues" dxfId="328" priority="328"/>
  </conditionalFormatting>
  <conditionalFormatting sqref="B2593">
    <cfRule type="duplicateValues" dxfId="327" priority="327"/>
  </conditionalFormatting>
  <conditionalFormatting sqref="B2585:B2586">
    <cfRule type="duplicateValues" dxfId="326" priority="326"/>
  </conditionalFormatting>
  <conditionalFormatting sqref="B2585:B2586">
    <cfRule type="duplicateValues" dxfId="325" priority="325" stopIfTrue="1"/>
  </conditionalFormatting>
  <conditionalFormatting sqref="B2585:B2586">
    <cfRule type="duplicateValues" dxfId="324" priority="324"/>
  </conditionalFormatting>
  <conditionalFormatting sqref="B2585:B2586">
    <cfRule type="duplicateValues" dxfId="323" priority="323"/>
  </conditionalFormatting>
  <conditionalFormatting sqref="B2587">
    <cfRule type="duplicateValues" dxfId="322" priority="322" stopIfTrue="1"/>
  </conditionalFormatting>
  <conditionalFormatting sqref="B2587">
    <cfRule type="duplicateValues" dxfId="321" priority="321"/>
  </conditionalFormatting>
  <conditionalFormatting sqref="B2587:B2588">
    <cfRule type="duplicateValues" dxfId="320" priority="320"/>
  </conditionalFormatting>
  <conditionalFormatting sqref="B2587:B2588">
    <cfRule type="duplicateValues" dxfId="319" priority="319" stopIfTrue="1"/>
  </conditionalFormatting>
  <conditionalFormatting sqref="B2587:B2588">
    <cfRule type="duplicateValues" dxfId="318" priority="318"/>
  </conditionalFormatting>
  <conditionalFormatting sqref="B2587:B2588">
    <cfRule type="duplicateValues" dxfId="317" priority="317"/>
  </conditionalFormatting>
  <conditionalFormatting sqref="B2589:B2590">
    <cfRule type="duplicateValues" dxfId="316" priority="316"/>
  </conditionalFormatting>
  <conditionalFormatting sqref="B2589:B2590">
    <cfRule type="duplicateValues" dxfId="315" priority="315" stopIfTrue="1"/>
  </conditionalFormatting>
  <conditionalFormatting sqref="B2589:B2590">
    <cfRule type="duplicateValues" dxfId="314" priority="314"/>
  </conditionalFormatting>
  <conditionalFormatting sqref="B2589:B2590">
    <cfRule type="duplicateValues" dxfId="313" priority="313"/>
  </conditionalFormatting>
  <conditionalFormatting sqref="B2591:B2592">
    <cfRule type="duplicateValues" dxfId="312" priority="312"/>
  </conditionalFormatting>
  <conditionalFormatting sqref="B2591:B2592">
    <cfRule type="duplicateValues" dxfId="311" priority="311" stopIfTrue="1"/>
  </conditionalFormatting>
  <conditionalFormatting sqref="B2591:B2592">
    <cfRule type="duplicateValues" dxfId="310" priority="310"/>
  </conditionalFormatting>
  <conditionalFormatting sqref="B2591:B2592">
    <cfRule type="duplicateValues" dxfId="309" priority="309"/>
  </conditionalFormatting>
  <conditionalFormatting sqref="B4298:B4299 B4235:B4245 B3849:B3886 B2048:B2105 B1828:B2046 B542:B776 B1:B4 B3365:B3420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695 B2753 B2757 B2760 B2763 B2766:B2788 B4094:B4179 B6:B532">
    <cfRule type="duplicateValues" dxfId="308" priority="308"/>
  </conditionalFormatting>
  <conditionalFormatting sqref="B533:B540">
    <cfRule type="duplicateValues" dxfId="307" priority="307"/>
  </conditionalFormatting>
  <conditionalFormatting sqref="B533:B540">
    <cfRule type="duplicateValues" dxfId="306" priority="306" stopIfTrue="1"/>
  </conditionalFormatting>
  <conditionalFormatting sqref="B533:B540">
    <cfRule type="duplicateValues" dxfId="305" priority="305"/>
  </conditionalFormatting>
  <conditionalFormatting sqref="B533:B540">
    <cfRule type="duplicateValues" dxfId="304" priority="304"/>
  </conditionalFormatting>
  <conditionalFormatting sqref="B533:B540">
    <cfRule type="duplicateValues" dxfId="303" priority="303"/>
  </conditionalFormatting>
  <conditionalFormatting sqref="B541">
    <cfRule type="duplicateValues" dxfId="302" priority="269803"/>
  </conditionalFormatting>
  <conditionalFormatting sqref="B541">
    <cfRule type="duplicateValues" dxfId="301" priority="269804" stopIfTrue="1"/>
  </conditionalFormatting>
  <conditionalFormatting sqref="B704:B766">
    <cfRule type="duplicateValues" dxfId="300" priority="271964"/>
  </conditionalFormatting>
  <conditionalFormatting sqref="B704:B766">
    <cfRule type="duplicateValues" dxfId="299" priority="271966" stopIfTrue="1"/>
  </conditionalFormatting>
  <conditionalFormatting sqref="B1826:B1827">
    <cfRule type="duplicateValues" dxfId="298" priority="297"/>
  </conditionalFormatting>
  <conditionalFormatting sqref="B1826:B1827">
    <cfRule type="duplicateValues" dxfId="297" priority="296" stopIfTrue="1"/>
  </conditionalFormatting>
  <conditionalFormatting sqref="B1826:B1827">
    <cfRule type="duplicateValues" dxfId="296" priority="295"/>
  </conditionalFormatting>
  <conditionalFormatting sqref="B1826:B1827">
    <cfRule type="duplicateValues" dxfId="295" priority="294"/>
  </conditionalFormatting>
  <conditionalFormatting sqref="B1826:B1827">
    <cfRule type="duplicateValues" dxfId="294" priority="293"/>
  </conditionalFormatting>
  <conditionalFormatting sqref="B2047">
    <cfRule type="duplicateValues" dxfId="293" priority="273029"/>
  </conditionalFormatting>
  <conditionalFormatting sqref="B2047">
    <cfRule type="duplicateValues" dxfId="292" priority="273030" stopIfTrue="1"/>
  </conditionalFormatting>
  <conditionalFormatting sqref="B3845:B3848">
    <cfRule type="duplicateValues" dxfId="291" priority="283" stopIfTrue="1"/>
  </conditionalFormatting>
  <conditionalFormatting sqref="B3845:B3848">
    <cfRule type="duplicateValues" dxfId="290" priority="282"/>
  </conditionalFormatting>
  <conditionalFormatting sqref="B3845:B3848">
    <cfRule type="duplicateValues" dxfId="289" priority="281"/>
  </conditionalFormatting>
  <conditionalFormatting sqref="B3845:B3848">
    <cfRule type="duplicateValues" dxfId="288" priority="280"/>
  </conditionalFormatting>
  <conditionalFormatting sqref="B3845:B3848">
    <cfRule type="duplicateValues" dxfId="287" priority="279"/>
  </conditionalFormatting>
  <conditionalFormatting sqref="B4180">
    <cfRule type="duplicateValues" dxfId="286" priority="272"/>
  </conditionalFormatting>
  <conditionalFormatting sqref="B4180">
    <cfRule type="duplicateValues" dxfId="285" priority="271" stopIfTrue="1"/>
  </conditionalFormatting>
  <conditionalFormatting sqref="B4180">
    <cfRule type="duplicateValues" dxfId="284" priority="270"/>
  </conditionalFormatting>
  <conditionalFormatting sqref="B4180">
    <cfRule type="duplicateValues" dxfId="283" priority="269"/>
  </conditionalFormatting>
  <conditionalFormatting sqref="B4180">
    <cfRule type="duplicateValues" dxfId="282" priority="268"/>
  </conditionalFormatting>
  <conditionalFormatting sqref="B4234">
    <cfRule type="duplicateValues" dxfId="281" priority="267"/>
  </conditionalFormatting>
  <conditionalFormatting sqref="B4234">
    <cfRule type="duplicateValues" dxfId="280" priority="266"/>
  </conditionalFormatting>
  <conditionalFormatting sqref="B4234">
    <cfRule type="duplicateValues" dxfId="279" priority="265"/>
  </conditionalFormatting>
  <conditionalFormatting sqref="B3887">
    <cfRule type="duplicateValues" dxfId="278" priority="264"/>
  </conditionalFormatting>
  <conditionalFormatting sqref="B3887">
    <cfRule type="duplicateValues" dxfId="277" priority="263" stopIfTrue="1"/>
  </conditionalFormatting>
  <conditionalFormatting sqref="B3887">
    <cfRule type="duplicateValues" dxfId="276" priority="262"/>
  </conditionalFormatting>
  <conditionalFormatting sqref="B3887">
    <cfRule type="duplicateValues" dxfId="275" priority="259"/>
  </conditionalFormatting>
  <conditionalFormatting sqref="B3887">
    <cfRule type="duplicateValues" dxfId="274" priority="258"/>
  </conditionalFormatting>
  <conditionalFormatting sqref="B3887">
    <cfRule type="duplicateValues" dxfId="273" priority="257" stopIfTrue="1"/>
  </conditionalFormatting>
  <conditionalFormatting sqref="B3887">
    <cfRule type="duplicateValues" dxfId="272" priority="256"/>
  </conditionalFormatting>
  <conditionalFormatting sqref="B3348:B3352">
    <cfRule type="duplicateValues" dxfId="271" priority="255"/>
  </conditionalFormatting>
  <conditionalFormatting sqref="B3348:B3352">
    <cfRule type="duplicateValues" dxfId="270" priority="254"/>
  </conditionalFormatting>
  <conditionalFormatting sqref="B3348:B3352">
    <cfRule type="duplicateValues" dxfId="269" priority="253"/>
  </conditionalFormatting>
  <conditionalFormatting sqref="B3361:B3364">
    <cfRule type="duplicateValues" dxfId="268" priority="274095"/>
  </conditionalFormatting>
  <conditionalFormatting sqref="B2892:B2898">
    <cfRule type="duplicateValues" dxfId="267" priority="274096"/>
  </conditionalFormatting>
  <conditionalFormatting sqref="B960:B962">
    <cfRule type="duplicateValues" dxfId="266" priority="247"/>
  </conditionalFormatting>
  <conditionalFormatting sqref="B960:B962">
    <cfRule type="duplicateValues" dxfId="265" priority="246" stopIfTrue="1"/>
  </conditionalFormatting>
  <conditionalFormatting sqref="B960:B962">
    <cfRule type="duplicateValues" dxfId="264" priority="245"/>
  </conditionalFormatting>
  <conditionalFormatting sqref="B960:B962">
    <cfRule type="duplicateValues" dxfId="263" priority="244"/>
  </conditionalFormatting>
  <conditionalFormatting sqref="B960:B962">
    <cfRule type="duplicateValues" dxfId="262" priority="243"/>
  </conditionalFormatting>
  <conditionalFormatting sqref="B2362:B2366">
    <cfRule type="duplicateValues" dxfId="261" priority="242"/>
  </conditionalFormatting>
  <conditionalFormatting sqref="B2362:B2366">
    <cfRule type="duplicateValues" dxfId="260" priority="241" stopIfTrue="1"/>
  </conditionalFormatting>
  <conditionalFormatting sqref="B2362:B2366">
    <cfRule type="duplicateValues" dxfId="259" priority="240"/>
  </conditionalFormatting>
  <conditionalFormatting sqref="B2362:B2366">
    <cfRule type="duplicateValues" dxfId="258" priority="239"/>
  </conditionalFormatting>
  <conditionalFormatting sqref="B2362:B2366">
    <cfRule type="duplicateValues" dxfId="257" priority="238"/>
  </conditionalFormatting>
  <conditionalFormatting sqref="B3421:B3422">
    <cfRule type="duplicateValues" dxfId="256" priority="237"/>
  </conditionalFormatting>
  <conditionalFormatting sqref="B3421:B3422">
    <cfRule type="duplicateValues" dxfId="255" priority="236"/>
  </conditionalFormatting>
  <conditionalFormatting sqref="B3421:B3422">
    <cfRule type="duplicateValues" dxfId="254" priority="235"/>
  </conditionalFormatting>
  <conditionalFormatting sqref="B3525">
    <cfRule type="duplicateValues" dxfId="253" priority="231"/>
  </conditionalFormatting>
  <conditionalFormatting sqref="B3525">
    <cfRule type="duplicateValues" dxfId="252" priority="230" stopIfTrue="1"/>
  </conditionalFormatting>
  <conditionalFormatting sqref="B3525">
    <cfRule type="duplicateValues" dxfId="251" priority="229"/>
  </conditionalFormatting>
  <conditionalFormatting sqref="B3525">
    <cfRule type="duplicateValues" dxfId="250" priority="228"/>
  </conditionalFormatting>
  <conditionalFormatting sqref="B3525">
    <cfRule type="duplicateValues" dxfId="249" priority="227"/>
  </conditionalFormatting>
  <conditionalFormatting sqref="B4037">
    <cfRule type="duplicateValues" dxfId="248" priority="223"/>
  </conditionalFormatting>
  <conditionalFormatting sqref="B4037">
    <cfRule type="duplicateValues" dxfId="247" priority="222" stopIfTrue="1"/>
  </conditionalFormatting>
  <conditionalFormatting sqref="B4037">
    <cfRule type="duplicateValues" dxfId="246" priority="221"/>
  </conditionalFormatting>
  <conditionalFormatting sqref="B4037">
    <cfRule type="duplicateValues" dxfId="245" priority="220"/>
  </conditionalFormatting>
  <conditionalFormatting sqref="B4037">
    <cfRule type="duplicateValues" dxfId="244" priority="219"/>
  </conditionalFormatting>
  <conditionalFormatting sqref="B3676:B3677">
    <cfRule type="duplicateValues" dxfId="243" priority="218"/>
  </conditionalFormatting>
  <conditionalFormatting sqref="B3676:B3677">
    <cfRule type="duplicateValues" dxfId="242" priority="217" stopIfTrue="1"/>
  </conditionalFormatting>
  <conditionalFormatting sqref="B3676:B3677">
    <cfRule type="duplicateValues" dxfId="241" priority="216"/>
  </conditionalFormatting>
  <conditionalFormatting sqref="B3676:B3677">
    <cfRule type="duplicateValues" dxfId="240" priority="215"/>
  </conditionalFormatting>
  <conditionalFormatting sqref="B3676:B3677">
    <cfRule type="duplicateValues" dxfId="239" priority="214"/>
  </conditionalFormatting>
  <conditionalFormatting sqref="B3623:B3624">
    <cfRule type="duplicateValues" dxfId="238" priority="210"/>
  </conditionalFormatting>
  <conditionalFormatting sqref="B3623:B3624">
    <cfRule type="duplicateValues" dxfId="237" priority="209"/>
  </conditionalFormatting>
  <conditionalFormatting sqref="B3623:B3624">
    <cfRule type="duplicateValues" dxfId="236" priority="208"/>
  </conditionalFormatting>
  <conditionalFormatting sqref="B887:B913">
    <cfRule type="duplicateValues" dxfId="235" priority="274496" stopIfTrue="1"/>
  </conditionalFormatting>
  <conditionalFormatting sqref="B887:B913">
    <cfRule type="duplicateValues" dxfId="234" priority="274497"/>
  </conditionalFormatting>
  <conditionalFormatting sqref="B3702:B3703">
    <cfRule type="duplicateValues" dxfId="233" priority="207"/>
  </conditionalFormatting>
  <conditionalFormatting sqref="B3702:B3703">
    <cfRule type="duplicateValues" dxfId="232" priority="206"/>
  </conditionalFormatting>
  <conditionalFormatting sqref="B3702:B3703">
    <cfRule type="duplicateValues" dxfId="231" priority="205"/>
  </conditionalFormatting>
  <conditionalFormatting sqref="B2789">
    <cfRule type="duplicateValues" dxfId="230" priority="204" stopIfTrue="1"/>
  </conditionalFormatting>
  <conditionalFormatting sqref="B2789">
    <cfRule type="duplicateValues" dxfId="229" priority="203"/>
  </conditionalFormatting>
  <conditionalFormatting sqref="B2789">
    <cfRule type="duplicateValues" dxfId="228" priority="202"/>
  </conditionalFormatting>
  <conditionalFormatting sqref="B2789">
    <cfRule type="duplicateValues" dxfId="227" priority="201"/>
  </conditionalFormatting>
  <conditionalFormatting sqref="B2789">
    <cfRule type="duplicateValues" dxfId="226" priority="200"/>
  </conditionalFormatting>
  <conditionalFormatting sqref="B3441">
    <cfRule type="duplicateValues" dxfId="225" priority="199"/>
  </conditionalFormatting>
  <conditionalFormatting sqref="B3441">
    <cfRule type="duplicateValues" dxfId="224" priority="198" stopIfTrue="1"/>
  </conditionalFormatting>
  <conditionalFormatting sqref="B3441">
    <cfRule type="duplicateValues" dxfId="223" priority="197"/>
  </conditionalFormatting>
  <conditionalFormatting sqref="B3441">
    <cfRule type="duplicateValues" dxfId="222" priority="196"/>
  </conditionalFormatting>
  <conditionalFormatting sqref="B3441">
    <cfRule type="duplicateValues" dxfId="221" priority="195"/>
  </conditionalFormatting>
  <conditionalFormatting sqref="B3442">
    <cfRule type="duplicateValues" dxfId="220" priority="194"/>
  </conditionalFormatting>
  <conditionalFormatting sqref="B3442">
    <cfRule type="duplicateValues" dxfId="219" priority="193" stopIfTrue="1"/>
  </conditionalFormatting>
  <conditionalFormatting sqref="B3442">
    <cfRule type="duplicateValues" dxfId="218" priority="192"/>
  </conditionalFormatting>
  <conditionalFormatting sqref="B3442">
    <cfRule type="duplicateValues" dxfId="217" priority="191"/>
  </conditionalFormatting>
  <conditionalFormatting sqref="B3442">
    <cfRule type="duplicateValues" dxfId="216" priority="190"/>
  </conditionalFormatting>
  <conditionalFormatting sqref="B3723:B3724">
    <cfRule type="duplicateValues" dxfId="215" priority="189"/>
  </conditionalFormatting>
  <conditionalFormatting sqref="B3723:B3724">
    <cfRule type="duplicateValues" dxfId="214" priority="188" stopIfTrue="1"/>
  </conditionalFormatting>
  <conditionalFormatting sqref="B3723:B3724">
    <cfRule type="duplicateValues" dxfId="213" priority="187"/>
  </conditionalFormatting>
  <conditionalFormatting sqref="B3723:B3724">
    <cfRule type="duplicateValues" dxfId="212" priority="186"/>
  </conditionalFormatting>
  <conditionalFormatting sqref="B3723:B3724">
    <cfRule type="duplicateValues" dxfId="211" priority="185"/>
  </conditionalFormatting>
  <conditionalFormatting sqref="B996:B997 B999:B1002">
    <cfRule type="duplicateValues" dxfId="210" priority="184"/>
  </conditionalFormatting>
  <conditionalFormatting sqref="B996:B997 B999:B1002">
    <cfRule type="duplicateValues" dxfId="209" priority="183" stopIfTrue="1"/>
  </conditionalFormatting>
  <conditionalFormatting sqref="B996:B997">
    <cfRule type="duplicateValues" dxfId="208" priority="182"/>
  </conditionalFormatting>
  <conditionalFormatting sqref="B996:B997">
    <cfRule type="duplicateValues" dxfId="207" priority="181"/>
  </conditionalFormatting>
  <conditionalFormatting sqref="B996:B997">
    <cfRule type="duplicateValues" dxfId="206" priority="180"/>
  </conditionalFormatting>
  <conditionalFormatting sqref="B998">
    <cfRule type="duplicateValues" dxfId="205" priority="179"/>
  </conditionalFormatting>
  <conditionalFormatting sqref="B998">
    <cfRule type="duplicateValues" dxfId="204" priority="178" stopIfTrue="1"/>
  </conditionalFormatting>
  <conditionalFormatting sqref="B998">
    <cfRule type="duplicateValues" dxfId="203" priority="177"/>
  </conditionalFormatting>
  <conditionalFormatting sqref="B998">
    <cfRule type="duplicateValues" dxfId="202" priority="176"/>
  </conditionalFormatting>
  <conditionalFormatting sqref="B998">
    <cfRule type="duplicateValues" dxfId="201" priority="175"/>
  </conditionalFormatting>
  <conditionalFormatting sqref="B3689:B3690">
    <cfRule type="duplicateValues" dxfId="200" priority="174"/>
  </conditionalFormatting>
  <conditionalFormatting sqref="B3689:B3690">
    <cfRule type="duplicateValues" dxfId="199" priority="173"/>
  </conditionalFormatting>
  <conditionalFormatting sqref="B3689:B3690">
    <cfRule type="duplicateValues" dxfId="198" priority="172"/>
  </conditionalFormatting>
  <conditionalFormatting sqref="B3688">
    <cfRule type="duplicateValues" dxfId="197" priority="171"/>
  </conditionalFormatting>
  <conditionalFormatting sqref="B3688">
    <cfRule type="duplicateValues" dxfId="196" priority="170"/>
  </conditionalFormatting>
  <conditionalFormatting sqref="B3688">
    <cfRule type="duplicateValues" dxfId="195" priority="169"/>
  </conditionalFormatting>
  <conditionalFormatting sqref="B1716">
    <cfRule type="duplicateValues" dxfId="194" priority="168"/>
  </conditionalFormatting>
  <conditionalFormatting sqref="B1716">
    <cfRule type="duplicateValues" dxfId="193" priority="167"/>
  </conditionalFormatting>
  <conditionalFormatting sqref="B1716">
    <cfRule type="duplicateValues" dxfId="192" priority="166"/>
  </conditionalFormatting>
  <conditionalFormatting sqref="B1755:B1756">
    <cfRule type="duplicateValues" dxfId="191" priority="165"/>
  </conditionalFormatting>
  <conditionalFormatting sqref="B1755:B1756">
    <cfRule type="duplicateValues" dxfId="190" priority="164" stopIfTrue="1"/>
  </conditionalFormatting>
  <conditionalFormatting sqref="B1755:B1756">
    <cfRule type="duplicateValues" dxfId="189" priority="163"/>
  </conditionalFormatting>
  <conditionalFormatting sqref="B1755:B1756">
    <cfRule type="duplicateValues" dxfId="188" priority="162"/>
  </conditionalFormatting>
  <conditionalFormatting sqref="B1755:B1756">
    <cfRule type="duplicateValues" dxfId="187" priority="161"/>
  </conditionalFormatting>
  <conditionalFormatting sqref="B3443">
    <cfRule type="duplicateValues" dxfId="186" priority="160"/>
  </conditionalFormatting>
  <conditionalFormatting sqref="B3443">
    <cfRule type="duplicateValues" dxfId="185" priority="159" stopIfTrue="1"/>
  </conditionalFormatting>
  <conditionalFormatting sqref="B3443">
    <cfRule type="duplicateValues" dxfId="184" priority="158"/>
  </conditionalFormatting>
  <conditionalFormatting sqref="B3443">
    <cfRule type="duplicateValues" dxfId="183" priority="157"/>
  </conditionalFormatting>
  <conditionalFormatting sqref="B3443">
    <cfRule type="duplicateValues" dxfId="182" priority="156"/>
  </conditionalFormatting>
  <conditionalFormatting sqref="B3487:B3490">
    <cfRule type="duplicateValues" dxfId="181" priority="155"/>
  </conditionalFormatting>
  <conditionalFormatting sqref="B3487:B3490">
    <cfRule type="duplicateValues" dxfId="180" priority="154"/>
  </conditionalFormatting>
  <conditionalFormatting sqref="B3487:B3490">
    <cfRule type="duplicateValues" dxfId="179" priority="153"/>
  </conditionalFormatting>
  <conditionalFormatting sqref="B3491:B3492">
    <cfRule type="duplicateValues" dxfId="178" priority="152"/>
  </conditionalFormatting>
  <conditionalFormatting sqref="B3491:B3492">
    <cfRule type="duplicateValues" dxfId="177" priority="151"/>
  </conditionalFormatting>
  <conditionalFormatting sqref="B3491:B3492">
    <cfRule type="duplicateValues" dxfId="176" priority="150"/>
  </conditionalFormatting>
  <conditionalFormatting sqref="B3493:B3498">
    <cfRule type="duplicateValues" dxfId="175" priority="149"/>
  </conditionalFormatting>
  <conditionalFormatting sqref="B3493:B3498">
    <cfRule type="duplicateValues" dxfId="174" priority="148"/>
  </conditionalFormatting>
  <conditionalFormatting sqref="B3493:B3498">
    <cfRule type="duplicateValues" dxfId="173" priority="147"/>
  </conditionalFormatting>
  <conditionalFormatting sqref="B3499">
    <cfRule type="duplicateValues" dxfId="172" priority="146"/>
  </conditionalFormatting>
  <conditionalFormatting sqref="B3499">
    <cfRule type="duplicateValues" dxfId="171" priority="145"/>
  </conditionalFormatting>
  <conditionalFormatting sqref="B3499">
    <cfRule type="duplicateValues" dxfId="170" priority="144"/>
  </conditionalFormatting>
  <conditionalFormatting sqref="B777:B778">
    <cfRule type="duplicateValues" dxfId="169" priority="143"/>
  </conditionalFormatting>
  <conditionalFormatting sqref="B777:B778">
    <cfRule type="duplicateValues" dxfId="168" priority="142"/>
  </conditionalFormatting>
  <conditionalFormatting sqref="B777:B778">
    <cfRule type="duplicateValues" dxfId="167" priority="141"/>
  </conditionalFormatting>
  <conditionalFormatting sqref="B2106:B2116">
    <cfRule type="duplicateValues" dxfId="166" priority="140"/>
  </conditionalFormatting>
  <conditionalFormatting sqref="B2106:B2116">
    <cfRule type="duplicateValues" dxfId="165" priority="139"/>
  </conditionalFormatting>
  <conditionalFormatting sqref="B2106:B2116">
    <cfRule type="duplicateValues" dxfId="164" priority="138"/>
  </conditionalFormatting>
  <conditionalFormatting sqref="B4285:B4291">
    <cfRule type="duplicateValues" dxfId="163" priority="137" stopIfTrue="1"/>
  </conditionalFormatting>
  <conditionalFormatting sqref="B4285:B4291">
    <cfRule type="duplicateValues" dxfId="162" priority="136"/>
  </conditionalFormatting>
  <conditionalFormatting sqref="B4285:B4291">
    <cfRule type="duplicateValues" dxfId="161" priority="135" stopIfTrue="1"/>
  </conditionalFormatting>
  <conditionalFormatting sqref="B4285:B4291">
    <cfRule type="duplicateValues" dxfId="160" priority="134"/>
  </conditionalFormatting>
  <conditionalFormatting sqref="B4285:B4291">
    <cfRule type="duplicateValues" dxfId="159" priority="133"/>
  </conditionalFormatting>
  <conditionalFormatting sqref="B4285:B4291">
    <cfRule type="duplicateValues" dxfId="158" priority="132"/>
  </conditionalFormatting>
  <conditionalFormatting sqref="B4285:B4291">
    <cfRule type="duplicateValues" dxfId="157" priority="131"/>
  </conditionalFormatting>
  <conditionalFormatting sqref="B2696:B2697">
    <cfRule type="duplicateValues" dxfId="156" priority="130"/>
  </conditionalFormatting>
  <conditionalFormatting sqref="B2696:B2697">
    <cfRule type="duplicateValues" dxfId="155" priority="129" stopIfTrue="1"/>
  </conditionalFormatting>
  <conditionalFormatting sqref="B2696:B2697">
    <cfRule type="duplicateValues" dxfId="154" priority="128"/>
  </conditionalFormatting>
  <conditionalFormatting sqref="B2696:B2697">
    <cfRule type="duplicateValues" dxfId="153" priority="127"/>
  </conditionalFormatting>
  <conditionalFormatting sqref="B2696:B2697">
    <cfRule type="duplicateValues" dxfId="152" priority="126"/>
  </conditionalFormatting>
  <conditionalFormatting sqref="B3778">
    <cfRule type="duplicateValues" dxfId="151" priority="275621"/>
  </conditionalFormatting>
  <conditionalFormatting sqref="B3781:B3782">
    <cfRule type="duplicateValues" dxfId="150" priority="122" stopIfTrue="1"/>
  </conditionalFormatting>
  <conditionalFormatting sqref="B3781:B3782">
    <cfRule type="duplicateValues" dxfId="149" priority="121"/>
  </conditionalFormatting>
  <conditionalFormatting sqref="B3781:B3782">
    <cfRule type="duplicateValues" dxfId="148" priority="120"/>
  </conditionalFormatting>
  <conditionalFormatting sqref="B3781:B3782">
    <cfRule type="duplicateValues" dxfId="147" priority="119"/>
  </conditionalFormatting>
  <conditionalFormatting sqref="B3781:B3782">
    <cfRule type="duplicateValues" dxfId="146" priority="118"/>
  </conditionalFormatting>
  <conditionalFormatting sqref="B4295:B4297">
    <cfRule type="duplicateValues" dxfId="145" priority="275873" stopIfTrue="1"/>
  </conditionalFormatting>
  <conditionalFormatting sqref="B4295:B4297">
    <cfRule type="duplicateValues" dxfId="144" priority="275874"/>
  </conditionalFormatting>
  <conditionalFormatting sqref="B3662:B3663">
    <cfRule type="duplicateValues" dxfId="143" priority="110"/>
  </conditionalFormatting>
  <conditionalFormatting sqref="B3662:B3663">
    <cfRule type="duplicateValues" dxfId="142" priority="109"/>
  </conditionalFormatting>
  <conditionalFormatting sqref="B3662:B3663">
    <cfRule type="duplicateValues" dxfId="141" priority="108"/>
  </conditionalFormatting>
  <conditionalFormatting sqref="B4246:B4250">
    <cfRule type="duplicateValues" dxfId="140" priority="107" stopIfTrue="1"/>
  </conditionalFormatting>
  <conditionalFormatting sqref="B4246:B4250">
    <cfRule type="duplicateValues" dxfId="139" priority="106"/>
  </conditionalFormatting>
  <conditionalFormatting sqref="B4246:B4250">
    <cfRule type="duplicateValues" dxfId="138" priority="105"/>
  </conditionalFormatting>
  <conditionalFormatting sqref="B4246:B4250">
    <cfRule type="duplicateValues" dxfId="137" priority="104"/>
  </conditionalFormatting>
  <conditionalFormatting sqref="B4246:B4250">
    <cfRule type="duplicateValues" dxfId="136" priority="103"/>
  </conditionalFormatting>
  <conditionalFormatting sqref="B1717">
    <cfRule type="duplicateValues" dxfId="135" priority="102"/>
  </conditionalFormatting>
  <conditionalFormatting sqref="B1717">
    <cfRule type="duplicateValues" dxfId="134" priority="101"/>
  </conditionalFormatting>
  <conditionalFormatting sqref="B1717">
    <cfRule type="duplicateValues" dxfId="133" priority="100"/>
  </conditionalFormatting>
  <conditionalFormatting sqref="B1412:B1413">
    <cfRule type="duplicateValues" dxfId="132" priority="99" stopIfTrue="1"/>
  </conditionalFormatting>
  <conditionalFormatting sqref="B1412:B1413">
    <cfRule type="duplicateValues" dxfId="131" priority="98"/>
  </conditionalFormatting>
  <conditionalFormatting sqref="B1412:B1413">
    <cfRule type="duplicateValues" dxfId="130" priority="97"/>
  </conditionalFormatting>
  <conditionalFormatting sqref="B1412:B1413">
    <cfRule type="duplicateValues" dxfId="129" priority="96"/>
  </conditionalFormatting>
  <conditionalFormatting sqref="B1412:B1413">
    <cfRule type="duplicateValues" dxfId="128" priority="95"/>
  </conditionalFormatting>
  <conditionalFormatting sqref="B4043">
    <cfRule type="duplicateValues" dxfId="127" priority="94" stopIfTrue="1"/>
  </conditionalFormatting>
  <conditionalFormatting sqref="B4043">
    <cfRule type="duplicateValues" dxfId="126" priority="93"/>
  </conditionalFormatting>
  <conditionalFormatting sqref="B4043">
    <cfRule type="duplicateValues" dxfId="125" priority="92"/>
  </conditionalFormatting>
  <conditionalFormatting sqref="B4043">
    <cfRule type="duplicateValues" dxfId="124" priority="91"/>
  </conditionalFormatting>
  <conditionalFormatting sqref="B4043">
    <cfRule type="duplicateValues" dxfId="123" priority="90"/>
  </conditionalFormatting>
  <conditionalFormatting sqref="B3990:B3991">
    <cfRule type="duplicateValues" dxfId="122" priority="89"/>
  </conditionalFormatting>
  <conditionalFormatting sqref="B3990:B3991">
    <cfRule type="duplicateValues" dxfId="121" priority="88" stopIfTrue="1"/>
  </conditionalFormatting>
  <conditionalFormatting sqref="B3990:B3991">
    <cfRule type="duplicateValues" dxfId="120" priority="87"/>
  </conditionalFormatting>
  <conditionalFormatting sqref="B3990:B3991">
    <cfRule type="duplicateValues" dxfId="119" priority="86"/>
  </conditionalFormatting>
  <conditionalFormatting sqref="B3990:B3991">
    <cfRule type="duplicateValues" dxfId="118" priority="85"/>
  </conditionalFormatting>
  <conditionalFormatting sqref="B3423:B3424">
    <cfRule type="duplicateValues" dxfId="117" priority="84"/>
  </conditionalFormatting>
  <conditionalFormatting sqref="B3423:B3424">
    <cfRule type="duplicateValues" dxfId="116" priority="83"/>
  </conditionalFormatting>
  <conditionalFormatting sqref="B3423:B3424">
    <cfRule type="duplicateValues" dxfId="115" priority="82"/>
  </conditionalFormatting>
  <conditionalFormatting sqref="B4206">
    <cfRule type="duplicateValues" dxfId="114" priority="81"/>
  </conditionalFormatting>
  <conditionalFormatting sqref="B4206">
    <cfRule type="duplicateValues" dxfId="113" priority="80"/>
  </conditionalFormatting>
  <conditionalFormatting sqref="B4206">
    <cfRule type="duplicateValues" dxfId="112" priority="79"/>
  </conditionalFormatting>
  <conditionalFormatting sqref="B4206">
    <cfRule type="duplicateValues" dxfId="111" priority="78"/>
  </conditionalFormatting>
  <conditionalFormatting sqref="B4206">
    <cfRule type="duplicateValues" dxfId="110" priority="77"/>
  </conditionalFormatting>
  <conditionalFormatting sqref="B4300">
    <cfRule type="duplicateValues" dxfId="109" priority="76"/>
  </conditionalFormatting>
  <conditionalFormatting sqref="B4300">
    <cfRule type="duplicateValues" dxfId="108" priority="75"/>
  </conditionalFormatting>
  <conditionalFormatting sqref="B4300">
    <cfRule type="duplicateValues" dxfId="107" priority="74"/>
  </conditionalFormatting>
  <conditionalFormatting sqref="B4181:B4187">
    <cfRule type="duplicateValues" dxfId="106" priority="277017"/>
  </conditionalFormatting>
  <conditionalFormatting sqref="B4181:B4187">
    <cfRule type="duplicateValues" dxfId="105" priority="277018" stopIfTrue="1"/>
  </conditionalFormatting>
  <conditionalFormatting sqref="B1638:B1642">
    <cfRule type="duplicateValues" dxfId="104" priority="280568"/>
  </conditionalFormatting>
  <conditionalFormatting sqref="B1638:B1642">
    <cfRule type="duplicateValues" dxfId="103" priority="280570" stopIfTrue="1"/>
  </conditionalFormatting>
  <conditionalFormatting sqref="B694:B703">
    <cfRule type="duplicateValues" dxfId="102" priority="288151"/>
  </conditionalFormatting>
  <conditionalFormatting sqref="B694:B703">
    <cfRule type="duplicateValues" dxfId="101" priority="288153" stopIfTrue="1"/>
  </conditionalFormatting>
  <conditionalFormatting sqref="B2753 B2749 B2757 B2760 B2763 B2766:B2770">
    <cfRule type="duplicateValues" dxfId="100" priority="300250" stopIfTrue="1"/>
  </conditionalFormatting>
  <conditionalFormatting sqref="B2753 B2749 B2757 B2760 B2763 B2766:B2770">
    <cfRule type="duplicateValues" dxfId="99" priority="300252"/>
  </conditionalFormatting>
  <conditionalFormatting sqref="B2543:B2544">
    <cfRule type="duplicateValues" dxfId="98" priority="68"/>
  </conditionalFormatting>
  <conditionalFormatting sqref="B2543:B2544">
    <cfRule type="duplicateValues" dxfId="97" priority="67" stopIfTrue="1"/>
  </conditionalFormatting>
  <conditionalFormatting sqref="B2543:B2547">
    <cfRule type="duplicateValues" dxfId="96" priority="66"/>
  </conditionalFormatting>
  <conditionalFormatting sqref="B2545:B2547">
    <cfRule type="duplicateValues" dxfId="95" priority="65" stopIfTrue="1"/>
  </conditionalFormatting>
  <conditionalFormatting sqref="B2545:B2547">
    <cfRule type="duplicateValues" dxfId="94" priority="64"/>
  </conditionalFormatting>
  <conditionalFormatting sqref="B2543:B2547">
    <cfRule type="duplicateValues" dxfId="93" priority="63"/>
  </conditionalFormatting>
  <conditionalFormatting sqref="B2543:B2547">
    <cfRule type="duplicateValues" dxfId="92" priority="62"/>
  </conditionalFormatting>
  <conditionalFormatting sqref="B2550:B2554">
    <cfRule type="duplicateValues" dxfId="91" priority="61"/>
  </conditionalFormatting>
  <conditionalFormatting sqref="B2550:B2554">
    <cfRule type="duplicateValues" dxfId="90" priority="60" stopIfTrue="1"/>
  </conditionalFormatting>
  <conditionalFormatting sqref="B2550:B2554">
    <cfRule type="duplicateValues" dxfId="89" priority="59"/>
  </conditionalFormatting>
  <conditionalFormatting sqref="B2550:B2554">
    <cfRule type="duplicateValues" dxfId="88" priority="58"/>
  </conditionalFormatting>
  <conditionalFormatting sqref="B2550:B2554">
    <cfRule type="duplicateValues" dxfId="87" priority="57"/>
  </conditionalFormatting>
  <conditionalFormatting sqref="B2557">
    <cfRule type="duplicateValues" dxfId="86" priority="56"/>
  </conditionalFormatting>
  <conditionalFormatting sqref="B2557">
    <cfRule type="duplicateValues" dxfId="85" priority="55" stopIfTrue="1"/>
  </conditionalFormatting>
  <conditionalFormatting sqref="B2557:B2560">
    <cfRule type="duplicateValues" dxfId="84" priority="54"/>
  </conditionalFormatting>
  <conditionalFormatting sqref="B2558:B2560">
    <cfRule type="duplicateValues" dxfId="83" priority="53" stopIfTrue="1"/>
  </conditionalFormatting>
  <conditionalFormatting sqref="B2558:B2560">
    <cfRule type="duplicateValues" dxfId="82" priority="52"/>
  </conditionalFormatting>
  <conditionalFormatting sqref="B2557:B2560">
    <cfRule type="duplicateValues" dxfId="81" priority="51"/>
  </conditionalFormatting>
  <conditionalFormatting sqref="B2557:B2560">
    <cfRule type="duplicateValues" dxfId="80" priority="50"/>
  </conditionalFormatting>
  <conditionalFormatting sqref="B2563:B2564">
    <cfRule type="duplicateValues" dxfId="79" priority="49"/>
  </conditionalFormatting>
  <conditionalFormatting sqref="B2563:B2564">
    <cfRule type="duplicateValues" dxfId="78" priority="48" stopIfTrue="1"/>
  </conditionalFormatting>
  <conditionalFormatting sqref="B2563:B2567">
    <cfRule type="duplicateValues" dxfId="77" priority="47"/>
  </conditionalFormatting>
  <conditionalFormatting sqref="B2565:B2567">
    <cfRule type="duplicateValues" dxfId="76" priority="46" stopIfTrue="1"/>
  </conditionalFormatting>
  <conditionalFormatting sqref="B2565:B2567">
    <cfRule type="duplicateValues" dxfId="75" priority="45"/>
  </conditionalFormatting>
  <conditionalFormatting sqref="B2563:B2567">
    <cfRule type="duplicateValues" dxfId="74" priority="44"/>
  </conditionalFormatting>
  <conditionalFormatting sqref="B2563:B2567">
    <cfRule type="duplicateValues" dxfId="73" priority="43"/>
  </conditionalFormatting>
  <conditionalFormatting sqref="B2752">
    <cfRule type="duplicateValues" dxfId="72" priority="42" stopIfTrue="1"/>
  </conditionalFormatting>
  <conditionalFormatting sqref="B2752">
    <cfRule type="duplicateValues" dxfId="71" priority="41"/>
  </conditionalFormatting>
  <conditionalFormatting sqref="B2751:B2752">
    <cfRule type="duplicateValues" dxfId="70" priority="40"/>
  </conditionalFormatting>
  <conditionalFormatting sqref="B2751:B2752">
    <cfRule type="duplicateValues" dxfId="69" priority="39"/>
  </conditionalFormatting>
  <conditionalFormatting sqref="B2751:B2752">
    <cfRule type="duplicateValues" dxfId="68" priority="38"/>
  </conditionalFormatting>
  <conditionalFormatting sqref="B2751:B2752">
    <cfRule type="duplicateValues" dxfId="67" priority="37" stopIfTrue="1"/>
  </conditionalFormatting>
  <conditionalFormatting sqref="B2751:B2752">
    <cfRule type="duplicateValues" dxfId="66" priority="36"/>
  </conditionalFormatting>
  <conditionalFormatting sqref="B2750">
    <cfRule type="duplicateValues" dxfId="65" priority="35" stopIfTrue="1"/>
  </conditionalFormatting>
  <conditionalFormatting sqref="B2750">
    <cfRule type="duplicateValues" dxfId="64" priority="34"/>
  </conditionalFormatting>
  <conditionalFormatting sqref="B2750">
    <cfRule type="duplicateValues" dxfId="63" priority="33"/>
  </conditionalFormatting>
  <conditionalFormatting sqref="B2750">
    <cfRule type="duplicateValues" dxfId="62" priority="32"/>
  </conditionalFormatting>
  <conditionalFormatting sqref="B2750">
    <cfRule type="duplicateValues" dxfId="61" priority="31"/>
  </conditionalFormatting>
  <conditionalFormatting sqref="B2750">
    <cfRule type="duplicateValues" dxfId="60" priority="30" stopIfTrue="1"/>
  </conditionalFormatting>
  <conditionalFormatting sqref="B2750">
    <cfRule type="duplicateValues" dxfId="59" priority="29"/>
  </conditionalFormatting>
  <conditionalFormatting sqref="B2754:B2756">
    <cfRule type="duplicateValues" dxfId="58" priority="28" stopIfTrue="1"/>
  </conditionalFormatting>
  <conditionalFormatting sqref="B2754:B2756">
    <cfRule type="duplicateValues" dxfId="57" priority="27"/>
  </conditionalFormatting>
  <conditionalFormatting sqref="B2754:B2756">
    <cfRule type="duplicateValues" dxfId="56" priority="26"/>
  </conditionalFormatting>
  <conditionalFormatting sqref="B2754:B2756">
    <cfRule type="duplicateValues" dxfId="55" priority="25"/>
  </conditionalFormatting>
  <conditionalFormatting sqref="B2754:B2756">
    <cfRule type="duplicateValues" dxfId="54" priority="24"/>
  </conditionalFormatting>
  <conditionalFormatting sqref="B2754:B2756">
    <cfRule type="duplicateValues" dxfId="53" priority="23" stopIfTrue="1"/>
  </conditionalFormatting>
  <conditionalFormatting sqref="B2754:B2756">
    <cfRule type="duplicateValues" dxfId="52" priority="22"/>
  </conditionalFormatting>
  <conditionalFormatting sqref="B2758:B2759">
    <cfRule type="duplicateValues" dxfId="51" priority="21" stopIfTrue="1"/>
  </conditionalFormatting>
  <conditionalFormatting sqref="B2758:B2759">
    <cfRule type="duplicateValues" dxfId="50" priority="20"/>
  </conditionalFormatting>
  <conditionalFormatting sqref="B2758:B2759">
    <cfRule type="duplicateValues" dxfId="49" priority="19"/>
  </conditionalFormatting>
  <conditionalFormatting sqref="B2758:B2759">
    <cfRule type="duplicateValues" dxfId="48" priority="18"/>
  </conditionalFormatting>
  <conditionalFormatting sqref="B2758:B2759">
    <cfRule type="duplicateValues" dxfId="47" priority="17"/>
  </conditionalFormatting>
  <conditionalFormatting sqref="B2758:B2759">
    <cfRule type="duplicateValues" dxfId="46" priority="16" stopIfTrue="1"/>
  </conditionalFormatting>
  <conditionalFormatting sqref="B2758:B2759">
    <cfRule type="duplicateValues" dxfId="45" priority="15"/>
  </conditionalFormatting>
  <conditionalFormatting sqref="B2761:B2762">
    <cfRule type="duplicateValues" dxfId="44" priority="14" stopIfTrue="1"/>
  </conditionalFormatting>
  <conditionalFormatting sqref="B2761:B2762">
    <cfRule type="duplicateValues" dxfId="43" priority="13"/>
  </conditionalFormatting>
  <conditionalFormatting sqref="B2761:B2762">
    <cfRule type="duplicateValues" dxfId="42" priority="12"/>
  </conditionalFormatting>
  <conditionalFormatting sqref="B2761:B2762">
    <cfRule type="duplicateValues" dxfId="41" priority="11"/>
  </conditionalFormatting>
  <conditionalFormatting sqref="B2761:B2762">
    <cfRule type="duplicateValues" dxfId="40" priority="10"/>
  </conditionalFormatting>
  <conditionalFormatting sqref="B2761:B2762">
    <cfRule type="duplicateValues" dxfId="39" priority="9" stopIfTrue="1"/>
  </conditionalFormatting>
  <conditionalFormatting sqref="B2761:B2762">
    <cfRule type="duplicateValues" dxfId="38" priority="8"/>
  </conditionalFormatting>
  <conditionalFormatting sqref="B2764:B2765">
    <cfRule type="duplicateValues" dxfId="37" priority="7" stopIfTrue="1"/>
  </conditionalFormatting>
  <conditionalFormatting sqref="B2764:B2765">
    <cfRule type="duplicateValues" dxfId="36" priority="6"/>
  </conditionalFormatting>
  <conditionalFormatting sqref="B2764:B2765">
    <cfRule type="duplicateValues" dxfId="35" priority="5"/>
  </conditionalFormatting>
  <conditionalFormatting sqref="B2764:B2765">
    <cfRule type="duplicateValues" dxfId="34" priority="4"/>
  </conditionalFormatting>
  <conditionalFormatting sqref="B2764:B2765">
    <cfRule type="duplicateValues" dxfId="33" priority="3"/>
  </conditionalFormatting>
  <conditionalFormatting sqref="B2764:B2765">
    <cfRule type="duplicateValues" dxfId="32" priority="2" stopIfTrue="1"/>
  </conditionalFormatting>
  <conditionalFormatting sqref="B2764:B2765">
    <cfRule type="duplicateValues" dxfId="3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P71"/>
  <sheetViews>
    <sheetView zoomScale="60" zoomScaleNormal="60" workbookViewId="0">
      <pane xSplit="15" ySplit="6" topLeftCell="P7" activePane="bottomRight" state="frozen"/>
      <selection pane="topRight" activeCell="O1" sqref="O1"/>
      <selection pane="bottomLeft" activeCell="A6" sqref="A6"/>
      <selection pane="bottomRight" activeCell="S7" sqref="S7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" style="56" customWidth="1"/>
    <col min="10" max="10" width="24.28515625" style="56" customWidth="1"/>
    <col min="11" max="12" width="24.28515625" style="56" hidden="1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18.5703125" style="54" customWidth="1"/>
    <col min="19" max="68" width="14.710937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6987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2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SUM(Q7:Q71)</f>
        <v>0</v>
      </c>
      <c r="R4" s="319">
        <f>SUM(R7:R71)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/>
      <c r="L5" s="2"/>
      <c r="M5" s="2" t="s">
        <v>7460</v>
      </c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s="84" customFormat="1" ht="47.25">
      <c r="A7" s="124"/>
      <c r="B7" s="132" t="s">
        <v>7695</v>
      </c>
      <c r="C7" s="125" t="s">
        <v>7265</v>
      </c>
      <c r="D7" s="125" t="s">
        <v>7375</v>
      </c>
      <c r="E7" s="125"/>
      <c r="F7" s="126">
        <v>2</v>
      </c>
      <c r="G7" s="127" t="s">
        <v>28</v>
      </c>
      <c r="H7" s="127" t="s">
        <v>29</v>
      </c>
      <c r="I7" s="126" t="s">
        <v>12022</v>
      </c>
      <c r="J7" s="126" t="s">
        <v>1935</v>
      </c>
      <c r="K7" s="126"/>
      <c r="L7" s="126"/>
      <c r="M7" s="126" t="s">
        <v>7488</v>
      </c>
      <c r="N7" s="126" t="s">
        <v>7462</v>
      </c>
      <c r="O7" s="129">
        <v>2021</v>
      </c>
      <c r="P7" s="207">
        <v>235.4</v>
      </c>
      <c r="Q7" s="129">
        <f>SUM(S7:BP7)</f>
        <v>0</v>
      </c>
      <c r="R7" s="131">
        <f t="shared" ref="R7:R12" si="0">P7*Q7</f>
        <v>0</v>
      </c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E7" s="333"/>
      <c r="BF7" s="333"/>
      <c r="BG7" s="333"/>
      <c r="BH7" s="333"/>
      <c r="BI7" s="333"/>
      <c r="BJ7" s="333"/>
      <c r="BK7" s="333"/>
      <c r="BL7" s="333"/>
      <c r="BM7" s="333"/>
      <c r="BN7" s="333"/>
      <c r="BO7" s="333"/>
      <c r="BP7" s="333"/>
    </row>
    <row r="8" spans="1:68" s="84" customFormat="1" ht="47.25">
      <c r="A8" s="124"/>
      <c r="B8" s="132" t="s">
        <v>7696</v>
      </c>
      <c r="C8" s="125" t="s">
        <v>7265</v>
      </c>
      <c r="D8" s="125" t="s">
        <v>7375</v>
      </c>
      <c r="E8" s="125"/>
      <c r="F8" s="126">
        <v>2</v>
      </c>
      <c r="G8" s="127" t="s">
        <v>28</v>
      </c>
      <c r="H8" s="127" t="s">
        <v>30</v>
      </c>
      <c r="I8" s="126" t="s">
        <v>12022</v>
      </c>
      <c r="J8" s="126" t="s">
        <v>1935</v>
      </c>
      <c r="K8" s="126"/>
      <c r="L8" s="126"/>
      <c r="M8" s="126" t="s">
        <v>7488</v>
      </c>
      <c r="N8" s="126" t="s">
        <v>7462</v>
      </c>
      <c r="O8" s="129">
        <v>2021</v>
      </c>
      <c r="P8" s="207">
        <v>235.4</v>
      </c>
      <c r="Q8" s="129">
        <f t="shared" ref="Q8:Q12" si="1">SUM(S8:BP8)</f>
        <v>0</v>
      </c>
      <c r="R8" s="131">
        <f t="shared" si="0"/>
        <v>0</v>
      </c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  <c r="AW8" s="333"/>
      <c r="AX8" s="333"/>
      <c r="AY8" s="333"/>
      <c r="AZ8" s="333"/>
      <c r="BA8" s="333"/>
      <c r="BB8" s="333"/>
      <c r="BC8" s="333"/>
      <c r="BD8" s="333"/>
      <c r="BE8" s="333"/>
      <c r="BF8" s="333"/>
      <c r="BG8" s="333"/>
      <c r="BH8" s="333"/>
      <c r="BI8" s="333"/>
      <c r="BJ8" s="333"/>
      <c r="BK8" s="333"/>
      <c r="BL8" s="333"/>
      <c r="BM8" s="333"/>
      <c r="BN8" s="333"/>
      <c r="BO8" s="333"/>
      <c r="BP8" s="333"/>
    </row>
    <row r="9" spans="1:68" s="84" customFormat="1" ht="47.25">
      <c r="A9" s="124"/>
      <c r="B9" s="132" t="s">
        <v>7697</v>
      </c>
      <c r="C9" s="125" t="s">
        <v>7265</v>
      </c>
      <c r="D9" s="125" t="s">
        <v>7375</v>
      </c>
      <c r="E9" s="125"/>
      <c r="F9" s="126">
        <v>3</v>
      </c>
      <c r="G9" s="127" t="s">
        <v>31</v>
      </c>
      <c r="H9" s="127" t="s">
        <v>32</v>
      </c>
      <c r="I9" s="126" t="s">
        <v>12022</v>
      </c>
      <c r="J9" s="126" t="s">
        <v>1935</v>
      </c>
      <c r="K9" s="126"/>
      <c r="L9" s="126"/>
      <c r="M9" s="126" t="s">
        <v>7488</v>
      </c>
      <c r="N9" s="126" t="s">
        <v>7462</v>
      </c>
      <c r="O9" s="129">
        <v>2021</v>
      </c>
      <c r="P9" s="207">
        <v>235.4</v>
      </c>
      <c r="Q9" s="129">
        <f t="shared" si="1"/>
        <v>0</v>
      </c>
      <c r="R9" s="131">
        <f t="shared" si="0"/>
        <v>0</v>
      </c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</row>
    <row r="10" spans="1:68" s="84" customFormat="1" ht="47.25">
      <c r="A10" s="124"/>
      <c r="B10" s="132" t="s">
        <v>7698</v>
      </c>
      <c r="C10" s="125" t="s">
        <v>7265</v>
      </c>
      <c r="D10" s="125" t="s">
        <v>7375</v>
      </c>
      <c r="E10" s="125"/>
      <c r="F10" s="126">
        <v>3</v>
      </c>
      <c r="G10" s="127" t="s">
        <v>33</v>
      </c>
      <c r="H10" s="127" t="s">
        <v>34</v>
      </c>
      <c r="I10" s="126" t="s">
        <v>12022</v>
      </c>
      <c r="J10" s="126" t="s">
        <v>1935</v>
      </c>
      <c r="K10" s="126"/>
      <c r="L10" s="126"/>
      <c r="M10" s="126" t="s">
        <v>7488</v>
      </c>
      <c r="N10" s="126" t="s">
        <v>7462</v>
      </c>
      <c r="O10" s="129">
        <v>2021</v>
      </c>
      <c r="P10" s="207">
        <v>235.4</v>
      </c>
      <c r="Q10" s="129">
        <f t="shared" si="1"/>
        <v>0</v>
      </c>
      <c r="R10" s="131">
        <f t="shared" si="0"/>
        <v>0</v>
      </c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  <c r="BJ10" s="333"/>
      <c r="BK10" s="333"/>
      <c r="BL10" s="333"/>
      <c r="BM10" s="333"/>
      <c r="BN10" s="333"/>
      <c r="BO10" s="333"/>
      <c r="BP10" s="333"/>
    </row>
    <row r="11" spans="1:68" s="84" customFormat="1" ht="47.25">
      <c r="A11" s="124"/>
      <c r="B11" s="132" t="s">
        <v>7699</v>
      </c>
      <c r="C11" s="125" t="s">
        <v>7265</v>
      </c>
      <c r="D11" s="125" t="s">
        <v>7375</v>
      </c>
      <c r="E11" s="125"/>
      <c r="F11" s="126">
        <v>4</v>
      </c>
      <c r="G11" s="127" t="s">
        <v>31</v>
      </c>
      <c r="H11" s="127" t="s">
        <v>35</v>
      </c>
      <c r="I11" s="126" t="s">
        <v>12022</v>
      </c>
      <c r="J11" s="126" t="s">
        <v>1935</v>
      </c>
      <c r="K11" s="126"/>
      <c r="L11" s="126"/>
      <c r="M11" s="126" t="s">
        <v>7488</v>
      </c>
      <c r="N11" s="126" t="s">
        <v>7462</v>
      </c>
      <c r="O11" s="129">
        <v>2021</v>
      </c>
      <c r="P11" s="207">
        <v>235.4</v>
      </c>
      <c r="Q11" s="129">
        <f t="shared" si="1"/>
        <v>0</v>
      </c>
      <c r="R11" s="131">
        <f t="shared" si="0"/>
        <v>0</v>
      </c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</row>
    <row r="12" spans="1:68" s="84" customFormat="1" ht="47.25">
      <c r="A12" s="124"/>
      <c r="B12" s="132" t="s">
        <v>7700</v>
      </c>
      <c r="C12" s="125" t="s">
        <v>7265</v>
      </c>
      <c r="D12" s="125" t="s">
        <v>7375</v>
      </c>
      <c r="E12" s="125"/>
      <c r="F12" s="126">
        <v>4</v>
      </c>
      <c r="G12" s="127" t="s">
        <v>33</v>
      </c>
      <c r="H12" s="127" t="s">
        <v>36</v>
      </c>
      <c r="I12" s="126" t="s">
        <v>12022</v>
      </c>
      <c r="J12" s="126" t="s">
        <v>1935</v>
      </c>
      <c r="K12" s="126"/>
      <c r="L12" s="126"/>
      <c r="M12" s="126" t="s">
        <v>7488</v>
      </c>
      <c r="N12" s="126" t="s">
        <v>7462</v>
      </c>
      <c r="O12" s="129">
        <v>2021</v>
      </c>
      <c r="P12" s="207">
        <v>235.4</v>
      </c>
      <c r="Q12" s="129">
        <f t="shared" si="1"/>
        <v>0</v>
      </c>
      <c r="R12" s="131">
        <f t="shared" si="0"/>
        <v>0</v>
      </c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</row>
    <row r="13" spans="1:68" ht="15.75">
      <c r="A13" s="153" t="s">
        <v>8578</v>
      </c>
      <c r="B13" s="154"/>
      <c r="C13" s="155"/>
      <c r="D13" s="156"/>
      <c r="E13" s="156"/>
      <c r="F13" s="155"/>
      <c r="G13" s="156"/>
      <c r="H13" s="156"/>
      <c r="I13" s="157"/>
      <c r="J13" s="157"/>
      <c r="K13" s="157"/>
      <c r="L13" s="157"/>
      <c r="M13" s="155"/>
      <c r="N13" s="155"/>
      <c r="O13" s="155"/>
      <c r="P13" s="159"/>
      <c r="Q13" s="323"/>
      <c r="R13" s="161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</row>
    <row r="14" spans="1:68" ht="15.75">
      <c r="A14" s="162" t="s">
        <v>8644</v>
      </c>
      <c r="B14" s="163"/>
      <c r="C14" s="164"/>
      <c r="D14" s="165"/>
      <c r="E14" s="165"/>
      <c r="F14" s="169"/>
      <c r="G14" s="170"/>
      <c r="H14" s="170"/>
      <c r="I14" s="166"/>
      <c r="J14" s="166"/>
      <c r="K14" s="166"/>
      <c r="L14" s="166"/>
      <c r="M14" s="166"/>
      <c r="N14" s="166"/>
      <c r="O14" s="172"/>
      <c r="P14" s="173"/>
      <c r="Q14" s="324"/>
      <c r="R14" s="175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</row>
    <row r="15" spans="1:68" s="84" customFormat="1" ht="47.25">
      <c r="A15" s="133"/>
      <c r="B15" s="135" t="s">
        <v>10909</v>
      </c>
      <c r="C15" s="125" t="s">
        <v>7265</v>
      </c>
      <c r="D15" s="125" t="s">
        <v>7375</v>
      </c>
      <c r="E15" s="125"/>
      <c r="F15" s="151">
        <v>1</v>
      </c>
      <c r="G15" s="133" t="s">
        <v>497</v>
      </c>
      <c r="H15" s="133" t="s">
        <v>498</v>
      </c>
      <c r="I15" s="126" t="s">
        <v>12023</v>
      </c>
      <c r="J15" s="135" t="s">
        <v>499</v>
      </c>
      <c r="K15" s="135"/>
      <c r="L15" s="135"/>
      <c r="M15" s="126" t="s">
        <v>516</v>
      </c>
      <c r="N15" s="126" t="s">
        <v>7462</v>
      </c>
      <c r="O15" s="129">
        <v>2021</v>
      </c>
      <c r="P15" s="207">
        <v>72.819999999999993</v>
      </c>
      <c r="Q15" s="129">
        <f t="shared" ref="Q15:Q21" si="2">SUM(S15:BP15)</f>
        <v>0</v>
      </c>
      <c r="R15" s="131">
        <f t="shared" ref="R15:R21" si="3">P15*Q15</f>
        <v>0</v>
      </c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3"/>
      <c r="AX15" s="333"/>
      <c r="AY15" s="333"/>
      <c r="AZ15" s="333"/>
      <c r="BA15" s="333"/>
      <c r="BB15" s="333"/>
      <c r="BC15" s="333"/>
      <c r="BD15" s="333"/>
      <c r="BE15" s="333"/>
      <c r="BF15" s="333"/>
      <c r="BG15" s="333"/>
      <c r="BH15" s="333"/>
      <c r="BI15" s="333"/>
      <c r="BJ15" s="333"/>
      <c r="BK15" s="333"/>
      <c r="BL15" s="333"/>
      <c r="BM15" s="333"/>
      <c r="BN15" s="333"/>
      <c r="BO15" s="333"/>
      <c r="BP15" s="333"/>
    </row>
    <row r="16" spans="1:68" s="84" customFormat="1" ht="47.25">
      <c r="A16" s="133"/>
      <c r="B16" s="135" t="s">
        <v>500</v>
      </c>
      <c r="C16" s="125" t="s">
        <v>7265</v>
      </c>
      <c r="D16" s="125" t="s">
        <v>7375</v>
      </c>
      <c r="E16" s="125"/>
      <c r="F16" s="151">
        <v>2</v>
      </c>
      <c r="G16" s="133" t="s">
        <v>497</v>
      </c>
      <c r="H16" s="133" t="s">
        <v>501</v>
      </c>
      <c r="I16" s="126" t="s">
        <v>12023</v>
      </c>
      <c r="J16" s="135" t="s">
        <v>499</v>
      </c>
      <c r="K16" s="135"/>
      <c r="L16" s="135"/>
      <c r="M16" s="126" t="s">
        <v>516</v>
      </c>
      <c r="N16" s="126" t="s">
        <v>7462</v>
      </c>
      <c r="O16" s="129">
        <v>2021</v>
      </c>
      <c r="P16" s="207">
        <v>72.819999999999993</v>
      </c>
      <c r="Q16" s="129">
        <f t="shared" si="2"/>
        <v>0</v>
      </c>
      <c r="R16" s="131">
        <f t="shared" si="3"/>
        <v>0</v>
      </c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33"/>
      <c r="BL16" s="333"/>
      <c r="BM16" s="333"/>
      <c r="BN16" s="333"/>
      <c r="BO16" s="333"/>
      <c r="BP16" s="333"/>
    </row>
    <row r="17" spans="1:68" s="84" customFormat="1" ht="47.25">
      <c r="A17" s="176"/>
      <c r="B17" s="177" t="s">
        <v>6968</v>
      </c>
      <c r="C17" s="119" t="s">
        <v>7265</v>
      </c>
      <c r="D17" s="119" t="s">
        <v>7375</v>
      </c>
      <c r="E17" s="120" t="s">
        <v>7437</v>
      </c>
      <c r="F17" s="177">
        <v>3</v>
      </c>
      <c r="G17" s="176" t="s">
        <v>38</v>
      </c>
      <c r="H17" s="176" t="s">
        <v>7009</v>
      </c>
      <c r="I17" s="120" t="s">
        <v>12023</v>
      </c>
      <c r="J17" s="177" t="s">
        <v>499</v>
      </c>
      <c r="K17" s="177"/>
      <c r="L17" s="177"/>
      <c r="M17" s="120" t="s">
        <v>516</v>
      </c>
      <c r="N17" s="120" t="s">
        <v>7462</v>
      </c>
      <c r="O17" s="123">
        <v>2021</v>
      </c>
      <c r="P17" s="325">
        <v>80.850000000000009</v>
      </c>
      <c r="Q17" s="129">
        <f t="shared" si="2"/>
        <v>0</v>
      </c>
      <c r="R17" s="116">
        <f t="shared" si="3"/>
        <v>0</v>
      </c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</row>
    <row r="18" spans="1:68" s="84" customFormat="1" ht="47.25">
      <c r="A18" s="176"/>
      <c r="B18" s="177" t="s">
        <v>6969</v>
      </c>
      <c r="C18" s="119" t="s">
        <v>7265</v>
      </c>
      <c r="D18" s="119" t="s">
        <v>7375</v>
      </c>
      <c r="E18" s="120" t="s">
        <v>7437</v>
      </c>
      <c r="F18" s="177">
        <v>4</v>
      </c>
      <c r="G18" s="176" t="s">
        <v>38</v>
      </c>
      <c r="H18" s="176" t="s">
        <v>7010</v>
      </c>
      <c r="I18" s="120" t="s">
        <v>12023</v>
      </c>
      <c r="J18" s="177" t="s">
        <v>499</v>
      </c>
      <c r="K18" s="177"/>
      <c r="L18" s="177"/>
      <c r="M18" s="120" t="s">
        <v>516</v>
      </c>
      <c r="N18" s="120" t="s">
        <v>7462</v>
      </c>
      <c r="O18" s="123">
        <v>2021</v>
      </c>
      <c r="P18" s="325">
        <v>80.850000000000009</v>
      </c>
      <c r="Q18" s="129">
        <f t="shared" si="2"/>
        <v>0</v>
      </c>
      <c r="R18" s="116">
        <f t="shared" si="3"/>
        <v>0</v>
      </c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</row>
    <row r="19" spans="1:68" s="321" customFormat="1" ht="47.25">
      <c r="A19" s="136"/>
      <c r="B19" s="125" t="s">
        <v>11472</v>
      </c>
      <c r="C19" s="125" t="s">
        <v>7265</v>
      </c>
      <c r="D19" s="125" t="s">
        <v>7378</v>
      </c>
      <c r="E19" s="125"/>
      <c r="F19" s="151">
        <v>1</v>
      </c>
      <c r="G19" s="137" t="s">
        <v>11479</v>
      </c>
      <c r="H19" s="137" t="s">
        <v>11480</v>
      </c>
      <c r="I19" s="126" t="s">
        <v>12023</v>
      </c>
      <c r="J19" s="125" t="s">
        <v>11339</v>
      </c>
      <c r="K19" s="125"/>
      <c r="L19" s="125"/>
      <c r="M19" s="126" t="s">
        <v>516</v>
      </c>
      <c r="N19" s="126" t="s">
        <v>7462</v>
      </c>
      <c r="O19" s="186">
        <v>2019</v>
      </c>
      <c r="P19" s="207">
        <v>99.77</v>
      </c>
      <c r="Q19" s="129">
        <f t="shared" si="2"/>
        <v>0</v>
      </c>
      <c r="R19" s="131">
        <f t="shared" si="3"/>
        <v>0</v>
      </c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</row>
    <row r="20" spans="1:68" s="321" customFormat="1" ht="47.25">
      <c r="A20" s="136"/>
      <c r="B20" s="125" t="s">
        <v>11473</v>
      </c>
      <c r="C20" s="125" t="s">
        <v>7265</v>
      </c>
      <c r="D20" s="125" t="s">
        <v>7378</v>
      </c>
      <c r="E20" s="125"/>
      <c r="F20" s="151">
        <v>2</v>
      </c>
      <c r="G20" s="137" t="s">
        <v>1752</v>
      </c>
      <c r="H20" s="137" t="s">
        <v>11481</v>
      </c>
      <c r="I20" s="126" t="s">
        <v>12023</v>
      </c>
      <c r="J20" s="125" t="s">
        <v>11339</v>
      </c>
      <c r="K20" s="125"/>
      <c r="L20" s="125"/>
      <c r="M20" s="126" t="s">
        <v>516</v>
      </c>
      <c r="N20" s="126" t="s">
        <v>7462</v>
      </c>
      <c r="O20" s="186">
        <v>2019</v>
      </c>
      <c r="P20" s="207">
        <v>99.77</v>
      </c>
      <c r="Q20" s="129">
        <f t="shared" si="2"/>
        <v>0</v>
      </c>
      <c r="R20" s="131">
        <f t="shared" si="3"/>
        <v>0</v>
      </c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</row>
    <row r="21" spans="1:68" s="321" customFormat="1" ht="47.25">
      <c r="A21" s="136"/>
      <c r="B21" s="125" t="s">
        <v>11474</v>
      </c>
      <c r="C21" s="125" t="s">
        <v>7265</v>
      </c>
      <c r="D21" s="125" t="s">
        <v>7378</v>
      </c>
      <c r="E21" s="125"/>
      <c r="F21" s="151">
        <v>3</v>
      </c>
      <c r="G21" s="137" t="s">
        <v>11479</v>
      </c>
      <c r="H21" s="137" t="s">
        <v>11482</v>
      </c>
      <c r="I21" s="126" t="s">
        <v>12023</v>
      </c>
      <c r="J21" s="125" t="s">
        <v>11339</v>
      </c>
      <c r="K21" s="125"/>
      <c r="L21" s="125"/>
      <c r="M21" s="126" t="s">
        <v>516</v>
      </c>
      <c r="N21" s="126" t="s">
        <v>7462</v>
      </c>
      <c r="O21" s="186">
        <v>2019</v>
      </c>
      <c r="P21" s="207">
        <v>99.77</v>
      </c>
      <c r="Q21" s="129">
        <f t="shared" si="2"/>
        <v>0</v>
      </c>
      <c r="R21" s="131">
        <f t="shared" si="3"/>
        <v>0</v>
      </c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</row>
    <row r="22" spans="1:68" ht="15.75">
      <c r="A22" s="98" t="s">
        <v>9593</v>
      </c>
      <c r="B22" s="99"/>
      <c r="C22" s="100"/>
      <c r="D22" s="101"/>
      <c r="E22" s="101"/>
      <c r="F22" s="104"/>
      <c r="G22" s="105"/>
      <c r="H22" s="105"/>
      <c r="I22" s="102"/>
      <c r="J22" s="102"/>
      <c r="K22" s="102"/>
      <c r="L22" s="102"/>
      <c r="M22" s="102"/>
      <c r="N22" s="102"/>
      <c r="O22" s="102"/>
      <c r="P22" s="107"/>
      <c r="Q22" s="322"/>
      <c r="R22" s="107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</row>
    <row r="23" spans="1:68" s="84" customFormat="1" ht="63">
      <c r="A23" s="326"/>
      <c r="B23" s="118" t="s">
        <v>7737</v>
      </c>
      <c r="C23" s="119" t="s">
        <v>7265</v>
      </c>
      <c r="D23" s="118" t="s">
        <v>7375</v>
      </c>
      <c r="E23" s="120" t="s">
        <v>7437</v>
      </c>
      <c r="F23" s="147">
        <v>5</v>
      </c>
      <c r="G23" s="148" t="s">
        <v>7738</v>
      </c>
      <c r="H23" s="148" t="s">
        <v>7739</v>
      </c>
      <c r="I23" s="120" t="s">
        <v>12024</v>
      </c>
      <c r="J23" s="187" t="s">
        <v>1758</v>
      </c>
      <c r="K23" s="187"/>
      <c r="L23" s="187"/>
      <c r="M23" s="150" t="s">
        <v>7488</v>
      </c>
      <c r="N23" s="119" t="s">
        <v>7467</v>
      </c>
      <c r="O23" s="185">
        <v>2021</v>
      </c>
      <c r="P23" s="325">
        <v>212.52</v>
      </c>
      <c r="Q23" s="129">
        <f t="shared" ref="Q23:Q28" si="4">SUM(S23:BP23)</f>
        <v>0</v>
      </c>
      <c r="R23" s="116">
        <f t="shared" ref="R23:R28" si="5">P23*Q23</f>
        <v>0</v>
      </c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3"/>
      <c r="AX23" s="333"/>
      <c r="AY23" s="333"/>
      <c r="AZ23" s="333"/>
      <c r="BA23" s="333"/>
      <c r="BB23" s="333"/>
      <c r="BC23" s="333"/>
      <c r="BD23" s="333"/>
      <c r="BE23" s="333"/>
      <c r="BF23" s="333"/>
      <c r="BG23" s="333"/>
      <c r="BH23" s="333"/>
      <c r="BI23" s="333"/>
      <c r="BJ23" s="333"/>
      <c r="BK23" s="333"/>
      <c r="BL23" s="333"/>
      <c r="BM23" s="333"/>
      <c r="BN23" s="333"/>
      <c r="BO23" s="333"/>
      <c r="BP23" s="333"/>
    </row>
    <row r="24" spans="1:68" s="84" customFormat="1" ht="63">
      <c r="A24" s="326"/>
      <c r="B24" s="118" t="s">
        <v>7740</v>
      </c>
      <c r="C24" s="119" t="s">
        <v>7265</v>
      </c>
      <c r="D24" s="118" t="s">
        <v>7375</v>
      </c>
      <c r="E24" s="120" t="s">
        <v>7437</v>
      </c>
      <c r="F24" s="147">
        <v>6</v>
      </c>
      <c r="G24" s="148" t="s">
        <v>7738</v>
      </c>
      <c r="H24" s="148" t="s">
        <v>7741</v>
      </c>
      <c r="I24" s="120" t="s">
        <v>12024</v>
      </c>
      <c r="J24" s="187" t="s">
        <v>1758</v>
      </c>
      <c r="K24" s="187"/>
      <c r="L24" s="187"/>
      <c r="M24" s="150" t="s">
        <v>7488</v>
      </c>
      <c r="N24" s="119" t="s">
        <v>7467</v>
      </c>
      <c r="O24" s="327">
        <v>2021</v>
      </c>
      <c r="P24" s="325">
        <v>212.52</v>
      </c>
      <c r="Q24" s="129">
        <f t="shared" si="4"/>
        <v>0</v>
      </c>
      <c r="R24" s="116">
        <f t="shared" si="5"/>
        <v>0</v>
      </c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333"/>
      <c r="BK24" s="333"/>
      <c r="BL24" s="333"/>
      <c r="BM24" s="333"/>
      <c r="BN24" s="333"/>
      <c r="BO24" s="333"/>
      <c r="BP24" s="333"/>
    </row>
    <row r="25" spans="1:68" s="84" customFormat="1" ht="63">
      <c r="A25" s="326"/>
      <c r="B25" s="119" t="s">
        <v>7742</v>
      </c>
      <c r="C25" s="119" t="s">
        <v>7265</v>
      </c>
      <c r="D25" s="118" t="s">
        <v>7375</v>
      </c>
      <c r="E25" s="120" t="s">
        <v>7437</v>
      </c>
      <c r="F25" s="147">
        <v>7</v>
      </c>
      <c r="G25" s="148" t="s">
        <v>1757</v>
      </c>
      <c r="H25" s="148" t="s">
        <v>7743</v>
      </c>
      <c r="I25" s="120" t="s">
        <v>12024</v>
      </c>
      <c r="J25" s="187" t="s">
        <v>1758</v>
      </c>
      <c r="K25" s="187"/>
      <c r="L25" s="187"/>
      <c r="M25" s="150" t="s">
        <v>7488</v>
      </c>
      <c r="N25" s="119" t="s">
        <v>7467</v>
      </c>
      <c r="O25" s="185">
        <v>2021</v>
      </c>
      <c r="P25" s="325">
        <v>212.52</v>
      </c>
      <c r="Q25" s="129">
        <f t="shared" si="4"/>
        <v>0</v>
      </c>
      <c r="R25" s="116">
        <f t="shared" si="5"/>
        <v>0</v>
      </c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333"/>
      <c r="BK25" s="333"/>
      <c r="BL25" s="333"/>
      <c r="BM25" s="333"/>
      <c r="BN25" s="333"/>
      <c r="BO25" s="333"/>
      <c r="BP25" s="333"/>
    </row>
    <row r="26" spans="1:68" s="84" customFormat="1" ht="63">
      <c r="A26" s="326"/>
      <c r="B26" s="119" t="s">
        <v>11129</v>
      </c>
      <c r="C26" s="119" t="s">
        <v>7265</v>
      </c>
      <c r="D26" s="118" t="s">
        <v>7375</v>
      </c>
      <c r="E26" s="120" t="s">
        <v>7437</v>
      </c>
      <c r="F26" s="147">
        <v>8</v>
      </c>
      <c r="G26" s="148" t="s">
        <v>1760</v>
      </c>
      <c r="H26" s="148" t="s">
        <v>11130</v>
      </c>
      <c r="I26" s="120" t="s">
        <v>12024</v>
      </c>
      <c r="J26" s="187" t="s">
        <v>1758</v>
      </c>
      <c r="K26" s="187"/>
      <c r="L26" s="187"/>
      <c r="M26" s="150" t="s">
        <v>7488</v>
      </c>
      <c r="N26" s="119" t="s">
        <v>7467</v>
      </c>
      <c r="O26" s="185">
        <v>2021</v>
      </c>
      <c r="P26" s="325">
        <v>212.52</v>
      </c>
      <c r="Q26" s="129">
        <f t="shared" si="4"/>
        <v>0</v>
      </c>
      <c r="R26" s="116">
        <f t="shared" si="5"/>
        <v>0</v>
      </c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  <c r="AW26" s="333"/>
      <c r="AX26" s="333"/>
      <c r="AY26" s="333"/>
      <c r="AZ26" s="333"/>
      <c r="BA26" s="333"/>
      <c r="BB26" s="333"/>
      <c r="BC26" s="333"/>
      <c r="BD26" s="333"/>
      <c r="BE26" s="333"/>
      <c r="BF26" s="333"/>
      <c r="BG26" s="333"/>
      <c r="BH26" s="333"/>
      <c r="BI26" s="333"/>
      <c r="BJ26" s="333"/>
      <c r="BK26" s="333"/>
      <c r="BL26" s="333"/>
      <c r="BM26" s="333"/>
      <c r="BN26" s="333"/>
      <c r="BO26" s="333"/>
      <c r="BP26" s="333"/>
    </row>
    <row r="27" spans="1:68" s="84" customFormat="1" ht="63">
      <c r="A27" s="124"/>
      <c r="B27" s="186" t="s">
        <v>1759</v>
      </c>
      <c r="C27" s="125" t="s">
        <v>7265</v>
      </c>
      <c r="D27" s="125" t="s">
        <v>7375</v>
      </c>
      <c r="E27" s="125"/>
      <c r="F27" s="128">
        <v>8</v>
      </c>
      <c r="G27" s="133" t="s">
        <v>1760</v>
      </c>
      <c r="H27" s="133" t="s">
        <v>1761</v>
      </c>
      <c r="I27" s="126" t="s">
        <v>12024</v>
      </c>
      <c r="J27" s="135" t="s">
        <v>1758</v>
      </c>
      <c r="K27" s="135"/>
      <c r="L27" s="135"/>
      <c r="M27" s="126" t="s">
        <v>7488</v>
      </c>
      <c r="N27" s="126" t="s">
        <v>7467</v>
      </c>
      <c r="O27" s="129">
        <v>2021</v>
      </c>
      <c r="P27" s="207">
        <v>212.52</v>
      </c>
      <c r="Q27" s="129">
        <f t="shared" si="4"/>
        <v>0</v>
      </c>
      <c r="R27" s="131">
        <f t="shared" si="5"/>
        <v>0</v>
      </c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333"/>
      <c r="AY27" s="333"/>
      <c r="AZ27" s="333"/>
      <c r="BA27" s="333"/>
      <c r="BB27" s="333"/>
      <c r="BC27" s="333"/>
      <c r="BD27" s="333"/>
      <c r="BE27" s="333"/>
      <c r="BF27" s="333"/>
      <c r="BG27" s="333"/>
      <c r="BH27" s="333"/>
      <c r="BI27" s="333"/>
      <c r="BJ27" s="333"/>
      <c r="BK27" s="333"/>
      <c r="BL27" s="333"/>
      <c r="BM27" s="333"/>
      <c r="BN27" s="333"/>
      <c r="BO27" s="333"/>
      <c r="BP27" s="333"/>
    </row>
    <row r="28" spans="1:68" s="84" customFormat="1" ht="63">
      <c r="A28" s="124"/>
      <c r="B28" s="186" t="s">
        <v>1762</v>
      </c>
      <c r="C28" s="125" t="s">
        <v>7265</v>
      </c>
      <c r="D28" s="125" t="s">
        <v>7375</v>
      </c>
      <c r="E28" s="125"/>
      <c r="F28" s="128">
        <v>9</v>
      </c>
      <c r="G28" s="133" t="s">
        <v>1763</v>
      </c>
      <c r="H28" s="133" t="s">
        <v>1764</v>
      </c>
      <c r="I28" s="126" t="s">
        <v>12024</v>
      </c>
      <c r="J28" s="135" t="s">
        <v>1758</v>
      </c>
      <c r="K28" s="135"/>
      <c r="L28" s="135"/>
      <c r="M28" s="126" t="s">
        <v>7488</v>
      </c>
      <c r="N28" s="126" t="s">
        <v>7467</v>
      </c>
      <c r="O28" s="129">
        <v>2021</v>
      </c>
      <c r="P28" s="207">
        <v>212.52</v>
      </c>
      <c r="Q28" s="129">
        <f t="shared" si="4"/>
        <v>0</v>
      </c>
      <c r="R28" s="131">
        <f t="shared" si="5"/>
        <v>0</v>
      </c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</row>
    <row r="29" spans="1:68" ht="15.75">
      <c r="A29" s="205" t="s">
        <v>9594</v>
      </c>
      <c r="B29" s="223"/>
      <c r="C29" s="224"/>
      <c r="D29" s="225"/>
      <c r="E29" s="225"/>
      <c r="F29" s="155"/>
      <c r="G29" s="227"/>
      <c r="H29" s="227"/>
      <c r="I29" s="226"/>
      <c r="J29" s="226"/>
      <c r="K29" s="226"/>
      <c r="L29" s="226"/>
      <c r="M29" s="226"/>
      <c r="N29" s="226"/>
      <c r="O29" s="226"/>
      <c r="P29" s="159"/>
      <c r="Q29" s="323"/>
      <c r="R29" s="161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</row>
    <row r="30" spans="1:68" ht="15.75">
      <c r="A30" s="162" t="s">
        <v>9595</v>
      </c>
      <c r="B30" s="163"/>
      <c r="C30" s="164"/>
      <c r="D30" s="165"/>
      <c r="E30" s="165"/>
      <c r="F30" s="169"/>
      <c r="G30" s="208"/>
      <c r="H30" s="208"/>
      <c r="I30" s="172"/>
      <c r="J30" s="172"/>
      <c r="K30" s="172"/>
      <c r="L30" s="172"/>
      <c r="M30" s="172"/>
      <c r="N30" s="172"/>
      <c r="O30" s="172"/>
      <c r="P30" s="173"/>
      <c r="Q30" s="324"/>
      <c r="R30" s="17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</row>
    <row r="31" spans="1:68" s="84" customFormat="1" ht="78.75">
      <c r="A31" s="133"/>
      <c r="B31" s="135" t="s">
        <v>1931</v>
      </c>
      <c r="C31" s="125" t="s">
        <v>7265</v>
      </c>
      <c r="D31" s="125" t="s">
        <v>7375</v>
      </c>
      <c r="E31" s="125"/>
      <c r="F31" s="179" t="s">
        <v>1932</v>
      </c>
      <c r="G31" s="133" t="s">
        <v>1933</v>
      </c>
      <c r="H31" s="133" t="s">
        <v>1934</v>
      </c>
      <c r="I31" s="126" t="s">
        <v>12022</v>
      </c>
      <c r="J31" s="132" t="s">
        <v>1935</v>
      </c>
      <c r="K31" s="132"/>
      <c r="L31" s="132"/>
      <c r="M31" s="126" t="s">
        <v>81</v>
      </c>
      <c r="N31" s="126" t="s">
        <v>7467</v>
      </c>
      <c r="O31" s="129">
        <v>2021</v>
      </c>
      <c r="P31" s="207">
        <v>384.67000000000007</v>
      </c>
      <c r="Q31" s="129">
        <f t="shared" ref="Q31:Q32" si="6">SUM(S31:BP31)</f>
        <v>0</v>
      </c>
      <c r="R31" s="131">
        <f>P31*Q31</f>
        <v>0</v>
      </c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333"/>
      <c r="AY31" s="333"/>
      <c r="AZ31" s="333"/>
      <c r="BA31" s="333"/>
      <c r="BB31" s="333"/>
      <c r="BC31" s="333"/>
      <c r="BD31" s="333"/>
      <c r="BE31" s="333"/>
      <c r="BF31" s="333"/>
      <c r="BG31" s="333"/>
      <c r="BH31" s="333"/>
      <c r="BI31" s="333"/>
      <c r="BJ31" s="333"/>
      <c r="BK31" s="333"/>
      <c r="BL31" s="333"/>
      <c r="BM31" s="333"/>
      <c r="BN31" s="333"/>
      <c r="BO31" s="333"/>
      <c r="BP31" s="333"/>
    </row>
    <row r="32" spans="1:68" s="84" customFormat="1" ht="78.75">
      <c r="A32" s="133"/>
      <c r="B32" s="135" t="s">
        <v>1936</v>
      </c>
      <c r="C32" s="125" t="s">
        <v>7265</v>
      </c>
      <c r="D32" s="125" t="s">
        <v>7375</v>
      </c>
      <c r="E32" s="125"/>
      <c r="F32" s="179" t="s">
        <v>1937</v>
      </c>
      <c r="G32" s="127" t="s">
        <v>1938</v>
      </c>
      <c r="H32" s="127" t="s">
        <v>1939</v>
      </c>
      <c r="I32" s="126" t="s">
        <v>12022</v>
      </c>
      <c r="J32" s="132" t="s">
        <v>1935</v>
      </c>
      <c r="K32" s="132"/>
      <c r="L32" s="132"/>
      <c r="M32" s="126" t="s">
        <v>81</v>
      </c>
      <c r="N32" s="126" t="s">
        <v>7468</v>
      </c>
      <c r="O32" s="129">
        <v>2021</v>
      </c>
      <c r="P32" s="207">
        <v>381.15000000000003</v>
      </c>
      <c r="Q32" s="129">
        <f t="shared" si="6"/>
        <v>0</v>
      </c>
      <c r="R32" s="131">
        <f>P32*Q32</f>
        <v>0</v>
      </c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</row>
    <row r="33" spans="1:68" ht="15.75">
      <c r="A33" s="153" t="s">
        <v>9618</v>
      </c>
      <c r="B33" s="154"/>
      <c r="C33" s="155"/>
      <c r="D33" s="156"/>
      <c r="E33" s="156"/>
      <c r="F33" s="155"/>
      <c r="G33" s="156"/>
      <c r="H33" s="156"/>
      <c r="I33" s="157"/>
      <c r="J33" s="157"/>
      <c r="K33" s="157"/>
      <c r="L33" s="157"/>
      <c r="M33" s="155"/>
      <c r="N33" s="155"/>
      <c r="O33" s="155"/>
      <c r="P33" s="159"/>
      <c r="Q33" s="323"/>
      <c r="R33" s="161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</row>
    <row r="34" spans="1:68" ht="15.75">
      <c r="A34" s="162" t="s">
        <v>9622</v>
      </c>
      <c r="B34" s="163"/>
      <c r="C34" s="164"/>
      <c r="D34" s="165"/>
      <c r="E34" s="165"/>
      <c r="F34" s="169"/>
      <c r="G34" s="170"/>
      <c r="H34" s="170"/>
      <c r="I34" s="166"/>
      <c r="J34" s="166"/>
      <c r="K34" s="166"/>
      <c r="L34" s="166"/>
      <c r="M34" s="166"/>
      <c r="N34" s="166"/>
      <c r="O34" s="172"/>
      <c r="P34" s="202"/>
      <c r="Q34" s="328"/>
      <c r="R34" s="175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</row>
    <row r="35" spans="1:68" s="84" customFormat="1" ht="78.75">
      <c r="A35" s="108"/>
      <c r="B35" s="109" t="s">
        <v>7854</v>
      </c>
      <c r="C35" s="119" t="s">
        <v>7265</v>
      </c>
      <c r="D35" s="110" t="s">
        <v>7375</v>
      </c>
      <c r="E35" s="110" t="s">
        <v>8434</v>
      </c>
      <c r="F35" s="111" t="s">
        <v>3250</v>
      </c>
      <c r="G35" s="329" t="s">
        <v>3214</v>
      </c>
      <c r="H35" s="113" t="s">
        <v>7855</v>
      </c>
      <c r="I35" s="120" t="s">
        <v>12022</v>
      </c>
      <c r="J35" s="110" t="s">
        <v>7850</v>
      </c>
      <c r="K35" s="110"/>
      <c r="L35" s="110"/>
      <c r="M35" s="110" t="s">
        <v>3121</v>
      </c>
      <c r="N35" s="110" t="s">
        <v>7467</v>
      </c>
      <c r="O35" s="111">
        <v>2021</v>
      </c>
      <c r="P35" s="325">
        <v>348.70000000000005</v>
      </c>
      <c r="Q35" s="129">
        <f t="shared" ref="Q35:Q40" si="7">SUM(S35:BP35)</f>
        <v>0</v>
      </c>
      <c r="R35" s="116">
        <f t="shared" ref="R35:R40" si="8">P35*Q35</f>
        <v>0</v>
      </c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</row>
    <row r="36" spans="1:68" s="84" customFormat="1" ht="78.75">
      <c r="A36" s="108"/>
      <c r="B36" s="109" t="s">
        <v>7856</v>
      </c>
      <c r="C36" s="119" t="s">
        <v>7265</v>
      </c>
      <c r="D36" s="110" t="s">
        <v>7375</v>
      </c>
      <c r="E36" s="110" t="s">
        <v>8434</v>
      </c>
      <c r="F36" s="111" t="s">
        <v>3250</v>
      </c>
      <c r="G36" s="329" t="s">
        <v>3214</v>
      </c>
      <c r="H36" s="113" t="s">
        <v>7857</v>
      </c>
      <c r="I36" s="120" t="s">
        <v>12022</v>
      </c>
      <c r="J36" s="110" t="s">
        <v>7850</v>
      </c>
      <c r="K36" s="110"/>
      <c r="L36" s="110"/>
      <c r="M36" s="110" t="s">
        <v>3121</v>
      </c>
      <c r="N36" s="110" t="s">
        <v>7467</v>
      </c>
      <c r="O36" s="111">
        <v>2021</v>
      </c>
      <c r="P36" s="325">
        <v>348.70000000000005</v>
      </c>
      <c r="Q36" s="129">
        <f t="shared" si="7"/>
        <v>0</v>
      </c>
      <c r="R36" s="116">
        <f t="shared" si="8"/>
        <v>0</v>
      </c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</row>
    <row r="37" spans="1:68" s="84" customFormat="1" ht="63">
      <c r="A37" s="133"/>
      <c r="B37" s="135" t="s">
        <v>3163</v>
      </c>
      <c r="C37" s="125" t="s">
        <v>7265</v>
      </c>
      <c r="D37" s="125" t="s">
        <v>7375</v>
      </c>
      <c r="E37" s="125"/>
      <c r="F37" s="138" t="s">
        <v>1937</v>
      </c>
      <c r="G37" s="127" t="s">
        <v>3164</v>
      </c>
      <c r="H37" s="127" t="s">
        <v>3165</v>
      </c>
      <c r="I37" s="126" t="s">
        <v>12022</v>
      </c>
      <c r="J37" s="330" t="s">
        <v>7850</v>
      </c>
      <c r="K37" s="330"/>
      <c r="L37" s="330"/>
      <c r="M37" s="126" t="s">
        <v>3121</v>
      </c>
      <c r="N37" s="126" t="s">
        <v>7467</v>
      </c>
      <c r="O37" s="129">
        <v>2020</v>
      </c>
      <c r="P37" s="207">
        <v>388.08000000000004</v>
      </c>
      <c r="Q37" s="129">
        <f t="shared" si="7"/>
        <v>0</v>
      </c>
      <c r="R37" s="131">
        <f t="shared" si="8"/>
        <v>0</v>
      </c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</row>
    <row r="38" spans="1:68" s="84" customFormat="1" ht="63">
      <c r="A38" s="133"/>
      <c r="B38" s="135" t="s">
        <v>3166</v>
      </c>
      <c r="C38" s="125" t="s">
        <v>7265</v>
      </c>
      <c r="D38" s="125" t="s">
        <v>7375</v>
      </c>
      <c r="E38" s="125"/>
      <c r="F38" s="138" t="s">
        <v>1937</v>
      </c>
      <c r="G38" s="127" t="s">
        <v>3164</v>
      </c>
      <c r="H38" s="127" t="s">
        <v>3167</v>
      </c>
      <c r="I38" s="126" t="s">
        <v>12022</v>
      </c>
      <c r="J38" s="330" t="s">
        <v>7850</v>
      </c>
      <c r="K38" s="330"/>
      <c r="L38" s="330"/>
      <c r="M38" s="126" t="s">
        <v>3121</v>
      </c>
      <c r="N38" s="126" t="s">
        <v>7467</v>
      </c>
      <c r="O38" s="129">
        <v>2020</v>
      </c>
      <c r="P38" s="207">
        <v>388.08000000000004</v>
      </c>
      <c r="Q38" s="129">
        <f t="shared" si="7"/>
        <v>0</v>
      </c>
      <c r="R38" s="131">
        <f t="shared" si="8"/>
        <v>0</v>
      </c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</row>
    <row r="39" spans="1:68" s="321" customFormat="1" ht="78.75">
      <c r="A39" s="136"/>
      <c r="B39" s="125" t="s">
        <v>10255</v>
      </c>
      <c r="C39" s="125" t="s">
        <v>7265</v>
      </c>
      <c r="D39" s="125" t="s">
        <v>7378</v>
      </c>
      <c r="E39" s="125"/>
      <c r="F39" s="138" t="s">
        <v>2329</v>
      </c>
      <c r="G39" s="137" t="s">
        <v>3214</v>
      </c>
      <c r="H39" s="137" t="s">
        <v>6320</v>
      </c>
      <c r="I39" s="126" t="s">
        <v>12022</v>
      </c>
      <c r="J39" s="125" t="s">
        <v>1935</v>
      </c>
      <c r="K39" s="125"/>
      <c r="L39" s="125"/>
      <c r="M39" s="126" t="s">
        <v>3121</v>
      </c>
      <c r="N39" s="126" t="s">
        <v>7468</v>
      </c>
      <c r="O39" s="186">
        <v>2019</v>
      </c>
      <c r="P39" s="207">
        <v>253.99</v>
      </c>
      <c r="Q39" s="129">
        <f t="shared" si="7"/>
        <v>0</v>
      </c>
      <c r="R39" s="131">
        <f t="shared" si="8"/>
        <v>0</v>
      </c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</row>
    <row r="40" spans="1:68" s="321" customFormat="1" ht="78.75">
      <c r="A40" s="136"/>
      <c r="B40" s="125" t="s">
        <v>10256</v>
      </c>
      <c r="C40" s="125" t="s">
        <v>7265</v>
      </c>
      <c r="D40" s="125" t="s">
        <v>7378</v>
      </c>
      <c r="E40" s="125"/>
      <c r="F40" s="138" t="s">
        <v>2329</v>
      </c>
      <c r="G40" s="137" t="s">
        <v>3214</v>
      </c>
      <c r="H40" s="137" t="s">
        <v>6321</v>
      </c>
      <c r="I40" s="126" t="s">
        <v>12022</v>
      </c>
      <c r="J40" s="125" t="s">
        <v>1935</v>
      </c>
      <c r="K40" s="125"/>
      <c r="L40" s="125"/>
      <c r="M40" s="126" t="s">
        <v>3121</v>
      </c>
      <c r="N40" s="126" t="s">
        <v>7468</v>
      </c>
      <c r="O40" s="186">
        <v>2019</v>
      </c>
      <c r="P40" s="207">
        <v>253.99</v>
      </c>
      <c r="Q40" s="129">
        <f t="shared" si="7"/>
        <v>0</v>
      </c>
      <c r="R40" s="131">
        <f t="shared" si="8"/>
        <v>0</v>
      </c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</row>
    <row r="41" spans="1:68" ht="15.75">
      <c r="A41" s="153" t="s">
        <v>9633</v>
      </c>
      <c r="B41" s="154"/>
      <c r="C41" s="155"/>
      <c r="D41" s="156"/>
      <c r="E41" s="156"/>
      <c r="F41" s="155"/>
      <c r="G41" s="156"/>
      <c r="H41" s="156"/>
      <c r="I41" s="157"/>
      <c r="J41" s="157"/>
      <c r="K41" s="157"/>
      <c r="L41" s="157"/>
      <c r="M41" s="155"/>
      <c r="N41" s="155"/>
      <c r="O41" s="155"/>
      <c r="P41" s="159"/>
      <c r="Q41" s="323"/>
      <c r="R41" s="161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</row>
    <row r="42" spans="1:68" ht="15.75">
      <c r="A42" s="162" t="s">
        <v>9634</v>
      </c>
      <c r="B42" s="163"/>
      <c r="C42" s="164"/>
      <c r="D42" s="165"/>
      <c r="E42" s="165"/>
      <c r="F42" s="169"/>
      <c r="G42" s="208"/>
      <c r="H42" s="208"/>
      <c r="I42" s="172"/>
      <c r="J42" s="172"/>
      <c r="K42" s="172"/>
      <c r="L42" s="172"/>
      <c r="M42" s="172"/>
      <c r="N42" s="172"/>
      <c r="O42" s="172"/>
      <c r="P42" s="173"/>
      <c r="Q42" s="324"/>
      <c r="R42" s="17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</row>
    <row r="43" spans="1:68" s="84" customFormat="1" ht="94.5">
      <c r="A43" s="190"/>
      <c r="B43" s="132" t="s">
        <v>3823</v>
      </c>
      <c r="C43" s="125" t="s">
        <v>7265</v>
      </c>
      <c r="D43" s="125" t="s">
        <v>7375</v>
      </c>
      <c r="E43" s="125"/>
      <c r="F43" s="125" t="s">
        <v>3555</v>
      </c>
      <c r="G43" s="133" t="s">
        <v>3824</v>
      </c>
      <c r="H43" s="133" t="s">
        <v>3825</v>
      </c>
      <c r="I43" s="126" t="s">
        <v>12022</v>
      </c>
      <c r="J43" s="135" t="s">
        <v>1935</v>
      </c>
      <c r="K43" s="135"/>
      <c r="L43" s="135"/>
      <c r="M43" s="126" t="s">
        <v>7489</v>
      </c>
      <c r="N43" s="126" t="s">
        <v>7467</v>
      </c>
      <c r="O43" s="129">
        <v>2020</v>
      </c>
      <c r="P43" s="207">
        <v>369.6</v>
      </c>
      <c r="Q43" s="129">
        <f>SUM(S43:BP43)</f>
        <v>0</v>
      </c>
      <c r="R43" s="131">
        <f>P43*Q43</f>
        <v>0</v>
      </c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333"/>
      <c r="BI43" s="333"/>
      <c r="BJ43" s="333"/>
      <c r="BK43" s="333"/>
      <c r="BL43" s="333"/>
      <c r="BM43" s="333"/>
      <c r="BN43" s="333"/>
      <c r="BO43" s="333"/>
      <c r="BP43" s="333"/>
    </row>
    <row r="44" spans="1:68" ht="15.75">
      <c r="A44" s="206" t="s">
        <v>9635</v>
      </c>
      <c r="B44" s="232"/>
      <c r="C44" s="233"/>
      <c r="D44" s="234"/>
      <c r="E44" s="234"/>
      <c r="F44" s="236"/>
      <c r="G44" s="208"/>
      <c r="H44" s="208"/>
      <c r="I44" s="172"/>
      <c r="J44" s="172"/>
      <c r="K44" s="172"/>
      <c r="L44" s="172"/>
      <c r="M44" s="172"/>
      <c r="N44" s="172"/>
      <c r="O44" s="172"/>
      <c r="P44" s="202"/>
      <c r="Q44" s="328"/>
      <c r="R44" s="17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</row>
    <row r="45" spans="1:68" s="84" customFormat="1" ht="47.25">
      <c r="A45" s="133"/>
      <c r="B45" s="135" t="s">
        <v>11156</v>
      </c>
      <c r="C45" s="125" t="s">
        <v>7265</v>
      </c>
      <c r="D45" s="125" t="s">
        <v>7375</v>
      </c>
      <c r="E45" s="125"/>
      <c r="F45" s="125" t="s">
        <v>2097</v>
      </c>
      <c r="G45" s="241" t="s">
        <v>3955</v>
      </c>
      <c r="H45" s="133" t="s">
        <v>11157</v>
      </c>
      <c r="I45" s="126" t="s">
        <v>12022</v>
      </c>
      <c r="J45" s="135" t="s">
        <v>1935</v>
      </c>
      <c r="K45" s="135"/>
      <c r="L45" s="135"/>
      <c r="M45" s="126" t="s">
        <v>3903</v>
      </c>
      <c r="N45" s="126" t="s">
        <v>7467</v>
      </c>
      <c r="O45" s="129">
        <v>2021</v>
      </c>
      <c r="P45" s="207">
        <v>368.50000000000006</v>
      </c>
      <c r="Q45" s="129">
        <f>SUM(S45:BP45)</f>
        <v>0</v>
      </c>
      <c r="R45" s="131">
        <f>P45*Q45</f>
        <v>0</v>
      </c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</row>
    <row r="46" spans="1:68" ht="15.75">
      <c r="A46" s="258" t="s">
        <v>6987</v>
      </c>
      <c r="B46" s="259"/>
      <c r="C46" s="260"/>
      <c r="D46" s="259"/>
      <c r="E46" s="259"/>
      <c r="F46" s="259"/>
      <c r="G46" s="259"/>
      <c r="H46" s="259"/>
      <c r="I46" s="260"/>
      <c r="J46" s="260"/>
      <c r="K46" s="260"/>
      <c r="L46" s="260"/>
      <c r="M46" s="260"/>
      <c r="N46" s="260"/>
      <c r="O46" s="262"/>
      <c r="P46" s="219"/>
      <c r="Q46" s="331"/>
      <c r="R46" s="259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</row>
    <row r="47" spans="1:68" s="84" customFormat="1" ht="78.75">
      <c r="A47" s="176"/>
      <c r="B47" s="177" t="s">
        <v>6988</v>
      </c>
      <c r="C47" s="119" t="s">
        <v>7265</v>
      </c>
      <c r="D47" s="119" t="s">
        <v>7375</v>
      </c>
      <c r="E47" s="119" t="s">
        <v>7437</v>
      </c>
      <c r="F47" s="177" t="s">
        <v>3385</v>
      </c>
      <c r="G47" s="176" t="s">
        <v>7037</v>
      </c>
      <c r="H47" s="176" t="s">
        <v>7038</v>
      </c>
      <c r="I47" s="120" t="s">
        <v>12022</v>
      </c>
      <c r="J47" s="177" t="s">
        <v>7039</v>
      </c>
      <c r="K47" s="177"/>
      <c r="L47" s="177"/>
      <c r="M47" s="120" t="s">
        <v>7469</v>
      </c>
      <c r="N47" s="120" t="s">
        <v>7467</v>
      </c>
      <c r="O47" s="123">
        <v>2021</v>
      </c>
      <c r="P47" s="325">
        <v>190.3</v>
      </c>
      <c r="Q47" s="129">
        <f t="shared" ref="Q47:Q68" si="9">SUM(S47:BP47)</f>
        <v>0</v>
      </c>
      <c r="R47" s="116">
        <f t="shared" ref="R47:R68" si="10">P47*Q47</f>
        <v>0</v>
      </c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</row>
    <row r="48" spans="1:68" s="84" customFormat="1" ht="78.75">
      <c r="A48" s="176"/>
      <c r="B48" s="177" t="s">
        <v>6989</v>
      </c>
      <c r="C48" s="119" t="s">
        <v>7265</v>
      </c>
      <c r="D48" s="119" t="s">
        <v>7375</v>
      </c>
      <c r="E48" s="119" t="s">
        <v>7437</v>
      </c>
      <c r="F48" s="177" t="s">
        <v>3385</v>
      </c>
      <c r="G48" s="176" t="s">
        <v>7037</v>
      </c>
      <c r="H48" s="176" t="s">
        <v>7040</v>
      </c>
      <c r="I48" s="120" t="s">
        <v>12022</v>
      </c>
      <c r="J48" s="177" t="s">
        <v>7039</v>
      </c>
      <c r="K48" s="177"/>
      <c r="L48" s="177"/>
      <c r="M48" s="120" t="s">
        <v>7469</v>
      </c>
      <c r="N48" s="120" t="s">
        <v>7467</v>
      </c>
      <c r="O48" s="123">
        <v>2021</v>
      </c>
      <c r="P48" s="325">
        <v>190.3</v>
      </c>
      <c r="Q48" s="129">
        <f t="shared" si="9"/>
        <v>0</v>
      </c>
      <c r="R48" s="116">
        <f t="shared" si="10"/>
        <v>0</v>
      </c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3"/>
      <c r="BI48" s="333"/>
      <c r="BJ48" s="333"/>
      <c r="BK48" s="333"/>
      <c r="BL48" s="333"/>
      <c r="BM48" s="333"/>
      <c r="BN48" s="333"/>
      <c r="BO48" s="333"/>
      <c r="BP48" s="333"/>
    </row>
    <row r="49" spans="1:68" s="84" customFormat="1" ht="78.75">
      <c r="A49" s="176"/>
      <c r="B49" s="177" t="s">
        <v>11255</v>
      </c>
      <c r="C49" s="119" t="s">
        <v>7265</v>
      </c>
      <c r="D49" s="119" t="s">
        <v>7375</v>
      </c>
      <c r="E49" s="119" t="s">
        <v>7437</v>
      </c>
      <c r="F49" s="177">
        <v>6</v>
      </c>
      <c r="G49" s="176" t="s">
        <v>11257</v>
      </c>
      <c r="H49" s="176" t="s">
        <v>11258</v>
      </c>
      <c r="I49" s="120" t="s">
        <v>12022</v>
      </c>
      <c r="J49" s="177" t="s">
        <v>7039</v>
      </c>
      <c r="K49" s="177"/>
      <c r="L49" s="177"/>
      <c r="M49" s="120" t="s">
        <v>7488</v>
      </c>
      <c r="N49" s="120" t="s">
        <v>7467</v>
      </c>
      <c r="O49" s="123">
        <v>2021</v>
      </c>
      <c r="P49" s="325">
        <v>190.3</v>
      </c>
      <c r="Q49" s="129">
        <f t="shared" si="9"/>
        <v>0</v>
      </c>
      <c r="R49" s="116">
        <f t="shared" si="10"/>
        <v>0</v>
      </c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</row>
    <row r="50" spans="1:68" s="84" customFormat="1" ht="78.75">
      <c r="A50" s="176"/>
      <c r="B50" s="177" t="s">
        <v>11256</v>
      </c>
      <c r="C50" s="119" t="s">
        <v>7265</v>
      </c>
      <c r="D50" s="119" t="s">
        <v>7375</v>
      </c>
      <c r="E50" s="119" t="s">
        <v>7437</v>
      </c>
      <c r="F50" s="177" t="s">
        <v>2742</v>
      </c>
      <c r="G50" s="176" t="s">
        <v>11259</v>
      </c>
      <c r="H50" s="176" t="s">
        <v>11260</v>
      </c>
      <c r="I50" s="120" t="s">
        <v>12022</v>
      </c>
      <c r="J50" s="177" t="s">
        <v>7039</v>
      </c>
      <c r="K50" s="177"/>
      <c r="L50" s="177"/>
      <c r="M50" s="120" t="s">
        <v>7488</v>
      </c>
      <c r="N50" s="120" t="s">
        <v>7467</v>
      </c>
      <c r="O50" s="123">
        <v>2021</v>
      </c>
      <c r="P50" s="325">
        <v>190.3</v>
      </c>
      <c r="Q50" s="129">
        <f t="shared" si="9"/>
        <v>0</v>
      </c>
      <c r="R50" s="116">
        <f t="shared" si="10"/>
        <v>0</v>
      </c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3"/>
      <c r="AX50" s="333"/>
      <c r="AY50" s="333"/>
      <c r="AZ50" s="333"/>
      <c r="BA50" s="333"/>
      <c r="BB50" s="333"/>
      <c r="BC50" s="333"/>
      <c r="BD50" s="333"/>
      <c r="BE50" s="333"/>
      <c r="BF50" s="333"/>
      <c r="BG50" s="333"/>
      <c r="BH50" s="333"/>
      <c r="BI50" s="333"/>
      <c r="BJ50" s="333"/>
      <c r="BK50" s="333"/>
      <c r="BL50" s="333"/>
      <c r="BM50" s="333"/>
      <c r="BN50" s="333"/>
      <c r="BO50" s="333"/>
      <c r="BP50" s="333"/>
    </row>
    <row r="51" spans="1:68" s="84" customFormat="1" ht="78.75">
      <c r="A51" s="176"/>
      <c r="B51" s="177" t="s">
        <v>6990</v>
      </c>
      <c r="C51" s="119" t="s">
        <v>7265</v>
      </c>
      <c r="D51" s="119" t="s">
        <v>7375</v>
      </c>
      <c r="E51" s="119" t="s">
        <v>7437</v>
      </c>
      <c r="F51" s="177" t="s">
        <v>3385</v>
      </c>
      <c r="G51" s="176" t="s">
        <v>7041</v>
      </c>
      <c r="H51" s="176" t="s">
        <v>7042</v>
      </c>
      <c r="I51" s="120" t="s">
        <v>12022</v>
      </c>
      <c r="J51" s="177" t="s">
        <v>7039</v>
      </c>
      <c r="K51" s="177"/>
      <c r="L51" s="177"/>
      <c r="M51" s="120" t="s">
        <v>3903</v>
      </c>
      <c r="N51" s="120" t="s">
        <v>7467</v>
      </c>
      <c r="O51" s="123">
        <v>2021</v>
      </c>
      <c r="P51" s="325">
        <v>227.70000000000002</v>
      </c>
      <c r="Q51" s="129">
        <f t="shared" si="9"/>
        <v>0</v>
      </c>
      <c r="R51" s="116">
        <f t="shared" si="10"/>
        <v>0</v>
      </c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333"/>
      <c r="BI51" s="333"/>
      <c r="BJ51" s="333"/>
      <c r="BK51" s="333"/>
      <c r="BL51" s="333"/>
      <c r="BM51" s="333"/>
      <c r="BN51" s="333"/>
      <c r="BO51" s="333"/>
      <c r="BP51" s="333"/>
    </row>
    <row r="52" spans="1:68" s="84" customFormat="1" ht="78.75">
      <c r="A52" s="176"/>
      <c r="B52" s="177" t="s">
        <v>6991</v>
      </c>
      <c r="C52" s="119" t="s">
        <v>7265</v>
      </c>
      <c r="D52" s="119" t="s">
        <v>7375</v>
      </c>
      <c r="E52" s="119" t="s">
        <v>7437</v>
      </c>
      <c r="F52" s="177" t="s">
        <v>3385</v>
      </c>
      <c r="G52" s="176" t="s">
        <v>7043</v>
      </c>
      <c r="H52" s="176" t="s">
        <v>7600</v>
      </c>
      <c r="I52" s="120" t="s">
        <v>12022</v>
      </c>
      <c r="J52" s="177" t="s">
        <v>7039</v>
      </c>
      <c r="K52" s="177"/>
      <c r="L52" s="177"/>
      <c r="M52" s="120" t="s">
        <v>1129</v>
      </c>
      <c r="N52" s="120" t="s">
        <v>7467</v>
      </c>
      <c r="O52" s="123">
        <v>2021</v>
      </c>
      <c r="P52" s="325">
        <v>190.3</v>
      </c>
      <c r="Q52" s="129">
        <f t="shared" si="9"/>
        <v>0</v>
      </c>
      <c r="R52" s="116">
        <f t="shared" si="10"/>
        <v>0</v>
      </c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  <c r="AK52" s="333"/>
      <c r="AL52" s="333"/>
      <c r="AM52" s="333"/>
      <c r="AN52" s="333"/>
      <c r="AO52" s="333"/>
      <c r="AP52" s="333"/>
      <c r="AQ52" s="333"/>
      <c r="AR52" s="333"/>
      <c r="AS52" s="333"/>
      <c r="AT52" s="333"/>
      <c r="AU52" s="333"/>
      <c r="AV52" s="333"/>
      <c r="AW52" s="333"/>
      <c r="AX52" s="333"/>
      <c r="AY52" s="333"/>
      <c r="AZ52" s="333"/>
      <c r="BA52" s="333"/>
      <c r="BB52" s="333"/>
      <c r="BC52" s="333"/>
      <c r="BD52" s="333"/>
      <c r="BE52" s="333"/>
      <c r="BF52" s="333"/>
      <c r="BG52" s="333"/>
      <c r="BH52" s="333"/>
      <c r="BI52" s="333"/>
      <c r="BJ52" s="333"/>
      <c r="BK52" s="333"/>
      <c r="BL52" s="333"/>
      <c r="BM52" s="333"/>
      <c r="BN52" s="333"/>
      <c r="BO52" s="333"/>
      <c r="BP52" s="333"/>
    </row>
    <row r="53" spans="1:68" s="84" customFormat="1" ht="78.75">
      <c r="A53" s="176"/>
      <c r="B53" s="177" t="s">
        <v>6992</v>
      </c>
      <c r="C53" s="119" t="s">
        <v>7265</v>
      </c>
      <c r="D53" s="119" t="s">
        <v>7375</v>
      </c>
      <c r="E53" s="119" t="s">
        <v>7437</v>
      </c>
      <c r="F53" s="177" t="s">
        <v>3385</v>
      </c>
      <c r="G53" s="176" t="s">
        <v>7043</v>
      </c>
      <c r="H53" s="176" t="s">
        <v>7044</v>
      </c>
      <c r="I53" s="120" t="s">
        <v>12022</v>
      </c>
      <c r="J53" s="177" t="s">
        <v>7039</v>
      </c>
      <c r="K53" s="177"/>
      <c r="L53" s="177"/>
      <c r="M53" s="120" t="s">
        <v>1129</v>
      </c>
      <c r="N53" s="120" t="s">
        <v>7467</v>
      </c>
      <c r="O53" s="123">
        <v>2021</v>
      </c>
      <c r="P53" s="325">
        <v>190.3</v>
      </c>
      <c r="Q53" s="129">
        <f t="shared" si="9"/>
        <v>0</v>
      </c>
      <c r="R53" s="116">
        <f t="shared" si="10"/>
        <v>0</v>
      </c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  <c r="AO53" s="333"/>
      <c r="AP53" s="333"/>
      <c r="AQ53" s="333"/>
      <c r="AR53" s="333"/>
      <c r="AS53" s="333"/>
      <c r="AT53" s="333"/>
      <c r="AU53" s="333"/>
      <c r="AV53" s="333"/>
      <c r="AW53" s="333"/>
      <c r="AX53" s="333"/>
      <c r="AY53" s="333"/>
      <c r="AZ53" s="333"/>
      <c r="BA53" s="333"/>
      <c r="BB53" s="333"/>
      <c r="BC53" s="333"/>
      <c r="BD53" s="333"/>
      <c r="BE53" s="333"/>
      <c r="BF53" s="333"/>
      <c r="BG53" s="333"/>
      <c r="BH53" s="333"/>
      <c r="BI53" s="333"/>
      <c r="BJ53" s="333"/>
      <c r="BK53" s="333"/>
      <c r="BL53" s="333"/>
      <c r="BM53" s="333"/>
      <c r="BN53" s="333"/>
      <c r="BO53" s="333"/>
      <c r="BP53" s="333"/>
    </row>
    <row r="54" spans="1:68" s="84" customFormat="1" ht="78.75">
      <c r="A54" s="176"/>
      <c r="B54" s="177" t="s">
        <v>11261</v>
      </c>
      <c r="C54" s="119" t="s">
        <v>7265</v>
      </c>
      <c r="D54" s="119" t="s">
        <v>7375</v>
      </c>
      <c r="E54" s="119" t="s">
        <v>7437</v>
      </c>
      <c r="F54" s="177">
        <v>6</v>
      </c>
      <c r="G54" s="176" t="s">
        <v>11263</v>
      </c>
      <c r="H54" s="176" t="s">
        <v>11264</v>
      </c>
      <c r="I54" s="120" t="s">
        <v>12022</v>
      </c>
      <c r="J54" s="177" t="s">
        <v>7039</v>
      </c>
      <c r="K54" s="177"/>
      <c r="L54" s="177"/>
      <c r="M54" s="120" t="s">
        <v>7488</v>
      </c>
      <c r="N54" s="120" t="s">
        <v>7467</v>
      </c>
      <c r="O54" s="123">
        <v>2021</v>
      </c>
      <c r="P54" s="325">
        <v>190.3</v>
      </c>
      <c r="Q54" s="129">
        <f t="shared" si="9"/>
        <v>0</v>
      </c>
      <c r="R54" s="116">
        <f t="shared" si="10"/>
        <v>0</v>
      </c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  <c r="AO54" s="333"/>
      <c r="AP54" s="333"/>
      <c r="AQ54" s="333"/>
      <c r="AR54" s="333"/>
      <c r="AS54" s="333"/>
      <c r="AT54" s="333"/>
      <c r="AU54" s="333"/>
      <c r="AV54" s="333"/>
      <c r="AW54" s="333"/>
      <c r="AX54" s="333"/>
      <c r="AY54" s="333"/>
      <c r="AZ54" s="333"/>
      <c r="BA54" s="333"/>
      <c r="BB54" s="333"/>
      <c r="BC54" s="333"/>
      <c r="BD54" s="333"/>
      <c r="BE54" s="333"/>
      <c r="BF54" s="333"/>
      <c r="BG54" s="333"/>
      <c r="BH54" s="333"/>
      <c r="BI54" s="333"/>
      <c r="BJ54" s="333"/>
      <c r="BK54" s="333"/>
      <c r="BL54" s="333"/>
      <c r="BM54" s="333"/>
      <c r="BN54" s="333"/>
      <c r="BO54" s="333"/>
      <c r="BP54" s="333"/>
    </row>
    <row r="55" spans="1:68" s="84" customFormat="1" ht="78.75">
      <c r="A55" s="176"/>
      <c r="B55" s="177" t="s">
        <v>11262</v>
      </c>
      <c r="C55" s="119" t="s">
        <v>7265</v>
      </c>
      <c r="D55" s="119" t="s">
        <v>7375</v>
      </c>
      <c r="E55" s="119" t="s">
        <v>7437</v>
      </c>
      <c r="F55" s="177" t="s">
        <v>2742</v>
      </c>
      <c r="G55" s="176" t="s">
        <v>11265</v>
      </c>
      <c r="H55" s="176" t="s">
        <v>11266</v>
      </c>
      <c r="I55" s="120" t="s">
        <v>12022</v>
      </c>
      <c r="J55" s="177" t="s">
        <v>7039</v>
      </c>
      <c r="K55" s="177"/>
      <c r="L55" s="177"/>
      <c r="M55" s="120" t="s">
        <v>7488</v>
      </c>
      <c r="N55" s="120" t="s">
        <v>7467</v>
      </c>
      <c r="O55" s="123">
        <v>2021</v>
      </c>
      <c r="P55" s="325">
        <v>190.3</v>
      </c>
      <c r="Q55" s="129">
        <f t="shared" si="9"/>
        <v>0</v>
      </c>
      <c r="R55" s="116">
        <f t="shared" si="10"/>
        <v>0</v>
      </c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  <c r="AO55" s="333"/>
      <c r="AP55" s="333"/>
      <c r="AQ55" s="333"/>
      <c r="AR55" s="333"/>
      <c r="AS55" s="333"/>
      <c r="AT55" s="333"/>
      <c r="AU55" s="333"/>
      <c r="AV55" s="333"/>
      <c r="AW55" s="333"/>
      <c r="AX55" s="333"/>
      <c r="AY55" s="333"/>
      <c r="AZ55" s="333"/>
      <c r="BA55" s="333"/>
      <c r="BB55" s="333"/>
      <c r="BC55" s="333"/>
      <c r="BD55" s="333"/>
      <c r="BE55" s="333"/>
      <c r="BF55" s="333"/>
      <c r="BG55" s="333"/>
      <c r="BH55" s="333"/>
      <c r="BI55" s="333"/>
      <c r="BJ55" s="333"/>
      <c r="BK55" s="333"/>
      <c r="BL55" s="333"/>
      <c r="BM55" s="333"/>
      <c r="BN55" s="333"/>
      <c r="BO55" s="333"/>
      <c r="BP55" s="333"/>
    </row>
    <row r="56" spans="1:68" s="84" customFormat="1" ht="78.75">
      <c r="A56" s="176"/>
      <c r="B56" s="177" t="s">
        <v>6994</v>
      </c>
      <c r="C56" s="119" t="s">
        <v>7265</v>
      </c>
      <c r="D56" s="119" t="s">
        <v>7375</v>
      </c>
      <c r="E56" s="119" t="s">
        <v>7437</v>
      </c>
      <c r="F56" s="177" t="s">
        <v>3385</v>
      </c>
      <c r="G56" s="176" t="s">
        <v>7046</v>
      </c>
      <c r="H56" s="176" t="s">
        <v>12025</v>
      </c>
      <c r="I56" s="120" t="s">
        <v>12022</v>
      </c>
      <c r="J56" s="177" t="s">
        <v>7039</v>
      </c>
      <c r="K56" s="177"/>
      <c r="L56" s="177"/>
      <c r="M56" s="120" t="s">
        <v>1129</v>
      </c>
      <c r="N56" s="120" t="s">
        <v>7467</v>
      </c>
      <c r="O56" s="123">
        <v>2020</v>
      </c>
      <c r="P56" s="325">
        <v>227.70000000000002</v>
      </c>
      <c r="Q56" s="129">
        <f t="shared" si="9"/>
        <v>0</v>
      </c>
      <c r="R56" s="116">
        <f t="shared" si="10"/>
        <v>0</v>
      </c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</row>
    <row r="57" spans="1:68" s="84" customFormat="1" ht="47.25">
      <c r="A57" s="133"/>
      <c r="B57" s="135" t="s">
        <v>3388</v>
      </c>
      <c r="C57" s="125" t="s">
        <v>7265</v>
      </c>
      <c r="D57" s="125" t="s">
        <v>7375</v>
      </c>
      <c r="E57" s="125"/>
      <c r="F57" s="135" t="s">
        <v>3389</v>
      </c>
      <c r="G57" s="133" t="s">
        <v>3390</v>
      </c>
      <c r="H57" s="133" t="s">
        <v>3391</v>
      </c>
      <c r="I57" s="126" t="s">
        <v>12022</v>
      </c>
      <c r="J57" s="135" t="s">
        <v>3392</v>
      </c>
      <c r="K57" s="135"/>
      <c r="L57" s="135"/>
      <c r="M57" s="126" t="s">
        <v>1129</v>
      </c>
      <c r="N57" s="126" t="s">
        <v>7467</v>
      </c>
      <c r="O57" s="129">
        <v>2021</v>
      </c>
      <c r="P57" s="207">
        <v>259.60000000000002</v>
      </c>
      <c r="Q57" s="129">
        <f t="shared" si="9"/>
        <v>0</v>
      </c>
      <c r="R57" s="131">
        <f t="shared" si="10"/>
        <v>0</v>
      </c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33"/>
      <c r="BH57" s="333"/>
      <c r="BI57" s="333"/>
      <c r="BJ57" s="333"/>
      <c r="BK57" s="333"/>
      <c r="BL57" s="333"/>
      <c r="BM57" s="333"/>
      <c r="BN57" s="333"/>
      <c r="BO57" s="333"/>
      <c r="BP57" s="333"/>
    </row>
    <row r="58" spans="1:68" s="84" customFormat="1" ht="94.5">
      <c r="A58" s="176"/>
      <c r="B58" s="177" t="s">
        <v>6995</v>
      </c>
      <c r="C58" s="119" t="s">
        <v>7265</v>
      </c>
      <c r="D58" s="119" t="s">
        <v>7375</v>
      </c>
      <c r="E58" s="119" t="s">
        <v>7437</v>
      </c>
      <c r="F58" s="177" t="s">
        <v>3385</v>
      </c>
      <c r="G58" s="176" t="s">
        <v>7047</v>
      </c>
      <c r="H58" s="176" t="s">
        <v>12026</v>
      </c>
      <c r="I58" s="120" t="s">
        <v>12022</v>
      </c>
      <c r="J58" s="177" t="s">
        <v>7039</v>
      </c>
      <c r="K58" s="177"/>
      <c r="L58" s="177"/>
      <c r="M58" s="120" t="s">
        <v>1129</v>
      </c>
      <c r="N58" s="120" t="s">
        <v>7467</v>
      </c>
      <c r="O58" s="123">
        <v>2020</v>
      </c>
      <c r="P58" s="325">
        <v>227.70000000000002</v>
      </c>
      <c r="Q58" s="129">
        <f t="shared" si="9"/>
        <v>0</v>
      </c>
      <c r="R58" s="116">
        <f t="shared" si="10"/>
        <v>0</v>
      </c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33"/>
      <c r="BH58" s="333"/>
      <c r="BI58" s="333"/>
      <c r="BJ58" s="333"/>
      <c r="BK58" s="333"/>
      <c r="BL58" s="333"/>
      <c r="BM58" s="333"/>
      <c r="BN58" s="333"/>
      <c r="BO58" s="333"/>
      <c r="BP58" s="333"/>
    </row>
    <row r="59" spans="1:68" s="84" customFormat="1" ht="78.75">
      <c r="A59" s="176"/>
      <c r="B59" s="177" t="s">
        <v>6993</v>
      </c>
      <c r="C59" s="119" t="s">
        <v>7265</v>
      </c>
      <c r="D59" s="119" t="s">
        <v>7375</v>
      </c>
      <c r="E59" s="119" t="s">
        <v>7437</v>
      </c>
      <c r="F59" s="177" t="s">
        <v>3385</v>
      </c>
      <c r="G59" s="176" t="s">
        <v>7045</v>
      </c>
      <c r="H59" s="176" t="s">
        <v>12027</v>
      </c>
      <c r="I59" s="120" t="s">
        <v>12022</v>
      </c>
      <c r="J59" s="177" t="s">
        <v>7039</v>
      </c>
      <c r="K59" s="177"/>
      <c r="L59" s="177"/>
      <c r="M59" s="120" t="s">
        <v>7473</v>
      </c>
      <c r="N59" s="120" t="s">
        <v>7467</v>
      </c>
      <c r="O59" s="123">
        <v>2021</v>
      </c>
      <c r="P59" s="325">
        <v>227.70000000000002</v>
      </c>
      <c r="Q59" s="129">
        <f t="shared" si="9"/>
        <v>0</v>
      </c>
      <c r="R59" s="116">
        <f t="shared" si="10"/>
        <v>0</v>
      </c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</row>
    <row r="60" spans="1:68" s="84" customFormat="1" ht="78.75">
      <c r="A60" s="176"/>
      <c r="B60" s="177" t="s">
        <v>11267</v>
      </c>
      <c r="C60" s="119" t="s">
        <v>7265</v>
      </c>
      <c r="D60" s="119" t="s">
        <v>7375</v>
      </c>
      <c r="E60" s="119" t="s">
        <v>7437</v>
      </c>
      <c r="F60" s="177">
        <v>6</v>
      </c>
      <c r="G60" s="176" t="s">
        <v>11269</v>
      </c>
      <c r="H60" s="176" t="s">
        <v>11270</v>
      </c>
      <c r="I60" s="120" t="s">
        <v>12022</v>
      </c>
      <c r="J60" s="177" t="s">
        <v>7039</v>
      </c>
      <c r="K60" s="177"/>
      <c r="L60" s="177"/>
      <c r="M60" s="120" t="s">
        <v>7488</v>
      </c>
      <c r="N60" s="120" t="s">
        <v>7467</v>
      </c>
      <c r="O60" s="123">
        <v>2021</v>
      </c>
      <c r="P60" s="325">
        <v>190.3</v>
      </c>
      <c r="Q60" s="129">
        <f t="shared" si="9"/>
        <v>0</v>
      </c>
      <c r="R60" s="116">
        <f t="shared" si="10"/>
        <v>0</v>
      </c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</row>
    <row r="61" spans="1:68" s="84" customFormat="1" ht="78.75">
      <c r="A61" s="176"/>
      <c r="B61" s="177" t="s">
        <v>11268</v>
      </c>
      <c r="C61" s="119" t="s">
        <v>7265</v>
      </c>
      <c r="D61" s="119" t="s">
        <v>7375</v>
      </c>
      <c r="E61" s="119" t="s">
        <v>7437</v>
      </c>
      <c r="F61" s="177" t="s">
        <v>2742</v>
      </c>
      <c r="G61" s="176" t="s">
        <v>11269</v>
      </c>
      <c r="H61" s="176" t="s">
        <v>11271</v>
      </c>
      <c r="I61" s="120" t="s">
        <v>12022</v>
      </c>
      <c r="J61" s="177" t="s">
        <v>7039</v>
      </c>
      <c r="K61" s="177"/>
      <c r="L61" s="177"/>
      <c r="M61" s="120" t="s">
        <v>7488</v>
      </c>
      <c r="N61" s="120" t="s">
        <v>7467</v>
      </c>
      <c r="O61" s="123">
        <v>2021</v>
      </c>
      <c r="P61" s="325">
        <v>190.3</v>
      </c>
      <c r="Q61" s="129">
        <f t="shared" si="9"/>
        <v>0</v>
      </c>
      <c r="R61" s="116">
        <f t="shared" si="10"/>
        <v>0</v>
      </c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3"/>
      <c r="AV61" s="333"/>
      <c r="AW61" s="333"/>
      <c r="AX61" s="333"/>
      <c r="AY61" s="333"/>
      <c r="AZ61" s="333"/>
      <c r="BA61" s="333"/>
      <c r="BB61" s="333"/>
      <c r="BC61" s="333"/>
      <c r="BD61" s="333"/>
      <c r="BE61" s="333"/>
      <c r="BF61" s="333"/>
      <c r="BG61" s="333"/>
      <c r="BH61" s="333"/>
      <c r="BI61" s="333"/>
      <c r="BJ61" s="333"/>
      <c r="BK61" s="333"/>
      <c r="BL61" s="333"/>
      <c r="BM61" s="333"/>
      <c r="BN61" s="333"/>
      <c r="BO61" s="333"/>
      <c r="BP61" s="333"/>
    </row>
    <row r="62" spans="1:68" s="84" customFormat="1" ht="78.75">
      <c r="A62" s="176"/>
      <c r="B62" s="177" t="s">
        <v>11272</v>
      </c>
      <c r="C62" s="119" t="s">
        <v>7265</v>
      </c>
      <c r="D62" s="119" t="s">
        <v>7375</v>
      </c>
      <c r="E62" s="119" t="s">
        <v>7437</v>
      </c>
      <c r="F62" s="177" t="s">
        <v>1765</v>
      </c>
      <c r="G62" s="176" t="s">
        <v>11273</v>
      </c>
      <c r="H62" s="176" t="s">
        <v>11274</v>
      </c>
      <c r="I62" s="120" t="s">
        <v>12022</v>
      </c>
      <c r="J62" s="177" t="s">
        <v>7039</v>
      </c>
      <c r="K62" s="177"/>
      <c r="L62" s="177"/>
      <c r="M62" s="120" t="s">
        <v>7488</v>
      </c>
      <c r="N62" s="120" t="s">
        <v>7467</v>
      </c>
      <c r="O62" s="123">
        <v>2021</v>
      </c>
      <c r="P62" s="325">
        <v>227.70000000000002</v>
      </c>
      <c r="Q62" s="129">
        <f t="shared" si="9"/>
        <v>0</v>
      </c>
      <c r="R62" s="116">
        <f t="shared" si="10"/>
        <v>0</v>
      </c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3"/>
      <c r="AV62" s="333"/>
      <c r="AW62" s="333"/>
      <c r="AX62" s="333"/>
      <c r="AY62" s="333"/>
      <c r="AZ62" s="333"/>
      <c r="BA62" s="333"/>
      <c r="BB62" s="333"/>
      <c r="BC62" s="333"/>
      <c r="BD62" s="333"/>
      <c r="BE62" s="333"/>
      <c r="BF62" s="333"/>
      <c r="BG62" s="333"/>
      <c r="BH62" s="333"/>
      <c r="BI62" s="333"/>
      <c r="BJ62" s="333"/>
      <c r="BK62" s="333"/>
      <c r="BL62" s="333"/>
      <c r="BM62" s="333"/>
      <c r="BN62" s="333"/>
      <c r="BO62" s="333"/>
      <c r="BP62" s="333"/>
    </row>
    <row r="63" spans="1:68" s="84" customFormat="1" ht="126">
      <c r="A63" s="176"/>
      <c r="B63" s="177" t="s">
        <v>11278</v>
      </c>
      <c r="C63" s="119" t="s">
        <v>7265</v>
      </c>
      <c r="D63" s="119" t="s">
        <v>7375</v>
      </c>
      <c r="E63" s="119" t="s">
        <v>7437</v>
      </c>
      <c r="F63" s="177" t="s">
        <v>1765</v>
      </c>
      <c r="G63" s="176" t="s">
        <v>11279</v>
      </c>
      <c r="H63" s="176" t="s">
        <v>11280</v>
      </c>
      <c r="I63" s="120" t="s">
        <v>12022</v>
      </c>
      <c r="J63" s="177" t="s">
        <v>7039</v>
      </c>
      <c r="K63" s="177"/>
      <c r="L63" s="177"/>
      <c r="M63" s="120" t="s">
        <v>7488</v>
      </c>
      <c r="N63" s="120" t="s">
        <v>7467</v>
      </c>
      <c r="O63" s="123">
        <v>2021</v>
      </c>
      <c r="P63" s="325">
        <v>227.70000000000002</v>
      </c>
      <c r="Q63" s="129">
        <f t="shared" si="9"/>
        <v>0</v>
      </c>
      <c r="R63" s="116">
        <f t="shared" si="10"/>
        <v>0</v>
      </c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3"/>
      <c r="AV63" s="333"/>
      <c r="AW63" s="333"/>
      <c r="AX63" s="333"/>
      <c r="AY63" s="333"/>
      <c r="AZ63" s="333"/>
      <c r="BA63" s="333"/>
      <c r="BB63" s="333"/>
      <c r="BC63" s="333"/>
      <c r="BD63" s="333"/>
      <c r="BE63" s="333"/>
      <c r="BF63" s="333"/>
      <c r="BG63" s="333"/>
      <c r="BH63" s="333"/>
      <c r="BI63" s="333"/>
      <c r="BJ63" s="333"/>
      <c r="BK63" s="333"/>
      <c r="BL63" s="333"/>
      <c r="BM63" s="333"/>
      <c r="BN63" s="333"/>
      <c r="BO63" s="333"/>
      <c r="BP63" s="333"/>
    </row>
    <row r="64" spans="1:68" s="84" customFormat="1" ht="78.75">
      <c r="A64" s="176"/>
      <c r="B64" s="177" t="s">
        <v>11195</v>
      </c>
      <c r="C64" s="119" t="s">
        <v>7265</v>
      </c>
      <c r="D64" s="119" t="s">
        <v>7375</v>
      </c>
      <c r="E64" s="119" t="s">
        <v>7437</v>
      </c>
      <c r="F64" s="177" t="s">
        <v>2715</v>
      </c>
      <c r="G64" s="176" t="s">
        <v>11197</v>
      </c>
      <c r="H64" s="176" t="s">
        <v>11196</v>
      </c>
      <c r="I64" s="120" t="s">
        <v>12022</v>
      </c>
      <c r="J64" s="177" t="s">
        <v>3392</v>
      </c>
      <c r="K64" s="177"/>
      <c r="L64" s="177"/>
      <c r="M64" s="120" t="s">
        <v>3058</v>
      </c>
      <c r="N64" s="120" t="s">
        <v>7467</v>
      </c>
      <c r="O64" s="123">
        <v>2021</v>
      </c>
      <c r="P64" s="325">
        <v>259.60000000000002</v>
      </c>
      <c r="Q64" s="129">
        <f t="shared" si="9"/>
        <v>0</v>
      </c>
      <c r="R64" s="116">
        <f t="shared" si="10"/>
        <v>0</v>
      </c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J64" s="333"/>
      <c r="AK64" s="333"/>
      <c r="AL64" s="333"/>
      <c r="AM64" s="333"/>
      <c r="AN64" s="333"/>
      <c r="AO64" s="333"/>
      <c r="AP64" s="333"/>
      <c r="AQ64" s="333"/>
      <c r="AR64" s="333"/>
      <c r="AS64" s="333"/>
      <c r="AT64" s="333"/>
      <c r="AU64" s="333"/>
      <c r="AV64" s="333"/>
      <c r="AW64" s="333"/>
      <c r="AX64" s="333"/>
      <c r="AY64" s="333"/>
      <c r="AZ64" s="333"/>
      <c r="BA64" s="333"/>
      <c r="BB64" s="333"/>
      <c r="BC64" s="333"/>
      <c r="BD64" s="333"/>
      <c r="BE64" s="333"/>
      <c r="BF64" s="333"/>
      <c r="BG64" s="333"/>
      <c r="BH64" s="333"/>
      <c r="BI64" s="333"/>
      <c r="BJ64" s="333"/>
      <c r="BK64" s="333"/>
      <c r="BL64" s="333"/>
      <c r="BM64" s="333"/>
      <c r="BN64" s="333"/>
      <c r="BO64" s="333"/>
      <c r="BP64" s="333"/>
    </row>
    <row r="65" spans="1:68" s="84" customFormat="1" ht="110.25">
      <c r="A65" s="176"/>
      <c r="B65" s="177" t="s">
        <v>11275</v>
      </c>
      <c r="C65" s="119" t="s">
        <v>7265</v>
      </c>
      <c r="D65" s="119" t="s">
        <v>7375</v>
      </c>
      <c r="E65" s="119" t="s">
        <v>7437</v>
      </c>
      <c r="F65" s="177" t="s">
        <v>1765</v>
      </c>
      <c r="G65" s="176" t="s">
        <v>11276</v>
      </c>
      <c r="H65" s="176" t="s">
        <v>11277</v>
      </c>
      <c r="I65" s="120" t="s">
        <v>12022</v>
      </c>
      <c r="J65" s="177" t="s">
        <v>7039</v>
      </c>
      <c r="K65" s="177"/>
      <c r="L65" s="177"/>
      <c r="M65" s="120" t="s">
        <v>7488</v>
      </c>
      <c r="N65" s="120" t="s">
        <v>7467</v>
      </c>
      <c r="O65" s="123">
        <v>2021</v>
      </c>
      <c r="P65" s="325">
        <v>227.70000000000002</v>
      </c>
      <c r="Q65" s="129">
        <f t="shared" si="9"/>
        <v>0</v>
      </c>
      <c r="R65" s="116">
        <f t="shared" si="10"/>
        <v>0</v>
      </c>
      <c r="S65" s="333"/>
      <c r="T65" s="333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3"/>
      <c r="AX65" s="333"/>
      <c r="AY65" s="333"/>
      <c r="AZ65" s="333"/>
      <c r="BA65" s="333"/>
      <c r="BB65" s="333"/>
      <c r="BC65" s="333"/>
      <c r="BD65" s="333"/>
      <c r="BE65" s="333"/>
      <c r="BF65" s="333"/>
      <c r="BG65" s="333"/>
      <c r="BH65" s="333"/>
      <c r="BI65" s="333"/>
      <c r="BJ65" s="333"/>
      <c r="BK65" s="333"/>
      <c r="BL65" s="333"/>
      <c r="BM65" s="333"/>
      <c r="BN65" s="333"/>
      <c r="BO65" s="333"/>
      <c r="BP65" s="333"/>
    </row>
    <row r="66" spans="1:68" s="84" customFormat="1" ht="78.75">
      <c r="A66" s="176"/>
      <c r="B66" s="177" t="s">
        <v>6996</v>
      </c>
      <c r="C66" s="119" t="s">
        <v>7265</v>
      </c>
      <c r="D66" s="119" t="s">
        <v>7375</v>
      </c>
      <c r="E66" s="119" t="s">
        <v>7437</v>
      </c>
      <c r="F66" s="177" t="s">
        <v>2715</v>
      </c>
      <c r="G66" s="176" t="s">
        <v>7048</v>
      </c>
      <c r="H66" s="176" t="s">
        <v>7049</v>
      </c>
      <c r="I66" s="120" t="s">
        <v>12022</v>
      </c>
      <c r="J66" s="177" t="s">
        <v>3392</v>
      </c>
      <c r="K66" s="177"/>
      <c r="L66" s="177"/>
      <c r="M66" s="120" t="s">
        <v>7474</v>
      </c>
      <c r="N66" s="120" t="s">
        <v>7467</v>
      </c>
      <c r="O66" s="123">
        <v>2021</v>
      </c>
      <c r="P66" s="325">
        <v>259.60000000000002</v>
      </c>
      <c r="Q66" s="129">
        <f t="shared" si="9"/>
        <v>0</v>
      </c>
      <c r="R66" s="116">
        <f t="shared" si="10"/>
        <v>0</v>
      </c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  <c r="AM66" s="333"/>
      <c r="AN66" s="333"/>
      <c r="AO66" s="333"/>
      <c r="AP66" s="333"/>
      <c r="AQ66" s="333"/>
      <c r="AR66" s="333"/>
      <c r="AS66" s="333"/>
      <c r="AT66" s="333"/>
      <c r="AU66" s="333"/>
      <c r="AV66" s="333"/>
      <c r="AW66" s="333"/>
      <c r="AX66" s="333"/>
      <c r="AY66" s="333"/>
      <c r="AZ66" s="333"/>
      <c r="BA66" s="333"/>
      <c r="BB66" s="333"/>
      <c r="BC66" s="333"/>
      <c r="BD66" s="333"/>
      <c r="BE66" s="333"/>
      <c r="BF66" s="333"/>
      <c r="BG66" s="333"/>
      <c r="BH66" s="333"/>
      <c r="BI66" s="333"/>
      <c r="BJ66" s="333"/>
      <c r="BK66" s="333"/>
      <c r="BL66" s="333"/>
      <c r="BM66" s="333"/>
      <c r="BN66" s="333"/>
      <c r="BO66" s="333"/>
      <c r="BP66" s="333"/>
    </row>
    <row r="67" spans="1:68" s="84" customFormat="1" ht="78.75">
      <c r="A67" s="176"/>
      <c r="B67" s="177" t="s">
        <v>6997</v>
      </c>
      <c r="C67" s="119" t="s">
        <v>7265</v>
      </c>
      <c r="D67" s="119" t="s">
        <v>7375</v>
      </c>
      <c r="E67" s="119" t="s">
        <v>7437</v>
      </c>
      <c r="F67" s="177" t="s">
        <v>2715</v>
      </c>
      <c r="G67" s="176" t="s">
        <v>7050</v>
      </c>
      <c r="H67" s="176" t="s">
        <v>7051</v>
      </c>
      <c r="I67" s="120" t="s">
        <v>12022</v>
      </c>
      <c r="J67" s="177" t="s">
        <v>3392</v>
      </c>
      <c r="K67" s="177"/>
      <c r="L67" s="177"/>
      <c r="M67" s="120" t="s">
        <v>7475</v>
      </c>
      <c r="N67" s="120" t="s">
        <v>7467</v>
      </c>
      <c r="O67" s="123">
        <v>2021</v>
      </c>
      <c r="P67" s="325">
        <v>259.60000000000002</v>
      </c>
      <c r="Q67" s="129">
        <f t="shared" si="9"/>
        <v>0</v>
      </c>
      <c r="R67" s="116">
        <f t="shared" si="10"/>
        <v>0</v>
      </c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3"/>
      <c r="AX67" s="333"/>
      <c r="AY67" s="333"/>
      <c r="AZ67" s="333"/>
      <c r="BA67" s="333"/>
      <c r="BB67" s="333"/>
      <c r="BC67" s="333"/>
      <c r="BD67" s="333"/>
      <c r="BE67" s="333"/>
      <c r="BF67" s="333"/>
      <c r="BG67" s="333"/>
      <c r="BH67" s="333"/>
      <c r="BI67" s="333"/>
      <c r="BJ67" s="333"/>
      <c r="BK67" s="333"/>
      <c r="BL67" s="333"/>
      <c r="BM67" s="333"/>
      <c r="BN67" s="333"/>
      <c r="BO67" s="333"/>
      <c r="BP67" s="333"/>
    </row>
    <row r="68" spans="1:68" s="84" customFormat="1" ht="78.75">
      <c r="A68" s="176"/>
      <c r="B68" s="177" t="s">
        <v>6998</v>
      </c>
      <c r="C68" s="119" t="s">
        <v>7265</v>
      </c>
      <c r="D68" s="119" t="s">
        <v>7375</v>
      </c>
      <c r="E68" s="119" t="s">
        <v>7437</v>
      </c>
      <c r="F68" s="177" t="s">
        <v>2715</v>
      </c>
      <c r="G68" s="176" t="s">
        <v>7052</v>
      </c>
      <c r="H68" s="176" t="s">
        <v>7053</v>
      </c>
      <c r="I68" s="120" t="s">
        <v>12022</v>
      </c>
      <c r="J68" s="177" t="s">
        <v>3392</v>
      </c>
      <c r="K68" s="177"/>
      <c r="L68" s="177"/>
      <c r="M68" s="120" t="s">
        <v>3903</v>
      </c>
      <c r="N68" s="120" t="s">
        <v>7467</v>
      </c>
      <c r="O68" s="123">
        <v>2021</v>
      </c>
      <c r="P68" s="325">
        <v>259.60000000000002</v>
      </c>
      <c r="Q68" s="129">
        <f t="shared" si="9"/>
        <v>0</v>
      </c>
      <c r="R68" s="116">
        <f t="shared" si="10"/>
        <v>0</v>
      </c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333"/>
      <c r="BB68" s="333"/>
      <c r="BC68" s="333"/>
      <c r="BD68" s="333"/>
      <c r="BE68" s="333"/>
      <c r="BF68" s="333"/>
      <c r="BG68" s="333"/>
      <c r="BH68" s="333"/>
      <c r="BI68" s="333"/>
      <c r="BJ68" s="333"/>
      <c r="BK68" s="333"/>
      <c r="BL68" s="333"/>
      <c r="BM68" s="333"/>
      <c r="BN68" s="333"/>
      <c r="BO68" s="333"/>
      <c r="BP68" s="333"/>
    </row>
    <row r="69" spans="1:68" ht="15.75">
      <c r="A69" s="98" t="s">
        <v>9645</v>
      </c>
      <c r="B69" s="265"/>
      <c r="C69" s="266"/>
      <c r="D69" s="267"/>
      <c r="E69" s="267"/>
      <c r="F69" s="266"/>
      <c r="G69" s="105"/>
      <c r="H69" s="105"/>
      <c r="I69" s="102"/>
      <c r="J69" s="102"/>
      <c r="K69" s="102"/>
      <c r="L69" s="102"/>
      <c r="M69" s="102"/>
      <c r="N69" s="102"/>
      <c r="O69" s="102"/>
      <c r="P69" s="268"/>
      <c r="Q69" s="332"/>
      <c r="R69" s="107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</row>
    <row r="70" spans="1:68" ht="15.75">
      <c r="A70" s="205" t="s">
        <v>9673</v>
      </c>
      <c r="B70" s="223"/>
      <c r="C70" s="224"/>
      <c r="D70" s="225"/>
      <c r="E70" s="225"/>
      <c r="F70" s="155"/>
      <c r="G70" s="227"/>
      <c r="H70" s="227"/>
      <c r="I70" s="226"/>
      <c r="J70" s="226"/>
      <c r="K70" s="226"/>
      <c r="L70" s="226"/>
      <c r="M70" s="226"/>
      <c r="N70" s="226"/>
      <c r="O70" s="226"/>
      <c r="P70" s="159"/>
      <c r="Q70" s="323"/>
      <c r="R70" s="161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</row>
    <row r="71" spans="1:68" s="84" customFormat="1" ht="63">
      <c r="A71" s="190"/>
      <c r="B71" s="151" t="s">
        <v>4976</v>
      </c>
      <c r="C71" s="125" t="s">
        <v>7265</v>
      </c>
      <c r="D71" s="125" t="s">
        <v>7375</v>
      </c>
      <c r="E71" s="125"/>
      <c r="F71" s="125" t="s">
        <v>4379</v>
      </c>
      <c r="G71" s="133" t="s">
        <v>4977</v>
      </c>
      <c r="H71" s="127" t="s">
        <v>4978</v>
      </c>
      <c r="I71" s="126" t="s">
        <v>12022</v>
      </c>
      <c r="J71" s="135" t="s">
        <v>1935</v>
      </c>
      <c r="K71" s="135"/>
      <c r="L71" s="135"/>
      <c r="M71" s="126" t="s">
        <v>3764</v>
      </c>
      <c r="N71" s="126" t="s">
        <v>7470</v>
      </c>
      <c r="O71" s="129">
        <v>2020</v>
      </c>
      <c r="P71" s="207">
        <v>376.20000000000005</v>
      </c>
      <c r="Q71" s="129">
        <f>SUM(S71:BP71)</f>
        <v>0</v>
      </c>
      <c r="R71" s="131">
        <f>P71*Q71</f>
        <v>0</v>
      </c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333"/>
      <c r="BB71" s="333"/>
      <c r="BC71" s="333"/>
      <c r="BD71" s="333"/>
      <c r="BE71" s="333"/>
      <c r="BF71" s="333"/>
      <c r="BG71" s="333"/>
      <c r="BH71" s="333"/>
      <c r="BI71" s="333"/>
      <c r="BJ71" s="333"/>
      <c r="BK71" s="333"/>
      <c r="BL71" s="333"/>
      <c r="BM71" s="333"/>
      <c r="BN71" s="333"/>
      <c r="BO71" s="333"/>
      <c r="BP71" s="333"/>
    </row>
  </sheetData>
  <sheetProtection sheet="1" objects="1" scenarios="1" autoFilter="0"/>
  <autoFilter ref="A5:BP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P47"/>
  <sheetViews>
    <sheetView zoomScale="60" zoomScaleNormal="60" workbookViewId="0">
      <pane xSplit="14" ySplit="7" topLeftCell="P35" activePane="bottomRight" state="frozen"/>
      <selection pane="topRight" activeCell="N1" sqref="N1"/>
      <selection pane="bottomLeft" activeCell="A7" sqref="A7"/>
      <selection pane="bottomRight" activeCell="S35" sqref="S35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7.7109375" style="58" customWidth="1"/>
    <col min="10" max="10" width="24.28515625" style="56" customWidth="1"/>
    <col min="11" max="11" width="20.140625" style="56" customWidth="1"/>
    <col min="12" max="12" width="20.140625" style="56" hidden="1" customWidth="1"/>
    <col min="13" max="13" width="15.42578125" style="56" customWidth="1"/>
    <col min="14" max="14" width="14.85546875" style="58" customWidth="1" outlineLevel="1"/>
    <col min="15" max="15" width="14.85546875" style="58" hidden="1" customWidth="1" outlineLevel="1"/>
    <col min="16" max="16" width="15.140625" style="58" customWidth="1" collapsed="1"/>
    <col min="17" max="17" width="16.7109375" style="60" customWidth="1"/>
    <col min="18" max="18" width="23.85546875" style="54" customWidth="1"/>
    <col min="19" max="68" width="1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7379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2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SUM(Q8:Q47)</f>
        <v>0</v>
      </c>
      <c r="R4" s="319">
        <f>SUM(R8:R47)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 t="s">
        <v>7487</v>
      </c>
      <c r="N5" s="3" t="s">
        <v>5</v>
      </c>
      <c r="O5" s="3"/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15.75">
      <c r="A7" s="209" t="s">
        <v>7379</v>
      </c>
      <c r="B7" s="210"/>
      <c r="C7" s="211"/>
      <c r="D7" s="212"/>
      <c r="E7" s="212"/>
      <c r="F7" s="216"/>
      <c r="G7" s="212"/>
      <c r="H7" s="212"/>
      <c r="I7" s="211"/>
      <c r="J7" s="213"/>
      <c r="K7" s="211"/>
      <c r="L7" s="211"/>
      <c r="M7" s="211"/>
      <c r="N7" s="218"/>
      <c r="O7" s="218"/>
      <c r="P7" s="219"/>
      <c r="Q7" s="331"/>
      <c r="R7" s="221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s="337" customFormat="1" ht="47.25">
      <c r="A8" s="180"/>
      <c r="B8" s="125" t="s">
        <v>7707</v>
      </c>
      <c r="C8" s="125" t="s">
        <v>7265</v>
      </c>
      <c r="D8" s="132" t="s">
        <v>7375</v>
      </c>
      <c r="E8" s="132"/>
      <c r="F8" s="247" t="s">
        <v>509</v>
      </c>
      <c r="G8" s="137" t="s">
        <v>7708</v>
      </c>
      <c r="H8" s="137" t="s">
        <v>7709</v>
      </c>
      <c r="I8" s="125" t="s">
        <v>253</v>
      </c>
      <c r="J8" s="125" t="s">
        <v>7379</v>
      </c>
      <c r="K8" s="125" t="s">
        <v>7710</v>
      </c>
      <c r="L8" s="125"/>
      <c r="M8" s="125" t="s">
        <v>7462</v>
      </c>
      <c r="N8" s="248">
        <v>2021</v>
      </c>
      <c r="O8" s="248"/>
      <c r="P8" s="207">
        <v>283.8</v>
      </c>
      <c r="Q8" s="338">
        <f>SUM(S8:BP8)</f>
        <v>0</v>
      </c>
      <c r="R8" s="131">
        <f t="shared" ref="R8:R23" si="0">P8*Q8</f>
        <v>0</v>
      </c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  <c r="BA8" s="336"/>
      <c r="BB8" s="336"/>
      <c r="BC8" s="336"/>
      <c r="BD8" s="336"/>
      <c r="BE8" s="336"/>
      <c r="BF8" s="336"/>
      <c r="BG8" s="336"/>
      <c r="BH8" s="336"/>
      <c r="BI8" s="336"/>
      <c r="BJ8" s="336"/>
      <c r="BK8" s="336"/>
      <c r="BL8" s="336"/>
      <c r="BM8" s="336"/>
      <c r="BN8" s="336"/>
      <c r="BO8" s="336"/>
      <c r="BP8" s="336"/>
    </row>
    <row r="9" spans="1:68" s="337" customFormat="1" ht="47.25">
      <c r="A9" s="180"/>
      <c r="B9" s="125" t="s">
        <v>7711</v>
      </c>
      <c r="C9" s="125" t="s">
        <v>7265</v>
      </c>
      <c r="D9" s="132" t="s">
        <v>7375</v>
      </c>
      <c r="E9" s="132"/>
      <c r="F9" s="247" t="s">
        <v>252</v>
      </c>
      <c r="G9" s="137" t="s">
        <v>7708</v>
      </c>
      <c r="H9" s="137" t="s">
        <v>7712</v>
      </c>
      <c r="I9" s="125" t="s">
        <v>253</v>
      </c>
      <c r="J9" s="125" t="s">
        <v>7379</v>
      </c>
      <c r="K9" s="125" t="s">
        <v>7710</v>
      </c>
      <c r="L9" s="125"/>
      <c r="M9" s="125" t="s">
        <v>7462</v>
      </c>
      <c r="N9" s="248">
        <v>2021</v>
      </c>
      <c r="O9" s="248"/>
      <c r="P9" s="207">
        <v>283.8</v>
      </c>
      <c r="Q9" s="338">
        <f t="shared" ref="Q9:Q23" si="1">SUM(S9:BP9)</f>
        <v>0</v>
      </c>
      <c r="R9" s="131">
        <f t="shared" si="0"/>
        <v>0</v>
      </c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</row>
    <row r="10" spans="1:68" s="337" customFormat="1" ht="47.25">
      <c r="A10" s="180"/>
      <c r="B10" s="125" t="s">
        <v>7713</v>
      </c>
      <c r="C10" s="125" t="s">
        <v>7265</v>
      </c>
      <c r="D10" s="132" t="s">
        <v>7375</v>
      </c>
      <c r="E10" s="132"/>
      <c r="F10" s="247" t="s">
        <v>252</v>
      </c>
      <c r="G10" s="137" t="s">
        <v>7013</v>
      </c>
      <c r="H10" s="137" t="s">
        <v>7714</v>
      </c>
      <c r="I10" s="125" t="s">
        <v>253</v>
      </c>
      <c r="J10" s="125" t="s">
        <v>7379</v>
      </c>
      <c r="K10" s="125" t="s">
        <v>7710</v>
      </c>
      <c r="L10" s="125"/>
      <c r="M10" s="125" t="s">
        <v>7462</v>
      </c>
      <c r="N10" s="248">
        <v>2021</v>
      </c>
      <c r="O10" s="248"/>
      <c r="P10" s="207">
        <v>283.8</v>
      </c>
      <c r="Q10" s="338">
        <f t="shared" si="1"/>
        <v>0</v>
      </c>
      <c r="R10" s="131">
        <f t="shared" si="0"/>
        <v>0</v>
      </c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</row>
    <row r="11" spans="1:68" s="337" customFormat="1" ht="47.25">
      <c r="A11" s="180"/>
      <c r="B11" s="125" t="s">
        <v>7715</v>
      </c>
      <c r="C11" s="125" t="s">
        <v>7265</v>
      </c>
      <c r="D11" s="132" t="s">
        <v>7375</v>
      </c>
      <c r="E11" s="132"/>
      <c r="F11" s="247" t="s">
        <v>509</v>
      </c>
      <c r="G11" s="137" t="s">
        <v>7013</v>
      </c>
      <c r="H11" s="137" t="s">
        <v>7716</v>
      </c>
      <c r="I11" s="125" t="s">
        <v>253</v>
      </c>
      <c r="J11" s="125" t="s">
        <v>7379</v>
      </c>
      <c r="K11" s="125" t="s">
        <v>7710</v>
      </c>
      <c r="L11" s="125"/>
      <c r="M11" s="125" t="s">
        <v>7462</v>
      </c>
      <c r="N11" s="248">
        <v>2021</v>
      </c>
      <c r="O11" s="248"/>
      <c r="P11" s="207">
        <v>283.8</v>
      </c>
      <c r="Q11" s="338">
        <f t="shared" si="1"/>
        <v>0</v>
      </c>
      <c r="R11" s="131">
        <f t="shared" si="0"/>
        <v>0</v>
      </c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</row>
    <row r="12" spans="1:68" s="337" customFormat="1" ht="47.25">
      <c r="A12" s="326"/>
      <c r="B12" s="119" t="s">
        <v>11158</v>
      </c>
      <c r="C12" s="119" t="s">
        <v>7265</v>
      </c>
      <c r="D12" s="118" t="s">
        <v>7375</v>
      </c>
      <c r="E12" s="120" t="s">
        <v>7437</v>
      </c>
      <c r="F12" s="339" t="s">
        <v>300</v>
      </c>
      <c r="G12" s="148" t="s">
        <v>11161</v>
      </c>
      <c r="H12" s="148" t="s">
        <v>11162</v>
      </c>
      <c r="I12" s="119" t="s">
        <v>253</v>
      </c>
      <c r="J12" s="119" t="s">
        <v>7379</v>
      </c>
      <c r="K12" s="119" t="s">
        <v>7473</v>
      </c>
      <c r="L12" s="119"/>
      <c r="M12" s="119" t="s">
        <v>7462</v>
      </c>
      <c r="N12" s="327">
        <v>2020</v>
      </c>
      <c r="O12" s="327"/>
      <c r="P12" s="325">
        <v>231.00000000000003</v>
      </c>
      <c r="Q12" s="338">
        <f t="shared" si="1"/>
        <v>0</v>
      </c>
      <c r="R12" s="116">
        <f t="shared" si="0"/>
        <v>0</v>
      </c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</row>
    <row r="13" spans="1:68" s="337" customFormat="1" ht="47.25">
      <c r="A13" s="326"/>
      <c r="B13" s="119" t="s">
        <v>11159</v>
      </c>
      <c r="C13" s="119" t="s">
        <v>7265</v>
      </c>
      <c r="D13" s="118" t="s">
        <v>7375</v>
      </c>
      <c r="E13" s="120" t="s">
        <v>7437</v>
      </c>
      <c r="F13" s="339" t="s">
        <v>302</v>
      </c>
      <c r="G13" s="148" t="s">
        <v>11161</v>
      </c>
      <c r="H13" s="148" t="s">
        <v>11163</v>
      </c>
      <c r="I13" s="119" t="s">
        <v>253</v>
      </c>
      <c r="J13" s="119" t="s">
        <v>7379</v>
      </c>
      <c r="K13" s="119" t="s">
        <v>7473</v>
      </c>
      <c r="L13" s="119"/>
      <c r="M13" s="119" t="s">
        <v>7462</v>
      </c>
      <c r="N13" s="327">
        <v>2020</v>
      </c>
      <c r="O13" s="327"/>
      <c r="P13" s="325">
        <v>231.00000000000003</v>
      </c>
      <c r="Q13" s="338">
        <f t="shared" si="1"/>
        <v>0</v>
      </c>
      <c r="R13" s="116">
        <f t="shared" si="0"/>
        <v>0</v>
      </c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</row>
    <row r="14" spans="1:68" s="337" customFormat="1" ht="47.25">
      <c r="A14" s="326"/>
      <c r="B14" s="119" t="s">
        <v>11160</v>
      </c>
      <c r="C14" s="119" t="s">
        <v>7265</v>
      </c>
      <c r="D14" s="118" t="s">
        <v>7375</v>
      </c>
      <c r="E14" s="120" t="s">
        <v>7437</v>
      </c>
      <c r="F14" s="339" t="s">
        <v>305</v>
      </c>
      <c r="G14" s="148" t="s">
        <v>11161</v>
      </c>
      <c r="H14" s="148" t="s">
        <v>11164</v>
      </c>
      <c r="I14" s="119" t="s">
        <v>253</v>
      </c>
      <c r="J14" s="119" t="s">
        <v>7379</v>
      </c>
      <c r="K14" s="119" t="s">
        <v>7473</v>
      </c>
      <c r="L14" s="119"/>
      <c r="M14" s="119" t="s">
        <v>7462</v>
      </c>
      <c r="N14" s="327">
        <v>2020</v>
      </c>
      <c r="O14" s="327"/>
      <c r="P14" s="325">
        <v>231.00000000000003</v>
      </c>
      <c r="Q14" s="338">
        <f t="shared" si="1"/>
        <v>0</v>
      </c>
      <c r="R14" s="116">
        <f t="shared" si="0"/>
        <v>0</v>
      </c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</row>
    <row r="15" spans="1:68" s="337" customFormat="1" ht="47.25">
      <c r="A15" s="326"/>
      <c r="B15" s="119" t="s">
        <v>11180</v>
      </c>
      <c r="C15" s="119" t="s">
        <v>7265</v>
      </c>
      <c r="D15" s="118" t="s">
        <v>7375</v>
      </c>
      <c r="E15" s="120" t="s">
        <v>7437</v>
      </c>
      <c r="F15" s="339" t="s">
        <v>509</v>
      </c>
      <c r="G15" s="148" t="s">
        <v>11181</v>
      </c>
      <c r="H15" s="148" t="s">
        <v>11182</v>
      </c>
      <c r="I15" s="119" t="s">
        <v>253</v>
      </c>
      <c r="J15" s="119" t="s">
        <v>7379</v>
      </c>
      <c r="K15" s="119" t="s">
        <v>1308</v>
      </c>
      <c r="L15" s="119"/>
      <c r="M15" s="119" t="s">
        <v>7462</v>
      </c>
      <c r="N15" s="327">
        <v>2021</v>
      </c>
      <c r="O15" s="327"/>
      <c r="P15" s="325">
        <v>220.00000000000003</v>
      </c>
      <c r="Q15" s="338">
        <f t="shared" si="1"/>
        <v>0</v>
      </c>
      <c r="R15" s="116">
        <f t="shared" si="0"/>
        <v>0</v>
      </c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</row>
    <row r="16" spans="1:68" s="337" customFormat="1" ht="47.25">
      <c r="A16" s="326"/>
      <c r="B16" s="119" t="s">
        <v>11577</v>
      </c>
      <c r="C16" s="119" t="s">
        <v>7265</v>
      </c>
      <c r="D16" s="118" t="s">
        <v>7375</v>
      </c>
      <c r="E16" s="120" t="s">
        <v>7437</v>
      </c>
      <c r="F16" s="339" t="s">
        <v>269</v>
      </c>
      <c r="G16" s="148" t="s">
        <v>11578</v>
      </c>
      <c r="H16" s="148" t="s">
        <v>11579</v>
      </c>
      <c r="I16" s="119" t="s">
        <v>253</v>
      </c>
      <c r="J16" s="119" t="s">
        <v>7379</v>
      </c>
      <c r="K16" s="119" t="s">
        <v>3716</v>
      </c>
      <c r="L16" s="119"/>
      <c r="M16" s="119" t="s">
        <v>7462</v>
      </c>
      <c r="N16" s="327">
        <v>2021</v>
      </c>
      <c r="O16" s="327"/>
      <c r="P16" s="325">
        <v>242</v>
      </c>
      <c r="Q16" s="338">
        <f t="shared" si="1"/>
        <v>0</v>
      </c>
      <c r="R16" s="116">
        <f t="shared" si="0"/>
        <v>0</v>
      </c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</row>
    <row r="17" spans="1:68" s="337" customFormat="1" ht="47.25">
      <c r="A17" s="180"/>
      <c r="B17" s="186" t="s">
        <v>7717</v>
      </c>
      <c r="C17" s="125" t="s">
        <v>7265</v>
      </c>
      <c r="D17" s="132" t="s">
        <v>7375</v>
      </c>
      <c r="E17" s="132"/>
      <c r="F17" s="247" t="s">
        <v>252</v>
      </c>
      <c r="G17" s="137" t="s">
        <v>7718</v>
      </c>
      <c r="H17" s="137" t="s">
        <v>7719</v>
      </c>
      <c r="I17" s="125" t="s">
        <v>253</v>
      </c>
      <c r="J17" s="125" t="s">
        <v>7379</v>
      </c>
      <c r="K17" s="125" t="s">
        <v>5077</v>
      </c>
      <c r="L17" s="125"/>
      <c r="M17" s="125" t="s">
        <v>7462</v>
      </c>
      <c r="N17" s="248">
        <v>2021</v>
      </c>
      <c r="O17" s="248"/>
      <c r="P17" s="207">
        <v>459.8</v>
      </c>
      <c r="Q17" s="338">
        <f t="shared" si="1"/>
        <v>0</v>
      </c>
      <c r="R17" s="131">
        <f t="shared" si="0"/>
        <v>0</v>
      </c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</row>
    <row r="18" spans="1:68" s="337" customFormat="1" ht="47.25">
      <c r="A18" s="180"/>
      <c r="B18" s="186" t="s">
        <v>7720</v>
      </c>
      <c r="C18" s="125" t="s">
        <v>7265</v>
      </c>
      <c r="D18" s="132" t="s">
        <v>7375</v>
      </c>
      <c r="E18" s="132"/>
      <c r="F18" s="247" t="s">
        <v>269</v>
      </c>
      <c r="G18" s="137" t="s">
        <v>7721</v>
      </c>
      <c r="H18" s="137" t="s">
        <v>7722</v>
      </c>
      <c r="I18" s="125" t="s">
        <v>12023</v>
      </c>
      <c r="J18" s="125" t="s">
        <v>7379</v>
      </c>
      <c r="K18" s="125" t="s">
        <v>3903</v>
      </c>
      <c r="L18" s="125"/>
      <c r="M18" s="125" t="s">
        <v>7462</v>
      </c>
      <c r="N18" s="248">
        <v>2019</v>
      </c>
      <c r="O18" s="248"/>
      <c r="P18" s="207">
        <v>287.10000000000002</v>
      </c>
      <c r="Q18" s="338">
        <f t="shared" si="1"/>
        <v>0</v>
      </c>
      <c r="R18" s="131">
        <f t="shared" si="0"/>
        <v>0</v>
      </c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</row>
    <row r="19" spans="1:68" s="337" customFormat="1" ht="47.25">
      <c r="A19" s="180"/>
      <c r="B19" s="186" t="s">
        <v>7723</v>
      </c>
      <c r="C19" s="125" t="s">
        <v>7265</v>
      </c>
      <c r="D19" s="132" t="s">
        <v>7375</v>
      </c>
      <c r="E19" s="132"/>
      <c r="F19" s="247" t="s">
        <v>269</v>
      </c>
      <c r="G19" s="137" t="s">
        <v>7724</v>
      </c>
      <c r="H19" s="137" t="s">
        <v>7725</v>
      </c>
      <c r="I19" s="125" t="s">
        <v>12023</v>
      </c>
      <c r="J19" s="125" t="s">
        <v>7379</v>
      </c>
      <c r="K19" s="125" t="s">
        <v>3903</v>
      </c>
      <c r="L19" s="125"/>
      <c r="M19" s="125" t="s">
        <v>7462</v>
      </c>
      <c r="N19" s="248">
        <v>2019</v>
      </c>
      <c r="O19" s="248"/>
      <c r="P19" s="207">
        <v>287.10000000000002</v>
      </c>
      <c r="Q19" s="338">
        <f t="shared" si="1"/>
        <v>0</v>
      </c>
      <c r="R19" s="131">
        <f t="shared" si="0"/>
        <v>0</v>
      </c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</row>
    <row r="20" spans="1:68" s="337" customFormat="1" ht="47.25">
      <c r="A20" s="180"/>
      <c r="B20" s="125" t="s">
        <v>7726</v>
      </c>
      <c r="C20" s="125" t="s">
        <v>7265</v>
      </c>
      <c r="D20" s="132" t="s">
        <v>7375</v>
      </c>
      <c r="E20" s="132"/>
      <c r="F20" s="247" t="s">
        <v>509</v>
      </c>
      <c r="G20" s="137" t="s">
        <v>7727</v>
      </c>
      <c r="H20" s="137" t="s">
        <v>7728</v>
      </c>
      <c r="I20" s="125" t="s">
        <v>253</v>
      </c>
      <c r="J20" s="125" t="s">
        <v>7379</v>
      </c>
      <c r="K20" s="125" t="s">
        <v>12028</v>
      </c>
      <c r="L20" s="125"/>
      <c r="M20" s="125" t="s">
        <v>7462</v>
      </c>
      <c r="N20" s="248">
        <v>2021</v>
      </c>
      <c r="O20" s="248"/>
      <c r="P20" s="207">
        <v>294.8</v>
      </c>
      <c r="Q20" s="338">
        <f t="shared" si="1"/>
        <v>0</v>
      </c>
      <c r="R20" s="131">
        <f t="shared" si="0"/>
        <v>0</v>
      </c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</row>
    <row r="21" spans="1:68" s="337" customFormat="1" ht="47.25">
      <c r="A21" s="180"/>
      <c r="B21" s="125" t="s">
        <v>7729</v>
      </c>
      <c r="C21" s="125" t="s">
        <v>7265</v>
      </c>
      <c r="D21" s="132" t="s">
        <v>7375</v>
      </c>
      <c r="E21" s="132"/>
      <c r="F21" s="247" t="s">
        <v>252</v>
      </c>
      <c r="G21" s="137" t="s">
        <v>7727</v>
      </c>
      <c r="H21" s="137" t="s">
        <v>7730</v>
      </c>
      <c r="I21" s="125" t="s">
        <v>253</v>
      </c>
      <c r="J21" s="125" t="s">
        <v>7379</v>
      </c>
      <c r="K21" s="125" t="s">
        <v>12028</v>
      </c>
      <c r="L21" s="125"/>
      <c r="M21" s="125" t="s">
        <v>7462</v>
      </c>
      <c r="N21" s="248">
        <v>2021</v>
      </c>
      <c r="O21" s="248"/>
      <c r="P21" s="207">
        <v>294.8</v>
      </c>
      <c r="Q21" s="338">
        <f t="shared" si="1"/>
        <v>0</v>
      </c>
      <c r="R21" s="131">
        <f t="shared" si="0"/>
        <v>0</v>
      </c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</row>
    <row r="22" spans="1:68" s="337" customFormat="1" ht="47.25">
      <c r="A22" s="326"/>
      <c r="B22" s="189" t="s">
        <v>7731</v>
      </c>
      <c r="C22" s="119" t="s">
        <v>7265</v>
      </c>
      <c r="D22" s="118" t="s">
        <v>7375</v>
      </c>
      <c r="E22" s="120" t="s">
        <v>7437</v>
      </c>
      <c r="F22" s="339">
        <v>1</v>
      </c>
      <c r="G22" s="148" t="s">
        <v>7732</v>
      </c>
      <c r="H22" s="148" t="s">
        <v>7733</v>
      </c>
      <c r="I22" s="119" t="s">
        <v>253</v>
      </c>
      <c r="J22" s="119" t="s">
        <v>7379</v>
      </c>
      <c r="K22" s="119" t="s">
        <v>1590</v>
      </c>
      <c r="L22" s="119"/>
      <c r="M22" s="119" t="s">
        <v>7462</v>
      </c>
      <c r="N22" s="327">
        <v>2020</v>
      </c>
      <c r="O22" s="327"/>
      <c r="P22" s="325">
        <v>132</v>
      </c>
      <c r="Q22" s="338">
        <f t="shared" si="1"/>
        <v>0</v>
      </c>
      <c r="R22" s="116">
        <f t="shared" si="0"/>
        <v>0</v>
      </c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</row>
    <row r="23" spans="1:68" s="84" customFormat="1" ht="47.25">
      <c r="A23" s="180"/>
      <c r="B23" s="125" t="s">
        <v>7734</v>
      </c>
      <c r="C23" s="125" t="s">
        <v>7265</v>
      </c>
      <c r="D23" s="132" t="s">
        <v>7375</v>
      </c>
      <c r="E23" s="132"/>
      <c r="F23" s="247" t="s">
        <v>269</v>
      </c>
      <c r="G23" s="137" t="s">
        <v>7654</v>
      </c>
      <c r="H23" s="137" t="s">
        <v>7735</v>
      </c>
      <c r="I23" s="125" t="s">
        <v>253</v>
      </c>
      <c r="J23" s="125" t="s">
        <v>7656</v>
      </c>
      <c r="K23" s="125" t="s">
        <v>1682</v>
      </c>
      <c r="L23" s="125"/>
      <c r="M23" s="125" t="s">
        <v>7462</v>
      </c>
      <c r="N23" s="248">
        <v>2020</v>
      </c>
      <c r="O23" s="248"/>
      <c r="P23" s="207">
        <v>258.72000000000003</v>
      </c>
      <c r="Q23" s="338">
        <f t="shared" si="1"/>
        <v>0</v>
      </c>
      <c r="R23" s="131">
        <f t="shared" si="0"/>
        <v>0</v>
      </c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</row>
    <row r="24" spans="1:68" ht="15.75">
      <c r="A24" s="98" t="s">
        <v>9593</v>
      </c>
      <c r="B24" s="99"/>
      <c r="C24" s="100"/>
      <c r="D24" s="101"/>
      <c r="E24" s="101"/>
      <c r="F24" s="104"/>
      <c r="G24" s="105"/>
      <c r="H24" s="105"/>
      <c r="I24" s="102"/>
      <c r="J24" s="102"/>
      <c r="K24" s="102"/>
      <c r="L24" s="102"/>
      <c r="M24" s="102"/>
      <c r="N24" s="102"/>
      <c r="O24" s="102"/>
      <c r="P24" s="107"/>
      <c r="Q24" s="107"/>
      <c r="R24" s="107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15.75">
      <c r="A25" s="209" t="s">
        <v>7379</v>
      </c>
      <c r="B25" s="210"/>
      <c r="C25" s="211"/>
      <c r="D25" s="212"/>
      <c r="E25" s="212"/>
      <c r="F25" s="216"/>
      <c r="G25" s="212"/>
      <c r="H25" s="212"/>
      <c r="I25" s="211"/>
      <c r="J25" s="213"/>
      <c r="K25" s="211"/>
      <c r="L25" s="211"/>
      <c r="M25" s="211"/>
      <c r="N25" s="218"/>
      <c r="O25" s="218"/>
      <c r="P25" s="219"/>
      <c r="Q25" s="219"/>
      <c r="R25" s="221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s="321" customFormat="1" ht="47.25">
      <c r="A26" s="136"/>
      <c r="B26" s="125" t="s">
        <v>10325</v>
      </c>
      <c r="C26" s="125" t="s">
        <v>7265</v>
      </c>
      <c r="D26" s="125" t="s">
        <v>7378</v>
      </c>
      <c r="E26" s="125"/>
      <c r="F26" s="138" t="s">
        <v>4936</v>
      </c>
      <c r="G26" s="137" t="s">
        <v>3762</v>
      </c>
      <c r="H26" s="137" t="s">
        <v>8009</v>
      </c>
      <c r="I26" s="125" t="s">
        <v>253</v>
      </c>
      <c r="J26" s="125" t="s">
        <v>7379</v>
      </c>
      <c r="K26" s="126" t="s">
        <v>3716</v>
      </c>
      <c r="L26" s="126"/>
      <c r="M26" s="126" t="s">
        <v>7467</v>
      </c>
      <c r="N26" s="186">
        <v>2020</v>
      </c>
      <c r="O26" s="186"/>
      <c r="P26" s="207">
        <v>399.96</v>
      </c>
      <c r="Q26" s="338">
        <f t="shared" ref="Q26:Q41" si="2">SUM(S26:BP26)</f>
        <v>0</v>
      </c>
      <c r="R26" s="131">
        <f t="shared" ref="R26:R41" si="3">P26*Q26</f>
        <v>0</v>
      </c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  <c r="BL26" s="320"/>
      <c r="BM26" s="320"/>
      <c r="BN26" s="320"/>
      <c r="BO26" s="320"/>
      <c r="BP26" s="320"/>
    </row>
    <row r="27" spans="1:68" s="84" customFormat="1" ht="47.25">
      <c r="A27" s="180"/>
      <c r="B27" s="186" t="s">
        <v>7657</v>
      </c>
      <c r="C27" s="125" t="s">
        <v>7265</v>
      </c>
      <c r="D27" s="132" t="s">
        <v>7375</v>
      </c>
      <c r="E27" s="132"/>
      <c r="F27" s="247" t="s">
        <v>2326</v>
      </c>
      <c r="G27" s="137" t="s">
        <v>7658</v>
      </c>
      <c r="H27" s="137" t="s">
        <v>7659</v>
      </c>
      <c r="I27" s="125" t="s">
        <v>253</v>
      </c>
      <c r="J27" s="125" t="s">
        <v>7379</v>
      </c>
      <c r="K27" s="125" t="s">
        <v>5077</v>
      </c>
      <c r="L27" s="125"/>
      <c r="M27" s="125" t="s">
        <v>7467</v>
      </c>
      <c r="N27" s="248">
        <v>2021</v>
      </c>
      <c r="O27" s="248"/>
      <c r="P27" s="207">
        <v>287.10000000000002</v>
      </c>
      <c r="Q27" s="338">
        <f t="shared" si="2"/>
        <v>0</v>
      </c>
      <c r="R27" s="131">
        <f t="shared" si="3"/>
        <v>0</v>
      </c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</row>
    <row r="28" spans="1:68" s="84" customFormat="1" ht="47.25">
      <c r="A28" s="180"/>
      <c r="B28" s="186" t="s">
        <v>7660</v>
      </c>
      <c r="C28" s="125" t="s">
        <v>7265</v>
      </c>
      <c r="D28" s="132" t="s">
        <v>7375</v>
      </c>
      <c r="E28" s="132"/>
      <c r="F28" s="247" t="s">
        <v>1959</v>
      </c>
      <c r="G28" s="137" t="s">
        <v>7661</v>
      </c>
      <c r="H28" s="137" t="s">
        <v>7662</v>
      </c>
      <c r="I28" s="125" t="s">
        <v>12023</v>
      </c>
      <c r="J28" s="139" t="s">
        <v>7379</v>
      </c>
      <c r="K28" s="140" t="s">
        <v>3903</v>
      </c>
      <c r="L28" s="140"/>
      <c r="M28" s="125" t="s">
        <v>7467</v>
      </c>
      <c r="N28" s="248">
        <v>2021</v>
      </c>
      <c r="O28" s="248"/>
      <c r="P28" s="207">
        <v>265.10000000000002</v>
      </c>
      <c r="Q28" s="338">
        <f t="shared" si="2"/>
        <v>0</v>
      </c>
      <c r="R28" s="131">
        <f t="shared" si="3"/>
        <v>0</v>
      </c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</row>
    <row r="29" spans="1:68" s="84" customFormat="1" ht="47.25">
      <c r="A29" s="180"/>
      <c r="B29" s="125" t="s">
        <v>7663</v>
      </c>
      <c r="C29" s="125" t="s">
        <v>7265</v>
      </c>
      <c r="D29" s="132" t="s">
        <v>7375</v>
      </c>
      <c r="E29" s="132"/>
      <c r="F29" s="247" t="s">
        <v>3295</v>
      </c>
      <c r="G29" s="137" t="s">
        <v>7664</v>
      </c>
      <c r="H29" s="137" t="s">
        <v>7665</v>
      </c>
      <c r="I29" s="125" t="s">
        <v>12023</v>
      </c>
      <c r="J29" s="125" t="s">
        <v>7379</v>
      </c>
      <c r="K29" s="125" t="s">
        <v>3903</v>
      </c>
      <c r="L29" s="125"/>
      <c r="M29" s="125" t="s">
        <v>7467</v>
      </c>
      <c r="N29" s="248">
        <v>2019</v>
      </c>
      <c r="O29" s="248"/>
      <c r="P29" s="207">
        <v>287.10000000000002</v>
      </c>
      <c r="Q29" s="338">
        <f t="shared" si="2"/>
        <v>0</v>
      </c>
      <c r="R29" s="131">
        <f t="shared" si="3"/>
        <v>0</v>
      </c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</row>
    <row r="30" spans="1:68" s="84" customFormat="1" ht="47.25">
      <c r="A30" s="180"/>
      <c r="B30" s="125" t="s">
        <v>7666</v>
      </c>
      <c r="C30" s="125" t="s">
        <v>7265</v>
      </c>
      <c r="D30" s="132" t="s">
        <v>7375</v>
      </c>
      <c r="E30" s="132"/>
      <c r="F30" s="247" t="s">
        <v>1959</v>
      </c>
      <c r="G30" s="137" t="s">
        <v>7667</v>
      </c>
      <c r="H30" s="137" t="s">
        <v>7668</v>
      </c>
      <c r="I30" s="125" t="s">
        <v>253</v>
      </c>
      <c r="J30" s="125" t="s">
        <v>7379</v>
      </c>
      <c r="K30" s="125" t="s">
        <v>3903</v>
      </c>
      <c r="L30" s="125"/>
      <c r="M30" s="125" t="s">
        <v>7467</v>
      </c>
      <c r="N30" s="248">
        <v>2021</v>
      </c>
      <c r="O30" s="248"/>
      <c r="P30" s="207">
        <v>299.20000000000005</v>
      </c>
      <c r="Q30" s="338">
        <f t="shared" si="2"/>
        <v>0</v>
      </c>
      <c r="R30" s="131">
        <f t="shared" si="3"/>
        <v>0</v>
      </c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</row>
    <row r="31" spans="1:68" s="84" customFormat="1" ht="47.25">
      <c r="A31" s="180"/>
      <c r="B31" s="186" t="s">
        <v>7669</v>
      </c>
      <c r="C31" s="125" t="s">
        <v>7265</v>
      </c>
      <c r="D31" s="132" t="s">
        <v>7375</v>
      </c>
      <c r="E31" s="132"/>
      <c r="F31" s="138" t="s">
        <v>1990</v>
      </c>
      <c r="G31" s="137" t="s">
        <v>7670</v>
      </c>
      <c r="H31" s="137" t="s">
        <v>7671</v>
      </c>
      <c r="I31" s="125" t="s">
        <v>12023</v>
      </c>
      <c r="J31" s="125" t="s">
        <v>7379</v>
      </c>
      <c r="K31" s="125" t="s">
        <v>3903</v>
      </c>
      <c r="L31" s="125"/>
      <c r="M31" s="125" t="s">
        <v>7467</v>
      </c>
      <c r="N31" s="248">
        <v>2020</v>
      </c>
      <c r="O31" s="248"/>
      <c r="P31" s="207">
        <v>379.50000000000006</v>
      </c>
      <c r="Q31" s="338">
        <f t="shared" si="2"/>
        <v>0</v>
      </c>
      <c r="R31" s="131">
        <f t="shared" si="3"/>
        <v>0</v>
      </c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</row>
    <row r="32" spans="1:68" s="84" customFormat="1" ht="47.25">
      <c r="A32" s="180"/>
      <c r="B32" s="125" t="s">
        <v>7672</v>
      </c>
      <c r="C32" s="125" t="s">
        <v>7265</v>
      </c>
      <c r="D32" s="132" t="s">
        <v>7375</v>
      </c>
      <c r="E32" s="132"/>
      <c r="F32" s="247" t="s">
        <v>2097</v>
      </c>
      <c r="G32" s="137" t="s">
        <v>7664</v>
      </c>
      <c r="H32" s="137" t="s">
        <v>7673</v>
      </c>
      <c r="I32" s="125" t="s">
        <v>12023</v>
      </c>
      <c r="J32" s="125" t="s">
        <v>7379</v>
      </c>
      <c r="K32" s="125" t="s">
        <v>3903</v>
      </c>
      <c r="L32" s="125"/>
      <c r="M32" s="125" t="s">
        <v>7467</v>
      </c>
      <c r="N32" s="248">
        <v>2019</v>
      </c>
      <c r="O32" s="248"/>
      <c r="P32" s="207">
        <v>287.10000000000002</v>
      </c>
      <c r="Q32" s="338">
        <f t="shared" si="2"/>
        <v>0</v>
      </c>
      <c r="R32" s="131">
        <f t="shared" si="3"/>
        <v>0</v>
      </c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</row>
    <row r="33" spans="1:68" s="84" customFormat="1" ht="47.25">
      <c r="A33" s="180"/>
      <c r="B33" s="125" t="s">
        <v>7674</v>
      </c>
      <c r="C33" s="125" t="s">
        <v>7265</v>
      </c>
      <c r="D33" s="132" t="s">
        <v>7375</v>
      </c>
      <c r="E33" s="132"/>
      <c r="F33" s="247" t="s">
        <v>2326</v>
      </c>
      <c r="G33" s="137" t="s">
        <v>7675</v>
      </c>
      <c r="H33" s="137" t="s">
        <v>7676</v>
      </c>
      <c r="I33" s="125" t="s">
        <v>12023</v>
      </c>
      <c r="J33" s="125" t="s">
        <v>7379</v>
      </c>
      <c r="K33" s="125" t="s">
        <v>3903</v>
      </c>
      <c r="L33" s="125"/>
      <c r="M33" s="125" t="s">
        <v>7467</v>
      </c>
      <c r="N33" s="248">
        <v>2021</v>
      </c>
      <c r="O33" s="248"/>
      <c r="P33" s="207">
        <v>379.50000000000006</v>
      </c>
      <c r="Q33" s="338">
        <f t="shared" si="2"/>
        <v>0</v>
      </c>
      <c r="R33" s="131">
        <f t="shared" si="3"/>
        <v>0</v>
      </c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</row>
    <row r="34" spans="1:68" s="84" customFormat="1" ht="47.25">
      <c r="A34" s="180"/>
      <c r="B34" s="125" t="s">
        <v>11584</v>
      </c>
      <c r="C34" s="125" t="s">
        <v>7265</v>
      </c>
      <c r="D34" s="132" t="s">
        <v>7375</v>
      </c>
      <c r="E34" s="132"/>
      <c r="F34" s="138" t="s">
        <v>1990</v>
      </c>
      <c r="G34" s="137" t="s">
        <v>11585</v>
      </c>
      <c r="H34" s="137" t="s">
        <v>11586</v>
      </c>
      <c r="I34" s="125" t="s">
        <v>253</v>
      </c>
      <c r="J34" s="125" t="s">
        <v>11587</v>
      </c>
      <c r="K34" s="125" t="s">
        <v>3903</v>
      </c>
      <c r="L34" s="125"/>
      <c r="M34" s="125" t="s">
        <v>7467</v>
      </c>
      <c r="N34" s="248">
        <v>2021</v>
      </c>
      <c r="O34" s="248"/>
      <c r="P34" s="207">
        <v>528</v>
      </c>
      <c r="Q34" s="338">
        <f t="shared" si="2"/>
        <v>0</v>
      </c>
      <c r="R34" s="131">
        <f t="shared" si="3"/>
        <v>0</v>
      </c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</row>
    <row r="35" spans="1:68" s="84" customFormat="1" ht="47.25">
      <c r="A35" s="180"/>
      <c r="B35" s="186" t="s">
        <v>7677</v>
      </c>
      <c r="C35" s="125" t="s">
        <v>7265</v>
      </c>
      <c r="D35" s="132" t="s">
        <v>7375</v>
      </c>
      <c r="E35" s="132"/>
      <c r="F35" s="247" t="s">
        <v>3295</v>
      </c>
      <c r="G35" s="137" t="s">
        <v>3680</v>
      </c>
      <c r="H35" s="137" t="s">
        <v>7678</v>
      </c>
      <c r="I35" s="125" t="s">
        <v>253</v>
      </c>
      <c r="J35" s="125" t="s">
        <v>7379</v>
      </c>
      <c r="K35" s="125" t="s">
        <v>3595</v>
      </c>
      <c r="L35" s="125"/>
      <c r="M35" s="125" t="s">
        <v>7467</v>
      </c>
      <c r="N35" s="248">
        <v>2021</v>
      </c>
      <c r="O35" s="248"/>
      <c r="P35" s="207">
        <v>345.40000000000003</v>
      </c>
      <c r="Q35" s="338">
        <f t="shared" si="2"/>
        <v>0</v>
      </c>
      <c r="R35" s="131">
        <f t="shared" si="3"/>
        <v>0</v>
      </c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</row>
    <row r="36" spans="1:68" s="84" customFormat="1" ht="47.25">
      <c r="A36" s="180"/>
      <c r="B36" s="125" t="s">
        <v>7679</v>
      </c>
      <c r="C36" s="125" t="s">
        <v>7265</v>
      </c>
      <c r="D36" s="132" t="s">
        <v>7375</v>
      </c>
      <c r="E36" s="132"/>
      <c r="F36" s="247" t="s">
        <v>3295</v>
      </c>
      <c r="G36" s="137" t="s">
        <v>7680</v>
      </c>
      <c r="H36" s="137" t="s">
        <v>7681</v>
      </c>
      <c r="I36" s="125" t="s">
        <v>253</v>
      </c>
      <c r="J36" s="125" t="s">
        <v>7379</v>
      </c>
      <c r="K36" s="125" t="s">
        <v>3716</v>
      </c>
      <c r="L36" s="125"/>
      <c r="M36" s="125" t="s">
        <v>7467</v>
      </c>
      <c r="N36" s="248">
        <v>2021</v>
      </c>
      <c r="O36" s="248"/>
      <c r="P36" s="207">
        <v>291.5</v>
      </c>
      <c r="Q36" s="338">
        <f t="shared" si="2"/>
        <v>0</v>
      </c>
      <c r="R36" s="131">
        <f t="shared" si="3"/>
        <v>0</v>
      </c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</row>
    <row r="37" spans="1:68" s="84" customFormat="1" ht="47.25">
      <c r="A37" s="180"/>
      <c r="B37" s="186" t="s">
        <v>7682</v>
      </c>
      <c r="C37" s="125" t="s">
        <v>7265</v>
      </c>
      <c r="D37" s="132" t="s">
        <v>7375</v>
      </c>
      <c r="E37" s="132"/>
      <c r="F37" s="247" t="s">
        <v>1990</v>
      </c>
      <c r="G37" s="137" t="s">
        <v>7683</v>
      </c>
      <c r="H37" s="137" t="s">
        <v>7684</v>
      </c>
      <c r="I37" s="125" t="s">
        <v>253</v>
      </c>
      <c r="J37" s="125" t="s">
        <v>7379</v>
      </c>
      <c r="K37" s="125" t="s">
        <v>12029</v>
      </c>
      <c r="L37" s="125"/>
      <c r="M37" s="125" t="s">
        <v>7467</v>
      </c>
      <c r="N37" s="248">
        <v>2021</v>
      </c>
      <c r="O37" s="248"/>
      <c r="P37" s="207">
        <v>363.00000000000006</v>
      </c>
      <c r="Q37" s="338">
        <f t="shared" si="2"/>
        <v>0</v>
      </c>
      <c r="R37" s="131">
        <f t="shared" si="3"/>
        <v>0</v>
      </c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</row>
    <row r="38" spans="1:68" s="84" customFormat="1" ht="47.25">
      <c r="A38" s="180"/>
      <c r="B38" s="125" t="s">
        <v>7685</v>
      </c>
      <c r="C38" s="125" t="s">
        <v>7265</v>
      </c>
      <c r="D38" s="132" t="s">
        <v>7375</v>
      </c>
      <c r="E38" s="132"/>
      <c r="F38" s="247" t="s">
        <v>1959</v>
      </c>
      <c r="G38" s="137" t="s">
        <v>7686</v>
      </c>
      <c r="H38" s="137" t="s">
        <v>7687</v>
      </c>
      <c r="I38" s="125" t="s">
        <v>12023</v>
      </c>
      <c r="J38" s="125" t="s">
        <v>7379</v>
      </c>
      <c r="K38" s="125" t="s">
        <v>12030</v>
      </c>
      <c r="L38" s="125"/>
      <c r="M38" s="125" t="s">
        <v>7467</v>
      </c>
      <c r="N38" s="248">
        <v>2021</v>
      </c>
      <c r="O38" s="248"/>
      <c r="P38" s="207">
        <v>286</v>
      </c>
      <c r="Q38" s="338">
        <f t="shared" si="2"/>
        <v>0</v>
      </c>
      <c r="R38" s="131">
        <f t="shared" si="3"/>
        <v>0</v>
      </c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</row>
    <row r="39" spans="1:68" s="84" customFormat="1" ht="47.25">
      <c r="A39" s="180"/>
      <c r="B39" s="186" t="s">
        <v>7688</v>
      </c>
      <c r="C39" s="125" t="s">
        <v>7265</v>
      </c>
      <c r="D39" s="132" t="s">
        <v>7375</v>
      </c>
      <c r="E39" s="132"/>
      <c r="F39" s="138" t="s">
        <v>1959</v>
      </c>
      <c r="G39" s="137" t="s">
        <v>7689</v>
      </c>
      <c r="H39" s="137" t="s">
        <v>7690</v>
      </c>
      <c r="I39" s="125" t="s">
        <v>12023</v>
      </c>
      <c r="J39" s="125" t="s">
        <v>7379</v>
      </c>
      <c r="K39" s="125" t="s">
        <v>4166</v>
      </c>
      <c r="L39" s="125"/>
      <c r="M39" s="125" t="s">
        <v>7467</v>
      </c>
      <c r="N39" s="248">
        <v>2021</v>
      </c>
      <c r="O39" s="248"/>
      <c r="P39" s="207">
        <v>286</v>
      </c>
      <c r="Q39" s="338">
        <f t="shared" si="2"/>
        <v>0</v>
      </c>
      <c r="R39" s="131">
        <f t="shared" si="3"/>
        <v>0</v>
      </c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</row>
    <row r="40" spans="1:68" s="84" customFormat="1" ht="47.25">
      <c r="A40" s="180"/>
      <c r="B40" s="125" t="s">
        <v>7691</v>
      </c>
      <c r="C40" s="125" t="s">
        <v>7265</v>
      </c>
      <c r="D40" s="132" t="s">
        <v>7375</v>
      </c>
      <c r="E40" s="132"/>
      <c r="F40" s="247" t="s">
        <v>2097</v>
      </c>
      <c r="G40" s="137" t="s">
        <v>7654</v>
      </c>
      <c r="H40" s="137" t="s">
        <v>7692</v>
      </c>
      <c r="I40" s="125" t="s">
        <v>253</v>
      </c>
      <c r="J40" s="125" t="s">
        <v>7656</v>
      </c>
      <c r="K40" s="125" t="s">
        <v>1682</v>
      </c>
      <c r="L40" s="125"/>
      <c r="M40" s="125" t="s">
        <v>7467</v>
      </c>
      <c r="N40" s="248">
        <v>2019</v>
      </c>
      <c r="O40" s="248"/>
      <c r="P40" s="207">
        <v>258.72000000000003</v>
      </c>
      <c r="Q40" s="338">
        <f t="shared" si="2"/>
        <v>0</v>
      </c>
      <c r="R40" s="131">
        <f t="shared" si="3"/>
        <v>0</v>
      </c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</row>
    <row r="41" spans="1:68" s="84" customFormat="1" ht="47.25">
      <c r="A41" s="180"/>
      <c r="B41" s="125" t="s">
        <v>7693</v>
      </c>
      <c r="C41" s="125" t="s">
        <v>7265</v>
      </c>
      <c r="D41" s="132" t="s">
        <v>7375</v>
      </c>
      <c r="E41" s="132"/>
      <c r="F41" s="247" t="s">
        <v>3295</v>
      </c>
      <c r="G41" s="137" t="s">
        <v>7654</v>
      </c>
      <c r="H41" s="137" t="s">
        <v>7694</v>
      </c>
      <c r="I41" s="125" t="s">
        <v>253</v>
      </c>
      <c r="J41" s="125" t="s">
        <v>7656</v>
      </c>
      <c r="K41" s="125" t="s">
        <v>1682</v>
      </c>
      <c r="L41" s="125"/>
      <c r="M41" s="125" t="s">
        <v>7467</v>
      </c>
      <c r="N41" s="248">
        <v>2019</v>
      </c>
      <c r="O41" s="248"/>
      <c r="P41" s="207">
        <v>258.72000000000003</v>
      </c>
      <c r="Q41" s="338">
        <f t="shared" si="2"/>
        <v>0</v>
      </c>
      <c r="R41" s="131">
        <f t="shared" si="3"/>
        <v>0</v>
      </c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</row>
    <row r="42" spans="1:68" ht="15.75">
      <c r="A42" s="98" t="s">
        <v>9645</v>
      </c>
      <c r="B42" s="265"/>
      <c r="C42" s="266"/>
      <c r="D42" s="267"/>
      <c r="E42" s="267"/>
      <c r="F42" s="266"/>
      <c r="G42" s="105"/>
      <c r="H42" s="105"/>
      <c r="I42" s="102"/>
      <c r="J42" s="102"/>
      <c r="K42" s="102"/>
      <c r="L42" s="102"/>
      <c r="M42" s="102"/>
      <c r="N42" s="102"/>
      <c r="O42" s="102"/>
      <c r="P42" s="268"/>
      <c r="Q42" s="268"/>
      <c r="R42" s="107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</row>
    <row r="43" spans="1:68" ht="15.75">
      <c r="A43" s="209" t="s">
        <v>7379</v>
      </c>
      <c r="B43" s="210"/>
      <c r="C43" s="211"/>
      <c r="D43" s="212"/>
      <c r="E43" s="212"/>
      <c r="F43" s="216"/>
      <c r="G43" s="212"/>
      <c r="H43" s="212"/>
      <c r="I43" s="211"/>
      <c r="J43" s="213"/>
      <c r="K43" s="211"/>
      <c r="L43" s="211"/>
      <c r="M43" s="211"/>
      <c r="N43" s="218"/>
      <c r="O43" s="218"/>
      <c r="P43" s="219"/>
      <c r="Q43" s="219"/>
      <c r="R43" s="221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</row>
    <row r="44" spans="1:68" s="321" customFormat="1" ht="47.25">
      <c r="A44" s="136"/>
      <c r="B44" s="125" t="s">
        <v>10362</v>
      </c>
      <c r="C44" s="125" t="s">
        <v>7265</v>
      </c>
      <c r="D44" s="125" t="s">
        <v>7378</v>
      </c>
      <c r="E44" s="125"/>
      <c r="F44" s="138" t="s">
        <v>3682</v>
      </c>
      <c r="G44" s="137" t="s">
        <v>3762</v>
      </c>
      <c r="H44" s="137" t="s">
        <v>8018</v>
      </c>
      <c r="I44" s="125" t="s">
        <v>253</v>
      </c>
      <c r="J44" s="125" t="s">
        <v>7379</v>
      </c>
      <c r="K44" s="126" t="s">
        <v>3716</v>
      </c>
      <c r="L44" s="126"/>
      <c r="M44" s="126" t="s">
        <v>7470</v>
      </c>
      <c r="N44" s="186">
        <v>2021</v>
      </c>
      <c r="O44" s="186"/>
      <c r="P44" s="207">
        <v>399.96</v>
      </c>
      <c r="Q44" s="338">
        <f t="shared" ref="Q44:Q47" si="4">SUM(S44:BP44)</f>
        <v>0</v>
      </c>
      <c r="R44" s="131">
        <f>P44*Q44</f>
        <v>0</v>
      </c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  <c r="BL44" s="320"/>
      <c r="BM44" s="320"/>
      <c r="BN44" s="320"/>
      <c r="BO44" s="320"/>
      <c r="BP44" s="320"/>
    </row>
    <row r="45" spans="1:68" s="84" customFormat="1" ht="47.25">
      <c r="A45" s="180"/>
      <c r="B45" s="186" t="s">
        <v>7602</v>
      </c>
      <c r="C45" s="125" t="s">
        <v>7265</v>
      </c>
      <c r="D45" s="132" t="s">
        <v>7375</v>
      </c>
      <c r="E45" s="132"/>
      <c r="F45" s="247" t="s">
        <v>3276</v>
      </c>
      <c r="G45" s="137" t="s">
        <v>7603</v>
      </c>
      <c r="H45" s="137" t="s">
        <v>7604</v>
      </c>
      <c r="I45" s="125" t="s">
        <v>253</v>
      </c>
      <c r="J45" s="125" t="s">
        <v>7379</v>
      </c>
      <c r="K45" s="125" t="s">
        <v>7473</v>
      </c>
      <c r="L45" s="125"/>
      <c r="M45" s="125" t="s">
        <v>7470</v>
      </c>
      <c r="N45" s="248">
        <v>2019</v>
      </c>
      <c r="O45" s="248"/>
      <c r="P45" s="207">
        <v>376.20000000000005</v>
      </c>
      <c r="Q45" s="338">
        <f t="shared" si="4"/>
        <v>0</v>
      </c>
      <c r="R45" s="131">
        <f>P45*Q45</f>
        <v>0</v>
      </c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</row>
    <row r="46" spans="1:68" s="84" customFormat="1" ht="47.25">
      <c r="A46" s="180"/>
      <c r="B46" s="186" t="s">
        <v>7649</v>
      </c>
      <c r="C46" s="125" t="s">
        <v>7265</v>
      </c>
      <c r="D46" s="132" t="s">
        <v>7375</v>
      </c>
      <c r="E46" s="132"/>
      <c r="F46" s="247" t="s">
        <v>3276</v>
      </c>
      <c r="G46" s="137" t="s">
        <v>7650</v>
      </c>
      <c r="H46" s="137" t="s">
        <v>7651</v>
      </c>
      <c r="I46" s="125" t="s">
        <v>253</v>
      </c>
      <c r="J46" s="125" t="s">
        <v>7652</v>
      </c>
      <c r="K46" s="125" t="s">
        <v>3058</v>
      </c>
      <c r="L46" s="125"/>
      <c r="M46" s="125" t="s">
        <v>7470</v>
      </c>
      <c r="N46" s="248">
        <v>2021</v>
      </c>
      <c r="O46" s="248"/>
      <c r="P46" s="207">
        <v>369.6</v>
      </c>
      <c r="Q46" s="338">
        <f t="shared" si="4"/>
        <v>0</v>
      </c>
      <c r="R46" s="131">
        <f>P46*Q46</f>
        <v>0</v>
      </c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</row>
    <row r="47" spans="1:68" s="84" customFormat="1" ht="47.25">
      <c r="A47" s="180"/>
      <c r="B47" s="186" t="s">
        <v>7653</v>
      </c>
      <c r="C47" s="125" t="s">
        <v>7265</v>
      </c>
      <c r="D47" s="132" t="s">
        <v>7375</v>
      </c>
      <c r="E47" s="132"/>
      <c r="F47" s="247" t="s">
        <v>3276</v>
      </c>
      <c r="G47" s="137" t="s">
        <v>7654</v>
      </c>
      <c r="H47" s="137" t="s">
        <v>7655</v>
      </c>
      <c r="I47" s="125" t="s">
        <v>253</v>
      </c>
      <c r="J47" s="125" t="s">
        <v>7656</v>
      </c>
      <c r="K47" s="125" t="s">
        <v>1682</v>
      </c>
      <c r="L47" s="125"/>
      <c r="M47" s="125" t="s">
        <v>7477</v>
      </c>
      <c r="N47" s="248">
        <v>2019</v>
      </c>
      <c r="O47" s="248"/>
      <c r="P47" s="207">
        <v>258.72000000000003</v>
      </c>
      <c r="Q47" s="338">
        <f t="shared" si="4"/>
        <v>0</v>
      </c>
      <c r="R47" s="131">
        <f>P47*Q47</f>
        <v>0</v>
      </c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</row>
  </sheetData>
  <sheetProtection sheet="1" objects="1" scenarios="1" autoFilter="0"/>
  <autoFilter ref="A5:BP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P28"/>
  <sheetViews>
    <sheetView zoomScale="60" zoomScaleNormal="60" workbookViewId="0">
      <pane xSplit="15" ySplit="6" topLeftCell="P16" activePane="bottomRight" state="frozen"/>
      <selection pane="topRight" activeCell="N1" sqref="N1"/>
      <selection pane="bottomLeft" activeCell="A6" sqref="A6"/>
      <selection pane="bottomRight" activeCell="S16" sqref="S16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.5703125" style="58" customWidth="1"/>
    <col min="10" max="10" width="24.28515625" style="56" customWidth="1"/>
    <col min="11" max="11" width="20.140625" style="56" customWidth="1"/>
    <col min="12" max="13" width="20.140625" style="56" hidden="1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42578125" style="54" customWidth="1"/>
    <col min="19" max="68" width="1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7404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18.7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40">
        <f>SUM(Q7:Q28)</f>
        <v>0</v>
      </c>
      <c r="R4" s="341">
        <f>SUM(R7:R28)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/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>
      <c r="A6" s="98" t="s">
        <v>9593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47.25">
      <c r="A7" s="133"/>
      <c r="B7" s="186" t="s">
        <v>2317</v>
      </c>
      <c r="C7" s="125" t="s">
        <v>7265</v>
      </c>
      <c r="D7" s="125" t="s">
        <v>7375</v>
      </c>
      <c r="E7" s="125"/>
      <c r="F7" s="126">
        <v>5</v>
      </c>
      <c r="G7" s="137" t="s">
        <v>2318</v>
      </c>
      <c r="H7" s="127" t="s">
        <v>2319</v>
      </c>
      <c r="I7" s="126" t="s">
        <v>253</v>
      </c>
      <c r="J7" s="135" t="s">
        <v>2316</v>
      </c>
      <c r="K7" s="126" t="s">
        <v>555</v>
      </c>
      <c r="L7" s="126"/>
      <c r="M7" s="126"/>
      <c r="N7" s="126" t="s">
        <v>7467</v>
      </c>
      <c r="O7" s="129">
        <v>2019</v>
      </c>
      <c r="P7" s="207">
        <v>468.38000000000005</v>
      </c>
      <c r="Q7" s="129">
        <f>SUM(S7:BP7)</f>
        <v>0</v>
      </c>
      <c r="R7" s="131">
        <f>P7*Q7</f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47.25">
      <c r="A8" s="133"/>
      <c r="B8" s="186" t="s">
        <v>2320</v>
      </c>
      <c r="C8" s="125" t="s">
        <v>7265</v>
      </c>
      <c r="D8" s="125" t="s">
        <v>7375</v>
      </c>
      <c r="E8" s="125"/>
      <c r="F8" s="126">
        <v>6</v>
      </c>
      <c r="G8" s="137" t="s">
        <v>2318</v>
      </c>
      <c r="H8" s="127" t="s">
        <v>2321</v>
      </c>
      <c r="I8" s="126" t="s">
        <v>253</v>
      </c>
      <c r="J8" s="135" t="s">
        <v>2316</v>
      </c>
      <c r="K8" s="126" t="s">
        <v>555</v>
      </c>
      <c r="L8" s="126"/>
      <c r="M8" s="126"/>
      <c r="N8" s="126" t="s">
        <v>7467</v>
      </c>
      <c r="O8" s="129">
        <v>2020</v>
      </c>
      <c r="P8" s="207">
        <v>500.17000000000007</v>
      </c>
      <c r="Q8" s="129">
        <f t="shared" ref="Q8:Q10" si="0">SUM(S8:BP8)</f>
        <v>0</v>
      </c>
      <c r="R8" s="131">
        <f>P8*Q8</f>
        <v>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>
      <c r="A9" s="133"/>
      <c r="B9" s="186" t="s">
        <v>2322</v>
      </c>
      <c r="C9" s="125" t="s">
        <v>7265</v>
      </c>
      <c r="D9" s="125" t="s">
        <v>7375</v>
      </c>
      <c r="E9" s="125"/>
      <c r="F9" s="126">
        <v>7</v>
      </c>
      <c r="G9" s="133" t="s">
        <v>2323</v>
      </c>
      <c r="H9" s="133" t="s">
        <v>2324</v>
      </c>
      <c r="I9" s="126" t="s">
        <v>253</v>
      </c>
      <c r="J9" s="135" t="s">
        <v>2316</v>
      </c>
      <c r="K9" s="126" t="s">
        <v>555</v>
      </c>
      <c r="L9" s="126"/>
      <c r="M9" s="126"/>
      <c r="N9" s="126" t="s">
        <v>7467</v>
      </c>
      <c r="O9" s="129">
        <v>2020</v>
      </c>
      <c r="P9" s="207">
        <v>500.17000000000007</v>
      </c>
      <c r="Q9" s="129">
        <f t="shared" si="0"/>
        <v>0</v>
      </c>
      <c r="R9" s="131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47.25">
      <c r="A10" s="133"/>
      <c r="B10" s="186" t="s">
        <v>2313</v>
      </c>
      <c r="C10" s="125" t="s">
        <v>7265</v>
      </c>
      <c r="D10" s="125" t="s">
        <v>7375</v>
      </c>
      <c r="E10" s="125"/>
      <c r="F10" s="126">
        <v>10</v>
      </c>
      <c r="G10" s="137" t="s">
        <v>2314</v>
      </c>
      <c r="H10" s="127" t="s">
        <v>2315</v>
      </c>
      <c r="I10" s="126" t="s">
        <v>253</v>
      </c>
      <c r="J10" s="135" t="s">
        <v>2316</v>
      </c>
      <c r="K10" s="126" t="s">
        <v>555</v>
      </c>
      <c r="L10" s="126"/>
      <c r="M10" s="126"/>
      <c r="N10" s="126" t="s">
        <v>7470</v>
      </c>
      <c r="O10" s="129">
        <v>2019</v>
      </c>
      <c r="P10" s="207">
        <v>475.31000000000006</v>
      </c>
      <c r="Q10" s="129">
        <f t="shared" si="0"/>
        <v>0</v>
      </c>
      <c r="R10" s="131">
        <f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15.75">
      <c r="A11" s="98" t="s">
        <v>9645</v>
      </c>
      <c r="B11" s="265"/>
      <c r="C11" s="266"/>
      <c r="D11" s="267"/>
      <c r="E11" s="267"/>
      <c r="F11" s="266"/>
      <c r="G11" s="105"/>
      <c r="H11" s="105"/>
      <c r="I11" s="102"/>
      <c r="J11" s="102"/>
      <c r="K11" s="102"/>
      <c r="L11" s="102"/>
      <c r="M11" s="102"/>
      <c r="N11" s="102"/>
      <c r="O11" s="102"/>
      <c r="P11" s="268"/>
      <c r="Q11" s="332"/>
      <c r="R11" s="10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15.75">
      <c r="A12" s="209" t="s">
        <v>7404</v>
      </c>
      <c r="B12" s="210"/>
      <c r="C12" s="211"/>
      <c r="D12" s="212"/>
      <c r="E12" s="212"/>
      <c r="F12" s="216"/>
      <c r="G12" s="212"/>
      <c r="H12" s="212"/>
      <c r="I12" s="211"/>
      <c r="J12" s="213"/>
      <c r="K12" s="211"/>
      <c r="L12" s="211"/>
      <c r="M12" s="211"/>
      <c r="N12" s="211"/>
      <c r="O12" s="218"/>
      <c r="P12" s="219"/>
      <c r="Q12" s="331"/>
      <c r="R12" s="221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>
      <c r="A13" s="180"/>
      <c r="B13" s="186" t="s">
        <v>7605</v>
      </c>
      <c r="C13" s="125" t="s">
        <v>7265</v>
      </c>
      <c r="D13" s="132" t="s">
        <v>7375</v>
      </c>
      <c r="E13" s="132"/>
      <c r="F13" s="247" t="s">
        <v>3276</v>
      </c>
      <c r="G13" s="137" t="s">
        <v>7606</v>
      </c>
      <c r="H13" s="137" t="s">
        <v>7607</v>
      </c>
      <c r="I13" s="126" t="s">
        <v>253</v>
      </c>
      <c r="J13" s="125" t="s">
        <v>7404</v>
      </c>
      <c r="K13" s="125" t="s">
        <v>4166</v>
      </c>
      <c r="L13" s="125"/>
      <c r="M13" s="125"/>
      <c r="N13" s="125" t="s">
        <v>7470</v>
      </c>
      <c r="O13" s="248">
        <v>2021</v>
      </c>
      <c r="P13" s="207">
        <v>306.90000000000003</v>
      </c>
      <c r="Q13" s="129">
        <f t="shared" ref="Q13:Q28" si="1">SUM(S13:BP13)</f>
        <v>0</v>
      </c>
      <c r="R13" s="131">
        <f t="shared" ref="R13:R28" si="2">P13*Q13</f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>
      <c r="A14" s="180"/>
      <c r="B14" s="186" t="s">
        <v>7608</v>
      </c>
      <c r="C14" s="125" t="s">
        <v>7265</v>
      </c>
      <c r="D14" s="132" t="s">
        <v>7375</v>
      </c>
      <c r="E14" s="132"/>
      <c r="F14" s="247" t="s">
        <v>3276</v>
      </c>
      <c r="G14" s="137" t="s">
        <v>7609</v>
      </c>
      <c r="H14" s="137" t="s">
        <v>7610</v>
      </c>
      <c r="I14" s="126" t="s">
        <v>253</v>
      </c>
      <c r="J14" s="125" t="s">
        <v>7404</v>
      </c>
      <c r="K14" s="125" t="s">
        <v>4166</v>
      </c>
      <c r="L14" s="125"/>
      <c r="M14" s="125"/>
      <c r="N14" s="125" t="s">
        <v>7470</v>
      </c>
      <c r="O14" s="248">
        <v>2021</v>
      </c>
      <c r="P14" s="207">
        <v>306.90000000000003</v>
      </c>
      <c r="Q14" s="129">
        <f t="shared" si="1"/>
        <v>0</v>
      </c>
      <c r="R14" s="131">
        <f t="shared" si="2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>
      <c r="A15" s="180"/>
      <c r="B15" s="186" t="s">
        <v>7611</v>
      </c>
      <c r="C15" s="125" t="s">
        <v>7265</v>
      </c>
      <c r="D15" s="132" t="s">
        <v>7375</v>
      </c>
      <c r="E15" s="132"/>
      <c r="F15" s="247" t="s">
        <v>3276</v>
      </c>
      <c r="G15" s="137" t="s">
        <v>7612</v>
      </c>
      <c r="H15" s="137" t="s">
        <v>7613</v>
      </c>
      <c r="I15" s="126" t="s">
        <v>253</v>
      </c>
      <c r="J15" s="125" t="s">
        <v>7404</v>
      </c>
      <c r="K15" s="125" t="s">
        <v>4166</v>
      </c>
      <c r="L15" s="125"/>
      <c r="M15" s="125"/>
      <c r="N15" s="125" t="s">
        <v>7470</v>
      </c>
      <c r="O15" s="248">
        <v>2021</v>
      </c>
      <c r="P15" s="207">
        <v>314.60000000000002</v>
      </c>
      <c r="Q15" s="129">
        <f t="shared" si="1"/>
        <v>0</v>
      </c>
      <c r="R15" s="131">
        <f t="shared" si="2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47.25">
      <c r="A16" s="180"/>
      <c r="B16" s="125" t="s">
        <v>7614</v>
      </c>
      <c r="C16" s="125" t="s">
        <v>7265</v>
      </c>
      <c r="D16" s="132" t="s">
        <v>7375</v>
      </c>
      <c r="E16" s="132"/>
      <c r="F16" s="247" t="s">
        <v>3276</v>
      </c>
      <c r="G16" s="137" t="s">
        <v>7615</v>
      </c>
      <c r="H16" s="137" t="s">
        <v>7616</v>
      </c>
      <c r="I16" s="126" t="s">
        <v>253</v>
      </c>
      <c r="J16" s="125" t="s">
        <v>7404</v>
      </c>
      <c r="K16" s="125" t="s">
        <v>12030</v>
      </c>
      <c r="L16" s="125"/>
      <c r="M16" s="125"/>
      <c r="N16" s="125" t="s">
        <v>7470</v>
      </c>
      <c r="O16" s="248">
        <v>2021</v>
      </c>
      <c r="P16" s="207">
        <v>336.6</v>
      </c>
      <c r="Q16" s="129">
        <f t="shared" si="1"/>
        <v>0</v>
      </c>
      <c r="R16" s="131">
        <f t="shared" si="2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47.25">
      <c r="A17" s="180"/>
      <c r="B17" s="125" t="s">
        <v>7617</v>
      </c>
      <c r="C17" s="125" t="s">
        <v>7265</v>
      </c>
      <c r="D17" s="132" t="s">
        <v>7375</v>
      </c>
      <c r="E17" s="132"/>
      <c r="F17" s="247" t="s">
        <v>3276</v>
      </c>
      <c r="G17" s="137" t="s">
        <v>7618</v>
      </c>
      <c r="H17" s="137" t="s">
        <v>7619</v>
      </c>
      <c r="I17" s="126" t="s">
        <v>253</v>
      </c>
      <c r="J17" s="125" t="s">
        <v>7404</v>
      </c>
      <c r="K17" s="125" t="s">
        <v>12030</v>
      </c>
      <c r="L17" s="125"/>
      <c r="M17" s="125"/>
      <c r="N17" s="125" t="s">
        <v>7470</v>
      </c>
      <c r="O17" s="248">
        <v>2019</v>
      </c>
      <c r="P17" s="207">
        <v>336.6</v>
      </c>
      <c r="Q17" s="129">
        <f t="shared" si="1"/>
        <v>0</v>
      </c>
      <c r="R17" s="131">
        <f t="shared" si="2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47.25">
      <c r="A18" s="180"/>
      <c r="B18" s="125" t="s">
        <v>7620</v>
      </c>
      <c r="C18" s="125" t="s">
        <v>7265</v>
      </c>
      <c r="D18" s="132" t="s">
        <v>7375</v>
      </c>
      <c r="E18" s="132"/>
      <c r="F18" s="247" t="s">
        <v>3276</v>
      </c>
      <c r="G18" s="137" t="s">
        <v>7621</v>
      </c>
      <c r="H18" s="137" t="s">
        <v>7622</v>
      </c>
      <c r="I18" s="126" t="s">
        <v>253</v>
      </c>
      <c r="J18" s="125" t="s">
        <v>7404</v>
      </c>
      <c r="K18" s="125" t="s">
        <v>12030</v>
      </c>
      <c r="L18" s="125"/>
      <c r="M18" s="125"/>
      <c r="N18" s="125" t="s">
        <v>7470</v>
      </c>
      <c r="O18" s="248">
        <v>2021</v>
      </c>
      <c r="P18" s="207">
        <v>336.6</v>
      </c>
      <c r="Q18" s="129">
        <f t="shared" si="1"/>
        <v>0</v>
      </c>
      <c r="R18" s="131">
        <f t="shared" si="2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47.25">
      <c r="A19" s="180"/>
      <c r="B19" s="125" t="s">
        <v>7623</v>
      </c>
      <c r="C19" s="125" t="s">
        <v>7265</v>
      </c>
      <c r="D19" s="132" t="s">
        <v>7375</v>
      </c>
      <c r="E19" s="132"/>
      <c r="F19" s="247" t="s">
        <v>3276</v>
      </c>
      <c r="G19" s="137" t="s">
        <v>7624</v>
      </c>
      <c r="H19" s="137" t="s">
        <v>7625</v>
      </c>
      <c r="I19" s="126" t="s">
        <v>253</v>
      </c>
      <c r="J19" s="125" t="s">
        <v>7404</v>
      </c>
      <c r="K19" s="125" t="s">
        <v>12030</v>
      </c>
      <c r="L19" s="125"/>
      <c r="M19" s="125"/>
      <c r="N19" s="125" t="s">
        <v>7470</v>
      </c>
      <c r="O19" s="248">
        <v>2021</v>
      </c>
      <c r="P19" s="207">
        <v>336.6</v>
      </c>
      <c r="Q19" s="129">
        <f t="shared" si="1"/>
        <v>0</v>
      </c>
      <c r="R19" s="131">
        <f t="shared" si="2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>
      <c r="A20" s="180"/>
      <c r="B20" s="186" t="s">
        <v>7626</v>
      </c>
      <c r="C20" s="125" t="s">
        <v>7265</v>
      </c>
      <c r="D20" s="132" t="s">
        <v>7375</v>
      </c>
      <c r="E20" s="132"/>
      <c r="F20" s="247" t="s">
        <v>3276</v>
      </c>
      <c r="G20" s="137" t="s">
        <v>7627</v>
      </c>
      <c r="H20" s="137" t="s">
        <v>7628</v>
      </c>
      <c r="I20" s="126" t="s">
        <v>253</v>
      </c>
      <c r="J20" s="125" t="s">
        <v>7404</v>
      </c>
      <c r="K20" s="125" t="s">
        <v>1129</v>
      </c>
      <c r="L20" s="125"/>
      <c r="M20" s="125"/>
      <c r="N20" s="125" t="s">
        <v>7470</v>
      </c>
      <c r="O20" s="248">
        <v>2021</v>
      </c>
      <c r="P20" s="207">
        <v>336.6</v>
      </c>
      <c r="Q20" s="129">
        <f t="shared" si="1"/>
        <v>0</v>
      </c>
      <c r="R20" s="131">
        <f t="shared" si="2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>
      <c r="A21" s="180"/>
      <c r="B21" s="125" t="s">
        <v>7629</v>
      </c>
      <c r="C21" s="125" t="s">
        <v>7265</v>
      </c>
      <c r="D21" s="132" t="s">
        <v>7375</v>
      </c>
      <c r="E21" s="132"/>
      <c r="F21" s="247" t="s">
        <v>3276</v>
      </c>
      <c r="G21" s="137" t="s">
        <v>7630</v>
      </c>
      <c r="H21" s="137" t="s">
        <v>7631</v>
      </c>
      <c r="I21" s="126" t="s">
        <v>253</v>
      </c>
      <c r="J21" s="125" t="s">
        <v>7404</v>
      </c>
      <c r="K21" s="125" t="s">
        <v>7466</v>
      </c>
      <c r="L21" s="125"/>
      <c r="M21" s="125"/>
      <c r="N21" s="125" t="s">
        <v>7470</v>
      </c>
      <c r="O21" s="248">
        <v>2021</v>
      </c>
      <c r="P21" s="207">
        <v>336.6</v>
      </c>
      <c r="Q21" s="129">
        <f t="shared" si="1"/>
        <v>0</v>
      </c>
      <c r="R21" s="131">
        <f t="shared" si="2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>
      <c r="A22" s="180"/>
      <c r="B22" s="125" t="s">
        <v>7632</v>
      </c>
      <c r="C22" s="125" t="s">
        <v>7265</v>
      </c>
      <c r="D22" s="132" t="s">
        <v>7375</v>
      </c>
      <c r="E22" s="132"/>
      <c r="F22" s="247" t="s">
        <v>3276</v>
      </c>
      <c r="G22" s="137" t="s">
        <v>7630</v>
      </c>
      <c r="H22" s="137" t="s">
        <v>7633</v>
      </c>
      <c r="I22" s="126" t="s">
        <v>253</v>
      </c>
      <c r="J22" s="125" t="s">
        <v>7404</v>
      </c>
      <c r="K22" s="125" t="s">
        <v>7466</v>
      </c>
      <c r="L22" s="125"/>
      <c r="M22" s="125"/>
      <c r="N22" s="125" t="s">
        <v>7470</v>
      </c>
      <c r="O22" s="248">
        <v>2021</v>
      </c>
      <c r="P22" s="207">
        <v>393.8</v>
      </c>
      <c r="Q22" s="129">
        <f t="shared" si="1"/>
        <v>0</v>
      </c>
      <c r="R22" s="131">
        <f t="shared" si="2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>
      <c r="A23" s="180"/>
      <c r="B23" s="186" t="s">
        <v>7634</v>
      </c>
      <c r="C23" s="125" t="s">
        <v>7265</v>
      </c>
      <c r="D23" s="132" t="s">
        <v>7375</v>
      </c>
      <c r="E23" s="132"/>
      <c r="F23" s="247" t="s">
        <v>3276</v>
      </c>
      <c r="G23" s="137" t="s">
        <v>7635</v>
      </c>
      <c r="H23" s="137" t="s">
        <v>7636</v>
      </c>
      <c r="I23" s="126" t="s">
        <v>253</v>
      </c>
      <c r="J23" s="125" t="s">
        <v>7404</v>
      </c>
      <c r="K23" s="125" t="s">
        <v>3903</v>
      </c>
      <c r="L23" s="125"/>
      <c r="M23" s="125"/>
      <c r="N23" s="125" t="s">
        <v>7470</v>
      </c>
      <c r="O23" s="248">
        <v>2021</v>
      </c>
      <c r="P23" s="207">
        <v>341</v>
      </c>
      <c r="Q23" s="129">
        <f t="shared" si="1"/>
        <v>0</v>
      </c>
      <c r="R23" s="131">
        <f t="shared" si="2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>
      <c r="A24" s="180"/>
      <c r="B24" s="186" t="s">
        <v>7637</v>
      </c>
      <c r="C24" s="125" t="s">
        <v>7265</v>
      </c>
      <c r="D24" s="132" t="s">
        <v>7375</v>
      </c>
      <c r="E24" s="132"/>
      <c r="F24" s="247" t="s">
        <v>3276</v>
      </c>
      <c r="G24" s="137" t="s">
        <v>7638</v>
      </c>
      <c r="H24" s="137" t="s">
        <v>7639</v>
      </c>
      <c r="I24" s="126" t="s">
        <v>253</v>
      </c>
      <c r="J24" s="125" t="s">
        <v>7404</v>
      </c>
      <c r="K24" s="125" t="s">
        <v>3903</v>
      </c>
      <c r="L24" s="125"/>
      <c r="M24" s="125"/>
      <c r="N24" s="125" t="s">
        <v>7470</v>
      </c>
      <c r="O24" s="248">
        <v>2020</v>
      </c>
      <c r="P24" s="207">
        <v>313.5</v>
      </c>
      <c r="Q24" s="129">
        <f t="shared" si="1"/>
        <v>0</v>
      </c>
      <c r="R24" s="131">
        <f t="shared" si="2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47.25">
      <c r="A25" s="180"/>
      <c r="B25" s="186" t="s">
        <v>7640</v>
      </c>
      <c r="C25" s="125" t="s">
        <v>7265</v>
      </c>
      <c r="D25" s="132" t="s">
        <v>7375</v>
      </c>
      <c r="E25" s="132"/>
      <c r="F25" s="247" t="s">
        <v>3276</v>
      </c>
      <c r="G25" s="137" t="s">
        <v>7641</v>
      </c>
      <c r="H25" s="137" t="s">
        <v>7642</v>
      </c>
      <c r="I25" s="126" t="s">
        <v>253</v>
      </c>
      <c r="J25" s="125" t="s">
        <v>7404</v>
      </c>
      <c r="K25" s="125" t="s">
        <v>3903</v>
      </c>
      <c r="L25" s="125"/>
      <c r="M25" s="125"/>
      <c r="N25" s="125" t="s">
        <v>7470</v>
      </c>
      <c r="O25" s="248">
        <v>2021</v>
      </c>
      <c r="P25" s="207">
        <v>363.00000000000006</v>
      </c>
      <c r="Q25" s="129">
        <f t="shared" si="1"/>
        <v>0</v>
      </c>
      <c r="R25" s="131">
        <f t="shared" si="2"/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ht="47.25">
      <c r="A26" s="180"/>
      <c r="B26" s="186" t="s">
        <v>7643</v>
      </c>
      <c r="C26" s="125" t="s">
        <v>7265</v>
      </c>
      <c r="D26" s="132" t="s">
        <v>7375</v>
      </c>
      <c r="E26" s="132"/>
      <c r="F26" s="247" t="s">
        <v>3276</v>
      </c>
      <c r="G26" s="137" t="s">
        <v>7644</v>
      </c>
      <c r="H26" s="137" t="s">
        <v>7645</v>
      </c>
      <c r="I26" s="126" t="s">
        <v>12023</v>
      </c>
      <c r="J26" s="125" t="s">
        <v>7404</v>
      </c>
      <c r="K26" s="125" t="s">
        <v>3903</v>
      </c>
      <c r="L26" s="125"/>
      <c r="M26" s="125"/>
      <c r="N26" s="125" t="s">
        <v>7470</v>
      </c>
      <c r="O26" s="248">
        <v>2021</v>
      </c>
      <c r="P26" s="207">
        <v>343.20000000000005</v>
      </c>
      <c r="Q26" s="129">
        <f t="shared" si="1"/>
        <v>0</v>
      </c>
      <c r="R26" s="131">
        <f t="shared" si="2"/>
        <v>0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</row>
    <row r="27" spans="1:68" ht="63">
      <c r="A27" s="180"/>
      <c r="B27" s="186" t="s">
        <v>11588</v>
      </c>
      <c r="C27" s="125" t="s">
        <v>7265</v>
      </c>
      <c r="D27" s="132" t="s">
        <v>7375</v>
      </c>
      <c r="E27" s="132"/>
      <c r="F27" s="247" t="s">
        <v>3276</v>
      </c>
      <c r="G27" s="137" t="s">
        <v>11589</v>
      </c>
      <c r="H27" s="137" t="s">
        <v>11590</v>
      </c>
      <c r="I27" s="126" t="s">
        <v>253</v>
      </c>
      <c r="J27" s="125" t="s">
        <v>11591</v>
      </c>
      <c r="K27" s="125" t="s">
        <v>3903</v>
      </c>
      <c r="L27" s="125"/>
      <c r="M27" s="125"/>
      <c r="N27" s="125" t="s">
        <v>7470</v>
      </c>
      <c r="O27" s="248">
        <v>2021</v>
      </c>
      <c r="P27" s="207">
        <v>638</v>
      </c>
      <c r="Q27" s="129">
        <f t="shared" si="1"/>
        <v>0</v>
      </c>
      <c r="R27" s="131">
        <f t="shared" si="2"/>
        <v>0</v>
      </c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</row>
    <row r="28" spans="1:68" ht="47.25">
      <c r="A28" s="180"/>
      <c r="B28" s="186" t="s">
        <v>7646</v>
      </c>
      <c r="C28" s="125" t="s">
        <v>7265</v>
      </c>
      <c r="D28" s="132" t="s">
        <v>7375</v>
      </c>
      <c r="E28" s="132"/>
      <c r="F28" s="247" t="s">
        <v>3276</v>
      </c>
      <c r="G28" s="137" t="s">
        <v>7647</v>
      </c>
      <c r="H28" s="137" t="s">
        <v>7648</v>
      </c>
      <c r="I28" s="126" t="s">
        <v>253</v>
      </c>
      <c r="J28" s="125" t="s">
        <v>7404</v>
      </c>
      <c r="K28" s="125" t="s">
        <v>3716</v>
      </c>
      <c r="L28" s="125"/>
      <c r="M28" s="125"/>
      <c r="N28" s="125" t="s">
        <v>7470</v>
      </c>
      <c r="O28" s="248">
        <v>2021</v>
      </c>
      <c r="P28" s="207">
        <v>374.99</v>
      </c>
      <c r="Q28" s="129">
        <f t="shared" si="1"/>
        <v>0</v>
      </c>
      <c r="R28" s="131">
        <f t="shared" si="2"/>
        <v>0</v>
      </c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</row>
  </sheetData>
  <sheetProtection sheet="1" objects="1" scenarios="1" autoFilter="0"/>
  <autoFilter ref="A5:R28"/>
  <dataValidations count="1">
    <dataValidation operator="greaterThan" allowBlank="1" showInputMessage="1" showErrorMessage="1" sqref="Q1:Q1048576 R4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V249"/>
  <sheetViews>
    <sheetView zoomScale="60" zoomScaleNormal="60" workbookViewId="0">
      <pane xSplit="10" ySplit="5" topLeftCell="K206" activePane="bottomRight" state="frozen"/>
      <selection activeCell="I17" sqref="I17"/>
      <selection pane="topRight" activeCell="I17" sqref="I17"/>
      <selection pane="bottomLeft" activeCell="I17" sqref="I17"/>
      <selection pane="bottomRight" activeCell="S245" sqref="S245"/>
    </sheetView>
  </sheetViews>
  <sheetFormatPr defaultRowHeight="15.75" outlineLevelCol="1"/>
  <cols>
    <col min="1" max="1" width="7.28515625" style="342" customWidth="1"/>
    <col min="2" max="2" width="14.85546875" style="342" customWidth="1" outlineLevel="1"/>
    <col min="3" max="3" width="21" style="343" customWidth="1" outlineLevel="1"/>
    <col min="4" max="4" width="15.140625" style="342" customWidth="1" outlineLevel="1"/>
    <col min="5" max="5" width="15.140625" style="342" customWidth="1"/>
    <col min="6" max="6" width="10.85546875" style="342" customWidth="1"/>
    <col min="7" max="7" width="23.42578125" style="353" customWidth="1"/>
    <col min="8" max="8" width="21.85546875" style="353" customWidth="1"/>
    <col min="9" max="9" width="45.140625" style="353" customWidth="1"/>
    <col min="10" max="10" width="17.28515625" style="354" customWidth="1"/>
    <col min="11" max="12" width="20.140625" style="343" customWidth="1"/>
    <col min="13" max="14" width="20.140625" style="343" hidden="1" customWidth="1"/>
    <col min="15" max="15" width="11.42578125" style="355" customWidth="1" outlineLevel="1"/>
    <col min="16" max="16" width="14.42578125" style="356" customWidth="1"/>
    <col min="17" max="17" width="12" style="342" customWidth="1"/>
    <col min="18" max="18" width="19.28515625" style="342" customWidth="1"/>
    <col min="19" max="48" width="14.5703125" style="344" customWidth="1"/>
    <col min="49" max="16384" width="9.140625" style="344"/>
  </cols>
  <sheetData>
    <row r="1" spans="1:48" s="54" customFormat="1">
      <c r="A1" s="53" t="s">
        <v>11067</v>
      </c>
      <c r="C1" s="55"/>
      <c r="J1" s="56"/>
      <c r="L1" s="56"/>
      <c r="M1" s="56"/>
      <c r="N1" s="56"/>
      <c r="O1" s="56"/>
      <c r="P1" s="59"/>
      <c r="Q1" s="58"/>
    </row>
    <row r="2" spans="1:48" s="54" customFormat="1">
      <c r="A2" s="53" t="s">
        <v>8139</v>
      </c>
      <c r="C2" s="55"/>
      <c r="J2" s="56"/>
      <c r="L2" s="56"/>
      <c r="M2" s="56"/>
      <c r="N2" s="56"/>
      <c r="O2" s="56"/>
      <c r="P2" s="59"/>
      <c r="Q2" s="58"/>
    </row>
    <row r="3" spans="1:48"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66" t="s">
        <v>13198</v>
      </c>
    </row>
    <row r="4" spans="1:48" ht="104.25">
      <c r="A4" s="357"/>
      <c r="B4" s="357"/>
      <c r="C4" s="358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9">
        <f>SUM(Q6:Q249)</f>
        <v>0</v>
      </c>
      <c r="R4" s="360">
        <f>SUM(R6:R249)</f>
        <v>0</v>
      </c>
      <c r="S4" s="49" t="s">
        <v>13200</v>
      </c>
      <c r="T4" s="49" t="s">
        <v>13202</v>
      </c>
      <c r="U4" s="49" t="s">
        <v>13203</v>
      </c>
      <c r="V4" s="49" t="s">
        <v>13204</v>
      </c>
      <c r="W4" s="49" t="s">
        <v>13205</v>
      </c>
      <c r="X4" s="49" t="s">
        <v>13206</v>
      </c>
      <c r="Y4" s="49" t="s">
        <v>13207</v>
      </c>
      <c r="Z4" s="49" t="s">
        <v>13208</v>
      </c>
      <c r="AA4" s="49" t="s">
        <v>13209</v>
      </c>
      <c r="AB4" s="49" t="s">
        <v>13210</v>
      </c>
      <c r="AC4" s="49" t="s">
        <v>13211</v>
      </c>
      <c r="AD4" s="49" t="s">
        <v>13212</v>
      </c>
      <c r="AE4" s="49" t="s">
        <v>13213</v>
      </c>
      <c r="AF4" s="49" t="s">
        <v>13214</v>
      </c>
      <c r="AG4" s="49" t="s">
        <v>13215</v>
      </c>
      <c r="AH4" s="49" t="s">
        <v>13216</v>
      </c>
      <c r="AI4" s="49" t="s">
        <v>13217</v>
      </c>
      <c r="AJ4" s="49" t="s">
        <v>13218</v>
      </c>
      <c r="AK4" s="49" t="s">
        <v>13219</v>
      </c>
      <c r="AL4" s="49" t="s">
        <v>13220</v>
      </c>
      <c r="AM4" s="49" t="s">
        <v>13221</v>
      </c>
      <c r="AN4" s="49" t="s">
        <v>13222</v>
      </c>
      <c r="AO4" s="49" t="s">
        <v>13223</v>
      </c>
      <c r="AP4" s="49" t="s">
        <v>13224</v>
      </c>
      <c r="AQ4" s="49" t="s">
        <v>13225</v>
      </c>
      <c r="AR4" s="49" t="s">
        <v>13226</v>
      </c>
      <c r="AS4" s="49" t="s">
        <v>13227</v>
      </c>
      <c r="AT4" s="49" t="s">
        <v>13228</v>
      </c>
      <c r="AU4" s="49" t="s">
        <v>13229</v>
      </c>
      <c r="AV4" s="49" t="s">
        <v>13230</v>
      </c>
    </row>
    <row r="5" spans="1:48" ht="31.5">
      <c r="A5" s="93" t="s">
        <v>8052</v>
      </c>
      <c r="B5" s="93" t="s">
        <v>8136</v>
      </c>
      <c r="C5" s="93" t="s">
        <v>2</v>
      </c>
      <c r="D5" s="361" t="s">
        <v>7374</v>
      </c>
      <c r="E5" s="93" t="s">
        <v>7487</v>
      </c>
      <c r="F5" s="93" t="s">
        <v>8053</v>
      </c>
      <c r="G5" s="93" t="s">
        <v>8435</v>
      </c>
      <c r="H5" s="93" t="s">
        <v>6114</v>
      </c>
      <c r="I5" s="93" t="s">
        <v>6115</v>
      </c>
      <c r="J5" s="93" t="s">
        <v>7460</v>
      </c>
      <c r="K5" s="93" t="s">
        <v>8055</v>
      </c>
      <c r="L5" s="93" t="s">
        <v>4</v>
      </c>
      <c r="M5" s="93"/>
      <c r="N5" s="93"/>
      <c r="O5" s="93" t="s">
        <v>5</v>
      </c>
      <c r="P5" s="93" t="s">
        <v>8054</v>
      </c>
      <c r="Q5" s="93" t="s">
        <v>8137</v>
      </c>
      <c r="R5" s="93" t="s">
        <v>8056</v>
      </c>
      <c r="S5" s="50" t="s">
        <v>13201</v>
      </c>
      <c r="T5" s="50" t="s">
        <v>13251</v>
      </c>
      <c r="U5" s="50" t="s">
        <v>13252</v>
      </c>
      <c r="V5" s="50" t="s">
        <v>13253</v>
      </c>
      <c r="W5" s="50" t="s">
        <v>13254</v>
      </c>
      <c r="X5" s="50" t="s">
        <v>13255</v>
      </c>
      <c r="Y5" s="50" t="s">
        <v>13256</v>
      </c>
      <c r="Z5" s="50" t="s">
        <v>13257</v>
      </c>
      <c r="AA5" s="50" t="s">
        <v>13258</v>
      </c>
      <c r="AB5" s="50" t="s">
        <v>13259</v>
      </c>
      <c r="AC5" s="50" t="s">
        <v>13260</v>
      </c>
      <c r="AD5" s="50" t="s">
        <v>13261</v>
      </c>
      <c r="AE5" s="50" t="s">
        <v>13262</v>
      </c>
      <c r="AF5" s="50" t="s">
        <v>13263</v>
      </c>
      <c r="AG5" s="50" t="s">
        <v>13264</v>
      </c>
      <c r="AH5" s="50" t="s">
        <v>13265</v>
      </c>
      <c r="AI5" s="50" t="s">
        <v>13266</v>
      </c>
      <c r="AJ5" s="50" t="s">
        <v>13267</v>
      </c>
      <c r="AK5" s="50" t="s">
        <v>13268</v>
      </c>
      <c r="AL5" s="50" t="s">
        <v>13269</v>
      </c>
      <c r="AM5" s="50" t="s">
        <v>13270</v>
      </c>
      <c r="AN5" s="50" t="s">
        <v>13271</v>
      </c>
      <c r="AO5" s="50" t="s">
        <v>13272</v>
      </c>
      <c r="AP5" s="50" t="s">
        <v>13273</v>
      </c>
      <c r="AQ5" s="50" t="s">
        <v>13274</v>
      </c>
      <c r="AR5" s="50" t="s">
        <v>13275</v>
      </c>
      <c r="AS5" s="50" t="s">
        <v>13276</v>
      </c>
      <c r="AT5" s="50" t="s">
        <v>13277</v>
      </c>
      <c r="AU5" s="50" t="s">
        <v>13278</v>
      </c>
      <c r="AV5" s="50" t="s">
        <v>13279</v>
      </c>
    </row>
    <row r="6" spans="1:48" ht="31.5">
      <c r="A6" s="132">
        <v>1</v>
      </c>
      <c r="B6" s="132" t="s">
        <v>8188</v>
      </c>
      <c r="C6" s="125" t="s">
        <v>7265</v>
      </c>
      <c r="D6" s="132" t="s">
        <v>7375</v>
      </c>
      <c r="E6" s="125" t="s">
        <v>8139</v>
      </c>
      <c r="F6" s="125" t="s">
        <v>8140</v>
      </c>
      <c r="G6" s="362" t="s">
        <v>8189</v>
      </c>
      <c r="H6" s="137" t="s">
        <v>989</v>
      </c>
      <c r="I6" s="137" t="s">
        <v>8190</v>
      </c>
      <c r="J6" s="140" t="s">
        <v>8139</v>
      </c>
      <c r="K6" s="125" t="s">
        <v>8191</v>
      </c>
      <c r="L6" s="125"/>
      <c r="M6" s="125"/>
      <c r="N6" s="125"/>
      <c r="O6" s="248">
        <v>2021</v>
      </c>
      <c r="P6" s="181">
        <v>199.32</v>
      </c>
      <c r="Q6" s="186">
        <f>SUM(S6:AV6)</f>
        <v>0</v>
      </c>
      <c r="R6" s="363">
        <f t="shared" ref="R6:R69" si="0">Q6*P6</f>
        <v>0</v>
      </c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</row>
    <row r="7" spans="1:48" ht="47.25">
      <c r="A7" s="132">
        <v>2</v>
      </c>
      <c r="B7" s="132" t="s">
        <v>8192</v>
      </c>
      <c r="C7" s="125" t="s">
        <v>7265</v>
      </c>
      <c r="D7" s="132" t="s">
        <v>7375</v>
      </c>
      <c r="E7" s="125" t="s">
        <v>8139</v>
      </c>
      <c r="F7" s="125" t="s">
        <v>8140</v>
      </c>
      <c r="G7" s="362" t="s">
        <v>8189</v>
      </c>
      <c r="H7" s="137" t="s">
        <v>1474</v>
      </c>
      <c r="I7" s="137" t="s">
        <v>8193</v>
      </c>
      <c r="J7" s="140" t="s">
        <v>8139</v>
      </c>
      <c r="K7" s="125" t="s">
        <v>8191</v>
      </c>
      <c r="L7" s="125"/>
      <c r="M7" s="125"/>
      <c r="N7" s="125"/>
      <c r="O7" s="182">
        <v>2021</v>
      </c>
      <c r="P7" s="181">
        <v>189.42000000000002</v>
      </c>
      <c r="Q7" s="186">
        <f t="shared" ref="Q7:Q70" si="1">SUM(S7:AV7)</f>
        <v>0</v>
      </c>
      <c r="R7" s="363">
        <f t="shared" si="0"/>
        <v>0</v>
      </c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</row>
    <row r="8" spans="1:48" ht="31.5">
      <c r="A8" s="132">
        <v>3</v>
      </c>
      <c r="B8" s="186" t="s">
        <v>8194</v>
      </c>
      <c r="C8" s="125" t="s">
        <v>7265</v>
      </c>
      <c r="D8" s="132" t="s">
        <v>7375</v>
      </c>
      <c r="E8" s="125" t="s">
        <v>8139</v>
      </c>
      <c r="F8" s="125" t="s">
        <v>8140</v>
      </c>
      <c r="G8" s="362" t="s">
        <v>8189</v>
      </c>
      <c r="H8" s="137" t="s">
        <v>8195</v>
      </c>
      <c r="I8" s="137" t="s">
        <v>8196</v>
      </c>
      <c r="J8" s="140" t="s">
        <v>8139</v>
      </c>
      <c r="K8" s="125" t="s">
        <v>8191</v>
      </c>
      <c r="L8" s="125"/>
      <c r="M8" s="125"/>
      <c r="N8" s="125"/>
      <c r="O8" s="248">
        <v>2021</v>
      </c>
      <c r="P8" s="181">
        <v>72.27</v>
      </c>
      <c r="Q8" s="186">
        <f t="shared" si="1"/>
        <v>0</v>
      </c>
      <c r="R8" s="363">
        <f t="shared" si="0"/>
        <v>0</v>
      </c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</row>
    <row r="9" spans="1:48" ht="31.5">
      <c r="A9" s="132">
        <v>4</v>
      </c>
      <c r="B9" s="132" t="s">
        <v>8197</v>
      </c>
      <c r="C9" s="125" t="s">
        <v>7265</v>
      </c>
      <c r="D9" s="132" t="s">
        <v>7375</v>
      </c>
      <c r="E9" s="125" t="s">
        <v>8139</v>
      </c>
      <c r="F9" s="125" t="s">
        <v>8140</v>
      </c>
      <c r="G9" s="362" t="s">
        <v>8189</v>
      </c>
      <c r="H9" s="137" t="s">
        <v>8198</v>
      </c>
      <c r="I9" s="137" t="s">
        <v>8199</v>
      </c>
      <c r="J9" s="140" t="s">
        <v>8139</v>
      </c>
      <c r="K9" s="125" t="s">
        <v>8191</v>
      </c>
      <c r="L9" s="125"/>
      <c r="M9" s="125"/>
      <c r="N9" s="125"/>
      <c r="O9" s="182">
        <v>2019</v>
      </c>
      <c r="P9" s="181">
        <v>199.32</v>
      </c>
      <c r="Q9" s="186">
        <f t="shared" si="1"/>
        <v>0</v>
      </c>
      <c r="R9" s="363">
        <f t="shared" si="0"/>
        <v>0</v>
      </c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</row>
    <row r="10" spans="1:48" ht="31.5">
      <c r="A10" s="132">
        <v>5</v>
      </c>
      <c r="B10" s="132" t="s">
        <v>8200</v>
      </c>
      <c r="C10" s="125" t="s">
        <v>7265</v>
      </c>
      <c r="D10" s="132" t="s">
        <v>7375</v>
      </c>
      <c r="E10" s="125" t="s">
        <v>8139</v>
      </c>
      <c r="F10" s="125" t="s">
        <v>8140</v>
      </c>
      <c r="G10" s="362" t="s">
        <v>8189</v>
      </c>
      <c r="H10" s="137" t="s">
        <v>8198</v>
      </c>
      <c r="I10" s="137" t="s">
        <v>8201</v>
      </c>
      <c r="J10" s="140" t="s">
        <v>8139</v>
      </c>
      <c r="K10" s="125" t="s">
        <v>8191</v>
      </c>
      <c r="L10" s="125"/>
      <c r="M10" s="125"/>
      <c r="N10" s="125"/>
      <c r="O10" s="182">
        <v>2021</v>
      </c>
      <c r="P10" s="181">
        <v>199.32</v>
      </c>
      <c r="Q10" s="186">
        <f t="shared" si="1"/>
        <v>0</v>
      </c>
      <c r="R10" s="363">
        <f t="shared" si="0"/>
        <v>0</v>
      </c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</row>
    <row r="11" spans="1:48" ht="47.25">
      <c r="A11" s="132">
        <v>6</v>
      </c>
      <c r="B11" s="125" t="s">
        <v>8202</v>
      </c>
      <c r="C11" s="125" t="s">
        <v>7265</v>
      </c>
      <c r="D11" s="132" t="s">
        <v>7375</v>
      </c>
      <c r="E11" s="125" t="s">
        <v>8139</v>
      </c>
      <c r="F11" s="125" t="s">
        <v>8140</v>
      </c>
      <c r="G11" s="362" t="s">
        <v>8189</v>
      </c>
      <c r="H11" s="137" t="s">
        <v>8203</v>
      </c>
      <c r="I11" s="137" t="s">
        <v>8204</v>
      </c>
      <c r="J11" s="140" t="s">
        <v>8139</v>
      </c>
      <c r="K11" s="139" t="s">
        <v>11941</v>
      </c>
      <c r="L11" s="139"/>
      <c r="M11" s="139"/>
      <c r="N11" s="139"/>
      <c r="O11" s="248">
        <v>2020</v>
      </c>
      <c r="P11" s="181">
        <v>190.07999999999998</v>
      </c>
      <c r="Q11" s="186">
        <f t="shared" si="1"/>
        <v>0</v>
      </c>
      <c r="R11" s="363">
        <f t="shared" si="0"/>
        <v>0</v>
      </c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</row>
    <row r="12" spans="1:48" ht="31.5">
      <c r="A12" s="132">
        <v>7</v>
      </c>
      <c r="B12" s="132" t="s">
        <v>8205</v>
      </c>
      <c r="C12" s="125" t="s">
        <v>7265</v>
      </c>
      <c r="D12" s="132" t="s">
        <v>7375</v>
      </c>
      <c r="E12" s="125" t="s">
        <v>8139</v>
      </c>
      <c r="F12" s="125" t="s">
        <v>8140</v>
      </c>
      <c r="G12" s="362" t="s">
        <v>8189</v>
      </c>
      <c r="H12" s="137" t="s">
        <v>1202</v>
      </c>
      <c r="I12" s="137" t="s">
        <v>8206</v>
      </c>
      <c r="J12" s="140" t="s">
        <v>8139</v>
      </c>
      <c r="K12" s="125" t="s">
        <v>8191</v>
      </c>
      <c r="L12" s="125"/>
      <c r="M12" s="125"/>
      <c r="N12" s="125"/>
      <c r="O12" s="248">
        <v>2021</v>
      </c>
      <c r="P12" s="181">
        <v>199.32</v>
      </c>
      <c r="Q12" s="186">
        <f t="shared" si="1"/>
        <v>0</v>
      </c>
      <c r="R12" s="363">
        <f t="shared" si="0"/>
        <v>0</v>
      </c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</row>
    <row r="13" spans="1:48" ht="31.5">
      <c r="A13" s="132">
        <v>8</v>
      </c>
      <c r="B13" s="186" t="s">
        <v>8207</v>
      </c>
      <c r="C13" s="125" t="s">
        <v>7265</v>
      </c>
      <c r="D13" s="132" t="s">
        <v>7375</v>
      </c>
      <c r="E13" s="125" t="s">
        <v>8139</v>
      </c>
      <c r="F13" s="125" t="s">
        <v>8140</v>
      </c>
      <c r="G13" s="362" t="s">
        <v>8189</v>
      </c>
      <c r="H13" s="137" t="s">
        <v>1641</v>
      </c>
      <c r="I13" s="137" t="s">
        <v>8208</v>
      </c>
      <c r="J13" s="140" t="s">
        <v>8139</v>
      </c>
      <c r="K13" s="125" t="s">
        <v>8191</v>
      </c>
      <c r="L13" s="125"/>
      <c r="M13" s="125"/>
      <c r="N13" s="125"/>
      <c r="O13" s="182">
        <v>2021</v>
      </c>
      <c r="P13" s="181">
        <v>189.42000000000002</v>
      </c>
      <c r="Q13" s="186">
        <f t="shared" si="1"/>
        <v>0</v>
      </c>
      <c r="R13" s="363">
        <f t="shared" si="0"/>
        <v>0</v>
      </c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</row>
    <row r="14" spans="1:48" ht="31.5">
      <c r="A14" s="132">
        <v>9</v>
      </c>
      <c r="B14" s="186" t="s">
        <v>8209</v>
      </c>
      <c r="C14" s="125" t="s">
        <v>7265</v>
      </c>
      <c r="D14" s="132" t="s">
        <v>7375</v>
      </c>
      <c r="E14" s="125" t="s">
        <v>8139</v>
      </c>
      <c r="F14" s="125" t="s">
        <v>8140</v>
      </c>
      <c r="G14" s="362" t="s">
        <v>8189</v>
      </c>
      <c r="H14" s="137" t="s">
        <v>8210</v>
      </c>
      <c r="I14" s="137" t="s">
        <v>8211</v>
      </c>
      <c r="J14" s="140" t="s">
        <v>8139</v>
      </c>
      <c r="K14" s="125" t="s">
        <v>8191</v>
      </c>
      <c r="L14" s="125"/>
      <c r="M14" s="125"/>
      <c r="N14" s="125"/>
      <c r="O14" s="182">
        <v>2021</v>
      </c>
      <c r="P14" s="181">
        <v>118.47</v>
      </c>
      <c r="Q14" s="186">
        <f t="shared" si="1"/>
        <v>0</v>
      </c>
      <c r="R14" s="363">
        <f t="shared" si="0"/>
        <v>0</v>
      </c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</row>
    <row r="15" spans="1:48" ht="31.5">
      <c r="A15" s="132">
        <v>10</v>
      </c>
      <c r="B15" s="186" t="s">
        <v>8212</v>
      </c>
      <c r="C15" s="125" t="s">
        <v>7265</v>
      </c>
      <c r="D15" s="132" t="s">
        <v>7375</v>
      </c>
      <c r="E15" s="125" t="s">
        <v>8139</v>
      </c>
      <c r="F15" s="186" t="s">
        <v>8140</v>
      </c>
      <c r="G15" s="362" t="s">
        <v>8213</v>
      </c>
      <c r="H15" s="137" t="s">
        <v>8214</v>
      </c>
      <c r="I15" s="137" t="s">
        <v>8215</v>
      </c>
      <c r="J15" s="125" t="s">
        <v>8139</v>
      </c>
      <c r="K15" s="125" t="s">
        <v>8191</v>
      </c>
      <c r="L15" s="125"/>
      <c r="M15" s="125"/>
      <c r="N15" s="125"/>
      <c r="O15" s="248">
        <v>2020</v>
      </c>
      <c r="P15" s="181">
        <v>112.64</v>
      </c>
      <c r="Q15" s="186">
        <f t="shared" si="1"/>
        <v>0</v>
      </c>
      <c r="R15" s="363">
        <f t="shared" si="0"/>
        <v>0</v>
      </c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</row>
    <row r="16" spans="1:48" ht="31.5">
      <c r="A16" s="132">
        <v>11</v>
      </c>
      <c r="B16" s="186" t="s">
        <v>8216</v>
      </c>
      <c r="C16" s="125" t="s">
        <v>7265</v>
      </c>
      <c r="D16" s="132" t="s">
        <v>7375</v>
      </c>
      <c r="E16" s="125" t="s">
        <v>8139</v>
      </c>
      <c r="F16" s="186" t="s">
        <v>8140</v>
      </c>
      <c r="G16" s="362" t="s">
        <v>8213</v>
      </c>
      <c r="H16" s="137" t="s">
        <v>8217</v>
      </c>
      <c r="I16" s="137" t="s">
        <v>8218</v>
      </c>
      <c r="J16" s="125" t="s">
        <v>8139</v>
      </c>
      <c r="K16" s="125" t="s">
        <v>8191</v>
      </c>
      <c r="L16" s="125"/>
      <c r="M16" s="125"/>
      <c r="N16" s="125"/>
      <c r="O16" s="248">
        <v>2020</v>
      </c>
      <c r="P16" s="181">
        <v>112.64</v>
      </c>
      <c r="Q16" s="186">
        <f t="shared" si="1"/>
        <v>0</v>
      </c>
      <c r="R16" s="363">
        <f t="shared" si="0"/>
        <v>0</v>
      </c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</row>
    <row r="17" spans="1:48" ht="31.5">
      <c r="A17" s="132">
        <v>12</v>
      </c>
      <c r="B17" s="132" t="s">
        <v>8219</v>
      </c>
      <c r="C17" s="125" t="s">
        <v>7265</v>
      </c>
      <c r="D17" s="132" t="s">
        <v>7375</v>
      </c>
      <c r="E17" s="125" t="s">
        <v>8139</v>
      </c>
      <c r="F17" s="125" t="s">
        <v>8159</v>
      </c>
      <c r="G17" s="362" t="s">
        <v>8220</v>
      </c>
      <c r="H17" s="137" t="s">
        <v>8221</v>
      </c>
      <c r="I17" s="137" t="s">
        <v>8222</v>
      </c>
      <c r="J17" s="140" t="s">
        <v>8139</v>
      </c>
      <c r="K17" s="125" t="s">
        <v>8191</v>
      </c>
      <c r="L17" s="125"/>
      <c r="M17" s="125"/>
      <c r="N17" s="125"/>
      <c r="O17" s="182">
        <v>2021</v>
      </c>
      <c r="P17" s="181">
        <v>99.33</v>
      </c>
      <c r="Q17" s="186">
        <f t="shared" si="1"/>
        <v>0</v>
      </c>
      <c r="R17" s="363">
        <f t="shared" si="0"/>
        <v>0</v>
      </c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</row>
    <row r="18" spans="1:48" ht="31.5">
      <c r="A18" s="132">
        <v>13</v>
      </c>
      <c r="B18" s="132" t="s">
        <v>8223</v>
      </c>
      <c r="C18" s="125" t="s">
        <v>7265</v>
      </c>
      <c r="D18" s="132" t="s">
        <v>7375</v>
      </c>
      <c r="E18" s="125" t="s">
        <v>8139</v>
      </c>
      <c r="F18" s="125" t="s">
        <v>8159</v>
      </c>
      <c r="G18" s="362" t="s">
        <v>8220</v>
      </c>
      <c r="H18" s="137" t="s">
        <v>8224</v>
      </c>
      <c r="I18" s="137" t="s">
        <v>8225</v>
      </c>
      <c r="J18" s="140" t="s">
        <v>8139</v>
      </c>
      <c r="K18" s="125" t="s">
        <v>8191</v>
      </c>
      <c r="L18" s="125"/>
      <c r="M18" s="125"/>
      <c r="N18" s="125"/>
      <c r="O18" s="182">
        <v>2020</v>
      </c>
      <c r="P18" s="181">
        <v>130.57</v>
      </c>
      <c r="Q18" s="186">
        <f t="shared" si="1"/>
        <v>0</v>
      </c>
      <c r="R18" s="363">
        <f t="shared" si="0"/>
        <v>0</v>
      </c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</row>
    <row r="19" spans="1:48" ht="31.5">
      <c r="A19" s="132">
        <v>14</v>
      </c>
      <c r="B19" s="244" t="s">
        <v>8226</v>
      </c>
      <c r="C19" s="125" t="s">
        <v>7265</v>
      </c>
      <c r="D19" s="132" t="s">
        <v>7375</v>
      </c>
      <c r="E19" s="125" t="s">
        <v>8139</v>
      </c>
      <c r="F19" s="125" t="s">
        <v>8159</v>
      </c>
      <c r="G19" s="362" t="s">
        <v>8220</v>
      </c>
      <c r="H19" s="137" t="s">
        <v>8224</v>
      </c>
      <c r="I19" s="137" t="s">
        <v>8227</v>
      </c>
      <c r="J19" s="140" t="s">
        <v>8139</v>
      </c>
      <c r="K19" s="125" t="s">
        <v>8191</v>
      </c>
      <c r="L19" s="125"/>
      <c r="M19" s="125"/>
      <c r="N19" s="125"/>
      <c r="O19" s="248">
        <v>2021</v>
      </c>
      <c r="P19" s="181">
        <v>132.88</v>
      </c>
      <c r="Q19" s="186">
        <f t="shared" si="1"/>
        <v>0</v>
      </c>
      <c r="R19" s="363">
        <f t="shared" si="0"/>
        <v>0</v>
      </c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</row>
    <row r="20" spans="1:48" ht="31.5">
      <c r="A20" s="132">
        <v>15</v>
      </c>
      <c r="B20" s="125" t="s">
        <v>8228</v>
      </c>
      <c r="C20" s="125" t="s">
        <v>7265</v>
      </c>
      <c r="D20" s="132" t="s">
        <v>7375</v>
      </c>
      <c r="E20" s="125" t="s">
        <v>8139</v>
      </c>
      <c r="F20" s="125" t="s">
        <v>8159</v>
      </c>
      <c r="G20" s="362" t="s">
        <v>8220</v>
      </c>
      <c r="H20" s="137" t="s">
        <v>8229</v>
      </c>
      <c r="I20" s="137" t="s">
        <v>8230</v>
      </c>
      <c r="J20" s="140" t="s">
        <v>8139</v>
      </c>
      <c r="K20" s="125" t="s">
        <v>8191</v>
      </c>
      <c r="L20" s="125"/>
      <c r="M20" s="125"/>
      <c r="N20" s="125"/>
      <c r="O20" s="182">
        <v>2021</v>
      </c>
      <c r="P20" s="181">
        <v>136.95000000000002</v>
      </c>
      <c r="Q20" s="186">
        <f t="shared" si="1"/>
        <v>0</v>
      </c>
      <c r="R20" s="363">
        <f t="shared" si="0"/>
        <v>0</v>
      </c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</row>
    <row r="21" spans="1:48" ht="31.5">
      <c r="A21" s="132">
        <v>16</v>
      </c>
      <c r="B21" s="125" t="s">
        <v>8231</v>
      </c>
      <c r="C21" s="125" t="s">
        <v>7265</v>
      </c>
      <c r="D21" s="132" t="s">
        <v>7375</v>
      </c>
      <c r="E21" s="125" t="s">
        <v>8139</v>
      </c>
      <c r="F21" s="125" t="s">
        <v>8159</v>
      </c>
      <c r="G21" s="362" t="s">
        <v>8220</v>
      </c>
      <c r="H21" s="137" t="s">
        <v>8229</v>
      </c>
      <c r="I21" s="137" t="s">
        <v>8232</v>
      </c>
      <c r="J21" s="140" t="s">
        <v>8139</v>
      </c>
      <c r="K21" s="125" t="s">
        <v>8191</v>
      </c>
      <c r="L21" s="125"/>
      <c r="M21" s="125"/>
      <c r="N21" s="125"/>
      <c r="O21" s="182">
        <v>2020</v>
      </c>
      <c r="P21" s="181">
        <v>119.02</v>
      </c>
      <c r="Q21" s="186">
        <f t="shared" si="1"/>
        <v>0</v>
      </c>
      <c r="R21" s="363">
        <f t="shared" si="0"/>
        <v>0</v>
      </c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</row>
    <row r="22" spans="1:48" ht="31.5">
      <c r="A22" s="132">
        <v>17</v>
      </c>
      <c r="B22" s="244" t="s">
        <v>8233</v>
      </c>
      <c r="C22" s="125" t="s">
        <v>7265</v>
      </c>
      <c r="D22" s="132" t="s">
        <v>7375</v>
      </c>
      <c r="E22" s="125" t="s">
        <v>8139</v>
      </c>
      <c r="F22" s="125" t="s">
        <v>8162</v>
      </c>
      <c r="G22" s="362" t="s">
        <v>8220</v>
      </c>
      <c r="H22" s="137" t="s">
        <v>8229</v>
      </c>
      <c r="I22" s="137" t="s">
        <v>8234</v>
      </c>
      <c r="J22" s="140" t="s">
        <v>8139</v>
      </c>
      <c r="K22" s="125" t="s">
        <v>8191</v>
      </c>
      <c r="L22" s="125"/>
      <c r="M22" s="125"/>
      <c r="N22" s="125"/>
      <c r="O22" s="182">
        <v>2021</v>
      </c>
      <c r="P22" s="181">
        <v>136.95000000000002</v>
      </c>
      <c r="Q22" s="186">
        <f t="shared" si="1"/>
        <v>0</v>
      </c>
      <c r="R22" s="363">
        <f t="shared" si="0"/>
        <v>0</v>
      </c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</row>
    <row r="23" spans="1:48" ht="31.5">
      <c r="A23" s="132">
        <v>18</v>
      </c>
      <c r="B23" s="132" t="s">
        <v>8235</v>
      </c>
      <c r="C23" s="125" t="s">
        <v>7265</v>
      </c>
      <c r="D23" s="132" t="s">
        <v>7375</v>
      </c>
      <c r="E23" s="125" t="s">
        <v>8139</v>
      </c>
      <c r="F23" s="125" t="s">
        <v>8162</v>
      </c>
      <c r="G23" s="362" t="s">
        <v>8220</v>
      </c>
      <c r="H23" s="137" t="s">
        <v>8229</v>
      </c>
      <c r="I23" s="137" t="s">
        <v>8236</v>
      </c>
      <c r="J23" s="140" t="s">
        <v>8139</v>
      </c>
      <c r="K23" s="125" t="s">
        <v>8191</v>
      </c>
      <c r="L23" s="125"/>
      <c r="M23" s="125"/>
      <c r="N23" s="125"/>
      <c r="O23" s="182">
        <v>2021</v>
      </c>
      <c r="P23" s="181">
        <v>119.02</v>
      </c>
      <c r="Q23" s="186">
        <f t="shared" si="1"/>
        <v>0</v>
      </c>
      <c r="R23" s="363">
        <f t="shared" si="0"/>
        <v>0</v>
      </c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</row>
    <row r="24" spans="1:48" ht="31.5">
      <c r="A24" s="132">
        <v>19</v>
      </c>
      <c r="B24" s="132" t="s">
        <v>8237</v>
      </c>
      <c r="C24" s="125" t="s">
        <v>7265</v>
      </c>
      <c r="D24" s="132" t="s">
        <v>7375</v>
      </c>
      <c r="E24" s="125" t="s">
        <v>8139</v>
      </c>
      <c r="F24" s="125" t="s">
        <v>8162</v>
      </c>
      <c r="G24" s="362" t="s">
        <v>8220</v>
      </c>
      <c r="H24" s="137" t="s">
        <v>8221</v>
      </c>
      <c r="I24" s="137" t="s">
        <v>8238</v>
      </c>
      <c r="J24" s="140" t="s">
        <v>8139</v>
      </c>
      <c r="K24" s="125" t="s">
        <v>8191</v>
      </c>
      <c r="L24" s="125"/>
      <c r="M24" s="125"/>
      <c r="N24" s="125"/>
      <c r="O24" s="182">
        <v>2020</v>
      </c>
      <c r="P24" s="181">
        <v>104.61</v>
      </c>
      <c r="Q24" s="186">
        <f t="shared" si="1"/>
        <v>0</v>
      </c>
      <c r="R24" s="363">
        <f t="shared" si="0"/>
        <v>0</v>
      </c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</row>
    <row r="25" spans="1:48" ht="31.5">
      <c r="A25" s="132">
        <v>20</v>
      </c>
      <c r="B25" s="132" t="s">
        <v>8239</v>
      </c>
      <c r="C25" s="125" t="s">
        <v>7265</v>
      </c>
      <c r="D25" s="132" t="s">
        <v>7375</v>
      </c>
      <c r="E25" s="125" t="s">
        <v>8139</v>
      </c>
      <c r="F25" s="125" t="s">
        <v>8162</v>
      </c>
      <c r="G25" s="362" t="s">
        <v>8220</v>
      </c>
      <c r="H25" s="137" t="s">
        <v>8221</v>
      </c>
      <c r="I25" s="137" t="s">
        <v>8240</v>
      </c>
      <c r="J25" s="140" t="s">
        <v>8139</v>
      </c>
      <c r="K25" s="125" t="s">
        <v>8191</v>
      </c>
      <c r="L25" s="125"/>
      <c r="M25" s="125"/>
      <c r="N25" s="125"/>
      <c r="O25" s="182">
        <v>2021</v>
      </c>
      <c r="P25" s="181">
        <v>101.09</v>
      </c>
      <c r="Q25" s="186">
        <f t="shared" si="1"/>
        <v>0</v>
      </c>
      <c r="R25" s="363">
        <f t="shared" si="0"/>
        <v>0</v>
      </c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</row>
    <row r="26" spans="1:48" ht="31.5">
      <c r="A26" s="132">
        <v>21</v>
      </c>
      <c r="B26" s="132" t="s">
        <v>8241</v>
      </c>
      <c r="C26" s="125" t="s">
        <v>7265</v>
      </c>
      <c r="D26" s="132" t="s">
        <v>7375</v>
      </c>
      <c r="E26" s="125" t="s">
        <v>8139</v>
      </c>
      <c r="F26" s="125" t="s">
        <v>8162</v>
      </c>
      <c r="G26" s="362" t="s">
        <v>8220</v>
      </c>
      <c r="H26" s="137" t="s">
        <v>8221</v>
      </c>
      <c r="I26" s="137" t="s">
        <v>8242</v>
      </c>
      <c r="J26" s="140" t="s">
        <v>8139</v>
      </c>
      <c r="K26" s="125" t="s">
        <v>8191</v>
      </c>
      <c r="L26" s="125"/>
      <c r="M26" s="125"/>
      <c r="N26" s="125"/>
      <c r="O26" s="248">
        <v>2021</v>
      </c>
      <c r="P26" s="181">
        <v>132.88</v>
      </c>
      <c r="Q26" s="186">
        <f t="shared" si="1"/>
        <v>0</v>
      </c>
      <c r="R26" s="363">
        <f t="shared" si="0"/>
        <v>0</v>
      </c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</row>
    <row r="27" spans="1:48" ht="31.5">
      <c r="A27" s="132">
        <v>22</v>
      </c>
      <c r="B27" s="244" t="s">
        <v>8243</v>
      </c>
      <c r="C27" s="125" t="s">
        <v>7265</v>
      </c>
      <c r="D27" s="132" t="s">
        <v>7375</v>
      </c>
      <c r="E27" s="125" t="s">
        <v>8139</v>
      </c>
      <c r="F27" s="125" t="s">
        <v>8165</v>
      </c>
      <c r="G27" s="362" t="s">
        <v>8220</v>
      </c>
      <c r="H27" s="137" t="s">
        <v>8229</v>
      </c>
      <c r="I27" s="137" t="s">
        <v>8244</v>
      </c>
      <c r="J27" s="140" t="s">
        <v>8139</v>
      </c>
      <c r="K27" s="125" t="s">
        <v>8191</v>
      </c>
      <c r="L27" s="125"/>
      <c r="M27" s="125"/>
      <c r="N27" s="125"/>
      <c r="O27" s="182">
        <v>2020</v>
      </c>
      <c r="P27" s="181">
        <v>136.95000000000002</v>
      </c>
      <c r="Q27" s="186">
        <f t="shared" si="1"/>
        <v>0</v>
      </c>
      <c r="R27" s="363">
        <f t="shared" si="0"/>
        <v>0</v>
      </c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</row>
    <row r="28" spans="1:48" ht="47.25">
      <c r="A28" s="132">
        <v>23</v>
      </c>
      <c r="B28" s="132" t="s">
        <v>8245</v>
      </c>
      <c r="C28" s="125" t="s">
        <v>7265</v>
      </c>
      <c r="D28" s="132" t="s">
        <v>7375</v>
      </c>
      <c r="E28" s="125" t="s">
        <v>8139</v>
      </c>
      <c r="F28" s="125" t="s">
        <v>8165</v>
      </c>
      <c r="G28" s="362" t="s">
        <v>8220</v>
      </c>
      <c r="H28" s="137" t="s">
        <v>8229</v>
      </c>
      <c r="I28" s="137" t="s">
        <v>8246</v>
      </c>
      <c r="J28" s="140" t="s">
        <v>8139</v>
      </c>
      <c r="K28" s="125" t="s">
        <v>8191</v>
      </c>
      <c r="L28" s="125"/>
      <c r="M28" s="125"/>
      <c r="N28" s="125"/>
      <c r="O28" s="182">
        <v>2020</v>
      </c>
      <c r="P28" s="181">
        <v>119.02</v>
      </c>
      <c r="Q28" s="186">
        <f t="shared" si="1"/>
        <v>0</v>
      </c>
      <c r="R28" s="363">
        <f t="shared" si="0"/>
        <v>0</v>
      </c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</row>
    <row r="29" spans="1:48" ht="31.5">
      <c r="A29" s="132">
        <v>24</v>
      </c>
      <c r="B29" s="132" t="s">
        <v>8247</v>
      </c>
      <c r="C29" s="125" t="s">
        <v>7265</v>
      </c>
      <c r="D29" s="132" t="s">
        <v>7375</v>
      </c>
      <c r="E29" s="125" t="s">
        <v>8139</v>
      </c>
      <c r="F29" s="125" t="s">
        <v>8165</v>
      </c>
      <c r="G29" s="362" t="s">
        <v>8220</v>
      </c>
      <c r="H29" s="137" t="s">
        <v>8221</v>
      </c>
      <c r="I29" s="137" t="s">
        <v>8248</v>
      </c>
      <c r="J29" s="140" t="s">
        <v>8139</v>
      </c>
      <c r="K29" s="125" t="s">
        <v>8191</v>
      </c>
      <c r="L29" s="125"/>
      <c r="M29" s="125"/>
      <c r="N29" s="125"/>
      <c r="O29" s="182">
        <v>2021</v>
      </c>
      <c r="P29" s="181">
        <v>104.61</v>
      </c>
      <c r="Q29" s="186">
        <f t="shared" si="1"/>
        <v>0</v>
      </c>
      <c r="R29" s="363">
        <f t="shared" si="0"/>
        <v>0</v>
      </c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</row>
    <row r="30" spans="1:48" ht="31.5">
      <c r="A30" s="132">
        <v>25</v>
      </c>
      <c r="B30" s="125" t="s">
        <v>8249</v>
      </c>
      <c r="C30" s="125" t="s">
        <v>7265</v>
      </c>
      <c r="D30" s="132" t="s">
        <v>7375</v>
      </c>
      <c r="E30" s="125" t="s">
        <v>8139</v>
      </c>
      <c r="F30" s="125" t="s">
        <v>8165</v>
      </c>
      <c r="G30" s="362" t="s">
        <v>8220</v>
      </c>
      <c r="H30" s="137" t="s">
        <v>8224</v>
      </c>
      <c r="I30" s="137" t="s">
        <v>8250</v>
      </c>
      <c r="J30" s="140" t="s">
        <v>8139</v>
      </c>
      <c r="K30" s="125" t="s">
        <v>8191</v>
      </c>
      <c r="L30" s="125"/>
      <c r="M30" s="125"/>
      <c r="N30" s="125"/>
      <c r="O30" s="182">
        <v>2021</v>
      </c>
      <c r="P30" s="181">
        <v>132.88</v>
      </c>
      <c r="Q30" s="186">
        <f t="shared" si="1"/>
        <v>0</v>
      </c>
      <c r="R30" s="363">
        <f t="shared" si="0"/>
        <v>0</v>
      </c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</row>
    <row r="31" spans="1:48" ht="31.5">
      <c r="A31" s="132">
        <v>26</v>
      </c>
      <c r="B31" s="132" t="s">
        <v>8251</v>
      </c>
      <c r="C31" s="125" t="s">
        <v>7265</v>
      </c>
      <c r="D31" s="132" t="s">
        <v>7375</v>
      </c>
      <c r="E31" s="125" t="s">
        <v>8139</v>
      </c>
      <c r="F31" s="125" t="s">
        <v>8252</v>
      </c>
      <c r="G31" s="362" t="s">
        <v>8220</v>
      </c>
      <c r="H31" s="137" t="s">
        <v>8253</v>
      </c>
      <c r="I31" s="137" t="s">
        <v>8254</v>
      </c>
      <c r="J31" s="140" t="s">
        <v>8139</v>
      </c>
      <c r="K31" s="125" t="s">
        <v>8191</v>
      </c>
      <c r="L31" s="125"/>
      <c r="M31" s="125"/>
      <c r="N31" s="125"/>
      <c r="O31" s="248">
        <v>2020</v>
      </c>
      <c r="P31" s="181">
        <v>119.02</v>
      </c>
      <c r="Q31" s="186">
        <f t="shared" si="1"/>
        <v>0</v>
      </c>
      <c r="R31" s="363">
        <f t="shared" si="0"/>
        <v>0</v>
      </c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</row>
    <row r="32" spans="1:48" ht="31.5">
      <c r="A32" s="132">
        <v>27</v>
      </c>
      <c r="B32" s="132" t="s">
        <v>8255</v>
      </c>
      <c r="C32" s="125" t="s">
        <v>7265</v>
      </c>
      <c r="D32" s="132" t="s">
        <v>7375</v>
      </c>
      <c r="E32" s="125" t="s">
        <v>8139</v>
      </c>
      <c r="F32" s="125" t="s">
        <v>8252</v>
      </c>
      <c r="G32" s="362" t="s">
        <v>8220</v>
      </c>
      <c r="H32" s="137" t="s">
        <v>8221</v>
      </c>
      <c r="I32" s="137" t="s">
        <v>8256</v>
      </c>
      <c r="J32" s="140" t="s">
        <v>8139</v>
      </c>
      <c r="K32" s="125" t="s">
        <v>8191</v>
      </c>
      <c r="L32" s="125"/>
      <c r="M32" s="125"/>
      <c r="N32" s="125"/>
      <c r="O32" s="248">
        <v>2020</v>
      </c>
      <c r="P32" s="181">
        <v>132.88</v>
      </c>
      <c r="Q32" s="186">
        <f t="shared" si="1"/>
        <v>0</v>
      </c>
      <c r="R32" s="363">
        <f t="shared" si="0"/>
        <v>0</v>
      </c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</row>
    <row r="33" spans="1:48" ht="31.5">
      <c r="A33" s="132">
        <v>28</v>
      </c>
      <c r="B33" s="244" t="s">
        <v>8257</v>
      </c>
      <c r="C33" s="125" t="s">
        <v>7265</v>
      </c>
      <c r="D33" s="132" t="s">
        <v>7375</v>
      </c>
      <c r="E33" s="125" t="s">
        <v>8139</v>
      </c>
      <c r="F33" s="125" t="s">
        <v>8252</v>
      </c>
      <c r="G33" s="362" t="s">
        <v>8220</v>
      </c>
      <c r="H33" s="137" t="s">
        <v>8258</v>
      </c>
      <c r="I33" s="137" t="s">
        <v>8259</v>
      </c>
      <c r="J33" s="140" t="s">
        <v>8139</v>
      </c>
      <c r="K33" s="125" t="s">
        <v>8191</v>
      </c>
      <c r="L33" s="125"/>
      <c r="M33" s="125"/>
      <c r="N33" s="125"/>
      <c r="O33" s="182">
        <v>2021</v>
      </c>
      <c r="P33" s="181">
        <v>136.95000000000002</v>
      </c>
      <c r="Q33" s="186">
        <f t="shared" si="1"/>
        <v>0</v>
      </c>
      <c r="R33" s="363">
        <f t="shared" si="0"/>
        <v>0</v>
      </c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</row>
    <row r="34" spans="1:48" ht="31.5">
      <c r="A34" s="132">
        <v>29</v>
      </c>
      <c r="B34" s="186" t="s">
        <v>8260</v>
      </c>
      <c r="C34" s="125" t="s">
        <v>7265</v>
      </c>
      <c r="D34" s="132" t="s">
        <v>7375</v>
      </c>
      <c r="E34" s="125" t="s">
        <v>8139</v>
      </c>
      <c r="F34" s="125" t="s">
        <v>8159</v>
      </c>
      <c r="G34" s="362" t="s">
        <v>8220</v>
      </c>
      <c r="H34" s="137" t="s">
        <v>8221</v>
      </c>
      <c r="I34" s="137" t="s">
        <v>8261</v>
      </c>
      <c r="J34" s="140" t="s">
        <v>8139</v>
      </c>
      <c r="K34" s="125" t="s">
        <v>8191</v>
      </c>
      <c r="L34" s="125"/>
      <c r="M34" s="125"/>
      <c r="N34" s="125"/>
      <c r="O34" s="182">
        <v>2021</v>
      </c>
      <c r="P34" s="181">
        <v>101.09</v>
      </c>
      <c r="Q34" s="186">
        <f t="shared" si="1"/>
        <v>0</v>
      </c>
      <c r="R34" s="363">
        <f t="shared" si="0"/>
        <v>0</v>
      </c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</row>
    <row r="35" spans="1:48" ht="31.5">
      <c r="A35" s="132">
        <v>30</v>
      </c>
      <c r="B35" s="186" t="s">
        <v>8262</v>
      </c>
      <c r="C35" s="125" t="s">
        <v>7265</v>
      </c>
      <c r="D35" s="132" t="s">
        <v>7375</v>
      </c>
      <c r="E35" s="125" t="s">
        <v>8139</v>
      </c>
      <c r="F35" s="125" t="s">
        <v>8263</v>
      </c>
      <c r="G35" s="362" t="s">
        <v>8220</v>
      </c>
      <c r="H35" s="137" t="s">
        <v>8264</v>
      </c>
      <c r="I35" s="137" t="s">
        <v>8265</v>
      </c>
      <c r="J35" s="140" t="s">
        <v>8139</v>
      </c>
      <c r="K35" s="125" t="s">
        <v>8191</v>
      </c>
      <c r="L35" s="125"/>
      <c r="M35" s="125"/>
      <c r="N35" s="125"/>
      <c r="O35" s="182">
        <v>2021</v>
      </c>
      <c r="P35" s="181">
        <v>151.91</v>
      </c>
      <c r="Q35" s="186">
        <f t="shared" si="1"/>
        <v>0</v>
      </c>
      <c r="R35" s="363">
        <f t="shared" si="0"/>
        <v>0</v>
      </c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</row>
    <row r="36" spans="1:48" ht="63">
      <c r="A36" s="132">
        <v>31</v>
      </c>
      <c r="B36" s="132" t="s">
        <v>8266</v>
      </c>
      <c r="C36" s="125" t="s">
        <v>7265</v>
      </c>
      <c r="D36" s="132" t="s">
        <v>7375</v>
      </c>
      <c r="E36" s="125" t="s">
        <v>8139</v>
      </c>
      <c r="F36" s="125" t="s">
        <v>8267</v>
      </c>
      <c r="G36" s="362"/>
      <c r="H36" s="137" t="s">
        <v>8268</v>
      </c>
      <c r="I36" s="137" t="s">
        <v>8269</v>
      </c>
      <c r="J36" s="140" t="s">
        <v>8139</v>
      </c>
      <c r="K36" s="139" t="s">
        <v>11091</v>
      </c>
      <c r="L36" s="125"/>
      <c r="M36" s="125"/>
      <c r="N36" s="125"/>
      <c r="O36" s="182">
        <v>2021</v>
      </c>
      <c r="P36" s="181">
        <v>1010.6800000000002</v>
      </c>
      <c r="Q36" s="186">
        <f t="shared" si="1"/>
        <v>0</v>
      </c>
      <c r="R36" s="363">
        <f t="shared" si="0"/>
        <v>0</v>
      </c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</row>
    <row r="37" spans="1:48" ht="31.5">
      <c r="A37" s="132">
        <v>32</v>
      </c>
      <c r="B37" s="364" t="s">
        <v>8289</v>
      </c>
      <c r="C37" s="125" t="s">
        <v>7265</v>
      </c>
      <c r="D37" s="132" t="s">
        <v>7375</v>
      </c>
      <c r="E37" s="125" t="s">
        <v>8139</v>
      </c>
      <c r="F37" s="186" t="s">
        <v>8165</v>
      </c>
      <c r="G37" s="137" t="s">
        <v>7656</v>
      </c>
      <c r="H37" s="137" t="s">
        <v>7654</v>
      </c>
      <c r="I37" s="137" t="s">
        <v>8290</v>
      </c>
      <c r="J37" s="140" t="s">
        <v>8139</v>
      </c>
      <c r="K37" s="139" t="s">
        <v>8191</v>
      </c>
      <c r="L37" s="125"/>
      <c r="M37" s="125"/>
      <c r="N37" s="125"/>
      <c r="O37" s="248">
        <v>2019</v>
      </c>
      <c r="P37" s="181">
        <v>253.00000000000003</v>
      </c>
      <c r="Q37" s="186">
        <f t="shared" si="1"/>
        <v>0</v>
      </c>
      <c r="R37" s="363">
        <f t="shared" si="0"/>
        <v>0</v>
      </c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</row>
    <row r="38" spans="1:48" ht="31.5">
      <c r="A38" s="132">
        <v>33</v>
      </c>
      <c r="B38" s="186" t="s">
        <v>8291</v>
      </c>
      <c r="C38" s="125" t="s">
        <v>7265</v>
      </c>
      <c r="D38" s="132" t="s">
        <v>7375</v>
      </c>
      <c r="E38" s="125" t="s">
        <v>8139</v>
      </c>
      <c r="F38" s="186" t="s">
        <v>8140</v>
      </c>
      <c r="G38" s="362" t="s">
        <v>8213</v>
      </c>
      <c r="H38" s="137" t="s">
        <v>8292</v>
      </c>
      <c r="I38" s="137" t="s">
        <v>8293</v>
      </c>
      <c r="J38" s="125" t="s">
        <v>8139</v>
      </c>
      <c r="K38" s="125" t="s">
        <v>8191</v>
      </c>
      <c r="L38" s="125"/>
      <c r="M38" s="125"/>
      <c r="N38" s="125"/>
      <c r="O38" s="248">
        <v>2020</v>
      </c>
      <c r="P38" s="181">
        <v>112.64</v>
      </c>
      <c r="Q38" s="186">
        <f t="shared" si="1"/>
        <v>0</v>
      </c>
      <c r="R38" s="363">
        <f t="shared" si="0"/>
        <v>0</v>
      </c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</row>
    <row r="39" spans="1:48" ht="31.5">
      <c r="A39" s="132">
        <v>34</v>
      </c>
      <c r="B39" s="186" t="s">
        <v>8294</v>
      </c>
      <c r="C39" s="125" t="s">
        <v>7265</v>
      </c>
      <c r="D39" s="132" t="s">
        <v>7375</v>
      </c>
      <c r="E39" s="125" t="s">
        <v>8139</v>
      </c>
      <c r="F39" s="186" t="s">
        <v>8140</v>
      </c>
      <c r="G39" s="137" t="s">
        <v>8213</v>
      </c>
      <c r="H39" s="137" t="s">
        <v>8295</v>
      </c>
      <c r="I39" s="137" t="s">
        <v>8296</v>
      </c>
      <c r="J39" s="125" t="s">
        <v>8139</v>
      </c>
      <c r="K39" s="125" t="s">
        <v>8191</v>
      </c>
      <c r="L39" s="125"/>
      <c r="M39" s="125"/>
      <c r="N39" s="125"/>
      <c r="O39" s="248">
        <v>2020</v>
      </c>
      <c r="P39" s="181">
        <v>127.71000000000001</v>
      </c>
      <c r="Q39" s="186">
        <f t="shared" si="1"/>
        <v>0</v>
      </c>
      <c r="R39" s="363">
        <f t="shared" si="0"/>
        <v>0</v>
      </c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</row>
    <row r="40" spans="1:48" ht="31.5">
      <c r="A40" s="132">
        <v>35</v>
      </c>
      <c r="B40" s="186" t="s">
        <v>8297</v>
      </c>
      <c r="C40" s="125" t="s">
        <v>7265</v>
      </c>
      <c r="D40" s="132" t="s">
        <v>7375</v>
      </c>
      <c r="E40" s="125" t="s">
        <v>8139</v>
      </c>
      <c r="F40" s="186" t="s">
        <v>8298</v>
      </c>
      <c r="G40" s="137" t="s">
        <v>8299</v>
      </c>
      <c r="H40" s="137" t="s">
        <v>8300</v>
      </c>
      <c r="I40" s="137" t="s">
        <v>8301</v>
      </c>
      <c r="J40" s="140" t="s">
        <v>11569</v>
      </c>
      <c r="K40" s="139" t="s">
        <v>253</v>
      </c>
      <c r="L40" s="125"/>
      <c r="M40" s="125"/>
      <c r="N40" s="125"/>
      <c r="O40" s="248">
        <v>2019</v>
      </c>
      <c r="P40" s="181">
        <v>84.919999999999987</v>
      </c>
      <c r="Q40" s="186">
        <f t="shared" si="1"/>
        <v>0</v>
      </c>
      <c r="R40" s="363">
        <f t="shared" si="0"/>
        <v>0</v>
      </c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</row>
    <row r="41" spans="1:48" ht="31.5">
      <c r="A41" s="132">
        <v>36</v>
      </c>
      <c r="B41" s="186" t="s">
        <v>8302</v>
      </c>
      <c r="C41" s="125" t="s">
        <v>7265</v>
      </c>
      <c r="D41" s="132" t="s">
        <v>7375</v>
      </c>
      <c r="E41" s="125" t="s">
        <v>8139</v>
      </c>
      <c r="F41" s="186" t="s">
        <v>8298</v>
      </c>
      <c r="G41" s="137" t="s">
        <v>8299</v>
      </c>
      <c r="H41" s="137" t="s">
        <v>8300</v>
      </c>
      <c r="I41" s="137" t="s">
        <v>8303</v>
      </c>
      <c r="J41" s="140" t="s">
        <v>11569</v>
      </c>
      <c r="K41" s="139" t="s">
        <v>253</v>
      </c>
      <c r="L41" s="125"/>
      <c r="M41" s="125"/>
      <c r="N41" s="125"/>
      <c r="O41" s="248">
        <v>2019</v>
      </c>
      <c r="P41" s="181">
        <v>84.919999999999987</v>
      </c>
      <c r="Q41" s="186">
        <f t="shared" si="1"/>
        <v>0</v>
      </c>
      <c r="R41" s="363">
        <f t="shared" si="0"/>
        <v>0</v>
      </c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</row>
    <row r="42" spans="1:48" ht="31.5">
      <c r="A42" s="132">
        <v>37</v>
      </c>
      <c r="B42" s="186" t="s">
        <v>8304</v>
      </c>
      <c r="C42" s="125" t="s">
        <v>7265</v>
      </c>
      <c r="D42" s="132" t="s">
        <v>7375</v>
      </c>
      <c r="E42" s="125" t="s">
        <v>8139</v>
      </c>
      <c r="F42" s="186" t="s">
        <v>8298</v>
      </c>
      <c r="G42" s="137" t="s">
        <v>8299</v>
      </c>
      <c r="H42" s="137" t="s">
        <v>8300</v>
      </c>
      <c r="I42" s="137" t="s">
        <v>8305</v>
      </c>
      <c r="J42" s="140" t="s">
        <v>11569</v>
      </c>
      <c r="K42" s="139" t="s">
        <v>253</v>
      </c>
      <c r="L42" s="125"/>
      <c r="M42" s="125"/>
      <c r="N42" s="125"/>
      <c r="O42" s="248">
        <v>2019</v>
      </c>
      <c r="P42" s="181">
        <v>84.919999999999987</v>
      </c>
      <c r="Q42" s="186">
        <f t="shared" si="1"/>
        <v>0</v>
      </c>
      <c r="R42" s="363">
        <f t="shared" si="0"/>
        <v>0</v>
      </c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</row>
    <row r="43" spans="1:48" ht="31.5">
      <c r="A43" s="132">
        <v>38</v>
      </c>
      <c r="B43" s="186" t="s">
        <v>8306</v>
      </c>
      <c r="C43" s="125" t="s">
        <v>7265</v>
      </c>
      <c r="D43" s="132" t="s">
        <v>7375</v>
      </c>
      <c r="E43" s="125" t="s">
        <v>8139</v>
      </c>
      <c r="F43" s="186" t="s">
        <v>8298</v>
      </c>
      <c r="G43" s="137" t="s">
        <v>8299</v>
      </c>
      <c r="H43" s="137" t="s">
        <v>8300</v>
      </c>
      <c r="I43" s="137" t="s">
        <v>8307</v>
      </c>
      <c r="J43" s="140" t="s">
        <v>11569</v>
      </c>
      <c r="K43" s="139" t="s">
        <v>253</v>
      </c>
      <c r="L43" s="125"/>
      <c r="M43" s="125"/>
      <c r="N43" s="125"/>
      <c r="O43" s="248">
        <v>2019</v>
      </c>
      <c r="P43" s="181">
        <v>84.919999999999987</v>
      </c>
      <c r="Q43" s="186">
        <f t="shared" si="1"/>
        <v>0</v>
      </c>
      <c r="R43" s="363">
        <f t="shared" si="0"/>
        <v>0</v>
      </c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</row>
    <row r="44" spans="1:48" ht="31.5">
      <c r="A44" s="132">
        <v>39</v>
      </c>
      <c r="B44" s="186" t="s">
        <v>8308</v>
      </c>
      <c r="C44" s="125" t="s">
        <v>7265</v>
      </c>
      <c r="D44" s="132" t="s">
        <v>7375</v>
      </c>
      <c r="E44" s="125" t="s">
        <v>8139</v>
      </c>
      <c r="F44" s="186" t="s">
        <v>8298</v>
      </c>
      <c r="G44" s="137" t="s">
        <v>8299</v>
      </c>
      <c r="H44" s="137" t="s">
        <v>8300</v>
      </c>
      <c r="I44" s="137" t="s">
        <v>8309</v>
      </c>
      <c r="J44" s="140" t="s">
        <v>11569</v>
      </c>
      <c r="K44" s="139" t="s">
        <v>253</v>
      </c>
      <c r="L44" s="125"/>
      <c r="M44" s="125"/>
      <c r="N44" s="125"/>
      <c r="O44" s="248">
        <v>2019</v>
      </c>
      <c r="P44" s="181">
        <v>84.919999999999987</v>
      </c>
      <c r="Q44" s="186">
        <f t="shared" si="1"/>
        <v>0</v>
      </c>
      <c r="R44" s="363">
        <f t="shared" si="0"/>
        <v>0</v>
      </c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</row>
    <row r="45" spans="1:48" ht="31.5">
      <c r="A45" s="132">
        <v>40</v>
      </c>
      <c r="B45" s="186" t="s">
        <v>8310</v>
      </c>
      <c r="C45" s="125" t="s">
        <v>7265</v>
      </c>
      <c r="D45" s="132" t="s">
        <v>7375</v>
      </c>
      <c r="E45" s="125" t="s">
        <v>8139</v>
      </c>
      <c r="F45" s="186" t="s">
        <v>8298</v>
      </c>
      <c r="G45" s="137" t="s">
        <v>8299</v>
      </c>
      <c r="H45" s="137" t="s">
        <v>8300</v>
      </c>
      <c r="I45" s="137" t="s">
        <v>8311</v>
      </c>
      <c r="J45" s="140" t="s">
        <v>11569</v>
      </c>
      <c r="K45" s="139" t="s">
        <v>253</v>
      </c>
      <c r="L45" s="125"/>
      <c r="M45" s="125"/>
      <c r="N45" s="125"/>
      <c r="O45" s="248">
        <v>2019</v>
      </c>
      <c r="P45" s="181">
        <v>84.919999999999987</v>
      </c>
      <c r="Q45" s="186">
        <f t="shared" si="1"/>
        <v>0</v>
      </c>
      <c r="R45" s="363">
        <f t="shared" si="0"/>
        <v>0</v>
      </c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</row>
    <row r="46" spans="1:48" s="59" customFormat="1" ht="31.5">
      <c r="A46" s="132">
        <v>41</v>
      </c>
      <c r="B46" s="125" t="s">
        <v>8426</v>
      </c>
      <c r="C46" s="125" t="s">
        <v>7265</v>
      </c>
      <c r="D46" s="125" t="s">
        <v>7884</v>
      </c>
      <c r="E46" s="125" t="s">
        <v>8139</v>
      </c>
      <c r="F46" s="135" t="s">
        <v>8058</v>
      </c>
      <c r="G46" s="133" t="s">
        <v>8427</v>
      </c>
      <c r="H46" s="133"/>
      <c r="I46" s="133" t="s">
        <v>8428</v>
      </c>
      <c r="J46" s="135" t="s">
        <v>8139</v>
      </c>
      <c r="K46" s="139" t="s">
        <v>8191</v>
      </c>
      <c r="L46" s="135"/>
      <c r="M46" s="135"/>
      <c r="N46" s="135"/>
      <c r="O46" s="129">
        <v>2021</v>
      </c>
      <c r="P46" s="181">
        <v>128.15</v>
      </c>
      <c r="Q46" s="186">
        <f t="shared" si="1"/>
        <v>0</v>
      </c>
      <c r="R46" s="363">
        <f t="shared" si="0"/>
        <v>0</v>
      </c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</row>
    <row r="47" spans="1:48" s="59" customFormat="1" ht="47.25">
      <c r="A47" s="132">
        <v>42</v>
      </c>
      <c r="B47" s="125" t="s">
        <v>11078</v>
      </c>
      <c r="C47" s="125" t="s">
        <v>7265</v>
      </c>
      <c r="D47" s="125" t="s">
        <v>7884</v>
      </c>
      <c r="E47" s="125" t="s">
        <v>8139</v>
      </c>
      <c r="F47" s="135" t="s">
        <v>8058</v>
      </c>
      <c r="G47" s="133" t="s">
        <v>11083</v>
      </c>
      <c r="H47" s="133" t="s">
        <v>11085</v>
      </c>
      <c r="I47" s="133" t="s">
        <v>11086</v>
      </c>
      <c r="J47" s="125" t="s">
        <v>8139</v>
      </c>
      <c r="K47" s="135" t="s">
        <v>11091</v>
      </c>
      <c r="L47" s="135"/>
      <c r="M47" s="135"/>
      <c r="N47" s="135"/>
      <c r="O47" s="129">
        <v>2021</v>
      </c>
      <c r="P47" s="181">
        <v>207.9</v>
      </c>
      <c r="Q47" s="186">
        <f t="shared" si="1"/>
        <v>0</v>
      </c>
      <c r="R47" s="363">
        <f t="shared" si="0"/>
        <v>0</v>
      </c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</row>
    <row r="48" spans="1:48" s="59" customFormat="1" ht="47.25">
      <c r="A48" s="132">
        <v>43</v>
      </c>
      <c r="B48" s="125" t="s">
        <v>11079</v>
      </c>
      <c r="C48" s="125" t="s">
        <v>7265</v>
      </c>
      <c r="D48" s="125" t="s">
        <v>7884</v>
      </c>
      <c r="E48" s="125" t="s">
        <v>8139</v>
      </c>
      <c r="F48" s="135" t="s">
        <v>8058</v>
      </c>
      <c r="G48" s="133" t="s">
        <v>11083</v>
      </c>
      <c r="H48" s="133" t="s">
        <v>11085</v>
      </c>
      <c r="I48" s="133" t="s">
        <v>11087</v>
      </c>
      <c r="J48" s="125" t="s">
        <v>8139</v>
      </c>
      <c r="K48" s="135" t="s">
        <v>11091</v>
      </c>
      <c r="L48" s="135"/>
      <c r="M48" s="135"/>
      <c r="N48" s="135"/>
      <c r="O48" s="129">
        <v>2021</v>
      </c>
      <c r="P48" s="181">
        <v>207.9</v>
      </c>
      <c r="Q48" s="186">
        <f t="shared" si="1"/>
        <v>0</v>
      </c>
      <c r="R48" s="363">
        <f t="shared" si="0"/>
        <v>0</v>
      </c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</row>
    <row r="49" spans="1:48" s="59" customFormat="1" ht="47.25">
      <c r="A49" s="132">
        <v>44</v>
      </c>
      <c r="B49" s="125" t="s">
        <v>11080</v>
      </c>
      <c r="C49" s="125" t="s">
        <v>7265</v>
      </c>
      <c r="D49" s="125" t="s">
        <v>7884</v>
      </c>
      <c r="E49" s="125" t="s">
        <v>8139</v>
      </c>
      <c r="F49" s="135" t="s">
        <v>8058</v>
      </c>
      <c r="G49" s="133" t="s">
        <v>11083</v>
      </c>
      <c r="H49" s="133" t="s">
        <v>242</v>
      </c>
      <c r="I49" s="133" t="s">
        <v>11088</v>
      </c>
      <c r="J49" s="135" t="s">
        <v>8139</v>
      </c>
      <c r="K49" s="135" t="s">
        <v>11091</v>
      </c>
      <c r="L49" s="135"/>
      <c r="M49" s="135"/>
      <c r="N49" s="135"/>
      <c r="O49" s="129">
        <v>2021</v>
      </c>
      <c r="P49" s="181">
        <v>218.35000000000002</v>
      </c>
      <c r="Q49" s="186">
        <f t="shared" si="1"/>
        <v>0</v>
      </c>
      <c r="R49" s="363">
        <f t="shared" si="0"/>
        <v>0</v>
      </c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s="59" customFormat="1" ht="47.25">
      <c r="A50" s="132">
        <v>45</v>
      </c>
      <c r="B50" s="125" t="s">
        <v>11081</v>
      </c>
      <c r="C50" s="125" t="s">
        <v>7265</v>
      </c>
      <c r="D50" s="125" t="s">
        <v>7884</v>
      </c>
      <c r="E50" s="125" t="s">
        <v>8139</v>
      </c>
      <c r="F50" s="135" t="s">
        <v>8058</v>
      </c>
      <c r="G50" s="133" t="s">
        <v>11084</v>
      </c>
      <c r="H50" s="133" t="s">
        <v>242</v>
      </c>
      <c r="I50" s="133" t="s">
        <v>11089</v>
      </c>
      <c r="J50" s="125" t="s">
        <v>8139</v>
      </c>
      <c r="K50" s="135" t="s">
        <v>8191</v>
      </c>
      <c r="L50" s="135"/>
      <c r="M50" s="135"/>
      <c r="N50" s="135"/>
      <c r="O50" s="129">
        <v>2021</v>
      </c>
      <c r="P50" s="181">
        <v>101.86</v>
      </c>
      <c r="Q50" s="186">
        <f t="shared" si="1"/>
        <v>0</v>
      </c>
      <c r="R50" s="363">
        <f t="shared" si="0"/>
        <v>0</v>
      </c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</row>
    <row r="51" spans="1:48" s="59" customFormat="1" ht="47.25">
      <c r="A51" s="132">
        <v>46</v>
      </c>
      <c r="B51" s="125" t="s">
        <v>11082</v>
      </c>
      <c r="C51" s="125" t="s">
        <v>7265</v>
      </c>
      <c r="D51" s="125" t="s">
        <v>7884</v>
      </c>
      <c r="E51" s="125" t="s">
        <v>8139</v>
      </c>
      <c r="F51" s="135" t="s">
        <v>8058</v>
      </c>
      <c r="G51" s="133" t="s">
        <v>11084</v>
      </c>
      <c r="H51" s="133" t="s">
        <v>242</v>
      </c>
      <c r="I51" s="133" t="s">
        <v>11090</v>
      </c>
      <c r="J51" s="125" t="s">
        <v>8139</v>
      </c>
      <c r="K51" s="135" t="s">
        <v>8191</v>
      </c>
      <c r="L51" s="135"/>
      <c r="M51" s="135"/>
      <c r="N51" s="135"/>
      <c r="O51" s="129">
        <v>2021</v>
      </c>
      <c r="P51" s="181">
        <v>101.86</v>
      </c>
      <c r="Q51" s="186">
        <f t="shared" si="1"/>
        <v>0</v>
      </c>
      <c r="R51" s="363">
        <f t="shared" si="0"/>
        <v>0</v>
      </c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</row>
    <row r="52" spans="1:48" s="59" customFormat="1" ht="31.5">
      <c r="A52" s="132">
        <v>47</v>
      </c>
      <c r="B52" s="135" t="s">
        <v>8138</v>
      </c>
      <c r="C52" s="125" t="s">
        <v>7265</v>
      </c>
      <c r="D52" s="135" t="s">
        <v>7376</v>
      </c>
      <c r="E52" s="125" t="s">
        <v>8139</v>
      </c>
      <c r="F52" s="135" t="s">
        <v>8140</v>
      </c>
      <c r="G52" s="133" t="s">
        <v>8141</v>
      </c>
      <c r="H52" s="133"/>
      <c r="I52" s="133" t="s">
        <v>8142</v>
      </c>
      <c r="J52" s="125" t="s">
        <v>8139</v>
      </c>
      <c r="K52" s="139" t="s">
        <v>8191</v>
      </c>
      <c r="L52" s="125"/>
      <c r="M52" s="125"/>
      <c r="N52" s="125"/>
      <c r="O52" s="129" t="s">
        <v>6943</v>
      </c>
      <c r="P52" s="181">
        <v>261.47000000000003</v>
      </c>
      <c r="Q52" s="186">
        <f t="shared" si="1"/>
        <v>0</v>
      </c>
      <c r="R52" s="363">
        <f t="shared" si="0"/>
        <v>0</v>
      </c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</row>
    <row r="53" spans="1:48" s="348" customFormat="1" ht="47.25">
      <c r="A53" s="132">
        <v>48</v>
      </c>
      <c r="B53" s="135" t="s">
        <v>10876</v>
      </c>
      <c r="C53" s="125" t="s">
        <v>7265</v>
      </c>
      <c r="D53" s="135" t="s">
        <v>7376</v>
      </c>
      <c r="E53" s="125" t="s">
        <v>8139</v>
      </c>
      <c r="F53" s="135" t="s">
        <v>8140</v>
      </c>
      <c r="G53" s="133" t="s">
        <v>8141</v>
      </c>
      <c r="H53" s="133"/>
      <c r="I53" s="133" t="s">
        <v>8143</v>
      </c>
      <c r="J53" s="125" t="s">
        <v>8139</v>
      </c>
      <c r="K53" s="139" t="s">
        <v>8191</v>
      </c>
      <c r="L53" s="125"/>
      <c r="M53" s="125"/>
      <c r="N53" s="125"/>
      <c r="O53" s="129">
        <v>2021</v>
      </c>
      <c r="P53" s="181">
        <v>220.55</v>
      </c>
      <c r="Q53" s="186">
        <f t="shared" si="1"/>
        <v>0</v>
      </c>
      <c r="R53" s="363">
        <f t="shared" si="0"/>
        <v>0</v>
      </c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</row>
    <row r="54" spans="1:48" s="348" customFormat="1" ht="47.25">
      <c r="A54" s="132">
        <v>49</v>
      </c>
      <c r="B54" s="135" t="s">
        <v>10877</v>
      </c>
      <c r="C54" s="125" t="s">
        <v>7265</v>
      </c>
      <c r="D54" s="135" t="s">
        <v>7376</v>
      </c>
      <c r="E54" s="125" t="s">
        <v>8139</v>
      </c>
      <c r="F54" s="135" t="s">
        <v>8140</v>
      </c>
      <c r="G54" s="133" t="s">
        <v>8141</v>
      </c>
      <c r="H54" s="133"/>
      <c r="I54" s="133" t="s">
        <v>8144</v>
      </c>
      <c r="J54" s="125" t="s">
        <v>8139</v>
      </c>
      <c r="K54" s="139" t="s">
        <v>8191</v>
      </c>
      <c r="L54" s="125"/>
      <c r="M54" s="125"/>
      <c r="N54" s="125"/>
      <c r="O54" s="129">
        <v>2021</v>
      </c>
      <c r="P54" s="181">
        <v>220.55</v>
      </c>
      <c r="Q54" s="186">
        <f t="shared" si="1"/>
        <v>0</v>
      </c>
      <c r="R54" s="363">
        <f t="shared" si="0"/>
        <v>0</v>
      </c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</row>
    <row r="55" spans="1:48" s="348" customFormat="1" ht="31.5">
      <c r="A55" s="132">
        <v>50</v>
      </c>
      <c r="B55" s="135" t="s">
        <v>8145</v>
      </c>
      <c r="C55" s="125" t="s">
        <v>7265</v>
      </c>
      <c r="D55" s="135" t="s">
        <v>7376</v>
      </c>
      <c r="E55" s="125" t="s">
        <v>8139</v>
      </c>
      <c r="F55" s="135" t="s">
        <v>8140</v>
      </c>
      <c r="G55" s="133" t="s">
        <v>8141</v>
      </c>
      <c r="H55" s="133"/>
      <c r="I55" s="133" t="s">
        <v>8146</v>
      </c>
      <c r="J55" s="125" t="s">
        <v>8139</v>
      </c>
      <c r="K55" s="139" t="s">
        <v>8191</v>
      </c>
      <c r="L55" s="125"/>
      <c r="M55" s="125"/>
      <c r="N55" s="125"/>
      <c r="O55" s="129">
        <v>2021</v>
      </c>
      <c r="P55" s="181">
        <v>220.55</v>
      </c>
      <c r="Q55" s="186">
        <f t="shared" si="1"/>
        <v>0</v>
      </c>
      <c r="R55" s="363">
        <f t="shared" si="0"/>
        <v>0</v>
      </c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</row>
    <row r="56" spans="1:48" s="348" customFormat="1" ht="31.5">
      <c r="A56" s="132">
        <v>51</v>
      </c>
      <c r="B56" s="135" t="s">
        <v>8147</v>
      </c>
      <c r="C56" s="125" t="s">
        <v>7265</v>
      </c>
      <c r="D56" s="135" t="s">
        <v>7376</v>
      </c>
      <c r="E56" s="125" t="s">
        <v>8139</v>
      </c>
      <c r="F56" s="135" t="s">
        <v>8140</v>
      </c>
      <c r="G56" s="133" t="s">
        <v>8141</v>
      </c>
      <c r="H56" s="133" t="s">
        <v>8148</v>
      </c>
      <c r="I56" s="133" t="s">
        <v>8149</v>
      </c>
      <c r="J56" s="125" t="s">
        <v>8139</v>
      </c>
      <c r="K56" s="139" t="s">
        <v>8191</v>
      </c>
      <c r="L56" s="125"/>
      <c r="M56" s="125"/>
      <c r="N56" s="125"/>
      <c r="O56" s="129">
        <v>2021</v>
      </c>
      <c r="P56" s="181">
        <v>251.79000000000002</v>
      </c>
      <c r="Q56" s="186">
        <f t="shared" si="1"/>
        <v>0</v>
      </c>
      <c r="R56" s="363">
        <f t="shared" si="0"/>
        <v>0</v>
      </c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</row>
    <row r="57" spans="1:48" s="348" customFormat="1" ht="31.5">
      <c r="A57" s="132">
        <v>52</v>
      </c>
      <c r="B57" s="135" t="s">
        <v>8150</v>
      </c>
      <c r="C57" s="125" t="s">
        <v>7265</v>
      </c>
      <c r="D57" s="135" t="s">
        <v>7376</v>
      </c>
      <c r="E57" s="125" t="s">
        <v>8139</v>
      </c>
      <c r="F57" s="135" t="s">
        <v>8140</v>
      </c>
      <c r="G57" s="133" t="s">
        <v>8141</v>
      </c>
      <c r="H57" s="133"/>
      <c r="I57" s="133" t="s">
        <v>8151</v>
      </c>
      <c r="J57" s="125" t="s">
        <v>8139</v>
      </c>
      <c r="K57" s="139" t="s">
        <v>8191</v>
      </c>
      <c r="L57" s="125"/>
      <c r="M57" s="125"/>
      <c r="N57" s="125"/>
      <c r="O57" s="129">
        <v>2021</v>
      </c>
      <c r="P57" s="181">
        <v>174.35000000000002</v>
      </c>
      <c r="Q57" s="186">
        <f t="shared" si="1"/>
        <v>0</v>
      </c>
      <c r="R57" s="363">
        <f t="shared" si="0"/>
        <v>0</v>
      </c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</row>
    <row r="58" spans="1:48" s="348" customFormat="1" ht="31.5">
      <c r="A58" s="132">
        <v>53</v>
      </c>
      <c r="B58" s="135" t="s">
        <v>8152</v>
      </c>
      <c r="C58" s="125" t="s">
        <v>7265</v>
      </c>
      <c r="D58" s="135" t="s">
        <v>7376</v>
      </c>
      <c r="E58" s="125" t="s">
        <v>8139</v>
      </c>
      <c r="F58" s="135" t="s">
        <v>8140</v>
      </c>
      <c r="G58" s="133" t="s">
        <v>8141</v>
      </c>
      <c r="H58" s="133"/>
      <c r="I58" s="133" t="s">
        <v>8153</v>
      </c>
      <c r="J58" s="125" t="s">
        <v>8139</v>
      </c>
      <c r="K58" s="139" t="s">
        <v>8191</v>
      </c>
      <c r="L58" s="125"/>
      <c r="M58" s="125"/>
      <c r="N58" s="125"/>
      <c r="O58" s="129">
        <v>2021</v>
      </c>
      <c r="P58" s="181">
        <v>320.32000000000005</v>
      </c>
      <c r="Q58" s="186">
        <f t="shared" si="1"/>
        <v>0</v>
      </c>
      <c r="R58" s="363">
        <f t="shared" si="0"/>
        <v>0</v>
      </c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</row>
    <row r="59" spans="1:48" s="348" customFormat="1" ht="31.5">
      <c r="A59" s="132">
        <v>54</v>
      </c>
      <c r="B59" s="135" t="s">
        <v>8154</v>
      </c>
      <c r="C59" s="125" t="s">
        <v>7265</v>
      </c>
      <c r="D59" s="135" t="s">
        <v>7376</v>
      </c>
      <c r="E59" s="125" t="s">
        <v>8139</v>
      </c>
      <c r="F59" s="135" t="s">
        <v>8140</v>
      </c>
      <c r="G59" s="133" t="s">
        <v>8141</v>
      </c>
      <c r="H59" s="133"/>
      <c r="I59" s="133" t="s">
        <v>8155</v>
      </c>
      <c r="J59" s="125" t="s">
        <v>8139</v>
      </c>
      <c r="K59" s="139" t="s">
        <v>8191</v>
      </c>
      <c r="L59" s="125"/>
      <c r="M59" s="125"/>
      <c r="N59" s="125"/>
      <c r="O59" s="129">
        <v>2020</v>
      </c>
      <c r="P59" s="181">
        <v>305.58000000000004</v>
      </c>
      <c r="Q59" s="186">
        <f t="shared" si="1"/>
        <v>0</v>
      </c>
      <c r="R59" s="363">
        <f t="shared" si="0"/>
        <v>0</v>
      </c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</row>
    <row r="60" spans="1:48" s="348" customFormat="1" ht="31.5">
      <c r="A60" s="132">
        <v>55</v>
      </c>
      <c r="B60" s="135" t="s">
        <v>10878</v>
      </c>
      <c r="C60" s="125" t="s">
        <v>7265</v>
      </c>
      <c r="D60" s="135" t="s">
        <v>7376</v>
      </c>
      <c r="E60" s="125" t="s">
        <v>8139</v>
      </c>
      <c r="F60" s="135" t="s">
        <v>8140</v>
      </c>
      <c r="G60" s="133" t="s">
        <v>8141</v>
      </c>
      <c r="H60" s="133"/>
      <c r="I60" s="133" t="s">
        <v>8156</v>
      </c>
      <c r="J60" s="125" t="s">
        <v>8139</v>
      </c>
      <c r="K60" s="139" t="s">
        <v>8191</v>
      </c>
      <c r="L60" s="125"/>
      <c r="M60" s="125"/>
      <c r="N60" s="125"/>
      <c r="O60" s="129">
        <v>2021</v>
      </c>
      <c r="P60" s="181">
        <v>163.79000000000002</v>
      </c>
      <c r="Q60" s="186">
        <f t="shared" si="1"/>
        <v>0</v>
      </c>
      <c r="R60" s="363">
        <f t="shared" si="0"/>
        <v>0</v>
      </c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</row>
    <row r="61" spans="1:48" s="348" customFormat="1" ht="31.5">
      <c r="A61" s="132">
        <v>56</v>
      </c>
      <c r="B61" s="135" t="s">
        <v>8157</v>
      </c>
      <c r="C61" s="125" t="s">
        <v>7265</v>
      </c>
      <c r="D61" s="135" t="s">
        <v>7376</v>
      </c>
      <c r="E61" s="125" t="s">
        <v>8139</v>
      </c>
      <c r="F61" s="135" t="s">
        <v>8140</v>
      </c>
      <c r="G61" s="133" t="s">
        <v>8141</v>
      </c>
      <c r="H61" s="133"/>
      <c r="I61" s="133" t="s">
        <v>8158</v>
      </c>
      <c r="J61" s="125" t="s">
        <v>8139</v>
      </c>
      <c r="K61" s="139" t="s">
        <v>8191</v>
      </c>
      <c r="L61" s="125"/>
      <c r="M61" s="125"/>
      <c r="N61" s="125"/>
      <c r="O61" s="129">
        <v>2019</v>
      </c>
      <c r="P61" s="181">
        <v>313.94000000000005</v>
      </c>
      <c r="Q61" s="186">
        <f t="shared" si="1"/>
        <v>0</v>
      </c>
      <c r="R61" s="363">
        <f t="shared" si="0"/>
        <v>0</v>
      </c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</row>
    <row r="62" spans="1:48" s="59" customFormat="1" ht="31.5">
      <c r="A62" s="132">
        <v>57</v>
      </c>
      <c r="B62" s="135" t="s">
        <v>8161</v>
      </c>
      <c r="C62" s="125" t="s">
        <v>7265</v>
      </c>
      <c r="D62" s="135" t="s">
        <v>7376</v>
      </c>
      <c r="E62" s="125" t="s">
        <v>8139</v>
      </c>
      <c r="F62" s="135" t="s">
        <v>8162</v>
      </c>
      <c r="G62" s="133" t="s">
        <v>8160</v>
      </c>
      <c r="H62" s="133"/>
      <c r="I62" s="133" t="s">
        <v>8163</v>
      </c>
      <c r="J62" s="125" t="s">
        <v>8139</v>
      </c>
      <c r="K62" s="139" t="s">
        <v>8191</v>
      </c>
      <c r="L62" s="125"/>
      <c r="M62" s="125"/>
      <c r="N62" s="125"/>
      <c r="O62" s="129">
        <v>2021</v>
      </c>
      <c r="P62" s="181">
        <v>149.05000000000001</v>
      </c>
      <c r="Q62" s="186">
        <f t="shared" si="1"/>
        <v>0</v>
      </c>
      <c r="R62" s="363">
        <f t="shared" si="0"/>
        <v>0</v>
      </c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</row>
    <row r="63" spans="1:48" s="59" customFormat="1" ht="31.5">
      <c r="A63" s="132">
        <v>58</v>
      </c>
      <c r="B63" s="135" t="s">
        <v>8164</v>
      </c>
      <c r="C63" s="125" t="s">
        <v>7265</v>
      </c>
      <c r="D63" s="135" t="s">
        <v>7376</v>
      </c>
      <c r="E63" s="125" t="s">
        <v>8139</v>
      </c>
      <c r="F63" s="135" t="s">
        <v>8165</v>
      </c>
      <c r="G63" s="133" t="s">
        <v>8160</v>
      </c>
      <c r="H63" s="133"/>
      <c r="I63" s="133" t="s">
        <v>8166</v>
      </c>
      <c r="J63" s="125" t="s">
        <v>8139</v>
      </c>
      <c r="K63" s="139" t="s">
        <v>8191</v>
      </c>
      <c r="L63" s="125"/>
      <c r="M63" s="125"/>
      <c r="N63" s="125"/>
      <c r="O63" s="129">
        <v>2021</v>
      </c>
      <c r="P63" s="181">
        <v>149.05000000000001</v>
      </c>
      <c r="Q63" s="186">
        <f t="shared" si="1"/>
        <v>0</v>
      </c>
      <c r="R63" s="363">
        <f t="shared" si="0"/>
        <v>0</v>
      </c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</row>
    <row r="64" spans="1:48" s="59" customFormat="1" ht="31.5">
      <c r="A64" s="132">
        <v>59</v>
      </c>
      <c r="B64" s="135" t="s">
        <v>8167</v>
      </c>
      <c r="C64" s="125" t="s">
        <v>7265</v>
      </c>
      <c r="D64" s="135" t="s">
        <v>7376</v>
      </c>
      <c r="E64" s="125" t="s">
        <v>8139</v>
      </c>
      <c r="F64" s="135" t="s">
        <v>8168</v>
      </c>
      <c r="G64" s="133" t="s">
        <v>8160</v>
      </c>
      <c r="H64" s="133"/>
      <c r="I64" s="133" t="s">
        <v>8169</v>
      </c>
      <c r="J64" s="125" t="s">
        <v>8139</v>
      </c>
      <c r="K64" s="139" t="s">
        <v>8191</v>
      </c>
      <c r="L64" s="125"/>
      <c r="M64" s="125"/>
      <c r="N64" s="125"/>
      <c r="O64" s="129">
        <v>2021</v>
      </c>
      <c r="P64" s="181">
        <v>149.05000000000001</v>
      </c>
      <c r="Q64" s="186">
        <f t="shared" si="1"/>
        <v>0</v>
      </c>
      <c r="R64" s="363">
        <f t="shared" si="0"/>
        <v>0</v>
      </c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</row>
    <row r="65" spans="1:48" s="59" customFormat="1" ht="31.5">
      <c r="A65" s="132">
        <v>60</v>
      </c>
      <c r="B65" s="135" t="s">
        <v>8170</v>
      </c>
      <c r="C65" s="125" t="s">
        <v>7265</v>
      </c>
      <c r="D65" s="135" t="s">
        <v>7376</v>
      </c>
      <c r="E65" s="125" t="s">
        <v>8139</v>
      </c>
      <c r="F65" s="135" t="s">
        <v>8162</v>
      </c>
      <c r="G65" s="133" t="s">
        <v>8160</v>
      </c>
      <c r="H65" s="133"/>
      <c r="I65" s="133" t="s">
        <v>8171</v>
      </c>
      <c r="J65" s="125" t="s">
        <v>8139</v>
      </c>
      <c r="K65" s="139" t="s">
        <v>8191</v>
      </c>
      <c r="L65" s="125"/>
      <c r="M65" s="125"/>
      <c r="N65" s="125"/>
      <c r="O65" s="129">
        <v>2019</v>
      </c>
      <c r="P65" s="181">
        <v>125.95000000000002</v>
      </c>
      <c r="Q65" s="186">
        <f t="shared" si="1"/>
        <v>0</v>
      </c>
      <c r="R65" s="363">
        <f t="shared" si="0"/>
        <v>0</v>
      </c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</row>
    <row r="66" spans="1:48" s="59" customFormat="1" ht="31.5">
      <c r="A66" s="132">
        <v>61</v>
      </c>
      <c r="B66" s="135" t="s">
        <v>10879</v>
      </c>
      <c r="C66" s="125" t="s">
        <v>7265</v>
      </c>
      <c r="D66" s="135" t="s">
        <v>7376</v>
      </c>
      <c r="E66" s="125" t="s">
        <v>8139</v>
      </c>
      <c r="F66" s="135" t="s">
        <v>8165</v>
      </c>
      <c r="G66" s="133" t="s">
        <v>8160</v>
      </c>
      <c r="H66" s="133"/>
      <c r="I66" s="133" t="s">
        <v>8172</v>
      </c>
      <c r="J66" s="125" t="s">
        <v>8139</v>
      </c>
      <c r="K66" s="139" t="s">
        <v>8191</v>
      </c>
      <c r="L66" s="125"/>
      <c r="M66" s="125"/>
      <c r="N66" s="125"/>
      <c r="O66" s="129">
        <v>2021</v>
      </c>
      <c r="P66" s="181">
        <v>218.35000000000002</v>
      </c>
      <c r="Q66" s="186">
        <f t="shared" si="1"/>
        <v>0</v>
      </c>
      <c r="R66" s="363">
        <f t="shared" si="0"/>
        <v>0</v>
      </c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</row>
    <row r="67" spans="1:48" s="59" customFormat="1" ht="31.5">
      <c r="A67" s="132">
        <v>62</v>
      </c>
      <c r="B67" s="135" t="s">
        <v>8173</v>
      </c>
      <c r="C67" s="125" t="s">
        <v>7265</v>
      </c>
      <c r="D67" s="135" t="s">
        <v>7376</v>
      </c>
      <c r="E67" s="125" t="s">
        <v>8139</v>
      </c>
      <c r="F67" s="135" t="s">
        <v>8162</v>
      </c>
      <c r="G67" s="133" t="s">
        <v>8160</v>
      </c>
      <c r="H67" s="133"/>
      <c r="I67" s="133" t="s">
        <v>8174</v>
      </c>
      <c r="J67" s="125" t="s">
        <v>8139</v>
      </c>
      <c r="K67" s="139" t="s">
        <v>8191</v>
      </c>
      <c r="L67" s="125"/>
      <c r="M67" s="125"/>
      <c r="N67" s="125"/>
      <c r="O67" s="129">
        <v>2021</v>
      </c>
      <c r="P67" s="181">
        <v>149.05000000000001</v>
      </c>
      <c r="Q67" s="186">
        <f t="shared" si="1"/>
        <v>0</v>
      </c>
      <c r="R67" s="363">
        <f t="shared" si="0"/>
        <v>0</v>
      </c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</row>
    <row r="68" spans="1:48" s="59" customFormat="1" ht="31.5">
      <c r="A68" s="132">
        <v>63</v>
      </c>
      <c r="B68" s="135" t="s">
        <v>8175</v>
      </c>
      <c r="C68" s="125" t="s">
        <v>7265</v>
      </c>
      <c r="D68" s="135" t="s">
        <v>7376</v>
      </c>
      <c r="E68" s="125" t="s">
        <v>8139</v>
      </c>
      <c r="F68" s="135" t="s">
        <v>8162</v>
      </c>
      <c r="G68" s="133" t="s">
        <v>8160</v>
      </c>
      <c r="H68" s="133"/>
      <c r="I68" s="133" t="s">
        <v>8176</v>
      </c>
      <c r="J68" s="125" t="s">
        <v>8139</v>
      </c>
      <c r="K68" s="139" t="s">
        <v>8191</v>
      </c>
      <c r="L68" s="125"/>
      <c r="M68" s="125"/>
      <c r="N68" s="125"/>
      <c r="O68" s="129">
        <v>2021</v>
      </c>
      <c r="P68" s="181">
        <v>218.35000000000002</v>
      </c>
      <c r="Q68" s="186">
        <f t="shared" si="1"/>
        <v>0</v>
      </c>
      <c r="R68" s="363">
        <f t="shared" si="0"/>
        <v>0</v>
      </c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</row>
    <row r="69" spans="1:48" s="59" customFormat="1" ht="31.5">
      <c r="A69" s="132">
        <v>64</v>
      </c>
      <c r="B69" s="135" t="s">
        <v>8177</v>
      </c>
      <c r="C69" s="125" t="s">
        <v>7265</v>
      </c>
      <c r="D69" s="135" t="s">
        <v>7376</v>
      </c>
      <c r="E69" s="125" t="s">
        <v>8139</v>
      </c>
      <c r="F69" s="135" t="s">
        <v>8165</v>
      </c>
      <c r="G69" s="133" t="s">
        <v>8160</v>
      </c>
      <c r="H69" s="133"/>
      <c r="I69" s="133" t="s">
        <v>8178</v>
      </c>
      <c r="J69" s="125" t="s">
        <v>8139</v>
      </c>
      <c r="K69" s="139" t="s">
        <v>8191</v>
      </c>
      <c r="L69" s="125"/>
      <c r="M69" s="125"/>
      <c r="N69" s="125"/>
      <c r="O69" s="129">
        <v>2021</v>
      </c>
      <c r="P69" s="181">
        <v>196.35000000000002</v>
      </c>
      <c r="Q69" s="186">
        <f t="shared" si="1"/>
        <v>0</v>
      </c>
      <c r="R69" s="363">
        <f t="shared" si="0"/>
        <v>0</v>
      </c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</row>
    <row r="70" spans="1:48" s="59" customFormat="1" ht="31.5">
      <c r="A70" s="132">
        <v>65</v>
      </c>
      <c r="B70" s="135" t="s">
        <v>8179</v>
      </c>
      <c r="C70" s="125" t="s">
        <v>7265</v>
      </c>
      <c r="D70" s="135" t="s">
        <v>7376</v>
      </c>
      <c r="E70" s="125" t="s">
        <v>8139</v>
      </c>
      <c r="F70" s="135" t="s">
        <v>8165</v>
      </c>
      <c r="G70" s="133" t="s">
        <v>8160</v>
      </c>
      <c r="H70" s="133"/>
      <c r="I70" s="133" t="s">
        <v>8180</v>
      </c>
      <c r="J70" s="125" t="s">
        <v>8139</v>
      </c>
      <c r="K70" s="139" t="s">
        <v>8191</v>
      </c>
      <c r="L70" s="125"/>
      <c r="M70" s="125"/>
      <c r="N70" s="125"/>
      <c r="O70" s="129">
        <v>2021</v>
      </c>
      <c r="P70" s="181">
        <v>195.25000000000003</v>
      </c>
      <c r="Q70" s="186">
        <f t="shared" si="1"/>
        <v>0</v>
      </c>
      <c r="R70" s="363">
        <f t="shared" ref="R70:R133" si="2">Q70*P70</f>
        <v>0</v>
      </c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</row>
    <row r="71" spans="1:48" s="59" customFormat="1" ht="31.5">
      <c r="A71" s="132">
        <v>66</v>
      </c>
      <c r="B71" s="135" t="s">
        <v>8181</v>
      </c>
      <c r="C71" s="125" t="s">
        <v>7265</v>
      </c>
      <c r="D71" s="135" t="s">
        <v>7376</v>
      </c>
      <c r="E71" s="125" t="s">
        <v>8139</v>
      </c>
      <c r="F71" s="135" t="s">
        <v>8165</v>
      </c>
      <c r="G71" s="133" t="s">
        <v>8160</v>
      </c>
      <c r="H71" s="133"/>
      <c r="I71" s="133" t="s">
        <v>8182</v>
      </c>
      <c r="J71" s="125" t="s">
        <v>8139</v>
      </c>
      <c r="K71" s="139" t="s">
        <v>8191</v>
      </c>
      <c r="L71" s="125"/>
      <c r="M71" s="125"/>
      <c r="N71" s="125"/>
      <c r="O71" s="129">
        <v>2021</v>
      </c>
      <c r="P71" s="181">
        <v>195.25000000000003</v>
      </c>
      <c r="Q71" s="186">
        <f t="shared" ref="Q71:Q134" si="3">SUM(S71:AV71)</f>
        <v>0</v>
      </c>
      <c r="R71" s="363">
        <f t="shared" si="2"/>
        <v>0</v>
      </c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</row>
    <row r="72" spans="1:48" s="59" customFormat="1" ht="31.5">
      <c r="A72" s="132">
        <v>67</v>
      </c>
      <c r="B72" s="135" t="s">
        <v>11056</v>
      </c>
      <c r="C72" s="125" t="s">
        <v>7265</v>
      </c>
      <c r="D72" s="135" t="s">
        <v>7376</v>
      </c>
      <c r="E72" s="125" t="s">
        <v>8139</v>
      </c>
      <c r="F72" s="135" t="s">
        <v>8168</v>
      </c>
      <c r="G72" s="133" t="s">
        <v>8160</v>
      </c>
      <c r="H72" s="133"/>
      <c r="I72" s="133" t="s">
        <v>8183</v>
      </c>
      <c r="J72" s="125" t="s">
        <v>8139</v>
      </c>
      <c r="K72" s="139" t="s">
        <v>8191</v>
      </c>
      <c r="L72" s="125"/>
      <c r="M72" s="125"/>
      <c r="N72" s="125"/>
      <c r="O72" s="129">
        <v>2021</v>
      </c>
      <c r="P72" s="181">
        <v>195.25000000000003</v>
      </c>
      <c r="Q72" s="186">
        <f t="shared" si="3"/>
        <v>0</v>
      </c>
      <c r="R72" s="363">
        <f t="shared" si="2"/>
        <v>0</v>
      </c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</row>
    <row r="73" spans="1:48" s="59" customFormat="1" ht="31.5">
      <c r="A73" s="132">
        <v>68</v>
      </c>
      <c r="B73" s="135" t="s">
        <v>11057</v>
      </c>
      <c r="C73" s="125" t="s">
        <v>7265</v>
      </c>
      <c r="D73" s="135" t="s">
        <v>7376</v>
      </c>
      <c r="E73" s="125" t="s">
        <v>8139</v>
      </c>
      <c r="F73" s="135" t="s">
        <v>8168</v>
      </c>
      <c r="G73" s="133" t="s">
        <v>8160</v>
      </c>
      <c r="H73" s="133"/>
      <c r="I73" s="133" t="s">
        <v>8184</v>
      </c>
      <c r="J73" s="125" t="s">
        <v>8139</v>
      </c>
      <c r="K73" s="139" t="s">
        <v>8191</v>
      </c>
      <c r="L73" s="125"/>
      <c r="M73" s="125"/>
      <c r="N73" s="125"/>
      <c r="O73" s="129">
        <v>2021</v>
      </c>
      <c r="P73" s="181">
        <v>195.25000000000003</v>
      </c>
      <c r="Q73" s="186">
        <f t="shared" si="3"/>
        <v>0</v>
      </c>
      <c r="R73" s="363">
        <f t="shared" si="2"/>
        <v>0</v>
      </c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</row>
    <row r="74" spans="1:48" s="59" customFormat="1" ht="31.5">
      <c r="A74" s="132">
        <v>69</v>
      </c>
      <c r="B74" s="135" t="s">
        <v>11944</v>
      </c>
      <c r="C74" s="125" t="s">
        <v>7265</v>
      </c>
      <c r="D74" s="135" t="s">
        <v>7376</v>
      </c>
      <c r="E74" s="125" t="s">
        <v>8139</v>
      </c>
      <c r="F74" s="135" t="s">
        <v>8168</v>
      </c>
      <c r="G74" s="133" t="s">
        <v>8160</v>
      </c>
      <c r="H74" s="133"/>
      <c r="I74" s="133" t="s">
        <v>8185</v>
      </c>
      <c r="J74" s="125" t="s">
        <v>8139</v>
      </c>
      <c r="K74" s="139" t="s">
        <v>8191</v>
      </c>
      <c r="L74" s="125"/>
      <c r="M74" s="125"/>
      <c r="N74" s="125"/>
      <c r="O74" s="129">
        <v>2021</v>
      </c>
      <c r="P74" s="181">
        <v>184.8</v>
      </c>
      <c r="Q74" s="186">
        <f t="shared" si="3"/>
        <v>0</v>
      </c>
      <c r="R74" s="363">
        <f t="shared" si="2"/>
        <v>0</v>
      </c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</row>
    <row r="75" spans="1:48" s="59" customFormat="1" ht="31.5">
      <c r="A75" s="132">
        <v>70</v>
      </c>
      <c r="B75" s="135" t="s">
        <v>8186</v>
      </c>
      <c r="C75" s="125" t="s">
        <v>7265</v>
      </c>
      <c r="D75" s="135" t="s">
        <v>7376</v>
      </c>
      <c r="E75" s="125" t="s">
        <v>8139</v>
      </c>
      <c r="F75" s="135" t="s">
        <v>8168</v>
      </c>
      <c r="G75" s="133" t="s">
        <v>8160</v>
      </c>
      <c r="H75" s="133"/>
      <c r="I75" s="133" t="s">
        <v>8187</v>
      </c>
      <c r="J75" s="125" t="s">
        <v>8139</v>
      </c>
      <c r="K75" s="139" t="s">
        <v>8191</v>
      </c>
      <c r="L75" s="125"/>
      <c r="M75" s="125"/>
      <c r="N75" s="125"/>
      <c r="O75" s="129">
        <v>2021</v>
      </c>
      <c r="P75" s="181">
        <v>184.8</v>
      </c>
      <c r="Q75" s="186">
        <f t="shared" si="3"/>
        <v>0</v>
      </c>
      <c r="R75" s="363">
        <f t="shared" si="2"/>
        <v>0</v>
      </c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</row>
    <row r="76" spans="1:48" s="350" customFormat="1" ht="31.5">
      <c r="A76" s="132">
        <v>71</v>
      </c>
      <c r="B76" s="365" t="s">
        <v>10730</v>
      </c>
      <c r="C76" s="125" t="s">
        <v>7265</v>
      </c>
      <c r="D76" s="330" t="s">
        <v>8057</v>
      </c>
      <c r="E76" s="330" t="s">
        <v>8139</v>
      </c>
      <c r="F76" s="366" t="s">
        <v>8058</v>
      </c>
      <c r="G76" s="367" t="s">
        <v>8059</v>
      </c>
      <c r="H76" s="241" t="s">
        <v>8060</v>
      </c>
      <c r="I76" s="241" t="s">
        <v>8061</v>
      </c>
      <c r="J76" s="330" t="s">
        <v>8139</v>
      </c>
      <c r="K76" s="139" t="s">
        <v>8191</v>
      </c>
      <c r="L76" s="130"/>
      <c r="M76" s="130"/>
      <c r="N76" s="130"/>
      <c r="O76" s="365">
        <v>2021</v>
      </c>
      <c r="P76" s="181">
        <v>199.54000000000002</v>
      </c>
      <c r="Q76" s="186">
        <f t="shared" si="3"/>
        <v>0</v>
      </c>
      <c r="R76" s="363">
        <f t="shared" si="2"/>
        <v>0</v>
      </c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</row>
    <row r="77" spans="1:48" s="350" customFormat="1" ht="31.5">
      <c r="A77" s="132">
        <v>72</v>
      </c>
      <c r="B77" s="365" t="s">
        <v>10731</v>
      </c>
      <c r="C77" s="125" t="s">
        <v>7265</v>
      </c>
      <c r="D77" s="330" t="s">
        <v>8057</v>
      </c>
      <c r="E77" s="330" t="s">
        <v>8139</v>
      </c>
      <c r="F77" s="366" t="s">
        <v>8058</v>
      </c>
      <c r="G77" s="367" t="s">
        <v>8059</v>
      </c>
      <c r="H77" s="241" t="s">
        <v>8060</v>
      </c>
      <c r="I77" s="241" t="s">
        <v>8062</v>
      </c>
      <c r="J77" s="330" t="s">
        <v>8139</v>
      </c>
      <c r="K77" s="139" t="s">
        <v>8191</v>
      </c>
      <c r="L77" s="130"/>
      <c r="M77" s="130"/>
      <c r="N77" s="130"/>
      <c r="O77" s="365">
        <v>2020</v>
      </c>
      <c r="P77" s="181">
        <v>199.54000000000002</v>
      </c>
      <c r="Q77" s="186">
        <f t="shared" si="3"/>
        <v>0</v>
      </c>
      <c r="R77" s="363">
        <f t="shared" si="2"/>
        <v>0</v>
      </c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  <c r="AU77" s="349"/>
      <c r="AV77" s="349"/>
    </row>
    <row r="78" spans="1:48" s="350" customFormat="1" ht="31.5">
      <c r="A78" s="132">
        <v>73</v>
      </c>
      <c r="B78" s="365" t="s">
        <v>10732</v>
      </c>
      <c r="C78" s="125" t="s">
        <v>7265</v>
      </c>
      <c r="D78" s="330" t="s">
        <v>8057</v>
      </c>
      <c r="E78" s="330" t="s">
        <v>8139</v>
      </c>
      <c r="F78" s="366" t="s">
        <v>8058</v>
      </c>
      <c r="G78" s="367" t="s">
        <v>8059</v>
      </c>
      <c r="H78" s="241" t="s">
        <v>8063</v>
      </c>
      <c r="I78" s="241" t="s">
        <v>8064</v>
      </c>
      <c r="J78" s="330" t="s">
        <v>8139</v>
      </c>
      <c r="K78" s="139" t="s">
        <v>8191</v>
      </c>
      <c r="L78" s="130"/>
      <c r="M78" s="130"/>
      <c r="N78" s="130"/>
      <c r="O78" s="365">
        <v>2021</v>
      </c>
      <c r="P78" s="181">
        <v>199.54000000000002</v>
      </c>
      <c r="Q78" s="186">
        <f t="shared" si="3"/>
        <v>0</v>
      </c>
      <c r="R78" s="363">
        <f t="shared" si="2"/>
        <v>0</v>
      </c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</row>
    <row r="79" spans="1:48" s="350" customFormat="1" ht="31.5">
      <c r="A79" s="132">
        <v>74</v>
      </c>
      <c r="B79" s="365" t="s">
        <v>10733</v>
      </c>
      <c r="C79" s="125" t="s">
        <v>7265</v>
      </c>
      <c r="D79" s="330" t="s">
        <v>8057</v>
      </c>
      <c r="E79" s="330" t="s">
        <v>8139</v>
      </c>
      <c r="F79" s="366" t="s">
        <v>8058</v>
      </c>
      <c r="G79" s="367" t="s">
        <v>8059</v>
      </c>
      <c r="H79" s="241" t="s">
        <v>8063</v>
      </c>
      <c r="I79" s="241" t="s">
        <v>8065</v>
      </c>
      <c r="J79" s="330" t="s">
        <v>8139</v>
      </c>
      <c r="K79" s="139" t="s">
        <v>8191</v>
      </c>
      <c r="L79" s="130"/>
      <c r="M79" s="130"/>
      <c r="N79" s="130"/>
      <c r="O79" s="365">
        <v>2020</v>
      </c>
      <c r="P79" s="181">
        <v>199.54000000000002</v>
      </c>
      <c r="Q79" s="186">
        <f t="shared" si="3"/>
        <v>0</v>
      </c>
      <c r="R79" s="363">
        <f t="shared" si="2"/>
        <v>0</v>
      </c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</row>
    <row r="80" spans="1:48" s="350" customFormat="1" ht="78.75">
      <c r="A80" s="132">
        <v>75</v>
      </c>
      <c r="B80" s="365" t="s">
        <v>10734</v>
      </c>
      <c r="C80" s="125" t="s">
        <v>7265</v>
      </c>
      <c r="D80" s="330" t="s">
        <v>8057</v>
      </c>
      <c r="E80" s="330" t="s">
        <v>8139</v>
      </c>
      <c r="F80" s="366" t="s">
        <v>8058</v>
      </c>
      <c r="G80" s="367" t="s">
        <v>8066</v>
      </c>
      <c r="H80" s="241" t="s">
        <v>8067</v>
      </c>
      <c r="I80" s="241" t="s">
        <v>8068</v>
      </c>
      <c r="J80" s="140" t="s">
        <v>11569</v>
      </c>
      <c r="K80" s="139" t="s">
        <v>8191</v>
      </c>
      <c r="L80" s="130"/>
      <c r="M80" s="130"/>
      <c r="N80" s="130"/>
      <c r="O80" s="365">
        <v>2019</v>
      </c>
      <c r="P80" s="181">
        <v>252.01000000000002</v>
      </c>
      <c r="Q80" s="186">
        <f t="shared" si="3"/>
        <v>0</v>
      </c>
      <c r="R80" s="363">
        <f t="shared" si="2"/>
        <v>0</v>
      </c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</row>
    <row r="81" spans="1:48" s="350" customFormat="1" ht="63">
      <c r="A81" s="132">
        <v>76</v>
      </c>
      <c r="B81" s="365" t="s">
        <v>10735</v>
      </c>
      <c r="C81" s="125" t="s">
        <v>7265</v>
      </c>
      <c r="D81" s="330" t="s">
        <v>8057</v>
      </c>
      <c r="E81" s="330" t="s">
        <v>8139</v>
      </c>
      <c r="F81" s="366" t="s">
        <v>8058</v>
      </c>
      <c r="G81" s="367" t="s">
        <v>8066</v>
      </c>
      <c r="H81" s="241" t="s">
        <v>8067</v>
      </c>
      <c r="I81" s="241" t="s">
        <v>8069</v>
      </c>
      <c r="J81" s="140" t="s">
        <v>11569</v>
      </c>
      <c r="K81" s="139" t="s">
        <v>8191</v>
      </c>
      <c r="L81" s="130"/>
      <c r="M81" s="130"/>
      <c r="N81" s="130"/>
      <c r="O81" s="365">
        <v>2020</v>
      </c>
      <c r="P81" s="181">
        <v>252.01000000000002</v>
      </c>
      <c r="Q81" s="186">
        <f t="shared" si="3"/>
        <v>0</v>
      </c>
      <c r="R81" s="363">
        <f t="shared" si="2"/>
        <v>0</v>
      </c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  <c r="AK81" s="349"/>
      <c r="AL81" s="349"/>
      <c r="AM81" s="349"/>
      <c r="AN81" s="349"/>
      <c r="AO81" s="349"/>
      <c r="AP81" s="349"/>
      <c r="AQ81" s="349"/>
      <c r="AR81" s="349"/>
      <c r="AS81" s="349"/>
      <c r="AT81" s="349"/>
      <c r="AU81" s="349"/>
      <c r="AV81" s="349"/>
    </row>
    <row r="82" spans="1:48" s="350" customFormat="1" ht="63">
      <c r="A82" s="132">
        <v>77</v>
      </c>
      <c r="B82" s="365" t="s">
        <v>10736</v>
      </c>
      <c r="C82" s="125" t="s">
        <v>7265</v>
      </c>
      <c r="D82" s="330" t="s">
        <v>8057</v>
      </c>
      <c r="E82" s="330" t="s">
        <v>8139</v>
      </c>
      <c r="F82" s="366" t="s">
        <v>8058</v>
      </c>
      <c r="G82" s="367" t="s">
        <v>8066</v>
      </c>
      <c r="H82" s="241" t="s">
        <v>8067</v>
      </c>
      <c r="I82" s="241" t="s">
        <v>8070</v>
      </c>
      <c r="J82" s="140" t="s">
        <v>11569</v>
      </c>
      <c r="K82" s="139" t="s">
        <v>8191</v>
      </c>
      <c r="L82" s="130"/>
      <c r="M82" s="130"/>
      <c r="N82" s="130"/>
      <c r="O82" s="365">
        <v>2020</v>
      </c>
      <c r="P82" s="181">
        <v>252.01000000000002</v>
      </c>
      <c r="Q82" s="186">
        <f t="shared" si="3"/>
        <v>0</v>
      </c>
      <c r="R82" s="363">
        <f t="shared" si="2"/>
        <v>0</v>
      </c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49"/>
    </row>
    <row r="83" spans="1:48" s="350" customFormat="1" ht="31.5">
      <c r="A83" s="132">
        <v>78</v>
      </c>
      <c r="B83" s="365" t="s">
        <v>10737</v>
      </c>
      <c r="C83" s="125" t="s">
        <v>7265</v>
      </c>
      <c r="D83" s="330" t="s">
        <v>8057</v>
      </c>
      <c r="E83" s="330" t="s">
        <v>8139</v>
      </c>
      <c r="F83" s="366" t="s">
        <v>8058</v>
      </c>
      <c r="G83" s="367" t="s">
        <v>8066</v>
      </c>
      <c r="H83" s="241" t="s">
        <v>8067</v>
      </c>
      <c r="I83" s="241" t="s">
        <v>8071</v>
      </c>
      <c r="J83" s="140" t="s">
        <v>11569</v>
      </c>
      <c r="K83" s="139" t="s">
        <v>8191</v>
      </c>
      <c r="L83" s="130"/>
      <c r="M83" s="130"/>
      <c r="N83" s="130"/>
      <c r="O83" s="365">
        <v>2020</v>
      </c>
      <c r="P83" s="181">
        <v>278.3</v>
      </c>
      <c r="Q83" s="186">
        <f t="shared" si="3"/>
        <v>0</v>
      </c>
      <c r="R83" s="363">
        <f t="shared" si="2"/>
        <v>0</v>
      </c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49"/>
      <c r="AR83" s="349"/>
      <c r="AS83" s="349"/>
      <c r="AT83" s="349"/>
      <c r="AU83" s="349"/>
      <c r="AV83" s="349"/>
    </row>
    <row r="84" spans="1:48" s="350" customFormat="1" ht="31.5">
      <c r="A84" s="132">
        <v>79</v>
      </c>
      <c r="B84" s="365" t="s">
        <v>10738</v>
      </c>
      <c r="C84" s="125" t="s">
        <v>7265</v>
      </c>
      <c r="D84" s="330" t="s">
        <v>8057</v>
      </c>
      <c r="E84" s="330" t="s">
        <v>8139</v>
      </c>
      <c r="F84" s="366" t="s">
        <v>8058</v>
      </c>
      <c r="G84" s="367" t="s">
        <v>8066</v>
      </c>
      <c r="H84" s="241" t="s">
        <v>8067</v>
      </c>
      <c r="I84" s="241" t="s">
        <v>8072</v>
      </c>
      <c r="J84" s="140" t="s">
        <v>11569</v>
      </c>
      <c r="K84" s="139" t="s">
        <v>8191</v>
      </c>
      <c r="L84" s="130"/>
      <c r="M84" s="130"/>
      <c r="N84" s="130"/>
      <c r="O84" s="365">
        <v>2020</v>
      </c>
      <c r="P84" s="181">
        <v>278.3</v>
      </c>
      <c r="Q84" s="186">
        <f t="shared" si="3"/>
        <v>0</v>
      </c>
      <c r="R84" s="363">
        <f t="shared" si="2"/>
        <v>0</v>
      </c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349"/>
      <c r="AO84" s="349"/>
      <c r="AP84" s="349"/>
      <c r="AQ84" s="349"/>
      <c r="AR84" s="349"/>
      <c r="AS84" s="349"/>
      <c r="AT84" s="349"/>
      <c r="AU84" s="349"/>
      <c r="AV84" s="349"/>
    </row>
    <row r="85" spans="1:48" s="350" customFormat="1" ht="31.5">
      <c r="A85" s="132">
        <v>80</v>
      </c>
      <c r="B85" s="365" t="s">
        <v>10739</v>
      </c>
      <c r="C85" s="125" t="s">
        <v>7265</v>
      </c>
      <c r="D85" s="330" t="s">
        <v>8057</v>
      </c>
      <c r="E85" s="330" t="s">
        <v>8139</v>
      </c>
      <c r="F85" s="366" t="s">
        <v>8058</v>
      </c>
      <c r="G85" s="367" t="s">
        <v>8066</v>
      </c>
      <c r="H85" s="241" t="s">
        <v>8067</v>
      </c>
      <c r="I85" s="241" t="s">
        <v>8073</v>
      </c>
      <c r="J85" s="140" t="s">
        <v>11569</v>
      </c>
      <c r="K85" s="139" t="s">
        <v>8191</v>
      </c>
      <c r="L85" s="130"/>
      <c r="M85" s="130"/>
      <c r="N85" s="130"/>
      <c r="O85" s="365">
        <v>2020</v>
      </c>
      <c r="P85" s="181">
        <v>278.3</v>
      </c>
      <c r="Q85" s="186">
        <f t="shared" si="3"/>
        <v>0</v>
      </c>
      <c r="R85" s="363">
        <f t="shared" si="2"/>
        <v>0</v>
      </c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  <c r="AK85" s="349"/>
      <c r="AL85" s="349"/>
      <c r="AM85" s="349"/>
      <c r="AN85" s="349"/>
      <c r="AO85" s="349"/>
      <c r="AP85" s="349"/>
      <c r="AQ85" s="349"/>
      <c r="AR85" s="349"/>
      <c r="AS85" s="349"/>
      <c r="AT85" s="349"/>
      <c r="AU85" s="349"/>
      <c r="AV85" s="349"/>
    </row>
    <row r="86" spans="1:48" s="350" customFormat="1" ht="31.5">
      <c r="A86" s="132">
        <v>81</v>
      </c>
      <c r="B86" s="365" t="s">
        <v>10740</v>
      </c>
      <c r="C86" s="125" t="s">
        <v>7265</v>
      </c>
      <c r="D86" s="330" t="s">
        <v>8057</v>
      </c>
      <c r="E86" s="330" t="s">
        <v>8139</v>
      </c>
      <c r="F86" s="366" t="s">
        <v>8058</v>
      </c>
      <c r="G86" s="367" t="s">
        <v>8066</v>
      </c>
      <c r="H86" s="241" t="s">
        <v>8067</v>
      </c>
      <c r="I86" s="241" t="s">
        <v>8074</v>
      </c>
      <c r="J86" s="140" t="s">
        <v>11569</v>
      </c>
      <c r="K86" s="139" t="s">
        <v>8191</v>
      </c>
      <c r="L86" s="130"/>
      <c r="M86" s="130"/>
      <c r="N86" s="130"/>
      <c r="O86" s="365">
        <v>2020</v>
      </c>
      <c r="P86" s="181">
        <v>273.02</v>
      </c>
      <c r="Q86" s="186">
        <f t="shared" si="3"/>
        <v>0</v>
      </c>
      <c r="R86" s="363">
        <f t="shared" si="2"/>
        <v>0</v>
      </c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  <c r="AU86" s="349"/>
      <c r="AV86" s="349"/>
    </row>
    <row r="87" spans="1:48" s="350" customFormat="1" ht="31.5">
      <c r="A87" s="132">
        <v>82</v>
      </c>
      <c r="B87" s="365" t="s">
        <v>10741</v>
      </c>
      <c r="C87" s="125" t="s">
        <v>7265</v>
      </c>
      <c r="D87" s="330" t="s">
        <v>8057</v>
      </c>
      <c r="E87" s="330" t="s">
        <v>8139</v>
      </c>
      <c r="F87" s="366" t="s">
        <v>8058</v>
      </c>
      <c r="G87" s="367" t="s">
        <v>8066</v>
      </c>
      <c r="H87" s="241" t="s">
        <v>8067</v>
      </c>
      <c r="I87" s="241" t="s">
        <v>8075</v>
      </c>
      <c r="J87" s="140" t="s">
        <v>11569</v>
      </c>
      <c r="K87" s="139" t="s">
        <v>8191</v>
      </c>
      <c r="L87" s="130"/>
      <c r="M87" s="130"/>
      <c r="N87" s="130"/>
      <c r="O87" s="365">
        <v>2019</v>
      </c>
      <c r="P87" s="181">
        <v>273.02</v>
      </c>
      <c r="Q87" s="186">
        <f t="shared" si="3"/>
        <v>0</v>
      </c>
      <c r="R87" s="363">
        <f t="shared" si="2"/>
        <v>0</v>
      </c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  <c r="AU87" s="349"/>
      <c r="AV87" s="349"/>
    </row>
    <row r="88" spans="1:48" s="350" customFormat="1" ht="47.25">
      <c r="A88" s="132">
        <v>83</v>
      </c>
      <c r="B88" s="365" t="s">
        <v>10742</v>
      </c>
      <c r="C88" s="125" t="s">
        <v>7265</v>
      </c>
      <c r="D88" s="330" t="s">
        <v>8057</v>
      </c>
      <c r="E88" s="368" t="s">
        <v>8139</v>
      </c>
      <c r="F88" s="369" t="s">
        <v>8058</v>
      </c>
      <c r="G88" s="370" t="s">
        <v>8066</v>
      </c>
      <c r="H88" s="371" t="s">
        <v>8067</v>
      </c>
      <c r="I88" s="371" t="s">
        <v>8076</v>
      </c>
      <c r="J88" s="140" t="s">
        <v>11569</v>
      </c>
      <c r="K88" s="139" t="s">
        <v>8191</v>
      </c>
      <c r="L88" s="372"/>
      <c r="M88" s="372"/>
      <c r="N88" s="372"/>
      <c r="O88" s="373">
        <v>2019</v>
      </c>
      <c r="P88" s="181">
        <v>273.02</v>
      </c>
      <c r="Q88" s="186">
        <f t="shared" si="3"/>
        <v>0</v>
      </c>
      <c r="R88" s="363">
        <f t="shared" si="2"/>
        <v>0</v>
      </c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  <c r="AU88" s="349"/>
      <c r="AV88" s="349"/>
    </row>
    <row r="89" spans="1:48" s="350" customFormat="1" ht="31.5">
      <c r="A89" s="132">
        <v>84</v>
      </c>
      <c r="B89" s="365" t="s">
        <v>10743</v>
      </c>
      <c r="C89" s="125" t="s">
        <v>7265</v>
      </c>
      <c r="D89" s="330" t="s">
        <v>8057</v>
      </c>
      <c r="E89" s="368" t="s">
        <v>8139</v>
      </c>
      <c r="F89" s="369" t="s">
        <v>8058</v>
      </c>
      <c r="G89" s="370" t="s">
        <v>8066</v>
      </c>
      <c r="H89" s="371" t="s">
        <v>8067</v>
      </c>
      <c r="I89" s="371" t="s">
        <v>8077</v>
      </c>
      <c r="J89" s="140" t="s">
        <v>11569</v>
      </c>
      <c r="K89" s="139" t="s">
        <v>8191</v>
      </c>
      <c r="L89" s="372"/>
      <c r="M89" s="372"/>
      <c r="N89" s="372"/>
      <c r="O89" s="125">
        <v>2019</v>
      </c>
      <c r="P89" s="181">
        <v>157.52000000000001</v>
      </c>
      <c r="Q89" s="186">
        <f t="shared" si="3"/>
        <v>0</v>
      </c>
      <c r="R89" s="363">
        <f t="shared" si="2"/>
        <v>0</v>
      </c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  <c r="AK89" s="349"/>
      <c r="AL89" s="349"/>
      <c r="AM89" s="349"/>
      <c r="AN89" s="349"/>
      <c r="AO89" s="349"/>
      <c r="AP89" s="349"/>
      <c r="AQ89" s="349"/>
      <c r="AR89" s="349"/>
      <c r="AS89" s="349"/>
      <c r="AT89" s="349"/>
      <c r="AU89" s="349"/>
      <c r="AV89" s="349"/>
    </row>
    <row r="90" spans="1:48" s="350" customFormat="1" ht="31.5">
      <c r="A90" s="132">
        <v>85</v>
      </c>
      <c r="B90" s="365" t="s">
        <v>10744</v>
      </c>
      <c r="C90" s="125" t="s">
        <v>7265</v>
      </c>
      <c r="D90" s="330" t="s">
        <v>8057</v>
      </c>
      <c r="E90" s="368" t="s">
        <v>8139</v>
      </c>
      <c r="F90" s="369" t="s">
        <v>8058</v>
      </c>
      <c r="G90" s="370" t="s">
        <v>8066</v>
      </c>
      <c r="H90" s="371" t="s">
        <v>8067</v>
      </c>
      <c r="I90" s="371" t="s">
        <v>8078</v>
      </c>
      <c r="J90" s="140" t="s">
        <v>11569</v>
      </c>
      <c r="K90" s="139" t="s">
        <v>8191</v>
      </c>
      <c r="L90" s="372"/>
      <c r="M90" s="372"/>
      <c r="N90" s="372"/>
      <c r="O90" s="373">
        <v>2020</v>
      </c>
      <c r="P90" s="181">
        <v>157.52000000000001</v>
      </c>
      <c r="Q90" s="186">
        <f t="shared" si="3"/>
        <v>0</v>
      </c>
      <c r="R90" s="363">
        <f t="shared" si="2"/>
        <v>0</v>
      </c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  <c r="AU90" s="349"/>
      <c r="AV90" s="349"/>
    </row>
    <row r="91" spans="1:48" s="350" customFormat="1" ht="31.5">
      <c r="A91" s="132">
        <v>86</v>
      </c>
      <c r="B91" s="365" t="s">
        <v>10745</v>
      </c>
      <c r="C91" s="125" t="s">
        <v>7265</v>
      </c>
      <c r="D91" s="330" t="s">
        <v>8057</v>
      </c>
      <c r="E91" s="368" t="s">
        <v>8139</v>
      </c>
      <c r="F91" s="373" t="s">
        <v>8058</v>
      </c>
      <c r="G91" s="370" t="s">
        <v>8066</v>
      </c>
      <c r="H91" s="371" t="s">
        <v>8067</v>
      </c>
      <c r="I91" s="371" t="s">
        <v>8079</v>
      </c>
      <c r="J91" s="140" t="s">
        <v>11569</v>
      </c>
      <c r="K91" s="139" t="s">
        <v>8191</v>
      </c>
      <c r="L91" s="372"/>
      <c r="M91" s="372"/>
      <c r="N91" s="372"/>
      <c r="O91" s="373">
        <v>2019</v>
      </c>
      <c r="P91" s="181">
        <v>157.52000000000001</v>
      </c>
      <c r="Q91" s="186">
        <f t="shared" si="3"/>
        <v>0</v>
      </c>
      <c r="R91" s="363">
        <f t="shared" si="2"/>
        <v>0</v>
      </c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  <c r="AU91" s="349"/>
      <c r="AV91" s="349"/>
    </row>
    <row r="92" spans="1:48" s="350" customFormat="1" ht="31.5">
      <c r="A92" s="132">
        <v>87</v>
      </c>
      <c r="B92" s="365" t="s">
        <v>10746</v>
      </c>
      <c r="C92" s="125" t="s">
        <v>7265</v>
      </c>
      <c r="D92" s="330" t="s">
        <v>8057</v>
      </c>
      <c r="E92" s="126" t="s">
        <v>8139</v>
      </c>
      <c r="F92" s="152" t="s">
        <v>8058</v>
      </c>
      <c r="G92" s="229" t="s">
        <v>8066</v>
      </c>
      <c r="H92" s="127" t="s">
        <v>8067</v>
      </c>
      <c r="I92" s="127" t="s">
        <v>8080</v>
      </c>
      <c r="J92" s="140" t="s">
        <v>11569</v>
      </c>
      <c r="K92" s="139" t="s">
        <v>8191</v>
      </c>
      <c r="L92" s="374"/>
      <c r="M92" s="374"/>
      <c r="N92" s="374"/>
      <c r="O92" s="128">
        <v>2019</v>
      </c>
      <c r="P92" s="181">
        <v>157.52000000000001</v>
      </c>
      <c r="Q92" s="186">
        <f t="shared" si="3"/>
        <v>0</v>
      </c>
      <c r="R92" s="363">
        <f t="shared" si="2"/>
        <v>0</v>
      </c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  <c r="AK92" s="349"/>
      <c r="AL92" s="349"/>
      <c r="AM92" s="349"/>
      <c r="AN92" s="349"/>
      <c r="AO92" s="349"/>
      <c r="AP92" s="349"/>
      <c r="AQ92" s="349"/>
      <c r="AR92" s="349"/>
      <c r="AS92" s="349"/>
      <c r="AT92" s="349"/>
      <c r="AU92" s="349"/>
      <c r="AV92" s="349"/>
    </row>
    <row r="93" spans="1:48" s="350" customFormat="1" ht="31.5">
      <c r="A93" s="132">
        <v>88</v>
      </c>
      <c r="B93" s="365" t="s">
        <v>10747</v>
      </c>
      <c r="C93" s="125" t="s">
        <v>7265</v>
      </c>
      <c r="D93" s="330" t="s">
        <v>8057</v>
      </c>
      <c r="E93" s="126" t="s">
        <v>8139</v>
      </c>
      <c r="F93" s="152" t="s">
        <v>8058</v>
      </c>
      <c r="G93" s="229" t="s">
        <v>8066</v>
      </c>
      <c r="H93" s="127" t="s">
        <v>8067</v>
      </c>
      <c r="I93" s="127" t="s">
        <v>8081</v>
      </c>
      <c r="J93" s="140" t="s">
        <v>11569</v>
      </c>
      <c r="K93" s="139" t="s">
        <v>8191</v>
      </c>
      <c r="L93" s="374"/>
      <c r="M93" s="374"/>
      <c r="N93" s="374"/>
      <c r="O93" s="128">
        <v>2019</v>
      </c>
      <c r="P93" s="181">
        <v>157.52000000000001</v>
      </c>
      <c r="Q93" s="186">
        <f t="shared" si="3"/>
        <v>0</v>
      </c>
      <c r="R93" s="363">
        <f t="shared" si="2"/>
        <v>0</v>
      </c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  <c r="AU93" s="349"/>
      <c r="AV93" s="349"/>
    </row>
    <row r="94" spans="1:48" s="350" customFormat="1" ht="49.5" customHeight="1">
      <c r="A94" s="118">
        <v>89</v>
      </c>
      <c r="B94" s="111" t="s">
        <v>10748</v>
      </c>
      <c r="C94" s="119" t="s">
        <v>7265</v>
      </c>
      <c r="D94" s="110" t="s">
        <v>8057</v>
      </c>
      <c r="E94" s="120" t="s">
        <v>8139</v>
      </c>
      <c r="F94" s="249" t="s">
        <v>8058</v>
      </c>
      <c r="G94" s="375" t="s">
        <v>8066</v>
      </c>
      <c r="H94" s="121" t="s">
        <v>8067</v>
      </c>
      <c r="I94" s="121" t="s">
        <v>8082</v>
      </c>
      <c r="J94" s="150" t="s">
        <v>11569</v>
      </c>
      <c r="K94" s="187" t="s">
        <v>8191</v>
      </c>
      <c r="L94" s="376" t="s">
        <v>7437</v>
      </c>
      <c r="M94" s="376"/>
      <c r="N94" s="376"/>
      <c r="O94" s="109">
        <v>2020</v>
      </c>
      <c r="P94" s="377">
        <v>188.98</v>
      </c>
      <c r="Q94" s="186">
        <f t="shared" si="3"/>
        <v>0</v>
      </c>
      <c r="R94" s="378">
        <f t="shared" si="2"/>
        <v>0</v>
      </c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49"/>
    </row>
    <row r="95" spans="1:48" s="350" customFormat="1" ht="49.5" customHeight="1">
      <c r="A95" s="118">
        <v>90</v>
      </c>
      <c r="B95" s="111" t="s">
        <v>10749</v>
      </c>
      <c r="C95" s="119" t="s">
        <v>7265</v>
      </c>
      <c r="D95" s="110" t="s">
        <v>8057</v>
      </c>
      <c r="E95" s="120" t="s">
        <v>8139</v>
      </c>
      <c r="F95" s="249" t="s">
        <v>8058</v>
      </c>
      <c r="G95" s="375" t="s">
        <v>8066</v>
      </c>
      <c r="H95" s="121" t="s">
        <v>8067</v>
      </c>
      <c r="I95" s="121" t="s">
        <v>8083</v>
      </c>
      <c r="J95" s="150" t="s">
        <v>11569</v>
      </c>
      <c r="K95" s="187" t="s">
        <v>8191</v>
      </c>
      <c r="L95" s="376" t="s">
        <v>7437</v>
      </c>
      <c r="M95" s="376"/>
      <c r="N95" s="376"/>
      <c r="O95" s="109">
        <v>2020</v>
      </c>
      <c r="P95" s="377">
        <v>188.98</v>
      </c>
      <c r="Q95" s="186">
        <f t="shared" si="3"/>
        <v>0</v>
      </c>
      <c r="R95" s="378">
        <f t="shared" si="2"/>
        <v>0</v>
      </c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  <c r="AK95" s="349"/>
      <c r="AL95" s="349"/>
      <c r="AM95" s="349"/>
      <c r="AN95" s="349"/>
      <c r="AO95" s="349"/>
      <c r="AP95" s="349"/>
      <c r="AQ95" s="349"/>
      <c r="AR95" s="349"/>
      <c r="AS95" s="349"/>
      <c r="AT95" s="349"/>
      <c r="AU95" s="349"/>
      <c r="AV95" s="349"/>
    </row>
    <row r="96" spans="1:48" s="350" customFormat="1" ht="49.5" customHeight="1">
      <c r="A96" s="132">
        <v>91</v>
      </c>
      <c r="B96" s="365" t="s">
        <v>10893</v>
      </c>
      <c r="C96" s="125" t="s">
        <v>7265</v>
      </c>
      <c r="D96" s="330" t="s">
        <v>8057</v>
      </c>
      <c r="E96" s="126" t="s">
        <v>8139</v>
      </c>
      <c r="F96" s="152" t="s">
        <v>8058</v>
      </c>
      <c r="G96" s="229" t="s">
        <v>8066</v>
      </c>
      <c r="H96" s="127" t="s">
        <v>8067</v>
      </c>
      <c r="I96" s="127" t="s">
        <v>10894</v>
      </c>
      <c r="J96" s="140" t="s">
        <v>11569</v>
      </c>
      <c r="K96" s="139" t="s">
        <v>8191</v>
      </c>
      <c r="L96" s="376"/>
      <c r="M96" s="376"/>
      <c r="N96" s="376"/>
      <c r="O96" s="128">
        <v>2020</v>
      </c>
      <c r="P96" s="181">
        <v>131.23000000000002</v>
      </c>
      <c r="Q96" s="186">
        <f t="shared" si="3"/>
        <v>0</v>
      </c>
      <c r="R96" s="363">
        <f t="shared" si="2"/>
        <v>0</v>
      </c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  <c r="AK96" s="349"/>
      <c r="AL96" s="349"/>
      <c r="AM96" s="349"/>
      <c r="AN96" s="349"/>
      <c r="AO96" s="349"/>
      <c r="AP96" s="349"/>
      <c r="AQ96" s="349"/>
      <c r="AR96" s="349"/>
      <c r="AS96" s="349"/>
      <c r="AT96" s="349"/>
      <c r="AU96" s="349"/>
      <c r="AV96" s="349"/>
    </row>
    <row r="97" spans="1:48" s="350" customFormat="1" ht="31.5">
      <c r="A97" s="132">
        <v>92</v>
      </c>
      <c r="B97" s="365" t="s">
        <v>10750</v>
      </c>
      <c r="C97" s="125" t="s">
        <v>7265</v>
      </c>
      <c r="D97" s="330" t="s">
        <v>8057</v>
      </c>
      <c r="E97" s="126" t="s">
        <v>8139</v>
      </c>
      <c r="F97" s="152" t="s">
        <v>8058</v>
      </c>
      <c r="G97" s="229" t="s">
        <v>8066</v>
      </c>
      <c r="H97" s="127" t="s">
        <v>8067</v>
      </c>
      <c r="I97" s="127" t="s">
        <v>8084</v>
      </c>
      <c r="J97" s="140" t="s">
        <v>11569</v>
      </c>
      <c r="K97" s="139" t="s">
        <v>8191</v>
      </c>
      <c r="L97" s="374"/>
      <c r="M97" s="374"/>
      <c r="N97" s="374"/>
      <c r="O97" s="128">
        <v>2020</v>
      </c>
      <c r="P97" s="181">
        <v>188.98</v>
      </c>
      <c r="Q97" s="186">
        <f t="shared" si="3"/>
        <v>0</v>
      </c>
      <c r="R97" s="363">
        <f t="shared" si="2"/>
        <v>0</v>
      </c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49"/>
      <c r="AN97" s="349"/>
      <c r="AO97" s="349"/>
      <c r="AP97" s="349"/>
      <c r="AQ97" s="349"/>
      <c r="AR97" s="349"/>
      <c r="AS97" s="349"/>
      <c r="AT97" s="349"/>
      <c r="AU97" s="349"/>
      <c r="AV97" s="349"/>
    </row>
    <row r="98" spans="1:48" s="350" customFormat="1" ht="47.25">
      <c r="A98" s="132">
        <v>93</v>
      </c>
      <c r="B98" s="365" t="s">
        <v>10751</v>
      </c>
      <c r="C98" s="125" t="s">
        <v>7265</v>
      </c>
      <c r="D98" s="330" t="s">
        <v>8057</v>
      </c>
      <c r="E98" s="330" t="s">
        <v>8139</v>
      </c>
      <c r="F98" s="366" t="s">
        <v>8058</v>
      </c>
      <c r="G98" s="367" t="s">
        <v>8059</v>
      </c>
      <c r="H98" s="241" t="s">
        <v>8090</v>
      </c>
      <c r="I98" s="241" t="s">
        <v>8091</v>
      </c>
      <c r="J98" s="330" t="s">
        <v>8139</v>
      </c>
      <c r="K98" s="139" t="s">
        <v>11941</v>
      </c>
      <c r="L98" s="130"/>
      <c r="M98" s="130"/>
      <c r="N98" s="130"/>
      <c r="O98" s="365">
        <v>2019</v>
      </c>
      <c r="P98" s="181">
        <v>325.49000000000007</v>
      </c>
      <c r="Q98" s="186">
        <f t="shared" si="3"/>
        <v>0</v>
      </c>
      <c r="R98" s="363">
        <f t="shared" si="2"/>
        <v>0</v>
      </c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49"/>
      <c r="AN98" s="349"/>
      <c r="AO98" s="349"/>
      <c r="AP98" s="349"/>
      <c r="AQ98" s="349"/>
      <c r="AR98" s="349"/>
      <c r="AS98" s="349"/>
      <c r="AT98" s="349"/>
      <c r="AU98" s="349"/>
      <c r="AV98" s="349"/>
    </row>
    <row r="99" spans="1:48" s="350" customFormat="1" ht="47.25">
      <c r="A99" s="132">
        <v>94</v>
      </c>
      <c r="B99" s="365" t="s">
        <v>10752</v>
      </c>
      <c r="C99" s="125" t="s">
        <v>7265</v>
      </c>
      <c r="D99" s="330" t="s">
        <v>8057</v>
      </c>
      <c r="E99" s="330" t="s">
        <v>8139</v>
      </c>
      <c r="F99" s="366" t="s">
        <v>8058</v>
      </c>
      <c r="G99" s="367" t="s">
        <v>8059</v>
      </c>
      <c r="H99" s="241" t="s">
        <v>8092</v>
      </c>
      <c r="I99" s="241" t="s">
        <v>8093</v>
      </c>
      <c r="J99" s="330" t="s">
        <v>8139</v>
      </c>
      <c r="K99" s="139" t="s">
        <v>11091</v>
      </c>
      <c r="L99" s="130"/>
      <c r="M99" s="130"/>
      <c r="N99" s="130"/>
      <c r="O99" s="365">
        <v>2019</v>
      </c>
      <c r="P99" s="181">
        <v>214.17000000000002</v>
      </c>
      <c r="Q99" s="186">
        <f t="shared" si="3"/>
        <v>0</v>
      </c>
      <c r="R99" s="363">
        <f t="shared" si="2"/>
        <v>0</v>
      </c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49"/>
      <c r="AN99" s="349"/>
      <c r="AO99" s="349"/>
      <c r="AP99" s="349"/>
      <c r="AQ99" s="349"/>
      <c r="AR99" s="349"/>
      <c r="AS99" s="349"/>
      <c r="AT99" s="349"/>
      <c r="AU99" s="349"/>
      <c r="AV99" s="349"/>
    </row>
    <row r="100" spans="1:48" s="350" customFormat="1" ht="94.5">
      <c r="A100" s="132">
        <v>95</v>
      </c>
      <c r="B100" s="365" t="s">
        <v>10753</v>
      </c>
      <c r="C100" s="125" t="s">
        <v>7265</v>
      </c>
      <c r="D100" s="330" t="s">
        <v>8057</v>
      </c>
      <c r="E100" s="330" t="s">
        <v>8139</v>
      </c>
      <c r="F100" s="366" t="s">
        <v>8058</v>
      </c>
      <c r="G100" s="367" t="s">
        <v>8059</v>
      </c>
      <c r="H100" s="241" t="s">
        <v>8092</v>
      </c>
      <c r="I100" s="241" t="s">
        <v>8094</v>
      </c>
      <c r="J100" s="330" t="s">
        <v>8139</v>
      </c>
      <c r="K100" s="139" t="s">
        <v>11091</v>
      </c>
      <c r="L100" s="130"/>
      <c r="M100" s="130"/>
      <c r="N100" s="130"/>
      <c r="O100" s="365">
        <v>2019</v>
      </c>
      <c r="P100" s="181">
        <v>214.17000000000002</v>
      </c>
      <c r="Q100" s="186">
        <f t="shared" si="3"/>
        <v>0</v>
      </c>
      <c r="R100" s="363">
        <f t="shared" si="2"/>
        <v>0</v>
      </c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49"/>
      <c r="AN100" s="349"/>
      <c r="AO100" s="349"/>
      <c r="AP100" s="349"/>
      <c r="AQ100" s="349"/>
      <c r="AR100" s="349"/>
      <c r="AS100" s="349"/>
      <c r="AT100" s="349"/>
      <c r="AU100" s="349"/>
      <c r="AV100" s="349"/>
    </row>
    <row r="101" spans="1:48" s="350" customFormat="1" ht="94.5">
      <c r="A101" s="132">
        <v>96</v>
      </c>
      <c r="B101" s="365" t="s">
        <v>10754</v>
      </c>
      <c r="C101" s="125" t="s">
        <v>7265</v>
      </c>
      <c r="D101" s="330" t="s">
        <v>8057</v>
      </c>
      <c r="E101" s="330" t="s">
        <v>8139</v>
      </c>
      <c r="F101" s="366" t="s">
        <v>8058</v>
      </c>
      <c r="G101" s="367" t="s">
        <v>8059</v>
      </c>
      <c r="H101" s="241" t="s">
        <v>8095</v>
      </c>
      <c r="I101" s="241" t="s">
        <v>8096</v>
      </c>
      <c r="J101" s="330" t="s">
        <v>8139</v>
      </c>
      <c r="K101" s="139" t="s">
        <v>11941</v>
      </c>
      <c r="L101" s="130"/>
      <c r="M101" s="130"/>
      <c r="N101" s="130"/>
      <c r="O101" s="365">
        <v>2019</v>
      </c>
      <c r="P101" s="181">
        <v>239.36</v>
      </c>
      <c r="Q101" s="186">
        <f t="shared" si="3"/>
        <v>0</v>
      </c>
      <c r="R101" s="363">
        <f t="shared" si="2"/>
        <v>0</v>
      </c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  <c r="AL101" s="349"/>
      <c r="AM101" s="349"/>
      <c r="AN101" s="349"/>
      <c r="AO101" s="349"/>
      <c r="AP101" s="349"/>
      <c r="AQ101" s="349"/>
      <c r="AR101" s="349"/>
      <c r="AS101" s="349"/>
      <c r="AT101" s="349"/>
      <c r="AU101" s="349"/>
      <c r="AV101" s="349"/>
    </row>
    <row r="102" spans="1:48" s="350" customFormat="1" ht="47.25">
      <c r="A102" s="132">
        <v>97</v>
      </c>
      <c r="B102" s="365" t="s">
        <v>10755</v>
      </c>
      <c r="C102" s="125" t="s">
        <v>7265</v>
      </c>
      <c r="D102" s="330" t="s">
        <v>8057</v>
      </c>
      <c r="E102" s="330" t="s">
        <v>8139</v>
      </c>
      <c r="F102" s="366" t="s">
        <v>8058</v>
      </c>
      <c r="G102" s="367" t="s">
        <v>8059</v>
      </c>
      <c r="H102" s="241" t="s">
        <v>8095</v>
      </c>
      <c r="I102" s="241" t="s">
        <v>8097</v>
      </c>
      <c r="J102" s="330" t="s">
        <v>8139</v>
      </c>
      <c r="K102" s="139" t="s">
        <v>11941</v>
      </c>
      <c r="L102" s="130"/>
      <c r="M102" s="130"/>
      <c r="N102" s="130"/>
      <c r="O102" s="365">
        <v>2019</v>
      </c>
      <c r="P102" s="181">
        <v>239.36</v>
      </c>
      <c r="Q102" s="186">
        <f t="shared" si="3"/>
        <v>0</v>
      </c>
      <c r="R102" s="363">
        <f t="shared" si="2"/>
        <v>0</v>
      </c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  <c r="AO102" s="349"/>
      <c r="AP102" s="349"/>
      <c r="AQ102" s="349"/>
      <c r="AR102" s="349"/>
      <c r="AS102" s="349"/>
      <c r="AT102" s="349"/>
      <c r="AU102" s="349"/>
      <c r="AV102" s="349"/>
    </row>
    <row r="103" spans="1:48" s="350" customFormat="1" ht="63">
      <c r="A103" s="132">
        <v>98</v>
      </c>
      <c r="B103" s="365" t="s">
        <v>10756</v>
      </c>
      <c r="C103" s="125" t="s">
        <v>7265</v>
      </c>
      <c r="D103" s="330" t="s">
        <v>8057</v>
      </c>
      <c r="E103" s="368" t="s">
        <v>8139</v>
      </c>
      <c r="F103" s="369" t="s">
        <v>8058</v>
      </c>
      <c r="G103" s="370" t="s">
        <v>8059</v>
      </c>
      <c r="H103" s="371" t="s">
        <v>8095</v>
      </c>
      <c r="I103" s="371" t="s">
        <v>8098</v>
      </c>
      <c r="J103" s="368" t="s">
        <v>8139</v>
      </c>
      <c r="K103" s="139" t="s">
        <v>11941</v>
      </c>
      <c r="L103" s="372"/>
      <c r="M103" s="372"/>
      <c r="N103" s="372"/>
      <c r="O103" s="373">
        <v>2019</v>
      </c>
      <c r="P103" s="181">
        <v>294.03000000000003</v>
      </c>
      <c r="Q103" s="186">
        <f t="shared" si="3"/>
        <v>0</v>
      </c>
      <c r="R103" s="363">
        <f t="shared" si="2"/>
        <v>0</v>
      </c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  <c r="AU103" s="349"/>
      <c r="AV103" s="349"/>
    </row>
    <row r="104" spans="1:48" s="350" customFormat="1" ht="63">
      <c r="A104" s="132">
        <v>99</v>
      </c>
      <c r="B104" s="365" t="s">
        <v>10757</v>
      </c>
      <c r="C104" s="125" t="s">
        <v>7265</v>
      </c>
      <c r="D104" s="330" t="s">
        <v>8057</v>
      </c>
      <c r="E104" s="330" t="s">
        <v>8139</v>
      </c>
      <c r="F104" s="366" t="s">
        <v>8058</v>
      </c>
      <c r="G104" s="367" t="s">
        <v>8059</v>
      </c>
      <c r="H104" s="241" t="s">
        <v>8099</v>
      </c>
      <c r="I104" s="241" t="s">
        <v>8100</v>
      </c>
      <c r="J104" s="330" t="s">
        <v>8139</v>
      </c>
      <c r="K104" s="139" t="s">
        <v>11091</v>
      </c>
      <c r="L104" s="130"/>
      <c r="M104" s="130"/>
      <c r="N104" s="130"/>
      <c r="O104" s="365">
        <v>2019</v>
      </c>
      <c r="P104" s="181">
        <v>141.79000000000002</v>
      </c>
      <c r="Q104" s="186">
        <f t="shared" si="3"/>
        <v>0</v>
      </c>
      <c r="R104" s="363">
        <f t="shared" si="2"/>
        <v>0</v>
      </c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  <c r="AK104" s="349"/>
      <c r="AL104" s="349"/>
      <c r="AM104" s="349"/>
      <c r="AN104" s="349"/>
      <c r="AO104" s="349"/>
      <c r="AP104" s="349"/>
      <c r="AQ104" s="349"/>
      <c r="AR104" s="349"/>
      <c r="AS104" s="349"/>
      <c r="AT104" s="349"/>
      <c r="AU104" s="349"/>
      <c r="AV104" s="349"/>
    </row>
    <row r="105" spans="1:48" s="350" customFormat="1" ht="63">
      <c r="A105" s="132">
        <v>100</v>
      </c>
      <c r="B105" s="365" t="s">
        <v>10758</v>
      </c>
      <c r="C105" s="125" t="s">
        <v>7265</v>
      </c>
      <c r="D105" s="330" t="s">
        <v>8057</v>
      </c>
      <c r="E105" s="330" t="s">
        <v>8139</v>
      </c>
      <c r="F105" s="366" t="s">
        <v>8058</v>
      </c>
      <c r="G105" s="367" t="s">
        <v>8059</v>
      </c>
      <c r="H105" s="241" t="s">
        <v>8101</v>
      </c>
      <c r="I105" s="241" t="s">
        <v>8102</v>
      </c>
      <c r="J105" s="330" t="s">
        <v>8139</v>
      </c>
      <c r="K105" s="139" t="s">
        <v>11091</v>
      </c>
      <c r="L105" s="130"/>
      <c r="M105" s="130"/>
      <c r="N105" s="130"/>
      <c r="O105" s="365">
        <v>2019</v>
      </c>
      <c r="P105" s="181">
        <v>141.79000000000002</v>
      </c>
      <c r="Q105" s="186">
        <f t="shared" si="3"/>
        <v>0</v>
      </c>
      <c r="R105" s="363">
        <f t="shared" si="2"/>
        <v>0</v>
      </c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  <c r="AK105" s="349"/>
      <c r="AL105" s="349"/>
      <c r="AM105" s="349"/>
      <c r="AN105" s="349"/>
      <c r="AO105" s="349"/>
      <c r="AP105" s="349"/>
      <c r="AQ105" s="349"/>
      <c r="AR105" s="349"/>
      <c r="AS105" s="349"/>
      <c r="AT105" s="349"/>
      <c r="AU105" s="349"/>
      <c r="AV105" s="349"/>
    </row>
    <row r="106" spans="1:48" s="350" customFormat="1" ht="31.5">
      <c r="A106" s="132">
        <v>101</v>
      </c>
      <c r="B106" s="365" t="s">
        <v>10759</v>
      </c>
      <c r="C106" s="125" t="s">
        <v>7265</v>
      </c>
      <c r="D106" s="330" t="s">
        <v>8057</v>
      </c>
      <c r="E106" s="330" t="s">
        <v>8139</v>
      </c>
      <c r="F106" s="135" t="s">
        <v>8159</v>
      </c>
      <c r="G106" s="367" t="s">
        <v>8059</v>
      </c>
      <c r="H106" s="241" t="s">
        <v>8103</v>
      </c>
      <c r="I106" s="241" t="s">
        <v>8104</v>
      </c>
      <c r="J106" s="330" t="s">
        <v>8139</v>
      </c>
      <c r="K106" s="139" t="s">
        <v>8191</v>
      </c>
      <c r="L106" s="130"/>
      <c r="M106" s="130"/>
      <c r="N106" s="130"/>
      <c r="O106" s="365">
        <v>2019</v>
      </c>
      <c r="P106" s="181">
        <v>141.79000000000002</v>
      </c>
      <c r="Q106" s="186">
        <f t="shared" si="3"/>
        <v>0</v>
      </c>
      <c r="R106" s="363">
        <f t="shared" si="2"/>
        <v>0</v>
      </c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  <c r="AU106" s="349"/>
      <c r="AV106" s="349"/>
    </row>
    <row r="107" spans="1:48" s="350" customFormat="1" ht="31.5">
      <c r="A107" s="132">
        <v>102</v>
      </c>
      <c r="B107" s="365" t="s">
        <v>10760</v>
      </c>
      <c r="C107" s="125" t="s">
        <v>7265</v>
      </c>
      <c r="D107" s="330" t="s">
        <v>8057</v>
      </c>
      <c r="E107" s="330" t="s">
        <v>8139</v>
      </c>
      <c r="F107" s="135" t="s">
        <v>8162</v>
      </c>
      <c r="G107" s="367" t="s">
        <v>8059</v>
      </c>
      <c r="H107" s="241" t="s">
        <v>8101</v>
      </c>
      <c r="I107" s="241" t="s">
        <v>8105</v>
      </c>
      <c r="J107" s="330" t="s">
        <v>8139</v>
      </c>
      <c r="K107" s="139" t="s">
        <v>8191</v>
      </c>
      <c r="L107" s="130"/>
      <c r="M107" s="130"/>
      <c r="N107" s="130"/>
      <c r="O107" s="365">
        <v>2020</v>
      </c>
      <c r="P107" s="181">
        <v>141.79000000000002</v>
      </c>
      <c r="Q107" s="186">
        <f t="shared" si="3"/>
        <v>0</v>
      </c>
      <c r="R107" s="363">
        <f t="shared" si="2"/>
        <v>0</v>
      </c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349"/>
      <c r="AU107" s="349"/>
      <c r="AV107" s="349"/>
    </row>
    <row r="108" spans="1:48" s="350" customFormat="1" ht="31.5">
      <c r="A108" s="132">
        <v>103</v>
      </c>
      <c r="B108" s="365" t="s">
        <v>10761</v>
      </c>
      <c r="C108" s="125" t="s">
        <v>7265</v>
      </c>
      <c r="D108" s="330" t="s">
        <v>8057</v>
      </c>
      <c r="E108" s="330" t="s">
        <v>8139</v>
      </c>
      <c r="F108" s="135" t="s">
        <v>8168</v>
      </c>
      <c r="G108" s="367" t="s">
        <v>8059</v>
      </c>
      <c r="H108" s="241" t="s">
        <v>8106</v>
      </c>
      <c r="I108" s="241" t="s">
        <v>8107</v>
      </c>
      <c r="J108" s="330" t="s">
        <v>8139</v>
      </c>
      <c r="K108" s="139" t="s">
        <v>8191</v>
      </c>
      <c r="L108" s="130"/>
      <c r="M108" s="130"/>
      <c r="N108" s="130"/>
      <c r="O108" s="365">
        <v>2019</v>
      </c>
      <c r="P108" s="181">
        <v>146.96</v>
      </c>
      <c r="Q108" s="186">
        <f t="shared" si="3"/>
        <v>0</v>
      </c>
      <c r="R108" s="363">
        <f t="shared" si="2"/>
        <v>0</v>
      </c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349"/>
      <c r="AU108" s="349"/>
      <c r="AV108" s="349"/>
    </row>
    <row r="109" spans="1:48" s="350" customFormat="1" ht="47.25">
      <c r="A109" s="132">
        <v>104</v>
      </c>
      <c r="B109" s="365" t="s">
        <v>10762</v>
      </c>
      <c r="C109" s="125" t="s">
        <v>7265</v>
      </c>
      <c r="D109" s="330" t="s">
        <v>8057</v>
      </c>
      <c r="E109" s="330" t="s">
        <v>8139</v>
      </c>
      <c r="F109" s="366" t="s">
        <v>8058</v>
      </c>
      <c r="G109" s="367" t="s">
        <v>8059</v>
      </c>
      <c r="H109" s="241" t="s">
        <v>8108</v>
      </c>
      <c r="I109" s="241" t="s">
        <v>8109</v>
      </c>
      <c r="J109" s="330" t="s">
        <v>8139</v>
      </c>
      <c r="K109" s="139" t="s">
        <v>8191</v>
      </c>
      <c r="L109" s="130"/>
      <c r="M109" s="130"/>
      <c r="N109" s="130"/>
      <c r="O109" s="365">
        <v>2019</v>
      </c>
      <c r="P109" s="181">
        <v>127.05000000000001</v>
      </c>
      <c r="Q109" s="186">
        <f t="shared" si="3"/>
        <v>0</v>
      </c>
      <c r="R109" s="363">
        <f t="shared" si="2"/>
        <v>0</v>
      </c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349"/>
      <c r="AU109" s="349"/>
      <c r="AV109" s="349"/>
    </row>
    <row r="110" spans="1:48" s="350" customFormat="1" ht="31.5">
      <c r="A110" s="132">
        <v>105</v>
      </c>
      <c r="B110" s="365" t="s">
        <v>10763</v>
      </c>
      <c r="C110" s="125" t="s">
        <v>7265</v>
      </c>
      <c r="D110" s="330" t="s">
        <v>8057</v>
      </c>
      <c r="E110" s="368" t="s">
        <v>8139</v>
      </c>
      <c r="F110" s="369" t="s">
        <v>8058</v>
      </c>
      <c r="G110" s="370" t="s">
        <v>8059</v>
      </c>
      <c r="H110" s="371" t="s">
        <v>8110</v>
      </c>
      <c r="I110" s="371" t="s">
        <v>8111</v>
      </c>
      <c r="J110" s="368" t="s">
        <v>8139</v>
      </c>
      <c r="K110" s="139" t="s">
        <v>8191</v>
      </c>
      <c r="L110" s="372"/>
      <c r="M110" s="372"/>
      <c r="N110" s="372"/>
      <c r="O110" s="373">
        <v>2019</v>
      </c>
      <c r="P110" s="181">
        <v>273.02</v>
      </c>
      <c r="Q110" s="186">
        <f t="shared" si="3"/>
        <v>0</v>
      </c>
      <c r="R110" s="363">
        <f t="shared" si="2"/>
        <v>0</v>
      </c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  <c r="AU110" s="349"/>
      <c r="AV110" s="349"/>
    </row>
    <row r="111" spans="1:48" s="350" customFormat="1" ht="31.5">
      <c r="A111" s="132">
        <v>106</v>
      </c>
      <c r="B111" s="365" t="s">
        <v>10764</v>
      </c>
      <c r="C111" s="125" t="s">
        <v>7265</v>
      </c>
      <c r="D111" s="330" t="s">
        <v>8057</v>
      </c>
      <c r="E111" s="368" t="s">
        <v>8139</v>
      </c>
      <c r="F111" s="369" t="s">
        <v>8058</v>
      </c>
      <c r="G111" s="370" t="s">
        <v>8059</v>
      </c>
      <c r="H111" s="371" t="s">
        <v>8110</v>
      </c>
      <c r="I111" s="371" t="s">
        <v>8112</v>
      </c>
      <c r="J111" s="368" t="s">
        <v>8139</v>
      </c>
      <c r="K111" s="139" t="s">
        <v>8191</v>
      </c>
      <c r="L111" s="372"/>
      <c r="M111" s="372"/>
      <c r="N111" s="372"/>
      <c r="O111" s="373">
        <v>2019</v>
      </c>
      <c r="P111" s="181">
        <v>273.02</v>
      </c>
      <c r="Q111" s="186">
        <f t="shared" si="3"/>
        <v>0</v>
      </c>
      <c r="R111" s="363">
        <f t="shared" si="2"/>
        <v>0</v>
      </c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49"/>
      <c r="AM111" s="349"/>
      <c r="AN111" s="349"/>
      <c r="AO111" s="349"/>
      <c r="AP111" s="349"/>
      <c r="AQ111" s="349"/>
      <c r="AR111" s="349"/>
      <c r="AS111" s="349"/>
      <c r="AT111" s="349"/>
      <c r="AU111" s="349"/>
      <c r="AV111" s="349"/>
    </row>
    <row r="112" spans="1:48" s="350" customFormat="1" ht="47.25">
      <c r="A112" s="132">
        <v>107</v>
      </c>
      <c r="B112" s="365" t="s">
        <v>10765</v>
      </c>
      <c r="C112" s="125" t="s">
        <v>7265</v>
      </c>
      <c r="D112" s="330" t="s">
        <v>8057</v>
      </c>
      <c r="E112" s="330" t="s">
        <v>8139</v>
      </c>
      <c r="F112" s="366" t="s">
        <v>8058</v>
      </c>
      <c r="G112" s="367" t="s">
        <v>8059</v>
      </c>
      <c r="H112" s="241" t="s">
        <v>8113</v>
      </c>
      <c r="I112" s="241" t="s">
        <v>8114</v>
      </c>
      <c r="J112" s="330" t="s">
        <v>8139</v>
      </c>
      <c r="K112" s="139" t="s">
        <v>8191</v>
      </c>
      <c r="L112" s="130"/>
      <c r="M112" s="130"/>
      <c r="N112" s="130"/>
      <c r="O112" s="365">
        <v>2019</v>
      </c>
      <c r="P112" s="181">
        <v>691.90000000000009</v>
      </c>
      <c r="Q112" s="186">
        <f t="shared" si="3"/>
        <v>0</v>
      </c>
      <c r="R112" s="363">
        <f t="shared" si="2"/>
        <v>0</v>
      </c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49"/>
    </row>
    <row r="113" spans="1:48" s="350" customFormat="1" ht="47.25">
      <c r="A113" s="132">
        <v>108</v>
      </c>
      <c r="B113" s="365" t="s">
        <v>10766</v>
      </c>
      <c r="C113" s="125" t="s">
        <v>7265</v>
      </c>
      <c r="D113" s="330" t="s">
        <v>8057</v>
      </c>
      <c r="E113" s="126" t="s">
        <v>8139</v>
      </c>
      <c r="F113" s="152" t="s">
        <v>8058</v>
      </c>
      <c r="G113" s="229" t="s">
        <v>8059</v>
      </c>
      <c r="H113" s="127" t="s">
        <v>8095</v>
      </c>
      <c r="I113" s="127" t="s">
        <v>8115</v>
      </c>
      <c r="J113" s="126" t="s">
        <v>8139</v>
      </c>
      <c r="K113" s="139" t="s">
        <v>8191</v>
      </c>
      <c r="L113" s="374"/>
      <c r="M113" s="374"/>
      <c r="N113" s="374"/>
      <c r="O113" s="128">
        <v>2021</v>
      </c>
      <c r="P113" s="181">
        <v>367.51000000000005</v>
      </c>
      <c r="Q113" s="186">
        <f t="shared" si="3"/>
        <v>0</v>
      </c>
      <c r="R113" s="363">
        <f t="shared" si="2"/>
        <v>0</v>
      </c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  <c r="AU113" s="349"/>
      <c r="AV113" s="349"/>
    </row>
    <row r="114" spans="1:48" s="350" customFormat="1" ht="31.5">
      <c r="A114" s="132">
        <v>109</v>
      </c>
      <c r="B114" s="365" t="s">
        <v>10767</v>
      </c>
      <c r="C114" s="125" t="s">
        <v>7265</v>
      </c>
      <c r="D114" s="330" t="s">
        <v>8057</v>
      </c>
      <c r="E114" s="126" t="s">
        <v>8139</v>
      </c>
      <c r="F114" s="152" t="s">
        <v>8058</v>
      </c>
      <c r="G114" s="229" t="s">
        <v>8059</v>
      </c>
      <c r="H114" s="127" t="s">
        <v>8095</v>
      </c>
      <c r="I114" s="127" t="s">
        <v>8116</v>
      </c>
      <c r="J114" s="126" t="s">
        <v>8139</v>
      </c>
      <c r="K114" s="139" t="s">
        <v>8191</v>
      </c>
      <c r="L114" s="374"/>
      <c r="M114" s="374"/>
      <c r="N114" s="374"/>
      <c r="O114" s="128">
        <v>2021</v>
      </c>
      <c r="P114" s="181">
        <v>398.97000000000008</v>
      </c>
      <c r="Q114" s="186">
        <f t="shared" si="3"/>
        <v>0</v>
      </c>
      <c r="R114" s="363">
        <f t="shared" si="2"/>
        <v>0</v>
      </c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  <c r="AK114" s="349"/>
      <c r="AL114" s="349"/>
      <c r="AM114" s="349"/>
      <c r="AN114" s="349"/>
      <c r="AO114" s="349"/>
      <c r="AP114" s="349"/>
      <c r="AQ114" s="349"/>
      <c r="AR114" s="349"/>
      <c r="AS114" s="349"/>
      <c r="AT114" s="349"/>
      <c r="AU114" s="349"/>
      <c r="AV114" s="349"/>
    </row>
    <row r="115" spans="1:48" s="350" customFormat="1" ht="47.25">
      <c r="A115" s="132">
        <v>110</v>
      </c>
      <c r="B115" s="365" t="s">
        <v>10768</v>
      </c>
      <c r="C115" s="125" t="s">
        <v>7265</v>
      </c>
      <c r="D115" s="330" t="s">
        <v>8057</v>
      </c>
      <c r="E115" s="330" t="s">
        <v>8139</v>
      </c>
      <c r="F115" s="135" t="s">
        <v>8159</v>
      </c>
      <c r="G115" s="367" t="s">
        <v>8059</v>
      </c>
      <c r="H115" s="241" t="s">
        <v>8117</v>
      </c>
      <c r="I115" s="241" t="s">
        <v>8118</v>
      </c>
      <c r="J115" s="330" t="s">
        <v>8139</v>
      </c>
      <c r="K115" s="139" t="s">
        <v>8191</v>
      </c>
      <c r="L115" s="130"/>
      <c r="M115" s="130"/>
      <c r="N115" s="130"/>
      <c r="O115" s="365">
        <v>2019</v>
      </c>
      <c r="P115" s="181">
        <v>127.05000000000001</v>
      </c>
      <c r="Q115" s="186">
        <f t="shared" si="3"/>
        <v>0</v>
      </c>
      <c r="R115" s="363">
        <f t="shared" si="2"/>
        <v>0</v>
      </c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  <c r="AK115" s="349"/>
      <c r="AL115" s="349"/>
      <c r="AM115" s="349"/>
      <c r="AN115" s="349"/>
      <c r="AO115" s="349"/>
      <c r="AP115" s="349"/>
      <c r="AQ115" s="349"/>
      <c r="AR115" s="349"/>
      <c r="AS115" s="349"/>
      <c r="AT115" s="349"/>
      <c r="AU115" s="349"/>
      <c r="AV115" s="349"/>
    </row>
    <row r="116" spans="1:48" s="350" customFormat="1" ht="47.25">
      <c r="A116" s="132">
        <v>111</v>
      </c>
      <c r="B116" s="365" t="s">
        <v>10769</v>
      </c>
      <c r="C116" s="125" t="s">
        <v>7265</v>
      </c>
      <c r="D116" s="330" t="s">
        <v>8057</v>
      </c>
      <c r="E116" s="126" t="s">
        <v>8139</v>
      </c>
      <c r="F116" s="135" t="s">
        <v>8162</v>
      </c>
      <c r="G116" s="229" t="s">
        <v>8059</v>
      </c>
      <c r="H116" s="127" t="s">
        <v>8117</v>
      </c>
      <c r="I116" s="127" t="s">
        <v>8119</v>
      </c>
      <c r="J116" s="126" t="s">
        <v>8139</v>
      </c>
      <c r="K116" s="139" t="s">
        <v>8191</v>
      </c>
      <c r="L116" s="374"/>
      <c r="M116" s="374"/>
      <c r="N116" s="374"/>
      <c r="O116" s="128">
        <v>2019</v>
      </c>
      <c r="P116" s="181">
        <v>178.53</v>
      </c>
      <c r="Q116" s="186">
        <f t="shared" si="3"/>
        <v>0</v>
      </c>
      <c r="R116" s="363">
        <f t="shared" si="2"/>
        <v>0</v>
      </c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  <c r="AK116" s="349"/>
      <c r="AL116" s="349"/>
      <c r="AM116" s="349"/>
      <c r="AN116" s="349"/>
      <c r="AO116" s="349"/>
      <c r="AP116" s="349"/>
      <c r="AQ116" s="349"/>
      <c r="AR116" s="349"/>
      <c r="AS116" s="349"/>
      <c r="AT116" s="349"/>
      <c r="AU116" s="349"/>
      <c r="AV116" s="349"/>
    </row>
    <row r="117" spans="1:48" s="350" customFormat="1" ht="47.25">
      <c r="A117" s="132">
        <v>112</v>
      </c>
      <c r="B117" s="365" t="s">
        <v>10770</v>
      </c>
      <c r="C117" s="125" t="s">
        <v>7265</v>
      </c>
      <c r="D117" s="330" t="s">
        <v>8057</v>
      </c>
      <c r="E117" s="368" t="s">
        <v>8139</v>
      </c>
      <c r="F117" s="135" t="s">
        <v>8165</v>
      </c>
      <c r="G117" s="370" t="s">
        <v>8059</v>
      </c>
      <c r="H117" s="371" t="s">
        <v>8117</v>
      </c>
      <c r="I117" s="371" t="s">
        <v>8120</v>
      </c>
      <c r="J117" s="368" t="s">
        <v>8139</v>
      </c>
      <c r="K117" s="139" t="s">
        <v>8191</v>
      </c>
      <c r="L117" s="372"/>
      <c r="M117" s="372"/>
      <c r="N117" s="372"/>
      <c r="O117" s="373">
        <v>2020</v>
      </c>
      <c r="P117" s="181">
        <v>231.00000000000003</v>
      </c>
      <c r="Q117" s="186">
        <f t="shared" si="3"/>
        <v>0</v>
      </c>
      <c r="R117" s="363">
        <f t="shared" si="2"/>
        <v>0</v>
      </c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  <c r="AK117" s="349"/>
      <c r="AL117" s="349"/>
      <c r="AM117" s="349"/>
      <c r="AN117" s="349"/>
      <c r="AO117" s="349"/>
      <c r="AP117" s="349"/>
      <c r="AQ117" s="349"/>
      <c r="AR117" s="349"/>
      <c r="AS117" s="349"/>
      <c r="AT117" s="349"/>
      <c r="AU117" s="349"/>
      <c r="AV117" s="349"/>
    </row>
    <row r="118" spans="1:48" s="350" customFormat="1" ht="94.5">
      <c r="A118" s="132">
        <v>113</v>
      </c>
      <c r="B118" s="365" t="s">
        <v>10771</v>
      </c>
      <c r="C118" s="125" t="s">
        <v>7265</v>
      </c>
      <c r="D118" s="330" t="s">
        <v>8057</v>
      </c>
      <c r="E118" s="330" t="s">
        <v>8139</v>
      </c>
      <c r="F118" s="366" t="s">
        <v>8058</v>
      </c>
      <c r="G118" s="367" t="s">
        <v>8059</v>
      </c>
      <c r="H118" s="241" t="s">
        <v>8121</v>
      </c>
      <c r="I118" s="241" t="s">
        <v>8122</v>
      </c>
      <c r="J118" s="330" t="s">
        <v>8139</v>
      </c>
      <c r="K118" s="139" t="s">
        <v>11941</v>
      </c>
      <c r="L118" s="130"/>
      <c r="M118" s="130"/>
      <c r="N118" s="130"/>
      <c r="O118" s="365">
        <v>2019</v>
      </c>
      <c r="P118" s="181">
        <v>239.36</v>
      </c>
      <c r="Q118" s="186">
        <f t="shared" si="3"/>
        <v>0</v>
      </c>
      <c r="R118" s="363">
        <f t="shared" si="2"/>
        <v>0</v>
      </c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349"/>
      <c r="AU118" s="349"/>
      <c r="AV118" s="349"/>
    </row>
    <row r="119" spans="1:48" s="350" customFormat="1" ht="47.25">
      <c r="A119" s="132">
        <v>114</v>
      </c>
      <c r="B119" s="365" t="s">
        <v>10772</v>
      </c>
      <c r="C119" s="125" t="s">
        <v>7265</v>
      </c>
      <c r="D119" s="330" t="s">
        <v>8057</v>
      </c>
      <c r="E119" s="330" t="s">
        <v>8139</v>
      </c>
      <c r="F119" s="135" t="s">
        <v>8159</v>
      </c>
      <c r="G119" s="367" t="s">
        <v>8059</v>
      </c>
      <c r="H119" s="241" t="s">
        <v>8123</v>
      </c>
      <c r="I119" s="241" t="s">
        <v>8124</v>
      </c>
      <c r="J119" s="330" t="s">
        <v>8139</v>
      </c>
      <c r="K119" s="139" t="s">
        <v>11091</v>
      </c>
      <c r="L119" s="130"/>
      <c r="M119" s="130"/>
      <c r="N119" s="130"/>
      <c r="O119" s="365">
        <v>2021</v>
      </c>
      <c r="P119" s="181">
        <v>277.20000000000005</v>
      </c>
      <c r="Q119" s="186">
        <f t="shared" si="3"/>
        <v>0</v>
      </c>
      <c r="R119" s="363">
        <f t="shared" si="2"/>
        <v>0</v>
      </c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349"/>
      <c r="AU119" s="349"/>
      <c r="AV119" s="349"/>
    </row>
    <row r="120" spans="1:48" s="350" customFormat="1" ht="63">
      <c r="A120" s="132">
        <v>115</v>
      </c>
      <c r="B120" s="365" t="s">
        <v>10773</v>
      </c>
      <c r="C120" s="125" t="s">
        <v>7265</v>
      </c>
      <c r="D120" s="330" t="s">
        <v>8057</v>
      </c>
      <c r="E120" s="126" t="s">
        <v>8139</v>
      </c>
      <c r="F120" s="135" t="s">
        <v>8162</v>
      </c>
      <c r="G120" s="379" t="s">
        <v>8059</v>
      </c>
      <c r="H120" s="127" t="s">
        <v>8125</v>
      </c>
      <c r="I120" s="127" t="s">
        <v>8126</v>
      </c>
      <c r="J120" s="126" t="s">
        <v>8139</v>
      </c>
      <c r="K120" s="139" t="s">
        <v>11091</v>
      </c>
      <c r="L120" s="128"/>
      <c r="M120" s="128"/>
      <c r="N120" s="128"/>
      <c r="O120" s="128">
        <v>2021</v>
      </c>
      <c r="P120" s="181">
        <v>294.03000000000003</v>
      </c>
      <c r="Q120" s="186">
        <f t="shared" si="3"/>
        <v>0</v>
      </c>
      <c r="R120" s="363">
        <f t="shared" si="2"/>
        <v>0</v>
      </c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349"/>
      <c r="AU120" s="349"/>
      <c r="AV120" s="349"/>
    </row>
    <row r="121" spans="1:48" s="350" customFormat="1" ht="31.5">
      <c r="A121" s="132">
        <v>116</v>
      </c>
      <c r="B121" s="365" t="s">
        <v>10774</v>
      </c>
      <c r="C121" s="125" t="s">
        <v>7265</v>
      </c>
      <c r="D121" s="330" t="s">
        <v>8057</v>
      </c>
      <c r="E121" s="330" t="s">
        <v>8139</v>
      </c>
      <c r="F121" s="135" t="s">
        <v>8159</v>
      </c>
      <c r="G121" s="367" t="s">
        <v>8059</v>
      </c>
      <c r="H121" s="241" t="s">
        <v>8089</v>
      </c>
      <c r="I121" s="241" t="s">
        <v>8127</v>
      </c>
      <c r="J121" s="330" t="s">
        <v>8139</v>
      </c>
      <c r="K121" s="139" t="s">
        <v>8191</v>
      </c>
      <c r="L121" s="130"/>
      <c r="M121" s="130"/>
      <c r="N121" s="130"/>
      <c r="O121" s="365">
        <v>2019</v>
      </c>
      <c r="P121" s="181">
        <v>186.89000000000001</v>
      </c>
      <c r="Q121" s="186">
        <f t="shared" si="3"/>
        <v>0</v>
      </c>
      <c r="R121" s="363">
        <f t="shared" si="2"/>
        <v>0</v>
      </c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  <c r="AU121" s="349"/>
      <c r="AV121" s="349"/>
    </row>
    <row r="122" spans="1:48" s="350" customFormat="1" ht="31.5">
      <c r="A122" s="132">
        <v>117</v>
      </c>
      <c r="B122" s="365" t="s">
        <v>10775</v>
      </c>
      <c r="C122" s="125" t="s">
        <v>7265</v>
      </c>
      <c r="D122" s="330" t="s">
        <v>8057</v>
      </c>
      <c r="E122" s="126" t="s">
        <v>8139</v>
      </c>
      <c r="F122" s="135" t="s">
        <v>8159</v>
      </c>
      <c r="G122" s="229" t="s">
        <v>8059</v>
      </c>
      <c r="H122" s="127" t="s">
        <v>8089</v>
      </c>
      <c r="I122" s="127" t="s">
        <v>8128</v>
      </c>
      <c r="J122" s="126" t="s">
        <v>8139</v>
      </c>
      <c r="K122" s="139" t="s">
        <v>8191</v>
      </c>
      <c r="L122" s="374"/>
      <c r="M122" s="374"/>
      <c r="N122" s="374"/>
      <c r="O122" s="128">
        <v>2020</v>
      </c>
      <c r="P122" s="181">
        <v>220.55</v>
      </c>
      <c r="Q122" s="186">
        <f t="shared" si="3"/>
        <v>0</v>
      </c>
      <c r="R122" s="363">
        <f t="shared" si="2"/>
        <v>0</v>
      </c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  <c r="AK122" s="349"/>
      <c r="AL122" s="349"/>
      <c r="AM122" s="349"/>
      <c r="AN122" s="349"/>
      <c r="AO122" s="349"/>
      <c r="AP122" s="349"/>
      <c r="AQ122" s="349"/>
      <c r="AR122" s="349"/>
      <c r="AS122" s="349"/>
      <c r="AT122" s="349"/>
      <c r="AU122" s="349"/>
      <c r="AV122" s="349"/>
    </row>
    <row r="123" spans="1:48" s="350" customFormat="1" ht="31.5">
      <c r="A123" s="132">
        <v>118</v>
      </c>
      <c r="B123" s="365" t="s">
        <v>10776</v>
      </c>
      <c r="C123" s="125" t="s">
        <v>7265</v>
      </c>
      <c r="D123" s="330" t="s">
        <v>8057</v>
      </c>
      <c r="E123" s="126" t="s">
        <v>8139</v>
      </c>
      <c r="F123" s="152" t="s">
        <v>8058</v>
      </c>
      <c r="G123" s="229" t="s">
        <v>8059</v>
      </c>
      <c r="H123" s="127" t="s">
        <v>8129</v>
      </c>
      <c r="I123" s="127" t="s">
        <v>8130</v>
      </c>
      <c r="J123" s="126" t="s">
        <v>8139</v>
      </c>
      <c r="K123" s="139" t="s">
        <v>8191</v>
      </c>
      <c r="L123" s="374"/>
      <c r="M123" s="374"/>
      <c r="N123" s="374"/>
      <c r="O123" s="128">
        <v>2020</v>
      </c>
      <c r="P123" s="181">
        <v>325.49000000000007</v>
      </c>
      <c r="Q123" s="186">
        <f t="shared" si="3"/>
        <v>0</v>
      </c>
      <c r="R123" s="363">
        <f t="shared" si="2"/>
        <v>0</v>
      </c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  <c r="AK123" s="349"/>
      <c r="AL123" s="349"/>
      <c r="AM123" s="349"/>
      <c r="AN123" s="349"/>
      <c r="AO123" s="349"/>
      <c r="AP123" s="349"/>
      <c r="AQ123" s="349"/>
      <c r="AR123" s="349"/>
      <c r="AS123" s="349"/>
      <c r="AT123" s="349"/>
      <c r="AU123" s="349"/>
      <c r="AV123" s="349"/>
    </row>
    <row r="124" spans="1:48" s="350" customFormat="1" ht="31.5">
      <c r="A124" s="132">
        <v>119</v>
      </c>
      <c r="B124" s="365" t="s">
        <v>10777</v>
      </c>
      <c r="C124" s="125" t="s">
        <v>7265</v>
      </c>
      <c r="D124" s="330" t="s">
        <v>8057</v>
      </c>
      <c r="E124" s="126" t="s">
        <v>8139</v>
      </c>
      <c r="F124" s="152" t="s">
        <v>8058</v>
      </c>
      <c r="G124" s="229" t="s">
        <v>8059</v>
      </c>
      <c r="H124" s="127" t="s">
        <v>8129</v>
      </c>
      <c r="I124" s="127" t="s">
        <v>8131</v>
      </c>
      <c r="J124" s="126" t="s">
        <v>8139</v>
      </c>
      <c r="K124" s="139" t="s">
        <v>8191</v>
      </c>
      <c r="L124" s="374"/>
      <c r="M124" s="374"/>
      <c r="N124" s="374"/>
      <c r="O124" s="128">
        <v>2020</v>
      </c>
      <c r="P124" s="181">
        <v>325.49000000000007</v>
      </c>
      <c r="Q124" s="186">
        <f t="shared" si="3"/>
        <v>0</v>
      </c>
      <c r="R124" s="363">
        <f t="shared" si="2"/>
        <v>0</v>
      </c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  <c r="AU124" s="349"/>
      <c r="AV124" s="349"/>
    </row>
    <row r="125" spans="1:48" s="350" customFormat="1" ht="51" customHeight="1">
      <c r="A125" s="118">
        <v>120</v>
      </c>
      <c r="B125" s="111" t="s">
        <v>10778</v>
      </c>
      <c r="C125" s="119" t="s">
        <v>7265</v>
      </c>
      <c r="D125" s="110" t="s">
        <v>8057</v>
      </c>
      <c r="E125" s="120" t="s">
        <v>8139</v>
      </c>
      <c r="F125" s="249" t="s">
        <v>8058</v>
      </c>
      <c r="G125" s="375" t="s">
        <v>8059</v>
      </c>
      <c r="H125" s="121" t="s">
        <v>8129</v>
      </c>
      <c r="I125" s="121" t="s">
        <v>8132</v>
      </c>
      <c r="J125" s="120" t="s">
        <v>8139</v>
      </c>
      <c r="K125" s="187" t="s">
        <v>8191</v>
      </c>
      <c r="L125" s="376" t="s">
        <v>7437</v>
      </c>
      <c r="M125" s="376"/>
      <c r="N125" s="376"/>
      <c r="O125" s="109">
        <v>2020</v>
      </c>
      <c r="P125" s="377">
        <v>325.49000000000007</v>
      </c>
      <c r="Q125" s="186">
        <f t="shared" si="3"/>
        <v>0</v>
      </c>
      <c r="R125" s="378">
        <f t="shared" si="2"/>
        <v>0</v>
      </c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  <c r="AU125" s="349"/>
      <c r="AV125" s="349"/>
    </row>
    <row r="126" spans="1:48" s="350" customFormat="1" ht="31.5">
      <c r="A126" s="132">
        <v>121</v>
      </c>
      <c r="B126" s="365" t="s">
        <v>10779</v>
      </c>
      <c r="C126" s="125" t="s">
        <v>7265</v>
      </c>
      <c r="D126" s="330" t="s">
        <v>8057</v>
      </c>
      <c r="E126" s="368" t="s">
        <v>8139</v>
      </c>
      <c r="F126" s="369" t="s">
        <v>8058</v>
      </c>
      <c r="G126" s="370" t="s">
        <v>8059</v>
      </c>
      <c r="H126" s="371" t="s">
        <v>8063</v>
      </c>
      <c r="I126" s="371" t="s">
        <v>8133</v>
      </c>
      <c r="J126" s="368" t="s">
        <v>8139</v>
      </c>
      <c r="K126" s="139" t="s">
        <v>8191</v>
      </c>
      <c r="L126" s="372"/>
      <c r="M126" s="372"/>
      <c r="N126" s="372"/>
      <c r="O126" s="373">
        <v>2019</v>
      </c>
      <c r="P126" s="181">
        <v>419.98</v>
      </c>
      <c r="Q126" s="186">
        <f t="shared" si="3"/>
        <v>0</v>
      </c>
      <c r="R126" s="363">
        <f t="shared" si="2"/>
        <v>0</v>
      </c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  <c r="AU126" s="349"/>
      <c r="AV126" s="349"/>
    </row>
    <row r="127" spans="1:48" s="350" customFormat="1" ht="31.5">
      <c r="A127" s="132">
        <v>122</v>
      </c>
      <c r="B127" s="365" t="s">
        <v>10780</v>
      </c>
      <c r="C127" s="125" t="s">
        <v>7265</v>
      </c>
      <c r="D127" s="330" t="s">
        <v>8057</v>
      </c>
      <c r="E127" s="368" t="s">
        <v>8139</v>
      </c>
      <c r="F127" s="369" t="s">
        <v>8058</v>
      </c>
      <c r="G127" s="370" t="s">
        <v>8059</v>
      </c>
      <c r="H127" s="371" t="s">
        <v>8063</v>
      </c>
      <c r="I127" s="371" t="s">
        <v>8134</v>
      </c>
      <c r="J127" s="368" t="s">
        <v>8139</v>
      </c>
      <c r="K127" s="139" t="s">
        <v>8191</v>
      </c>
      <c r="L127" s="372"/>
      <c r="M127" s="372"/>
      <c r="N127" s="372"/>
      <c r="O127" s="373">
        <v>2019</v>
      </c>
      <c r="P127" s="181">
        <v>419.98</v>
      </c>
      <c r="Q127" s="186">
        <f t="shared" si="3"/>
        <v>0</v>
      </c>
      <c r="R127" s="363">
        <f t="shared" si="2"/>
        <v>0</v>
      </c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  <c r="AU127" s="349"/>
      <c r="AV127" s="349"/>
    </row>
    <row r="128" spans="1:48" s="350" customFormat="1" ht="31.5">
      <c r="A128" s="132">
        <v>123</v>
      </c>
      <c r="B128" s="365" t="s">
        <v>10781</v>
      </c>
      <c r="C128" s="125" t="s">
        <v>7265</v>
      </c>
      <c r="D128" s="330" t="s">
        <v>8057</v>
      </c>
      <c r="E128" s="368" t="s">
        <v>8139</v>
      </c>
      <c r="F128" s="369" t="s">
        <v>8058</v>
      </c>
      <c r="G128" s="370" t="s">
        <v>8059</v>
      </c>
      <c r="H128" s="371" t="s">
        <v>8063</v>
      </c>
      <c r="I128" s="371" t="s">
        <v>8135</v>
      </c>
      <c r="J128" s="368" t="s">
        <v>8139</v>
      </c>
      <c r="K128" s="139" t="s">
        <v>8191</v>
      </c>
      <c r="L128" s="372"/>
      <c r="M128" s="372"/>
      <c r="N128" s="372"/>
      <c r="O128" s="373">
        <v>2019</v>
      </c>
      <c r="P128" s="181">
        <v>419.98</v>
      </c>
      <c r="Q128" s="186">
        <f t="shared" si="3"/>
        <v>0</v>
      </c>
      <c r="R128" s="363">
        <f t="shared" si="2"/>
        <v>0</v>
      </c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</row>
    <row r="129" spans="1:48" s="350" customFormat="1" ht="94.5">
      <c r="A129" s="132">
        <v>124</v>
      </c>
      <c r="B129" s="365" t="s">
        <v>11528</v>
      </c>
      <c r="C129" s="125" t="s">
        <v>7265</v>
      </c>
      <c r="D129" s="330" t="s">
        <v>8057</v>
      </c>
      <c r="E129" s="368" t="s">
        <v>8139</v>
      </c>
      <c r="F129" s="369" t="s">
        <v>8058</v>
      </c>
      <c r="G129" s="370" t="s">
        <v>8059</v>
      </c>
      <c r="H129" s="371" t="s">
        <v>11539</v>
      </c>
      <c r="I129" s="371" t="s">
        <v>11540</v>
      </c>
      <c r="J129" s="368" t="s">
        <v>8139</v>
      </c>
      <c r="K129" s="368" t="s">
        <v>11091</v>
      </c>
      <c r="L129" s="372"/>
      <c r="M129" s="372"/>
      <c r="N129" s="372"/>
      <c r="O129" s="373">
        <v>2018</v>
      </c>
      <c r="P129" s="181">
        <v>239.36</v>
      </c>
      <c r="Q129" s="186">
        <f t="shared" si="3"/>
        <v>0</v>
      </c>
      <c r="R129" s="363">
        <f t="shared" si="2"/>
        <v>0</v>
      </c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</row>
    <row r="130" spans="1:48" s="350" customFormat="1" ht="63">
      <c r="A130" s="132">
        <v>125</v>
      </c>
      <c r="B130" s="365" t="s">
        <v>11529</v>
      </c>
      <c r="C130" s="125" t="s">
        <v>7265</v>
      </c>
      <c r="D130" s="330" t="s">
        <v>8057</v>
      </c>
      <c r="E130" s="368" t="s">
        <v>8139</v>
      </c>
      <c r="F130" s="369" t="s">
        <v>8058</v>
      </c>
      <c r="G130" s="370" t="s">
        <v>8059</v>
      </c>
      <c r="H130" s="371" t="s">
        <v>8099</v>
      </c>
      <c r="I130" s="371" t="s">
        <v>11541</v>
      </c>
      <c r="J130" s="368" t="s">
        <v>8139</v>
      </c>
      <c r="K130" s="368" t="s">
        <v>11091</v>
      </c>
      <c r="L130" s="372"/>
      <c r="M130" s="372"/>
      <c r="N130" s="372"/>
      <c r="O130" s="373">
        <v>2021</v>
      </c>
      <c r="P130" s="181">
        <v>141.79000000000002</v>
      </c>
      <c r="Q130" s="186">
        <f t="shared" si="3"/>
        <v>0</v>
      </c>
      <c r="R130" s="363">
        <f t="shared" si="2"/>
        <v>0</v>
      </c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49"/>
    </row>
    <row r="131" spans="1:48" s="350" customFormat="1" ht="63">
      <c r="A131" s="132">
        <v>126</v>
      </c>
      <c r="B131" s="365" t="s">
        <v>11530</v>
      </c>
      <c r="C131" s="125" t="s">
        <v>7265</v>
      </c>
      <c r="D131" s="330" t="s">
        <v>8057</v>
      </c>
      <c r="E131" s="368" t="s">
        <v>8139</v>
      </c>
      <c r="F131" s="369" t="s">
        <v>8058</v>
      </c>
      <c r="G131" s="370" t="s">
        <v>8059</v>
      </c>
      <c r="H131" s="371" t="s">
        <v>11542</v>
      </c>
      <c r="I131" s="371" t="s">
        <v>11543</v>
      </c>
      <c r="J131" s="368" t="s">
        <v>8139</v>
      </c>
      <c r="K131" s="368" t="s">
        <v>11091</v>
      </c>
      <c r="L131" s="372"/>
      <c r="M131" s="372"/>
      <c r="N131" s="372"/>
      <c r="O131" s="373">
        <v>2018</v>
      </c>
      <c r="P131" s="181">
        <v>141.79000000000002</v>
      </c>
      <c r="Q131" s="186">
        <f t="shared" si="3"/>
        <v>0</v>
      </c>
      <c r="R131" s="363">
        <f t="shared" si="2"/>
        <v>0</v>
      </c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49"/>
    </row>
    <row r="132" spans="1:48" s="350" customFormat="1" ht="31.5">
      <c r="A132" s="132">
        <v>127</v>
      </c>
      <c r="B132" s="365" t="s">
        <v>11531</v>
      </c>
      <c r="C132" s="125" t="s">
        <v>7265</v>
      </c>
      <c r="D132" s="330" t="s">
        <v>8057</v>
      </c>
      <c r="E132" s="368" t="s">
        <v>8139</v>
      </c>
      <c r="F132" s="135" t="s">
        <v>8165</v>
      </c>
      <c r="G132" s="370" t="s">
        <v>8059</v>
      </c>
      <c r="H132" s="371" t="s">
        <v>11542</v>
      </c>
      <c r="I132" s="371" t="s">
        <v>11544</v>
      </c>
      <c r="J132" s="368" t="s">
        <v>8139</v>
      </c>
      <c r="K132" s="368" t="s">
        <v>8191</v>
      </c>
      <c r="L132" s="372"/>
      <c r="M132" s="372"/>
      <c r="N132" s="372"/>
      <c r="O132" s="373">
        <v>2018</v>
      </c>
      <c r="P132" s="181">
        <v>141.79000000000002</v>
      </c>
      <c r="Q132" s="186">
        <f t="shared" si="3"/>
        <v>0</v>
      </c>
      <c r="R132" s="363">
        <f t="shared" si="2"/>
        <v>0</v>
      </c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  <c r="AL132" s="349"/>
      <c r="AM132" s="349"/>
      <c r="AN132" s="349"/>
      <c r="AO132" s="349"/>
      <c r="AP132" s="349"/>
      <c r="AQ132" s="349"/>
      <c r="AR132" s="349"/>
      <c r="AS132" s="349"/>
      <c r="AT132" s="349"/>
      <c r="AU132" s="349"/>
      <c r="AV132" s="349"/>
    </row>
    <row r="133" spans="1:48" s="350" customFormat="1" ht="78.75">
      <c r="A133" s="132">
        <v>128</v>
      </c>
      <c r="B133" s="365" t="s">
        <v>11532</v>
      </c>
      <c r="C133" s="125" t="s">
        <v>7265</v>
      </c>
      <c r="D133" s="330" t="s">
        <v>8057</v>
      </c>
      <c r="E133" s="368" t="s">
        <v>8139</v>
      </c>
      <c r="F133" s="369" t="s">
        <v>8159</v>
      </c>
      <c r="G133" s="370" t="s">
        <v>8059</v>
      </c>
      <c r="H133" s="371" t="s">
        <v>11545</v>
      </c>
      <c r="I133" s="371" t="s">
        <v>11546</v>
      </c>
      <c r="J133" s="368" t="s">
        <v>8139</v>
      </c>
      <c r="K133" s="368" t="s">
        <v>8191</v>
      </c>
      <c r="L133" s="372"/>
      <c r="M133" s="372"/>
      <c r="N133" s="372"/>
      <c r="O133" s="373">
        <v>2018</v>
      </c>
      <c r="P133" s="181">
        <v>127.05000000000001</v>
      </c>
      <c r="Q133" s="186">
        <f t="shared" si="3"/>
        <v>0</v>
      </c>
      <c r="R133" s="363">
        <f t="shared" si="2"/>
        <v>0</v>
      </c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  <c r="AL133" s="349"/>
      <c r="AM133" s="349"/>
      <c r="AN133" s="349"/>
      <c r="AO133" s="349"/>
      <c r="AP133" s="349"/>
      <c r="AQ133" s="349"/>
      <c r="AR133" s="349"/>
      <c r="AS133" s="349"/>
      <c r="AT133" s="349"/>
      <c r="AU133" s="349"/>
      <c r="AV133" s="349"/>
    </row>
    <row r="134" spans="1:48" s="350" customFormat="1" ht="63">
      <c r="A134" s="132">
        <v>129</v>
      </c>
      <c r="B134" s="365" t="s">
        <v>11533</v>
      </c>
      <c r="C134" s="125" t="s">
        <v>7265</v>
      </c>
      <c r="D134" s="330" t="s">
        <v>8057</v>
      </c>
      <c r="E134" s="368" t="s">
        <v>8139</v>
      </c>
      <c r="F134" s="369" t="s">
        <v>8159</v>
      </c>
      <c r="G134" s="370" t="s">
        <v>8059</v>
      </c>
      <c r="H134" s="371" t="s">
        <v>8108</v>
      </c>
      <c r="I134" s="371" t="s">
        <v>11547</v>
      </c>
      <c r="J134" s="368" t="s">
        <v>8139</v>
      </c>
      <c r="K134" s="368" t="s">
        <v>8191</v>
      </c>
      <c r="L134" s="372"/>
      <c r="M134" s="372"/>
      <c r="N134" s="372"/>
      <c r="O134" s="373">
        <v>2018</v>
      </c>
      <c r="P134" s="181">
        <v>127.05000000000001</v>
      </c>
      <c r="Q134" s="186">
        <f t="shared" si="3"/>
        <v>0</v>
      </c>
      <c r="R134" s="363">
        <f t="shared" ref="R134:R197" si="4">Q134*P134</f>
        <v>0</v>
      </c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  <c r="AL134" s="349"/>
      <c r="AM134" s="349"/>
      <c r="AN134" s="349"/>
      <c r="AO134" s="349"/>
      <c r="AP134" s="349"/>
      <c r="AQ134" s="349"/>
      <c r="AR134" s="349"/>
      <c r="AS134" s="349"/>
      <c r="AT134" s="349"/>
      <c r="AU134" s="349"/>
      <c r="AV134" s="349"/>
    </row>
    <row r="135" spans="1:48" s="350" customFormat="1" ht="63">
      <c r="A135" s="132">
        <v>130</v>
      </c>
      <c r="B135" s="365" t="s">
        <v>11534</v>
      </c>
      <c r="C135" s="125" t="s">
        <v>7265</v>
      </c>
      <c r="D135" s="330" t="s">
        <v>8057</v>
      </c>
      <c r="E135" s="368" t="s">
        <v>8139</v>
      </c>
      <c r="F135" s="369" t="s">
        <v>8159</v>
      </c>
      <c r="G135" s="370" t="s">
        <v>8059</v>
      </c>
      <c r="H135" s="371" t="s">
        <v>11545</v>
      </c>
      <c r="I135" s="371" t="s">
        <v>11548</v>
      </c>
      <c r="J135" s="368" t="s">
        <v>8139</v>
      </c>
      <c r="K135" s="368" t="s">
        <v>8191</v>
      </c>
      <c r="L135" s="372"/>
      <c r="M135" s="372"/>
      <c r="N135" s="372"/>
      <c r="O135" s="373">
        <v>2018</v>
      </c>
      <c r="P135" s="181">
        <v>127.05000000000001</v>
      </c>
      <c r="Q135" s="186">
        <f t="shared" ref="Q135:Q198" si="5">SUM(S135:AV135)</f>
        <v>0</v>
      </c>
      <c r="R135" s="363">
        <f t="shared" si="4"/>
        <v>0</v>
      </c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  <c r="AK135" s="349"/>
      <c r="AL135" s="349"/>
      <c r="AM135" s="349"/>
      <c r="AN135" s="349"/>
      <c r="AO135" s="349"/>
      <c r="AP135" s="349"/>
      <c r="AQ135" s="349"/>
      <c r="AR135" s="349"/>
      <c r="AS135" s="349"/>
      <c r="AT135" s="349"/>
      <c r="AU135" s="349"/>
      <c r="AV135" s="349"/>
    </row>
    <row r="136" spans="1:48" s="350" customFormat="1" ht="47.25">
      <c r="A136" s="132">
        <v>131</v>
      </c>
      <c r="B136" s="365" t="s">
        <v>11535</v>
      </c>
      <c r="C136" s="125" t="s">
        <v>7265</v>
      </c>
      <c r="D136" s="330" t="s">
        <v>8057</v>
      </c>
      <c r="E136" s="368" t="s">
        <v>8139</v>
      </c>
      <c r="F136" s="369" t="s">
        <v>8058</v>
      </c>
      <c r="G136" s="370" t="s">
        <v>8059</v>
      </c>
      <c r="H136" s="371" t="s">
        <v>11549</v>
      </c>
      <c r="I136" s="371" t="s">
        <v>11550</v>
      </c>
      <c r="J136" s="368" t="s">
        <v>8139</v>
      </c>
      <c r="K136" s="368" t="s">
        <v>8191</v>
      </c>
      <c r="L136" s="372"/>
      <c r="M136" s="372"/>
      <c r="N136" s="372"/>
      <c r="O136" s="373">
        <v>2018</v>
      </c>
      <c r="P136" s="181">
        <v>127.05000000000001</v>
      </c>
      <c r="Q136" s="186">
        <f t="shared" si="5"/>
        <v>0</v>
      </c>
      <c r="R136" s="363">
        <f t="shared" si="4"/>
        <v>0</v>
      </c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  <c r="AL136" s="349"/>
      <c r="AM136" s="349"/>
      <c r="AN136" s="349"/>
      <c r="AO136" s="349"/>
      <c r="AP136" s="349"/>
      <c r="AQ136" s="349"/>
      <c r="AR136" s="349"/>
      <c r="AS136" s="349"/>
      <c r="AT136" s="349"/>
      <c r="AU136" s="349"/>
      <c r="AV136" s="349"/>
    </row>
    <row r="137" spans="1:48" s="350" customFormat="1" ht="31.5">
      <c r="A137" s="132">
        <v>132</v>
      </c>
      <c r="B137" s="365" t="s">
        <v>11536</v>
      </c>
      <c r="C137" s="125" t="s">
        <v>7265</v>
      </c>
      <c r="D137" s="330" t="s">
        <v>8057</v>
      </c>
      <c r="E137" s="368" t="s">
        <v>8139</v>
      </c>
      <c r="F137" s="369" t="s">
        <v>8058</v>
      </c>
      <c r="G137" s="370" t="s">
        <v>8059</v>
      </c>
      <c r="H137" s="371" t="s">
        <v>8117</v>
      </c>
      <c r="I137" s="371" t="s">
        <v>11551</v>
      </c>
      <c r="J137" s="368" t="s">
        <v>8139</v>
      </c>
      <c r="K137" s="368" t="s">
        <v>8191</v>
      </c>
      <c r="L137" s="372"/>
      <c r="M137" s="372"/>
      <c r="N137" s="372"/>
      <c r="O137" s="373">
        <v>2020</v>
      </c>
      <c r="P137" s="181">
        <v>127.05000000000001</v>
      </c>
      <c r="Q137" s="186">
        <f t="shared" si="5"/>
        <v>0</v>
      </c>
      <c r="R137" s="363">
        <f t="shared" si="4"/>
        <v>0</v>
      </c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  <c r="AU137" s="349"/>
      <c r="AV137" s="349"/>
    </row>
    <row r="138" spans="1:48" s="350" customFormat="1" ht="47.25">
      <c r="A138" s="132">
        <v>133</v>
      </c>
      <c r="B138" s="365" t="s">
        <v>11537</v>
      </c>
      <c r="C138" s="125" t="s">
        <v>7265</v>
      </c>
      <c r="D138" s="330" t="s">
        <v>8057</v>
      </c>
      <c r="E138" s="368" t="s">
        <v>8139</v>
      </c>
      <c r="F138" s="369" t="s">
        <v>8058</v>
      </c>
      <c r="G138" s="370" t="s">
        <v>8059</v>
      </c>
      <c r="H138" s="371" t="s">
        <v>8117</v>
      </c>
      <c r="I138" s="371" t="s">
        <v>11552</v>
      </c>
      <c r="J138" s="368" t="s">
        <v>8139</v>
      </c>
      <c r="K138" s="368" t="s">
        <v>8191</v>
      </c>
      <c r="L138" s="372"/>
      <c r="M138" s="372"/>
      <c r="N138" s="372"/>
      <c r="O138" s="373">
        <v>2021</v>
      </c>
      <c r="P138" s="181">
        <v>231.00000000000003</v>
      </c>
      <c r="Q138" s="186">
        <f t="shared" si="5"/>
        <v>0</v>
      </c>
      <c r="R138" s="363">
        <f t="shared" si="4"/>
        <v>0</v>
      </c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</row>
    <row r="139" spans="1:48" s="350" customFormat="1" ht="47.25">
      <c r="A139" s="132">
        <v>134</v>
      </c>
      <c r="B139" s="365" t="s">
        <v>11538</v>
      </c>
      <c r="C139" s="125" t="s">
        <v>7265</v>
      </c>
      <c r="D139" s="330" t="s">
        <v>8057</v>
      </c>
      <c r="E139" s="368" t="s">
        <v>8139</v>
      </c>
      <c r="F139" s="369" t="s">
        <v>8159</v>
      </c>
      <c r="G139" s="370" t="s">
        <v>8059</v>
      </c>
      <c r="H139" s="371" t="s">
        <v>8089</v>
      </c>
      <c r="I139" s="371" t="s">
        <v>11553</v>
      </c>
      <c r="J139" s="368" t="s">
        <v>8139</v>
      </c>
      <c r="K139" s="368" t="s">
        <v>8191</v>
      </c>
      <c r="L139" s="372"/>
      <c r="M139" s="372"/>
      <c r="N139" s="372"/>
      <c r="O139" s="373">
        <v>2018</v>
      </c>
      <c r="P139" s="181">
        <v>186.89000000000001</v>
      </c>
      <c r="Q139" s="186">
        <f t="shared" si="5"/>
        <v>0</v>
      </c>
      <c r="R139" s="363">
        <f t="shared" si="4"/>
        <v>0</v>
      </c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  <c r="AK139" s="349"/>
      <c r="AL139" s="349"/>
      <c r="AM139" s="349"/>
      <c r="AN139" s="349"/>
      <c r="AO139" s="349"/>
      <c r="AP139" s="349"/>
      <c r="AQ139" s="349"/>
      <c r="AR139" s="349"/>
      <c r="AS139" s="349"/>
      <c r="AT139" s="349"/>
      <c r="AU139" s="349"/>
      <c r="AV139" s="349"/>
    </row>
    <row r="140" spans="1:48" s="350" customFormat="1" ht="47.25">
      <c r="A140" s="132">
        <v>135</v>
      </c>
      <c r="B140" s="365" t="s">
        <v>10782</v>
      </c>
      <c r="C140" s="125" t="s">
        <v>7265</v>
      </c>
      <c r="D140" s="125" t="s">
        <v>7378</v>
      </c>
      <c r="E140" s="330" t="s">
        <v>8139</v>
      </c>
      <c r="F140" s="135" t="s">
        <v>8159</v>
      </c>
      <c r="G140" s="367" t="s">
        <v>8059</v>
      </c>
      <c r="H140" s="380" t="s">
        <v>8063</v>
      </c>
      <c r="I140" s="241" t="s">
        <v>8312</v>
      </c>
      <c r="J140" s="330" t="s">
        <v>8139</v>
      </c>
      <c r="K140" s="139" t="s">
        <v>8191</v>
      </c>
      <c r="L140" s="130"/>
      <c r="M140" s="130"/>
      <c r="N140" s="130"/>
      <c r="O140" s="365">
        <v>2020</v>
      </c>
      <c r="P140" s="181">
        <v>141.79000000000002</v>
      </c>
      <c r="Q140" s="186">
        <f t="shared" si="5"/>
        <v>0</v>
      </c>
      <c r="R140" s="363">
        <f t="shared" si="4"/>
        <v>0</v>
      </c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  <c r="AK140" s="349"/>
      <c r="AL140" s="349"/>
      <c r="AM140" s="349"/>
      <c r="AN140" s="349"/>
      <c r="AO140" s="349"/>
      <c r="AP140" s="349"/>
      <c r="AQ140" s="349"/>
      <c r="AR140" s="349"/>
      <c r="AS140" s="349"/>
      <c r="AT140" s="349"/>
      <c r="AU140" s="349"/>
      <c r="AV140" s="349"/>
    </row>
    <row r="141" spans="1:48" s="350" customFormat="1" ht="47.25">
      <c r="A141" s="132">
        <v>136</v>
      </c>
      <c r="B141" s="135" t="s">
        <v>11058</v>
      </c>
      <c r="C141" s="125" t="s">
        <v>7265</v>
      </c>
      <c r="D141" s="125" t="s">
        <v>7378</v>
      </c>
      <c r="E141" s="330" t="s">
        <v>8139</v>
      </c>
      <c r="F141" s="135" t="s">
        <v>8162</v>
      </c>
      <c r="G141" s="367" t="s">
        <v>8059</v>
      </c>
      <c r="H141" s="380" t="s">
        <v>8063</v>
      </c>
      <c r="I141" s="241" t="s">
        <v>8313</v>
      </c>
      <c r="J141" s="330" t="s">
        <v>8139</v>
      </c>
      <c r="K141" s="139" t="s">
        <v>8191</v>
      </c>
      <c r="L141" s="130"/>
      <c r="M141" s="130"/>
      <c r="N141" s="130"/>
      <c r="O141" s="365">
        <v>2021</v>
      </c>
      <c r="P141" s="181">
        <v>141.79000000000002</v>
      </c>
      <c r="Q141" s="186">
        <f t="shared" si="5"/>
        <v>0</v>
      </c>
      <c r="R141" s="363">
        <f t="shared" si="4"/>
        <v>0</v>
      </c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  <c r="AK141" s="349"/>
      <c r="AL141" s="349"/>
      <c r="AM141" s="349"/>
      <c r="AN141" s="349"/>
      <c r="AO141" s="349"/>
      <c r="AP141" s="349"/>
      <c r="AQ141" s="349"/>
      <c r="AR141" s="349"/>
      <c r="AS141" s="349"/>
      <c r="AT141" s="349"/>
      <c r="AU141" s="349"/>
      <c r="AV141" s="349"/>
    </row>
    <row r="142" spans="1:48" s="350" customFormat="1" ht="47.25">
      <c r="A142" s="132">
        <v>137</v>
      </c>
      <c r="B142" s="135" t="s">
        <v>11059</v>
      </c>
      <c r="C142" s="125" t="s">
        <v>7265</v>
      </c>
      <c r="D142" s="125" t="s">
        <v>7378</v>
      </c>
      <c r="E142" s="330" t="s">
        <v>8139</v>
      </c>
      <c r="F142" s="135" t="s">
        <v>8165</v>
      </c>
      <c r="G142" s="367" t="s">
        <v>8059</v>
      </c>
      <c r="H142" s="380" t="s">
        <v>8063</v>
      </c>
      <c r="I142" s="241" t="s">
        <v>8314</v>
      </c>
      <c r="J142" s="330" t="s">
        <v>8139</v>
      </c>
      <c r="K142" s="139" t="s">
        <v>8191</v>
      </c>
      <c r="L142" s="130"/>
      <c r="M142" s="130"/>
      <c r="N142" s="130"/>
      <c r="O142" s="365">
        <v>2021</v>
      </c>
      <c r="P142" s="181">
        <v>141.79000000000002</v>
      </c>
      <c r="Q142" s="186">
        <f t="shared" si="5"/>
        <v>0</v>
      </c>
      <c r="R142" s="363">
        <f t="shared" si="4"/>
        <v>0</v>
      </c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</row>
    <row r="143" spans="1:48" s="350" customFormat="1" ht="47.25">
      <c r="A143" s="132">
        <v>138</v>
      </c>
      <c r="B143" s="365" t="s">
        <v>10783</v>
      </c>
      <c r="C143" s="125" t="s">
        <v>7265</v>
      </c>
      <c r="D143" s="125" t="s">
        <v>7378</v>
      </c>
      <c r="E143" s="330" t="s">
        <v>8139</v>
      </c>
      <c r="F143" s="135" t="s">
        <v>8168</v>
      </c>
      <c r="G143" s="367" t="s">
        <v>8059</v>
      </c>
      <c r="H143" s="380" t="s">
        <v>8063</v>
      </c>
      <c r="I143" s="241" t="s">
        <v>8315</v>
      </c>
      <c r="J143" s="330" t="s">
        <v>8139</v>
      </c>
      <c r="K143" s="139" t="s">
        <v>8191</v>
      </c>
      <c r="L143" s="130"/>
      <c r="M143" s="130"/>
      <c r="N143" s="130"/>
      <c r="O143" s="365">
        <v>2021</v>
      </c>
      <c r="P143" s="181">
        <v>141.79000000000002</v>
      </c>
      <c r="Q143" s="186">
        <f t="shared" si="5"/>
        <v>0</v>
      </c>
      <c r="R143" s="363">
        <f t="shared" si="4"/>
        <v>0</v>
      </c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  <c r="AL143" s="349"/>
      <c r="AM143" s="349"/>
      <c r="AN143" s="349"/>
      <c r="AO143" s="349"/>
      <c r="AP143" s="349"/>
      <c r="AQ143" s="349"/>
      <c r="AR143" s="349"/>
      <c r="AS143" s="349"/>
      <c r="AT143" s="349"/>
      <c r="AU143" s="349"/>
      <c r="AV143" s="349"/>
    </row>
    <row r="144" spans="1:48" s="350" customFormat="1" ht="47.25">
      <c r="A144" s="132">
        <v>139</v>
      </c>
      <c r="B144" s="365" t="s">
        <v>10784</v>
      </c>
      <c r="C144" s="125" t="s">
        <v>7265</v>
      </c>
      <c r="D144" s="125" t="s">
        <v>7378</v>
      </c>
      <c r="E144" s="330" t="s">
        <v>8139</v>
      </c>
      <c r="F144" s="135" t="s">
        <v>8168</v>
      </c>
      <c r="G144" s="367" t="s">
        <v>8059</v>
      </c>
      <c r="H144" s="380" t="s">
        <v>8063</v>
      </c>
      <c r="I144" s="241" t="s">
        <v>8316</v>
      </c>
      <c r="J144" s="330" t="s">
        <v>8139</v>
      </c>
      <c r="K144" s="139" t="s">
        <v>8191</v>
      </c>
      <c r="L144" s="130"/>
      <c r="M144" s="130"/>
      <c r="N144" s="130"/>
      <c r="O144" s="365">
        <v>2020</v>
      </c>
      <c r="P144" s="181">
        <v>141.79000000000002</v>
      </c>
      <c r="Q144" s="186">
        <f t="shared" si="5"/>
        <v>0</v>
      </c>
      <c r="R144" s="363">
        <f t="shared" si="4"/>
        <v>0</v>
      </c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  <c r="AU144" s="349"/>
      <c r="AV144" s="349"/>
    </row>
    <row r="145" spans="1:48" s="350" customFormat="1" ht="47.25">
      <c r="A145" s="132">
        <v>140</v>
      </c>
      <c r="B145" s="365" t="s">
        <v>10785</v>
      </c>
      <c r="C145" s="125" t="s">
        <v>7265</v>
      </c>
      <c r="D145" s="125" t="s">
        <v>7378</v>
      </c>
      <c r="E145" s="330" t="s">
        <v>8139</v>
      </c>
      <c r="F145" s="135" t="s">
        <v>8159</v>
      </c>
      <c r="G145" s="367" t="s">
        <v>8059</v>
      </c>
      <c r="H145" s="380" t="s">
        <v>8063</v>
      </c>
      <c r="I145" s="241" t="s">
        <v>8317</v>
      </c>
      <c r="J145" s="330" t="s">
        <v>8139</v>
      </c>
      <c r="K145" s="139" t="s">
        <v>11942</v>
      </c>
      <c r="L145" s="130"/>
      <c r="M145" s="130"/>
      <c r="N145" s="130"/>
      <c r="O145" s="365">
        <v>2021</v>
      </c>
      <c r="P145" s="181">
        <v>622.6</v>
      </c>
      <c r="Q145" s="186">
        <f t="shared" si="5"/>
        <v>0</v>
      </c>
      <c r="R145" s="363">
        <f t="shared" si="4"/>
        <v>0</v>
      </c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  <c r="AK145" s="349"/>
      <c r="AL145" s="349"/>
      <c r="AM145" s="349"/>
      <c r="AN145" s="349"/>
      <c r="AO145" s="349"/>
      <c r="AP145" s="349"/>
      <c r="AQ145" s="349"/>
      <c r="AR145" s="349"/>
      <c r="AS145" s="349"/>
      <c r="AT145" s="349"/>
      <c r="AU145" s="349"/>
      <c r="AV145" s="349"/>
    </row>
    <row r="146" spans="1:48" s="350" customFormat="1" ht="47.25">
      <c r="A146" s="132">
        <v>141</v>
      </c>
      <c r="B146" s="365" t="s">
        <v>10786</v>
      </c>
      <c r="C146" s="125" t="s">
        <v>7265</v>
      </c>
      <c r="D146" s="125" t="s">
        <v>7378</v>
      </c>
      <c r="E146" s="330" t="s">
        <v>8139</v>
      </c>
      <c r="F146" s="135" t="s">
        <v>8162</v>
      </c>
      <c r="G146" s="367" t="s">
        <v>8059</v>
      </c>
      <c r="H146" s="380" t="s">
        <v>8063</v>
      </c>
      <c r="I146" s="241" t="s">
        <v>8318</v>
      </c>
      <c r="J146" s="330" t="s">
        <v>8139</v>
      </c>
      <c r="K146" s="139" t="s">
        <v>11942</v>
      </c>
      <c r="L146" s="130"/>
      <c r="M146" s="130"/>
      <c r="N146" s="130"/>
      <c r="O146" s="365">
        <v>2019</v>
      </c>
      <c r="P146" s="181">
        <v>622.6</v>
      </c>
      <c r="Q146" s="186">
        <f t="shared" si="5"/>
        <v>0</v>
      </c>
      <c r="R146" s="363">
        <f t="shared" si="4"/>
        <v>0</v>
      </c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  <c r="AR146" s="349"/>
      <c r="AS146" s="349"/>
      <c r="AT146" s="349"/>
      <c r="AU146" s="349"/>
      <c r="AV146" s="349"/>
    </row>
    <row r="147" spans="1:48" s="350" customFormat="1" ht="47.25">
      <c r="A147" s="132">
        <v>142</v>
      </c>
      <c r="B147" s="365" t="s">
        <v>10787</v>
      </c>
      <c r="C147" s="125" t="s">
        <v>7265</v>
      </c>
      <c r="D147" s="125" t="s">
        <v>7378</v>
      </c>
      <c r="E147" s="330" t="s">
        <v>8139</v>
      </c>
      <c r="F147" s="135" t="s">
        <v>8165</v>
      </c>
      <c r="G147" s="367" t="s">
        <v>8059</v>
      </c>
      <c r="H147" s="380" t="s">
        <v>8063</v>
      </c>
      <c r="I147" s="241" t="s">
        <v>8319</v>
      </c>
      <c r="J147" s="330" t="s">
        <v>8139</v>
      </c>
      <c r="K147" s="139" t="s">
        <v>11942</v>
      </c>
      <c r="L147" s="130"/>
      <c r="M147" s="130"/>
      <c r="N147" s="130"/>
      <c r="O147" s="365">
        <v>2019</v>
      </c>
      <c r="P147" s="181">
        <v>622.6</v>
      </c>
      <c r="Q147" s="186">
        <f t="shared" si="5"/>
        <v>0</v>
      </c>
      <c r="R147" s="363">
        <f t="shared" si="4"/>
        <v>0</v>
      </c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  <c r="AK147" s="349"/>
      <c r="AL147" s="349"/>
      <c r="AM147" s="349"/>
      <c r="AN147" s="349"/>
      <c r="AO147" s="349"/>
      <c r="AP147" s="349"/>
      <c r="AQ147" s="349"/>
      <c r="AR147" s="349"/>
      <c r="AS147" s="349"/>
      <c r="AT147" s="349"/>
      <c r="AU147" s="349"/>
      <c r="AV147" s="349"/>
    </row>
    <row r="148" spans="1:48" s="350" customFormat="1" ht="47.25">
      <c r="A148" s="132">
        <v>143</v>
      </c>
      <c r="B148" s="365" t="s">
        <v>10788</v>
      </c>
      <c r="C148" s="125" t="s">
        <v>7265</v>
      </c>
      <c r="D148" s="125" t="s">
        <v>7378</v>
      </c>
      <c r="E148" s="330" t="s">
        <v>8139</v>
      </c>
      <c r="F148" s="135" t="s">
        <v>8168</v>
      </c>
      <c r="G148" s="367" t="s">
        <v>8059</v>
      </c>
      <c r="H148" s="380" t="s">
        <v>8063</v>
      </c>
      <c r="I148" s="241" t="s">
        <v>8320</v>
      </c>
      <c r="J148" s="330" t="s">
        <v>8139</v>
      </c>
      <c r="K148" s="139" t="s">
        <v>11942</v>
      </c>
      <c r="L148" s="130"/>
      <c r="M148" s="130"/>
      <c r="N148" s="130"/>
      <c r="O148" s="365">
        <v>2021</v>
      </c>
      <c r="P148" s="181">
        <v>622.6</v>
      </c>
      <c r="Q148" s="186">
        <f t="shared" si="5"/>
        <v>0</v>
      </c>
      <c r="R148" s="363">
        <f t="shared" si="4"/>
        <v>0</v>
      </c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  <c r="AL148" s="349"/>
      <c r="AM148" s="349"/>
      <c r="AN148" s="349"/>
      <c r="AO148" s="349"/>
      <c r="AP148" s="349"/>
      <c r="AQ148" s="349"/>
      <c r="AR148" s="349"/>
      <c r="AS148" s="349"/>
      <c r="AT148" s="349"/>
      <c r="AU148" s="349"/>
      <c r="AV148" s="349"/>
    </row>
    <row r="149" spans="1:48" s="350" customFormat="1" ht="47.25">
      <c r="A149" s="132">
        <v>144</v>
      </c>
      <c r="B149" s="365" t="s">
        <v>10789</v>
      </c>
      <c r="C149" s="125" t="s">
        <v>7265</v>
      </c>
      <c r="D149" s="125" t="s">
        <v>7378</v>
      </c>
      <c r="E149" s="330" t="s">
        <v>8139</v>
      </c>
      <c r="F149" s="135" t="s">
        <v>8159</v>
      </c>
      <c r="G149" s="367" t="s">
        <v>8059</v>
      </c>
      <c r="H149" s="380" t="s">
        <v>8063</v>
      </c>
      <c r="I149" s="241" t="s">
        <v>8321</v>
      </c>
      <c r="J149" s="330" t="s">
        <v>8139</v>
      </c>
      <c r="K149" s="139" t="s">
        <v>11943</v>
      </c>
      <c r="L149" s="130"/>
      <c r="M149" s="130"/>
      <c r="N149" s="130"/>
      <c r="O149" s="365">
        <v>2019</v>
      </c>
      <c r="P149" s="181">
        <v>1285.24</v>
      </c>
      <c r="Q149" s="186">
        <f t="shared" si="5"/>
        <v>0</v>
      </c>
      <c r="R149" s="363">
        <f t="shared" si="4"/>
        <v>0</v>
      </c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  <c r="AK149" s="349"/>
      <c r="AL149" s="349"/>
      <c r="AM149" s="349"/>
      <c r="AN149" s="349"/>
      <c r="AO149" s="349"/>
      <c r="AP149" s="349"/>
      <c r="AQ149" s="349"/>
      <c r="AR149" s="349"/>
      <c r="AS149" s="349"/>
      <c r="AT149" s="349"/>
      <c r="AU149" s="349"/>
      <c r="AV149" s="349"/>
    </row>
    <row r="150" spans="1:48" s="350" customFormat="1" ht="47.25">
      <c r="A150" s="132">
        <v>145</v>
      </c>
      <c r="B150" s="365" t="s">
        <v>10790</v>
      </c>
      <c r="C150" s="125" t="s">
        <v>7265</v>
      </c>
      <c r="D150" s="125" t="s">
        <v>7378</v>
      </c>
      <c r="E150" s="330" t="s">
        <v>8139</v>
      </c>
      <c r="F150" s="135" t="s">
        <v>8162</v>
      </c>
      <c r="G150" s="367" t="s">
        <v>8059</v>
      </c>
      <c r="H150" s="380" t="s">
        <v>8063</v>
      </c>
      <c r="I150" s="241" t="s">
        <v>8322</v>
      </c>
      <c r="J150" s="330" t="s">
        <v>8139</v>
      </c>
      <c r="K150" s="139" t="s">
        <v>11943</v>
      </c>
      <c r="L150" s="130"/>
      <c r="M150" s="130"/>
      <c r="N150" s="130"/>
      <c r="O150" s="365">
        <v>2019</v>
      </c>
      <c r="P150" s="181">
        <v>1285.24</v>
      </c>
      <c r="Q150" s="186">
        <f t="shared" si="5"/>
        <v>0</v>
      </c>
      <c r="R150" s="363">
        <f t="shared" si="4"/>
        <v>0</v>
      </c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  <c r="AK150" s="349"/>
      <c r="AL150" s="349"/>
      <c r="AM150" s="349"/>
      <c r="AN150" s="349"/>
      <c r="AO150" s="349"/>
      <c r="AP150" s="349"/>
      <c r="AQ150" s="349"/>
      <c r="AR150" s="349"/>
      <c r="AS150" s="349"/>
      <c r="AT150" s="349"/>
      <c r="AU150" s="349"/>
      <c r="AV150" s="349"/>
    </row>
    <row r="151" spans="1:48" s="350" customFormat="1" ht="47.25">
      <c r="A151" s="132">
        <v>146</v>
      </c>
      <c r="B151" s="365" t="s">
        <v>10791</v>
      </c>
      <c r="C151" s="125" t="s">
        <v>7265</v>
      </c>
      <c r="D151" s="125" t="s">
        <v>7378</v>
      </c>
      <c r="E151" s="330" t="s">
        <v>8139</v>
      </c>
      <c r="F151" s="135" t="s">
        <v>8165</v>
      </c>
      <c r="G151" s="367" t="s">
        <v>8059</v>
      </c>
      <c r="H151" s="380" t="s">
        <v>8063</v>
      </c>
      <c r="I151" s="241" t="s">
        <v>8323</v>
      </c>
      <c r="J151" s="330" t="s">
        <v>8139</v>
      </c>
      <c r="K151" s="139" t="s">
        <v>11943</v>
      </c>
      <c r="L151" s="130"/>
      <c r="M151" s="130"/>
      <c r="N151" s="130"/>
      <c r="O151" s="365">
        <v>2019</v>
      </c>
      <c r="P151" s="181">
        <v>1285.24</v>
      </c>
      <c r="Q151" s="186">
        <f t="shared" si="5"/>
        <v>0</v>
      </c>
      <c r="R151" s="363">
        <f t="shared" si="4"/>
        <v>0</v>
      </c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  <c r="AL151" s="349"/>
      <c r="AM151" s="349"/>
      <c r="AN151" s="349"/>
      <c r="AO151" s="349"/>
      <c r="AP151" s="349"/>
      <c r="AQ151" s="349"/>
      <c r="AR151" s="349"/>
      <c r="AS151" s="349"/>
      <c r="AT151" s="349"/>
      <c r="AU151" s="349"/>
      <c r="AV151" s="349"/>
    </row>
    <row r="152" spans="1:48" s="350" customFormat="1" ht="47.25">
      <c r="A152" s="132">
        <v>147</v>
      </c>
      <c r="B152" s="365" t="s">
        <v>10792</v>
      </c>
      <c r="C152" s="125" t="s">
        <v>7265</v>
      </c>
      <c r="D152" s="125" t="s">
        <v>7378</v>
      </c>
      <c r="E152" s="330" t="s">
        <v>8139</v>
      </c>
      <c r="F152" s="135" t="s">
        <v>8168</v>
      </c>
      <c r="G152" s="367" t="s">
        <v>8059</v>
      </c>
      <c r="H152" s="380" t="s">
        <v>8063</v>
      </c>
      <c r="I152" s="241" t="s">
        <v>8324</v>
      </c>
      <c r="J152" s="330" t="s">
        <v>8139</v>
      </c>
      <c r="K152" s="139" t="s">
        <v>11943</v>
      </c>
      <c r="L152" s="130"/>
      <c r="M152" s="130"/>
      <c r="N152" s="130"/>
      <c r="O152" s="365">
        <v>2021</v>
      </c>
      <c r="P152" s="181">
        <v>1285.24</v>
      </c>
      <c r="Q152" s="186">
        <f t="shared" si="5"/>
        <v>0</v>
      </c>
      <c r="R152" s="363">
        <f t="shared" si="4"/>
        <v>0</v>
      </c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  <c r="AQ152" s="349"/>
      <c r="AR152" s="349"/>
      <c r="AS152" s="349"/>
      <c r="AT152" s="349"/>
      <c r="AU152" s="349"/>
      <c r="AV152" s="349"/>
    </row>
    <row r="153" spans="1:48" s="350" customFormat="1" ht="47.25">
      <c r="A153" s="132">
        <v>148</v>
      </c>
      <c r="B153" s="365" t="s">
        <v>10793</v>
      </c>
      <c r="C153" s="125" t="s">
        <v>7265</v>
      </c>
      <c r="D153" s="125" t="s">
        <v>7378</v>
      </c>
      <c r="E153" s="330" t="s">
        <v>8139</v>
      </c>
      <c r="F153" s="135" t="s">
        <v>8168</v>
      </c>
      <c r="G153" s="367" t="s">
        <v>8059</v>
      </c>
      <c r="H153" s="380" t="s">
        <v>8063</v>
      </c>
      <c r="I153" s="241" t="s">
        <v>8325</v>
      </c>
      <c r="J153" s="330" t="s">
        <v>8139</v>
      </c>
      <c r="K153" s="139" t="s">
        <v>11943</v>
      </c>
      <c r="L153" s="130"/>
      <c r="M153" s="130"/>
      <c r="N153" s="130"/>
      <c r="O153" s="365">
        <v>2021</v>
      </c>
      <c r="P153" s="181">
        <v>1573.99</v>
      </c>
      <c r="Q153" s="186">
        <f t="shared" si="5"/>
        <v>0</v>
      </c>
      <c r="R153" s="363">
        <f t="shared" si="4"/>
        <v>0</v>
      </c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  <c r="AK153" s="349"/>
      <c r="AL153" s="349"/>
      <c r="AM153" s="349"/>
      <c r="AN153" s="349"/>
      <c r="AO153" s="349"/>
      <c r="AP153" s="349"/>
      <c r="AQ153" s="349"/>
      <c r="AR153" s="349"/>
      <c r="AS153" s="349"/>
      <c r="AT153" s="349"/>
      <c r="AU153" s="349"/>
      <c r="AV153" s="349"/>
    </row>
    <row r="154" spans="1:48" s="350" customFormat="1" ht="47.25">
      <c r="A154" s="132">
        <v>149</v>
      </c>
      <c r="B154" s="365" t="s">
        <v>10794</v>
      </c>
      <c r="C154" s="125" t="s">
        <v>7265</v>
      </c>
      <c r="D154" s="125" t="s">
        <v>7378</v>
      </c>
      <c r="E154" s="330" t="s">
        <v>8139</v>
      </c>
      <c r="F154" s="135" t="s">
        <v>8159</v>
      </c>
      <c r="G154" s="367" t="s">
        <v>8059</v>
      </c>
      <c r="H154" s="380" t="s">
        <v>8063</v>
      </c>
      <c r="I154" s="241" t="s">
        <v>8326</v>
      </c>
      <c r="J154" s="330" t="s">
        <v>8139</v>
      </c>
      <c r="K154" s="139" t="s">
        <v>11091</v>
      </c>
      <c r="L154" s="130"/>
      <c r="M154" s="130"/>
      <c r="N154" s="130"/>
      <c r="O154" s="365">
        <v>2021</v>
      </c>
      <c r="P154" s="181">
        <v>176.44000000000003</v>
      </c>
      <c r="Q154" s="186">
        <f t="shared" si="5"/>
        <v>0</v>
      </c>
      <c r="R154" s="363">
        <f t="shared" si="4"/>
        <v>0</v>
      </c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  <c r="AK154" s="349"/>
      <c r="AL154" s="349"/>
      <c r="AM154" s="349"/>
      <c r="AN154" s="349"/>
      <c r="AO154" s="349"/>
      <c r="AP154" s="349"/>
      <c r="AQ154" s="349"/>
      <c r="AR154" s="349"/>
      <c r="AS154" s="349"/>
      <c r="AT154" s="349"/>
      <c r="AU154" s="349"/>
      <c r="AV154" s="349"/>
    </row>
    <row r="155" spans="1:48" s="350" customFormat="1" ht="47.25">
      <c r="A155" s="132">
        <v>150</v>
      </c>
      <c r="B155" s="365" t="s">
        <v>10795</v>
      </c>
      <c r="C155" s="125" t="s">
        <v>7265</v>
      </c>
      <c r="D155" s="125" t="s">
        <v>7378</v>
      </c>
      <c r="E155" s="330" t="s">
        <v>8139</v>
      </c>
      <c r="F155" s="135" t="s">
        <v>8162</v>
      </c>
      <c r="G155" s="367" t="s">
        <v>8059</v>
      </c>
      <c r="H155" s="380" t="s">
        <v>8063</v>
      </c>
      <c r="I155" s="241" t="s">
        <v>8327</v>
      </c>
      <c r="J155" s="330" t="s">
        <v>8139</v>
      </c>
      <c r="K155" s="139" t="s">
        <v>11091</v>
      </c>
      <c r="L155" s="130"/>
      <c r="M155" s="130"/>
      <c r="N155" s="130"/>
      <c r="O155" s="365">
        <v>2020</v>
      </c>
      <c r="P155" s="181">
        <v>212.08</v>
      </c>
      <c r="Q155" s="186">
        <f t="shared" si="5"/>
        <v>0</v>
      </c>
      <c r="R155" s="363">
        <f t="shared" si="4"/>
        <v>0</v>
      </c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  <c r="AK155" s="349"/>
      <c r="AL155" s="349"/>
      <c r="AM155" s="349"/>
      <c r="AN155" s="349"/>
      <c r="AO155" s="349"/>
      <c r="AP155" s="349"/>
      <c r="AQ155" s="349"/>
      <c r="AR155" s="349"/>
      <c r="AS155" s="349"/>
      <c r="AT155" s="349"/>
      <c r="AU155" s="349"/>
      <c r="AV155" s="349"/>
    </row>
    <row r="156" spans="1:48" s="350" customFormat="1" ht="47.25">
      <c r="A156" s="132">
        <v>151</v>
      </c>
      <c r="B156" s="365" t="s">
        <v>10796</v>
      </c>
      <c r="C156" s="125" t="s">
        <v>7265</v>
      </c>
      <c r="D156" s="125" t="s">
        <v>7378</v>
      </c>
      <c r="E156" s="330" t="s">
        <v>8139</v>
      </c>
      <c r="F156" s="135" t="s">
        <v>8165</v>
      </c>
      <c r="G156" s="367" t="s">
        <v>8059</v>
      </c>
      <c r="H156" s="380" t="s">
        <v>8060</v>
      </c>
      <c r="I156" s="241" t="s">
        <v>8328</v>
      </c>
      <c r="J156" s="330" t="s">
        <v>8139</v>
      </c>
      <c r="K156" s="139" t="s">
        <v>11091</v>
      </c>
      <c r="L156" s="130"/>
      <c r="M156" s="130"/>
      <c r="N156" s="130"/>
      <c r="O156" s="365">
        <v>2020</v>
      </c>
      <c r="P156" s="181">
        <v>206.8</v>
      </c>
      <c r="Q156" s="186">
        <f t="shared" si="5"/>
        <v>0</v>
      </c>
      <c r="R156" s="363">
        <f t="shared" si="4"/>
        <v>0</v>
      </c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  <c r="AK156" s="349"/>
      <c r="AL156" s="349"/>
      <c r="AM156" s="349"/>
      <c r="AN156" s="349"/>
      <c r="AO156" s="349"/>
      <c r="AP156" s="349"/>
      <c r="AQ156" s="349"/>
      <c r="AR156" s="349"/>
      <c r="AS156" s="349"/>
      <c r="AT156" s="349"/>
      <c r="AU156" s="349"/>
      <c r="AV156" s="349"/>
    </row>
    <row r="157" spans="1:48" s="350" customFormat="1" ht="47.25">
      <c r="A157" s="132">
        <v>152</v>
      </c>
      <c r="B157" s="365" t="s">
        <v>10797</v>
      </c>
      <c r="C157" s="125" t="s">
        <v>7265</v>
      </c>
      <c r="D157" s="125" t="s">
        <v>7378</v>
      </c>
      <c r="E157" s="330" t="s">
        <v>8139</v>
      </c>
      <c r="F157" s="135" t="s">
        <v>8168</v>
      </c>
      <c r="G157" s="367" t="s">
        <v>8059</v>
      </c>
      <c r="H157" s="380" t="s">
        <v>8063</v>
      </c>
      <c r="I157" s="241" t="s">
        <v>8329</v>
      </c>
      <c r="J157" s="330" t="s">
        <v>8139</v>
      </c>
      <c r="K157" s="139" t="s">
        <v>11091</v>
      </c>
      <c r="L157" s="130"/>
      <c r="M157" s="130"/>
      <c r="N157" s="130"/>
      <c r="O157" s="365">
        <v>2021</v>
      </c>
      <c r="P157" s="181">
        <v>400.07000000000011</v>
      </c>
      <c r="Q157" s="186">
        <f t="shared" si="5"/>
        <v>0</v>
      </c>
      <c r="R157" s="363">
        <f t="shared" si="4"/>
        <v>0</v>
      </c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  <c r="AK157" s="349"/>
      <c r="AL157" s="349"/>
      <c r="AM157" s="349"/>
      <c r="AN157" s="349"/>
      <c r="AO157" s="349"/>
      <c r="AP157" s="349"/>
      <c r="AQ157" s="349"/>
      <c r="AR157" s="349"/>
      <c r="AS157" s="349"/>
      <c r="AT157" s="349"/>
      <c r="AU157" s="349"/>
      <c r="AV157" s="349"/>
    </row>
    <row r="158" spans="1:48" s="350" customFormat="1" ht="47.25">
      <c r="A158" s="132">
        <v>153</v>
      </c>
      <c r="B158" s="365" t="s">
        <v>10798</v>
      </c>
      <c r="C158" s="125" t="s">
        <v>7265</v>
      </c>
      <c r="D158" s="125" t="s">
        <v>7378</v>
      </c>
      <c r="E158" s="330" t="s">
        <v>8139</v>
      </c>
      <c r="F158" s="366" t="s">
        <v>8058</v>
      </c>
      <c r="G158" s="367" t="s">
        <v>8059</v>
      </c>
      <c r="H158" s="380" t="s">
        <v>8060</v>
      </c>
      <c r="I158" s="241" t="s">
        <v>8330</v>
      </c>
      <c r="J158" s="330" t="s">
        <v>8139</v>
      </c>
      <c r="K158" s="139" t="s">
        <v>8191</v>
      </c>
      <c r="L158" s="130"/>
      <c r="M158" s="130"/>
      <c r="N158" s="130"/>
      <c r="O158" s="365">
        <v>2021</v>
      </c>
      <c r="P158" s="181">
        <v>176.44000000000003</v>
      </c>
      <c r="Q158" s="186">
        <f t="shared" si="5"/>
        <v>0</v>
      </c>
      <c r="R158" s="363">
        <f t="shared" si="4"/>
        <v>0</v>
      </c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  <c r="AK158" s="349"/>
      <c r="AL158" s="349"/>
      <c r="AM158" s="349"/>
      <c r="AN158" s="349"/>
      <c r="AO158" s="349"/>
      <c r="AP158" s="349"/>
      <c r="AQ158" s="349"/>
      <c r="AR158" s="349"/>
      <c r="AS158" s="349"/>
      <c r="AT158" s="349"/>
      <c r="AU158" s="349"/>
      <c r="AV158" s="349"/>
    </row>
    <row r="159" spans="1:48" s="350" customFormat="1" ht="47.25">
      <c r="A159" s="132">
        <v>154</v>
      </c>
      <c r="B159" s="365" t="s">
        <v>10799</v>
      </c>
      <c r="C159" s="125" t="s">
        <v>7265</v>
      </c>
      <c r="D159" s="125" t="s">
        <v>7378</v>
      </c>
      <c r="E159" s="330" t="s">
        <v>8139</v>
      </c>
      <c r="F159" s="135" t="s">
        <v>8168</v>
      </c>
      <c r="G159" s="367" t="s">
        <v>8059</v>
      </c>
      <c r="H159" s="380" t="s">
        <v>8060</v>
      </c>
      <c r="I159" s="241" t="s">
        <v>8331</v>
      </c>
      <c r="J159" s="330" t="s">
        <v>8139</v>
      </c>
      <c r="K159" s="139" t="s">
        <v>8191</v>
      </c>
      <c r="L159" s="130"/>
      <c r="M159" s="130"/>
      <c r="N159" s="130"/>
      <c r="O159" s="365">
        <v>2019</v>
      </c>
      <c r="P159" s="181">
        <v>175.34000000000003</v>
      </c>
      <c r="Q159" s="186">
        <f t="shared" si="5"/>
        <v>0</v>
      </c>
      <c r="R159" s="363">
        <f t="shared" si="4"/>
        <v>0</v>
      </c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  <c r="AK159" s="349"/>
      <c r="AL159" s="349"/>
      <c r="AM159" s="349"/>
      <c r="AN159" s="349"/>
      <c r="AO159" s="349"/>
      <c r="AP159" s="349"/>
      <c r="AQ159" s="349"/>
      <c r="AR159" s="349"/>
      <c r="AS159" s="349"/>
      <c r="AT159" s="349"/>
      <c r="AU159" s="349"/>
      <c r="AV159" s="349"/>
    </row>
    <row r="160" spans="1:48" s="350" customFormat="1" ht="47.25">
      <c r="A160" s="132">
        <v>155</v>
      </c>
      <c r="B160" s="365" t="s">
        <v>10800</v>
      </c>
      <c r="C160" s="125" t="s">
        <v>7265</v>
      </c>
      <c r="D160" s="125" t="s">
        <v>7378</v>
      </c>
      <c r="E160" s="330" t="s">
        <v>8139</v>
      </c>
      <c r="F160" s="366" t="s">
        <v>8058</v>
      </c>
      <c r="G160" s="367" t="s">
        <v>8059</v>
      </c>
      <c r="H160" s="380" t="s">
        <v>8060</v>
      </c>
      <c r="I160" s="241" t="s">
        <v>8332</v>
      </c>
      <c r="J160" s="330" t="s">
        <v>8139</v>
      </c>
      <c r="K160" s="139" t="s">
        <v>8191</v>
      </c>
      <c r="L160" s="130"/>
      <c r="M160" s="130"/>
      <c r="N160" s="130"/>
      <c r="O160" s="365">
        <v>2019</v>
      </c>
      <c r="P160" s="181">
        <v>141.79000000000002</v>
      </c>
      <c r="Q160" s="186">
        <f t="shared" si="5"/>
        <v>0</v>
      </c>
      <c r="R160" s="363">
        <f t="shared" si="4"/>
        <v>0</v>
      </c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  <c r="AK160" s="349"/>
      <c r="AL160" s="349"/>
      <c r="AM160" s="349"/>
      <c r="AN160" s="349"/>
      <c r="AO160" s="349"/>
      <c r="AP160" s="349"/>
      <c r="AQ160" s="349"/>
      <c r="AR160" s="349"/>
      <c r="AS160" s="349"/>
      <c r="AT160" s="349"/>
      <c r="AU160" s="349"/>
      <c r="AV160" s="349"/>
    </row>
    <row r="161" spans="1:48" s="350" customFormat="1" ht="47.25">
      <c r="A161" s="132">
        <v>156</v>
      </c>
      <c r="B161" s="365" t="s">
        <v>10801</v>
      </c>
      <c r="C161" s="125" t="s">
        <v>7265</v>
      </c>
      <c r="D161" s="125" t="s">
        <v>7378</v>
      </c>
      <c r="E161" s="330" t="s">
        <v>8139</v>
      </c>
      <c r="F161" s="135" t="s">
        <v>8165</v>
      </c>
      <c r="G161" s="367" t="s">
        <v>8059</v>
      </c>
      <c r="H161" s="380" t="s">
        <v>1154</v>
      </c>
      <c r="I161" s="241" t="s">
        <v>8333</v>
      </c>
      <c r="J161" s="330" t="s">
        <v>8139</v>
      </c>
      <c r="K161" s="139" t="s">
        <v>8191</v>
      </c>
      <c r="L161" s="130"/>
      <c r="M161" s="130"/>
      <c r="N161" s="130"/>
      <c r="O161" s="365">
        <v>2021</v>
      </c>
      <c r="P161" s="181">
        <v>141.79000000000002</v>
      </c>
      <c r="Q161" s="186">
        <f t="shared" si="5"/>
        <v>0</v>
      </c>
      <c r="R161" s="363">
        <f t="shared" si="4"/>
        <v>0</v>
      </c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  <c r="AU161" s="349"/>
      <c r="AV161" s="349"/>
    </row>
    <row r="162" spans="1:48" s="350" customFormat="1" ht="47.25">
      <c r="A162" s="132">
        <v>157</v>
      </c>
      <c r="B162" s="365" t="s">
        <v>10802</v>
      </c>
      <c r="C162" s="125" t="s">
        <v>7265</v>
      </c>
      <c r="D162" s="125" t="s">
        <v>7378</v>
      </c>
      <c r="E162" s="330" t="s">
        <v>8139</v>
      </c>
      <c r="F162" s="135" t="s">
        <v>8168</v>
      </c>
      <c r="G162" s="367" t="s">
        <v>8059</v>
      </c>
      <c r="H162" s="380" t="s">
        <v>1154</v>
      </c>
      <c r="I162" s="241" t="s">
        <v>8334</v>
      </c>
      <c r="J162" s="330" t="s">
        <v>8139</v>
      </c>
      <c r="K162" s="139" t="s">
        <v>8191</v>
      </c>
      <c r="L162" s="130"/>
      <c r="M162" s="130"/>
      <c r="N162" s="130"/>
      <c r="O162" s="365">
        <v>2021</v>
      </c>
      <c r="P162" s="181">
        <v>141.79000000000002</v>
      </c>
      <c r="Q162" s="186">
        <f t="shared" si="5"/>
        <v>0</v>
      </c>
      <c r="R162" s="363">
        <f t="shared" si="4"/>
        <v>0</v>
      </c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  <c r="AK162" s="349"/>
      <c r="AL162" s="349"/>
      <c r="AM162" s="349"/>
      <c r="AN162" s="349"/>
      <c r="AO162" s="349"/>
      <c r="AP162" s="349"/>
      <c r="AQ162" s="349"/>
      <c r="AR162" s="349"/>
      <c r="AS162" s="349"/>
      <c r="AT162" s="349"/>
      <c r="AU162" s="349"/>
      <c r="AV162" s="349"/>
    </row>
    <row r="163" spans="1:48" s="350" customFormat="1" ht="63">
      <c r="A163" s="132">
        <v>158</v>
      </c>
      <c r="B163" s="365" t="s">
        <v>10803</v>
      </c>
      <c r="C163" s="125" t="s">
        <v>7265</v>
      </c>
      <c r="D163" s="125" t="s">
        <v>7378</v>
      </c>
      <c r="E163" s="330" t="s">
        <v>8139</v>
      </c>
      <c r="F163" s="366" t="s">
        <v>8058</v>
      </c>
      <c r="G163" s="367" t="s">
        <v>8059</v>
      </c>
      <c r="H163" s="380" t="s">
        <v>8335</v>
      </c>
      <c r="I163" s="241" t="s">
        <v>8336</v>
      </c>
      <c r="J163" s="330" t="s">
        <v>8139</v>
      </c>
      <c r="K163" s="139" t="s">
        <v>11091</v>
      </c>
      <c r="L163" s="130"/>
      <c r="M163" s="130"/>
      <c r="N163" s="130"/>
      <c r="O163" s="365">
        <v>2021</v>
      </c>
      <c r="P163" s="181">
        <v>376.97000000000008</v>
      </c>
      <c r="Q163" s="186">
        <f t="shared" si="5"/>
        <v>0</v>
      </c>
      <c r="R163" s="363">
        <f t="shared" si="4"/>
        <v>0</v>
      </c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  <c r="AK163" s="349"/>
      <c r="AL163" s="349"/>
      <c r="AM163" s="349"/>
      <c r="AN163" s="349"/>
      <c r="AO163" s="349"/>
      <c r="AP163" s="349"/>
      <c r="AQ163" s="349"/>
      <c r="AR163" s="349"/>
      <c r="AS163" s="349"/>
      <c r="AT163" s="349"/>
      <c r="AU163" s="349"/>
      <c r="AV163" s="349"/>
    </row>
    <row r="164" spans="1:48" s="351" customFormat="1" ht="47.25">
      <c r="A164" s="132">
        <v>159</v>
      </c>
      <c r="B164" s="365" t="s">
        <v>10804</v>
      </c>
      <c r="C164" s="125" t="s">
        <v>7265</v>
      </c>
      <c r="D164" s="125" t="s">
        <v>7378</v>
      </c>
      <c r="E164" s="126" t="s">
        <v>8139</v>
      </c>
      <c r="F164" s="152" t="s">
        <v>8058</v>
      </c>
      <c r="G164" s="229" t="s">
        <v>8059</v>
      </c>
      <c r="H164" s="124" t="s">
        <v>8063</v>
      </c>
      <c r="I164" s="127" t="s">
        <v>8337</v>
      </c>
      <c r="J164" s="126" t="s">
        <v>8139</v>
      </c>
      <c r="K164" s="139" t="s">
        <v>11941</v>
      </c>
      <c r="L164" s="374"/>
      <c r="M164" s="374"/>
      <c r="N164" s="374"/>
      <c r="O164" s="128">
        <v>2021</v>
      </c>
      <c r="P164" s="181">
        <v>128.15</v>
      </c>
      <c r="Q164" s="186">
        <f t="shared" si="5"/>
        <v>0</v>
      </c>
      <c r="R164" s="363">
        <f t="shared" si="4"/>
        <v>0</v>
      </c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s="351" customFormat="1" ht="47.25">
      <c r="A165" s="132">
        <v>160</v>
      </c>
      <c r="B165" s="365" t="s">
        <v>10891</v>
      </c>
      <c r="C165" s="125" t="s">
        <v>7265</v>
      </c>
      <c r="D165" s="132" t="s">
        <v>8057</v>
      </c>
      <c r="E165" s="126" t="s">
        <v>8139</v>
      </c>
      <c r="F165" s="135" t="s">
        <v>8159</v>
      </c>
      <c r="G165" s="229" t="s">
        <v>8059</v>
      </c>
      <c r="H165" s="124" t="s">
        <v>8089</v>
      </c>
      <c r="I165" s="127" t="s">
        <v>10892</v>
      </c>
      <c r="J165" s="126" t="s">
        <v>8139</v>
      </c>
      <c r="K165" s="139" t="s">
        <v>8191</v>
      </c>
      <c r="L165" s="374"/>
      <c r="M165" s="374"/>
      <c r="N165" s="374"/>
      <c r="O165" s="128">
        <v>2020</v>
      </c>
      <c r="P165" s="181">
        <v>315.04000000000008</v>
      </c>
      <c r="Q165" s="186">
        <f t="shared" si="5"/>
        <v>0</v>
      </c>
      <c r="R165" s="363">
        <f t="shared" si="4"/>
        <v>0</v>
      </c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s="350" customFormat="1" ht="63">
      <c r="A166" s="132">
        <v>161</v>
      </c>
      <c r="B166" s="365" t="s">
        <v>10805</v>
      </c>
      <c r="C166" s="125" t="s">
        <v>7265</v>
      </c>
      <c r="D166" s="125" t="s">
        <v>7378</v>
      </c>
      <c r="E166" s="330" t="s">
        <v>8139</v>
      </c>
      <c r="F166" s="365" t="s">
        <v>8058</v>
      </c>
      <c r="G166" s="241" t="s">
        <v>8424</v>
      </c>
      <c r="H166" s="380" t="s">
        <v>8338</v>
      </c>
      <c r="I166" s="241" t="s">
        <v>8339</v>
      </c>
      <c r="J166" s="330" t="s">
        <v>8139</v>
      </c>
      <c r="K166" s="139" t="s">
        <v>11941</v>
      </c>
      <c r="L166" s="130"/>
      <c r="M166" s="130"/>
      <c r="N166" s="130"/>
      <c r="O166" s="365">
        <v>2019</v>
      </c>
      <c r="P166" s="181">
        <v>75.569999999999993</v>
      </c>
      <c r="Q166" s="186">
        <f t="shared" si="5"/>
        <v>0</v>
      </c>
      <c r="R166" s="363">
        <f t="shared" si="4"/>
        <v>0</v>
      </c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49"/>
    </row>
    <row r="167" spans="1:48" s="350" customFormat="1" ht="63">
      <c r="A167" s="132">
        <v>162</v>
      </c>
      <c r="B167" s="365" t="s">
        <v>10806</v>
      </c>
      <c r="C167" s="125" t="s">
        <v>7265</v>
      </c>
      <c r="D167" s="125" t="s">
        <v>7378</v>
      </c>
      <c r="E167" s="330" t="s">
        <v>8139</v>
      </c>
      <c r="F167" s="135" t="s">
        <v>11940</v>
      </c>
      <c r="G167" s="241" t="s">
        <v>8424</v>
      </c>
      <c r="H167" s="380" t="s">
        <v>8338</v>
      </c>
      <c r="I167" s="241" t="s">
        <v>8340</v>
      </c>
      <c r="J167" s="330" t="s">
        <v>8139</v>
      </c>
      <c r="K167" s="139" t="s">
        <v>11091</v>
      </c>
      <c r="L167" s="130"/>
      <c r="M167" s="130"/>
      <c r="N167" s="130"/>
      <c r="O167" s="365">
        <v>2019</v>
      </c>
      <c r="P167" s="181">
        <v>107.14</v>
      </c>
      <c r="Q167" s="186">
        <f t="shared" si="5"/>
        <v>0</v>
      </c>
      <c r="R167" s="363">
        <f t="shared" si="4"/>
        <v>0</v>
      </c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  <c r="AL167" s="349"/>
      <c r="AM167" s="349"/>
      <c r="AN167" s="349"/>
      <c r="AO167" s="349"/>
      <c r="AP167" s="349"/>
      <c r="AQ167" s="349"/>
      <c r="AR167" s="349"/>
      <c r="AS167" s="349"/>
      <c r="AT167" s="349"/>
      <c r="AU167" s="349"/>
      <c r="AV167" s="349"/>
    </row>
    <row r="168" spans="1:48" s="350" customFormat="1" ht="63">
      <c r="A168" s="132">
        <v>163</v>
      </c>
      <c r="B168" s="365" t="s">
        <v>10807</v>
      </c>
      <c r="C168" s="125" t="s">
        <v>7265</v>
      </c>
      <c r="D168" s="125" t="s">
        <v>7378</v>
      </c>
      <c r="E168" s="330" t="s">
        <v>8139</v>
      </c>
      <c r="F168" s="135" t="s">
        <v>11940</v>
      </c>
      <c r="G168" s="241" t="s">
        <v>8424</v>
      </c>
      <c r="H168" s="380" t="s">
        <v>8338</v>
      </c>
      <c r="I168" s="241" t="s">
        <v>8341</v>
      </c>
      <c r="J168" s="330" t="s">
        <v>8139</v>
      </c>
      <c r="K168" s="139" t="s">
        <v>8191</v>
      </c>
      <c r="L168" s="130"/>
      <c r="M168" s="130"/>
      <c r="N168" s="130"/>
      <c r="O168" s="365">
        <v>2019</v>
      </c>
      <c r="P168" s="181">
        <v>197.45000000000002</v>
      </c>
      <c r="Q168" s="186">
        <f t="shared" si="5"/>
        <v>0</v>
      </c>
      <c r="R168" s="363">
        <f t="shared" si="4"/>
        <v>0</v>
      </c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  <c r="AL168" s="349"/>
      <c r="AM168" s="349"/>
      <c r="AN168" s="349"/>
      <c r="AO168" s="349"/>
      <c r="AP168" s="349"/>
      <c r="AQ168" s="349"/>
      <c r="AR168" s="349"/>
      <c r="AS168" s="349"/>
      <c r="AT168" s="349"/>
      <c r="AU168" s="349"/>
      <c r="AV168" s="349"/>
    </row>
    <row r="169" spans="1:48" s="350" customFormat="1" ht="63">
      <c r="A169" s="132">
        <v>164</v>
      </c>
      <c r="B169" s="365" t="s">
        <v>10808</v>
      </c>
      <c r="C169" s="125" t="s">
        <v>7265</v>
      </c>
      <c r="D169" s="125" t="s">
        <v>7378</v>
      </c>
      <c r="E169" s="330" t="s">
        <v>8139</v>
      </c>
      <c r="F169" s="135" t="s">
        <v>11940</v>
      </c>
      <c r="G169" s="241" t="s">
        <v>8424</v>
      </c>
      <c r="H169" s="380" t="s">
        <v>8338</v>
      </c>
      <c r="I169" s="241" t="s">
        <v>8342</v>
      </c>
      <c r="J169" s="330" t="s">
        <v>8139</v>
      </c>
      <c r="K169" s="139" t="s">
        <v>8191</v>
      </c>
      <c r="L169" s="130"/>
      <c r="M169" s="130"/>
      <c r="N169" s="130"/>
      <c r="O169" s="365">
        <v>2020</v>
      </c>
      <c r="P169" s="181">
        <v>197.45000000000002</v>
      </c>
      <c r="Q169" s="186">
        <f t="shared" si="5"/>
        <v>0</v>
      </c>
      <c r="R169" s="363">
        <f t="shared" si="4"/>
        <v>0</v>
      </c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  <c r="AL169" s="349"/>
      <c r="AM169" s="349"/>
      <c r="AN169" s="349"/>
      <c r="AO169" s="349"/>
      <c r="AP169" s="349"/>
      <c r="AQ169" s="349"/>
      <c r="AR169" s="349"/>
      <c r="AS169" s="349"/>
      <c r="AT169" s="349"/>
      <c r="AU169" s="349"/>
      <c r="AV169" s="349"/>
    </row>
    <row r="170" spans="1:48" s="350" customFormat="1" ht="63">
      <c r="A170" s="132">
        <v>165</v>
      </c>
      <c r="B170" s="365" t="s">
        <v>10809</v>
      </c>
      <c r="C170" s="125" t="s">
        <v>7265</v>
      </c>
      <c r="D170" s="125" t="s">
        <v>7378</v>
      </c>
      <c r="E170" s="330" t="s">
        <v>8139</v>
      </c>
      <c r="F170" s="135" t="s">
        <v>8159</v>
      </c>
      <c r="G170" s="241" t="s">
        <v>8424</v>
      </c>
      <c r="H170" s="380" t="s">
        <v>8343</v>
      </c>
      <c r="I170" s="241" t="s">
        <v>8344</v>
      </c>
      <c r="J170" s="330" t="s">
        <v>8139</v>
      </c>
      <c r="K170" s="139" t="s">
        <v>11091</v>
      </c>
      <c r="L170" s="130"/>
      <c r="M170" s="130"/>
      <c r="N170" s="130"/>
      <c r="O170" s="365">
        <v>2019</v>
      </c>
      <c r="P170" s="181">
        <v>102.85000000000001</v>
      </c>
      <c r="Q170" s="186">
        <f t="shared" si="5"/>
        <v>0</v>
      </c>
      <c r="R170" s="363">
        <f t="shared" si="4"/>
        <v>0</v>
      </c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  <c r="AU170" s="349"/>
      <c r="AV170" s="349"/>
    </row>
    <row r="171" spans="1:48" s="350" customFormat="1" ht="63">
      <c r="A171" s="132">
        <v>166</v>
      </c>
      <c r="B171" s="365" t="s">
        <v>10810</v>
      </c>
      <c r="C171" s="125" t="s">
        <v>7265</v>
      </c>
      <c r="D171" s="125" t="s">
        <v>7378</v>
      </c>
      <c r="E171" s="330" t="s">
        <v>8139</v>
      </c>
      <c r="F171" s="135" t="s">
        <v>8159</v>
      </c>
      <c r="G171" s="241" t="s">
        <v>8424</v>
      </c>
      <c r="H171" s="380" t="s">
        <v>8338</v>
      </c>
      <c r="I171" s="241" t="s">
        <v>8345</v>
      </c>
      <c r="J171" s="330" t="s">
        <v>8139</v>
      </c>
      <c r="K171" s="139" t="s">
        <v>8191</v>
      </c>
      <c r="L171" s="130"/>
      <c r="M171" s="130"/>
      <c r="N171" s="130"/>
      <c r="O171" s="365">
        <v>2021</v>
      </c>
      <c r="P171" s="181">
        <v>107.14</v>
      </c>
      <c r="Q171" s="186">
        <f t="shared" si="5"/>
        <v>0</v>
      </c>
      <c r="R171" s="363">
        <f t="shared" si="4"/>
        <v>0</v>
      </c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  <c r="AK171" s="349"/>
      <c r="AL171" s="349"/>
      <c r="AM171" s="349"/>
      <c r="AN171" s="349"/>
      <c r="AO171" s="349"/>
      <c r="AP171" s="349"/>
      <c r="AQ171" s="349"/>
      <c r="AR171" s="349"/>
      <c r="AS171" s="349"/>
      <c r="AT171" s="349"/>
      <c r="AU171" s="349"/>
      <c r="AV171" s="349"/>
    </row>
    <row r="172" spans="1:48" s="350" customFormat="1" ht="63">
      <c r="A172" s="132">
        <v>167</v>
      </c>
      <c r="B172" s="365" t="s">
        <v>10811</v>
      </c>
      <c r="C172" s="125" t="s">
        <v>7265</v>
      </c>
      <c r="D172" s="125" t="s">
        <v>7378</v>
      </c>
      <c r="E172" s="330" t="s">
        <v>8139</v>
      </c>
      <c r="F172" s="135" t="s">
        <v>8159</v>
      </c>
      <c r="G172" s="241" t="s">
        <v>8424</v>
      </c>
      <c r="H172" s="380" t="s">
        <v>8338</v>
      </c>
      <c r="I172" s="241" t="s">
        <v>8346</v>
      </c>
      <c r="J172" s="330" t="s">
        <v>8139</v>
      </c>
      <c r="K172" s="139" t="s">
        <v>8191</v>
      </c>
      <c r="L172" s="130"/>
      <c r="M172" s="130"/>
      <c r="N172" s="130"/>
      <c r="O172" s="365">
        <v>2021</v>
      </c>
      <c r="P172" s="181">
        <v>76.669999999999987</v>
      </c>
      <c r="Q172" s="186">
        <f t="shared" si="5"/>
        <v>0</v>
      </c>
      <c r="R172" s="363">
        <f t="shared" si="4"/>
        <v>0</v>
      </c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  <c r="AL172" s="349"/>
      <c r="AM172" s="349"/>
      <c r="AN172" s="349"/>
      <c r="AO172" s="349"/>
      <c r="AP172" s="349"/>
      <c r="AQ172" s="349"/>
      <c r="AR172" s="349"/>
      <c r="AS172" s="349"/>
      <c r="AT172" s="349"/>
      <c r="AU172" s="349"/>
      <c r="AV172" s="349"/>
    </row>
    <row r="173" spans="1:48" s="350" customFormat="1" ht="63">
      <c r="A173" s="132">
        <v>168</v>
      </c>
      <c r="B173" s="365" t="s">
        <v>10812</v>
      </c>
      <c r="C173" s="125" t="s">
        <v>7265</v>
      </c>
      <c r="D173" s="125" t="s">
        <v>7378</v>
      </c>
      <c r="E173" s="330" t="s">
        <v>8139</v>
      </c>
      <c r="F173" s="135" t="s">
        <v>8162</v>
      </c>
      <c r="G173" s="241" t="s">
        <v>8424</v>
      </c>
      <c r="H173" s="380" t="s">
        <v>8338</v>
      </c>
      <c r="I173" s="241" t="s">
        <v>8347</v>
      </c>
      <c r="J173" s="330" t="s">
        <v>8139</v>
      </c>
      <c r="K173" s="139" t="s">
        <v>11091</v>
      </c>
      <c r="L173" s="130"/>
      <c r="M173" s="130"/>
      <c r="N173" s="130"/>
      <c r="O173" s="365">
        <v>2021</v>
      </c>
      <c r="P173" s="181">
        <v>91.300000000000011</v>
      </c>
      <c r="Q173" s="186">
        <f t="shared" si="5"/>
        <v>0</v>
      </c>
      <c r="R173" s="363">
        <f t="shared" si="4"/>
        <v>0</v>
      </c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49"/>
    </row>
    <row r="174" spans="1:48" s="350" customFormat="1" ht="63">
      <c r="A174" s="132">
        <v>169</v>
      </c>
      <c r="B174" s="135" t="s">
        <v>11060</v>
      </c>
      <c r="C174" s="125" t="s">
        <v>7265</v>
      </c>
      <c r="D174" s="125" t="s">
        <v>7378</v>
      </c>
      <c r="E174" s="330" t="s">
        <v>8139</v>
      </c>
      <c r="F174" s="135" t="s">
        <v>8162</v>
      </c>
      <c r="G174" s="241" t="s">
        <v>8424</v>
      </c>
      <c r="H174" s="380" t="s">
        <v>8343</v>
      </c>
      <c r="I174" s="241" t="s">
        <v>8348</v>
      </c>
      <c r="J174" s="330" t="s">
        <v>8139</v>
      </c>
      <c r="K174" s="139" t="s">
        <v>8191</v>
      </c>
      <c r="L174" s="130"/>
      <c r="M174" s="130"/>
      <c r="N174" s="130"/>
      <c r="O174" s="365">
        <v>2021</v>
      </c>
      <c r="P174" s="181">
        <v>107.14</v>
      </c>
      <c r="Q174" s="186">
        <f t="shared" si="5"/>
        <v>0</v>
      </c>
      <c r="R174" s="363">
        <f t="shared" si="4"/>
        <v>0</v>
      </c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</row>
    <row r="175" spans="1:48" s="350" customFormat="1" ht="63">
      <c r="A175" s="132">
        <v>170</v>
      </c>
      <c r="B175" s="365" t="s">
        <v>10813</v>
      </c>
      <c r="C175" s="125" t="s">
        <v>7265</v>
      </c>
      <c r="D175" s="125" t="s">
        <v>7378</v>
      </c>
      <c r="E175" s="330" t="s">
        <v>8139</v>
      </c>
      <c r="F175" s="135" t="s">
        <v>8162</v>
      </c>
      <c r="G175" s="241" t="s">
        <v>8424</v>
      </c>
      <c r="H175" s="380" t="s">
        <v>8343</v>
      </c>
      <c r="I175" s="241" t="s">
        <v>8349</v>
      </c>
      <c r="J175" s="330" t="s">
        <v>8139</v>
      </c>
      <c r="K175" s="139" t="s">
        <v>8191</v>
      </c>
      <c r="L175" s="130"/>
      <c r="M175" s="130"/>
      <c r="N175" s="130"/>
      <c r="O175" s="365">
        <v>2020</v>
      </c>
      <c r="P175" s="181">
        <v>76.669999999999987</v>
      </c>
      <c r="Q175" s="186">
        <f t="shared" si="5"/>
        <v>0</v>
      </c>
      <c r="R175" s="363">
        <f t="shared" si="4"/>
        <v>0</v>
      </c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  <c r="AU175" s="349"/>
      <c r="AV175" s="349"/>
    </row>
    <row r="176" spans="1:48" s="350" customFormat="1" ht="63">
      <c r="A176" s="132">
        <v>171</v>
      </c>
      <c r="B176" s="365" t="s">
        <v>10814</v>
      </c>
      <c r="C176" s="125" t="s">
        <v>7265</v>
      </c>
      <c r="D176" s="125" t="s">
        <v>7378</v>
      </c>
      <c r="E176" s="330" t="s">
        <v>8139</v>
      </c>
      <c r="F176" s="135" t="s">
        <v>8162</v>
      </c>
      <c r="G176" s="241" t="s">
        <v>8424</v>
      </c>
      <c r="H176" s="380" t="s">
        <v>8338</v>
      </c>
      <c r="I176" s="241" t="s">
        <v>8350</v>
      </c>
      <c r="J176" s="330" t="s">
        <v>8139</v>
      </c>
      <c r="K176" s="139" t="s">
        <v>11091</v>
      </c>
      <c r="L176" s="130"/>
      <c r="M176" s="130"/>
      <c r="N176" s="130"/>
      <c r="O176" s="365">
        <v>2019</v>
      </c>
      <c r="P176" s="181">
        <v>547.03000000000009</v>
      </c>
      <c r="Q176" s="186">
        <f t="shared" si="5"/>
        <v>0</v>
      </c>
      <c r="R176" s="363">
        <f t="shared" si="4"/>
        <v>0</v>
      </c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  <c r="AK176" s="349"/>
      <c r="AL176" s="349"/>
      <c r="AM176" s="349"/>
      <c r="AN176" s="349"/>
      <c r="AO176" s="349"/>
      <c r="AP176" s="349"/>
      <c r="AQ176" s="349"/>
      <c r="AR176" s="349"/>
      <c r="AS176" s="349"/>
      <c r="AT176" s="349"/>
      <c r="AU176" s="349"/>
      <c r="AV176" s="349"/>
    </row>
    <row r="177" spans="1:48" s="350" customFormat="1" ht="63">
      <c r="A177" s="132">
        <v>172</v>
      </c>
      <c r="B177" s="365" t="s">
        <v>10815</v>
      </c>
      <c r="C177" s="125" t="s">
        <v>7265</v>
      </c>
      <c r="D177" s="125" t="s">
        <v>7378</v>
      </c>
      <c r="E177" s="330" t="s">
        <v>8139</v>
      </c>
      <c r="F177" s="135" t="s">
        <v>8165</v>
      </c>
      <c r="G177" s="241" t="s">
        <v>8424</v>
      </c>
      <c r="H177" s="380" t="s">
        <v>8343</v>
      </c>
      <c r="I177" s="241" t="s">
        <v>8351</v>
      </c>
      <c r="J177" s="330" t="s">
        <v>8139</v>
      </c>
      <c r="K177" s="139" t="s">
        <v>11091</v>
      </c>
      <c r="L177" s="130"/>
      <c r="M177" s="130"/>
      <c r="N177" s="130"/>
      <c r="O177" s="365">
        <v>2021</v>
      </c>
      <c r="P177" s="181">
        <v>91.300000000000011</v>
      </c>
      <c r="Q177" s="186">
        <f t="shared" si="5"/>
        <v>0</v>
      </c>
      <c r="R177" s="363">
        <f t="shared" si="4"/>
        <v>0</v>
      </c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  <c r="AK177" s="349"/>
      <c r="AL177" s="349"/>
      <c r="AM177" s="349"/>
      <c r="AN177" s="349"/>
      <c r="AO177" s="349"/>
      <c r="AP177" s="349"/>
      <c r="AQ177" s="349"/>
      <c r="AR177" s="349"/>
      <c r="AS177" s="349"/>
      <c r="AT177" s="349"/>
      <c r="AU177" s="349"/>
      <c r="AV177" s="349"/>
    </row>
    <row r="178" spans="1:48" s="350" customFormat="1" ht="63">
      <c r="A178" s="132">
        <v>173</v>
      </c>
      <c r="B178" s="135" t="s">
        <v>11061</v>
      </c>
      <c r="C178" s="125" t="s">
        <v>7265</v>
      </c>
      <c r="D178" s="125" t="s">
        <v>7378</v>
      </c>
      <c r="E178" s="330" t="s">
        <v>8139</v>
      </c>
      <c r="F178" s="135" t="s">
        <v>8165</v>
      </c>
      <c r="G178" s="241" t="s">
        <v>8424</v>
      </c>
      <c r="H178" s="380" t="s">
        <v>8343</v>
      </c>
      <c r="I178" s="241" t="s">
        <v>8352</v>
      </c>
      <c r="J178" s="330" t="s">
        <v>8139</v>
      </c>
      <c r="K178" s="139" t="s">
        <v>8191</v>
      </c>
      <c r="L178" s="130"/>
      <c r="M178" s="130"/>
      <c r="N178" s="130"/>
      <c r="O178" s="365">
        <v>2021</v>
      </c>
      <c r="P178" s="181">
        <v>107.14</v>
      </c>
      <c r="Q178" s="186">
        <f t="shared" si="5"/>
        <v>0</v>
      </c>
      <c r="R178" s="363">
        <f t="shared" si="4"/>
        <v>0</v>
      </c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  <c r="AL178" s="349"/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49"/>
    </row>
    <row r="179" spans="1:48" s="350" customFormat="1" ht="63">
      <c r="A179" s="132">
        <v>174</v>
      </c>
      <c r="B179" s="365" t="s">
        <v>10816</v>
      </c>
      <c r="C179" s="125" t="s">
        <v>7265</v>
      </c>
      <c r="D179" s="125" t="s">
        <v>7378</v>
      </c>
      <c r="E179" s="330" t="s">
        <v>8139</v>
      </c>
      <c r="F179" s="135" t="s">
        <v>8165</v>
      </c>
      <c r="G179" s="241" t="s">
        <v>8424</v>
      </c>
      <c r="H179" s="380" t="s">
        <v>8343</v>
      </c>
      <c r="I179" s="241" t="s">
        <v>8353</v>
      </c>
      <c r="J179" s="330" t="s">
        <v>8139</v>
      </c>
      <c r="K179" s="139" t="s">
        <v>8191</v>
      </c>
      <c r="L179" s="130"/>
      <c r="M179" s="130"/>
      <c r="N179" s="130"/>
      <c r="O179" s="365">
        <v>2021</v>
      </c>
      <c r="P179" s="181">
        <v>107.14</v>
      </c>
      <c r="Q179" s="186">
        <f t="shared" si="5"/>
        <v>0</v>
      </c>
      <c r="R179" s="363">
        <f t="shared" si="4"/>
        <v>0</v>
      </c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  <c r="AL179" s="349"/>
      <c r="AM179" s="349"/>
      <c r="AN179" s="349"/>
      <c r="AO179" s="349"/>
      <c r="AP179" s="349"/>
      <c r="AQ179" s="349"/>
      <c r="AR179" s="349"/>
      <c r="AS179" s="349"/>
      <c r="AT179" s="349"/>
      <c r="AU179" s="349"/>
      <c r="AV179" s="349"/>
    </row>
    <row r="180" spans="1:48" s="350" customFormat="1" ht="63">
      <c r="A180" s="132">
        <v>175</v>
      </c>
      <c r="B180" s="365" t="s">
        <v>10817</v>
      </c>
      <c r="C180" s="125" t="s">
        <v>7265</v>
      </c>
      <c r="D180" s="125" t="s">
        <v>7378</v>
      </c>
      <c r="E180" s="330" t="s">
        <v>8139</v>
      </c>
      <c r="F180" s="135" t="s">
        <v>8168</v>
      </c>
      <c r="G180" s="241" t="s">
        <v>8424</v>
      </c>
      <c r="H180" s="380" t="s">
        <v>8343</v>
      </c>
      <c r="I180" s="241" t="s">
        <v>8354</v>
      </c>
      <c r="J180" s="330" t="s">
        <v>8139</v>
      </c>
      <c r="K180" s="139" t="s">
        <v>11091</v>
      </c>
      <c r="L180" s="130"/>
      <c r="M180" s="130"/>
      <c r="N180" s="130"/>
      <c r="O180" s="365">
        <v>2021</v>
      </c>
      <c r="P180" s="181">
        <v>91.300000000000011</v>
      </c>
      <c r="Q180" s="186">
        <f t="shared" si="5"/>
        <v>0</v>
      </c>
      <c r="R180" s="363">
        <f t="shared" si="4"/>
        <v>0</v>
      </c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  <c r="AU180" s="349"/>
      <c r="AV180" s="349"/>
    </row>
    <row r="181" spans="1:48" s="350" customFormat="1" ht="63">
      <c r="A181" s="132">
        <v>176</v>
      </c>
      <c r="B181" s="135" t="s">
        <v>11945</v>
      </c>
      <c r="C181" s="125" t="s">
        <v>7265</v>
      </c>
      <c r="D181" s="125" t="s">
        <v>7378</v>
      </c>
      <c r="E181" s="330" t="s">
        <v>8139</v>
      </c>
      <c r="F181" s="135" t="s">
        <v>8168</v>
      </c>
      <c r="G181" s="241" t="s">
        <v>8424</v>
      </c>
      <c r="H181" s="380" t="s">
        <v>8343</v>
      </c>
      <c r="I181" s="241" t="s">
        <v>8355</v>
      </c>
      <c r="J181" s="330" t="s">
        <v>8139</v>
      </c>
      <c r="K181" s="139" t="s">
        <v>8191</v>
      </c>
      <c r="L181" s="130"/>
      <c r="M181" s="130"/>
      <c r="N181" s="130"/>
      <c r="O181" s="365">
        <v>2021</v>
      </c>
      <c r="P181" s="181">
        <v>107.14</v>
      </c>
      <c r="Q181" s="186">
        <f t="shared" si="5"/>
        <v>0</v>
      </c>
      <c r="R181" s="363">
        <f t="shared" si="4"/>
        <v>0</v>
      </c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  <c r="AK181" s="349"/>
      <c r="AL181" s="349"/>
      <c r="AM181" s="349"/>
      <c r="AN181" s="349"/>
      <c r="AO181" s="349"/>
      <c r="AP181" s="349"/>
      <c r="AQ181" s="349"/>
      <c r="AR181" s="349"/>
      <c r="AS181" s="349"/>
      <c r="AT181" s="349"/>
      <c r="AU181" s="349"/>
      <c r="AV181" s="349"/>
    </row>
    <row r="182" spans="1:48" s="350" customFormat="1" ht="63">
      <c r="A182" s="132">
        <v>177</v>
      </c>
      <c r="B182" s="365" t="s">
        <v>10818</v>
      </c>
      <c r="C182" s="125" t="s">
        <v>7265</v>
      </c>
      <c r="D182" s="125" t="s">
        <v>7378</v>
      </c>
      <c r="E182" s="330" t="s">
        <v>8139</v>
      </c>
      <c r="F182" s="135" t="s">
        <v>8162</v>
      </c>
      <c r="G182" s="241" t="s">
        <v>8424</v>
      </c>
      <c r="H182" s="380" t="s">
        <v>8343</v>
      </c>
      <c r="I182" s="241" t="s">
        <v>8356</v>
      </c>
      <c r="J182" s="330" t="s">
        <v>8139</v>
      </c>
      <c r="K182" s="139" t="s">
        <v>8191</v>
      </c>
      <c r="L182" s="130"/>
      <c r="M182" s="130"/>
      <c r="N182" s="130"/>
      <c r="O182" s="365">
        <v>2021</v>
      </c>
      <c r="P182" s="181">
        <v>69.300000000000011</v>
      </c>
      <c r="Q182" s="186">
        <f t="shared" si="5"/>
        <v>0</v>
      </c>
      <c r="R182" s="363">
        <f t="shared" si="4"/>
        <v>0</v>
      </c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  <c r="AK182" s="349"/>
      <c r="AL182" s="349"/>
      <c r="AM182" s="349"/>
      <c r="AN182" s="349"/>
      <c r="AO182" s="349"/>
      <c r="AP182" s="349"/>
      <c r="AQ182" s="349"/>
      <c r="AR182" s="349"/>
      <c r="AS182" s="349"/>
      <c r="AT182" s="349"/>
      <c r="AU182" s="349"/>
      <c r="AV182" s="349"/>
    </row>
    <row r="183" spans="1:48" s="350" customFormat="1" ht="63">
      <c r="A183" s="132">
        <v>178</v>
      </c>
      <c r="B183" s="365" t="s">
        <v>10819</v>
      </c>
      <c r="C183" s="125" t="s">
        <v>7265</v>
      </c>
      <c r="D183" s="125" t="s">
        <v>7378</v>
      </c>
      <c r="E183" s="330" t="s">
        <v>8139</v>
      </c>
      <c r="F183" s="366" t="s">
        <v>8058</v>
      </c>
      <c r="G183" s="241" t="s">
        <v>8424</v>
      </c>
      <c r="H183" s="380" t="s">
        <v>8343</v>
      </c>
      <c r="I183" s="241" t="s">
        <v>8357</v>
      </c>
      <c r="J183" s="330" t="s">
        <v>8139</v>
      </c>
      <c r="K183" s="139" t="s">
        <v>8191</v>
      </c>
      <c r="L183" s="130"/>
      <c r="M183" s="130"/>
      <c r="N183" s="130"/>
      <c r="O183" s="365">
        <v>2021</v>
      </c>
      <c r="P183" s="181">
        <v>61.930000000000007</v>
      </c>
      <c r="Q183" s="186">
        <f t="shared" si="5"/>
        <v>0</v>
      </c>
      <c r="R183" s="363">
        <f t="shared" si="4"/>
        <v>0</v>
      </c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  <c r="AK183" s="349"/>
      <c r="AL183" s="349"/>
      <c r="AM183" s="349"/>
      <c r="AN183" s="349"/>
      <c r="AO183" s="349"/>
      <c r="AP183" s="349"/>
      <c r="AQ183" s="349"/>
      <c r="AR183" s="349"/>
      <c r="AS183" s="349"/>
      <c r="AT183" s="349"/>
      <c r="AU183" s="349"/>
      <c r="AV183" s="349"/>
    </row>
    <row r="184" spans="1:48" s="350" customFormat="1" ht="63">
      <c r="A184" s="132">
        <v>179</v>
      </c>
      <c r="B184" s="365" t="s">
        <v>10820</v>
      </c>
      <c r="C184" s="125" t="s">
        <v>7265</v>
      </c>
      <c r="D184" s="125" t="s">
        <v>7378</v>
      </c>
      <c r="E184" s="330" t="s">
        <v>8139</v>
      </c>
      <c r="F184" s="366" t="s">
        <v>8058</v>
      </c>
      <c r="G184" s="241" t="s">
        <v>8424</v>
      </c>
      <c r="H184" s="380" t="s">
        <v>8343</v>
      </c>
      <c r="I184" s="241" t="s">
        <v>8358</v>
      </c>
      <c r="J184" s="330" t="s">
        <v>8139</v>
      </c>
      <c r="K184" s="139" t="s">
        <v>8191</v>
      </c>
      <c r="L184" s="130"/>
      <c r="M184" s="130"/>
      <c r="N184" s="130"/>
      <c r="O184" s="365">
        <v>2021</v>
      </c>
      <c r="P184" s="181">
        <v>61.930000000000007</v>
      </c>
      <c r="Q184" s="186">
        <f t="shared" si="5"/>
        <v>0</v>
      </c>
      <c r="R184" s="363">
        <f t="shared" si="4"/>
        <v>0</v>
      </c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  <c r="AU184" s="349"/>
      <c r="AV184" s="349"/>
    </row>
    <row r="185" spans="1:48" s="350" customFormat="1" ht="63">
      <c r="A185" s="132">
        <v>180</v>
      </c>
      <c r="B185" s="365" t="s">
        <v>10821</v>
      </c>
      <c r="C185" s="125" t="s">
        <v>7265</v>
      </c>
      <c r="D185" s="125" t="s">
        <v>7378</v>
      </c>
      <c r="E185" s="330" t="s">
        <v>8139</v>
      </c>
      <c r="F185" s="366" t="s">
        <v>8058</v>
      </c>
      <c r="G185" s="241" t="s">
        <v>8424</v>
      </c>
      <c r="H185" s="380" t="s">
        <v>8343</v>
      </c>
      <c r="I185" s="241" t="s">
        <v>8359</v>
      </c>
      <c r="J185" s="330" t="s">
        <v>8139</v>
      </c>
      <c r="K185" s="139" t="s">
        <v>8191</v>
      </c>
      <c r="L185" s="130"/>
      <c r="M185" s="130"/>
      <c r="N185" s="130"/>
      <c r="O185" s="365">
        <v>2021</v>
      </c>
      <c r="P185" s="181">
        <v>61.930000000000007</v>
      </c>
      <c r="Q185" s="186">
        <f t="shared" si="5"/>
        <v>0</v>
      </c>
      <c r="R185" s="363">
        <f t="shared" si="4"/>
        <v>0</v>
      </c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  <c r="AL185" s="349"/>
      <c r="AM185" s="349"/>
      <c r="AN185" s="349"/>
      <c r="AO185" s="349"/>
      <c r="AP185" s="349"/>
      <c r="AQ185" s="349"/>
      <c r="AR185" s="349"/>
      <c r="AS185" s="349"/>
      <c r="AT185" s="349"/>
      <c r="AU185" s="349"/>
      <c r="AV185" s="349"/>
    </row>
    <row r="186" spans="1:48" s="350" customFormat="1" ht="63">
      <c r="A186" s="132">
        <v>181</v>
      </c>
      <c r="B186" s="365" t="s">
        <v>10822</v>
      </c>
      <c r="C186" s="125" t="s">
        <v>7265</v>
      </c>
      <c r="D186" s="125" t="s">
        <v>7378</v>
      </c>
      <c r="E186" s="330" t="s">
        <v>8139</v>
      </c>
      <c r="F186" s="135" t="s">
        <v>8165</v>
      </c>
      <c r="G186" s="241" t="s">
        <v>8424</v>
      </c>
      <c r="H186" s="380" t="s">
        <v>8343</v>
      </c>
      <c r="I186" s="241" t="s">
        <v>8360</v>
      </c>
      <c r="J186" s="330" t="s">
        <v>8139</v>
      </c>
      <c r="K186" s="139" t="s">
        <v>8191</v>
      </c>
      <c r="L186" s="130"/>
      <c r="M186" s="130"/>
      <c r="N186" s="130"/>
      <c r="O186" s="365">
        <v>2021</v>
      </c>
      <c r="P186" s="181">
        <v>76.669999999999987</v>
      </c>
      <c r="Q186" s="186">
        <f t="shared" si="5"/>
        <v>0</v>
      </c>
      <c r="R186" s="363">
        <f t="shared" si="4"/>
        <v>0</v>
      </c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  <c r="AK186" s="349"/>
      <c r="AL186" s="349"/>
      <c r="AM186" s="349"/>
      <c r="AN186" s="349"/>
      <c r="AO186" s="349"/>
      <c r="AP186" s="349"/>
      <c r="AQ186" s="349"/>
      <c r="AR186" s="349"/>
      <c r="AS186" s="349"/>
      <c r="AT186" s="349"/>
      <c r="AU186" s="349"/>
      <c r="AV186" s="349"/>
    </row>
    <row r="187" spans="1:48" s="350" customFormat="1" ht="63">
      <c r="A187" s="132">
        <v>182</v>
      </c>
      <c r="B187" s="365" t="s">
        <v>10823</v>
      </c>
      <c r="C187" s="125" t="s">
        <v>7265</v>
      </c>
      <c r="D187" s="125" t="s">
        <v>7378</v>
      </c>
      <c r="E187" s="330" t="s">
        <v>8139</v>
      </c>
      <c r="F187" s="135" t="s">
        <v>8168</v>
      </c>
      <c r="G187" s="241" t="s">
        <v>8424</v>
      </c>
      <c r="H187" s="380" t="s">
        <v>8343</v>
      </c>
      <c r="I187" s="241" t="s">
        <v>8361</v>
      </c>
      <c r="J187" s="330" t="s">
        <v>8139</v>
      </c>
      <c r="K187" s="139" t="s">
        <v>8191</v>
      </c>
      <c r="L187" s="130"/>
      <c r="M187" s="130"/>
      <c r="N187" s="130"/>
      <c r="O187" s="365">
        <v>2019</v>
      </c>
      <c r="P187" s="181">
        <v>76.669999999999987</v>
      </c>
      <c r="Q187" s="186">
        <f t="shared" si="5"/>
        <v>0</v>
      </c>
      <c r="R187" s="363">
        <f t="shared" si="4"/>
        <v>0</v>
      </c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  <c r="AK187" s="349"/>
      <c r="AL187" s="349"/>
      <c r="AM187" s="349"/>
      <c r="AN187" s="349"/>
      <c r="AO187" s="349"/>
      <c r="AP187" s="349"/>
      <c r="AQ187" s="349"/>
      <c r="AR187" s="349"/>
      <c r="AS187" s="349"/>
      <c r="AT187" s="349"/>
      <c r="AU187" s="349"/>
      <c r="AV187" s="349"/>
    </row>
    <row r="188" spans="1:48" s="350" customFormat="1" ht="63">
      <c r="A188" s="132">
        <v>183</v>
      </c>
      <c r="B188" s="365" t="s">
        <v>10824</v>
      </c>
      <c r="C188" s="125" t="s">
        <v>7265</v>
      </c>
      <c r="D188" s="125" t="s">
        <v>7378</v>
      </c>
      <c r="E188" s="126" t="s">
        <v>8139</v>
      </c>
      <c r="F188" s="135" t="s">
        <v>8168</v>
      </c>
      <c r="G188" s="241" t="s">
        <v>8424</v>
      </c>
      <c r="H188" s="124" t="s">
        <v>8338</v>
      </c>
      <c r="I188" s="127" t="s">
        <v>8362</v>
      </c>
      <c r="J188" s="330" t="s">
        <v>8139</v>
      </c>
      <c r="K188" s="139" t="s">
        <v>8191</v>
      </c>
      <c r="L188" s="374"/>
      <c r="M188" s="374"/>
      <c r="N188" s="374"/>
      <c r="O188" s="128">
        <v>2021</v>
      </c>
      <c r="P188" s="181">
        <v>76.669999999999987</v>
      </c>
      <c r="Q188" s="186">
        <f t="shared" si="5"/>
        <v>0</v>
      </c>
      <c r="R188" s="363">
        <f t="shared" si="4"/>
        <v>0</v>
      </c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  <c r="AK188" s="349"/>
      <c r="AL188" s="349"/>
      <c r="AM188" s="349"/>
      <c r="AN188" s="349"/>
      <c r="AO188" s="349"/>
      <c r="AP188" s="349"/>
      <c r="AQ188" s="349"/>
      <c r="AR188" s="349"/>
      <c r="AS188" s="349"/>
      <c r="AT188" s="349"/>
      <c r="AU188" s="349"/>
      <c r="AV188" s="349"/>
    </row>
    <row r="189" spans="1:48" s="350" customFormat="1" ht="63">
      <c r="A189" s="132">
        <v>184</v>
      </c>
      <c r="B189" s="365" t="s">
        <v>10825</v>
      </c>
      <c r="C189" s="125" t="s">
        <v>7265</v>
      </c>
      <c r="D189" s="125" t="s">
        <v>7378</v>
      </c>
      <c r="E189" s="330" t="s">
        <v>8139</v>
      </c>
      <c r="F189" s="135" t="s">
        <v>8140</v>
      </c>
      <c r="G189" s="241" t="s">
        <v>8424</v>
      </c>
      <c r="H189" s="380" t="s">
        <v>8338</v>
      </c>
      <c r="I189" s="241" t="s">
        <v>8363</v>
      </c>
      <c r="J189" s="330" t="s">
        <v>8139</v>
      </c>
      <c r="K189" s="139" t="s">
        <v>11091</v>
      </c>
      <c r="L189" s="130"/>
      <c r="M189" s="130"/>
      <c r="N189" s="130"/>
      <c r="O189" s="365">
        <v>2020</v>
      </c>
      <c r="P189" s="181">
        <v>547.03000000000009</v>
      </c>
      <c r="Q189" s="186">
        <f t="shared" si="5"/>
        <v>0</v>
      </c>
      <c r="R189" s="363">
        <f t="shared" si="4"/>
        <v>0</v>
      </c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  <c r="AK189" s="349"/>
      <c r="AL189" s="349"/>
      <c r="AM189" s="349"/>
      <c r="AN189" s="349"/>
      <c r="AO189" s="349"/>
      <c r="AP189" s="349"/>
      <c r="AQ189" s="349"/>
      <c r="AR189" s="349"/>
      <c r="AS189" s="349"/>
      <c r="AT189" s="349"/>
      <c r="AU189" s="349"/>
      <c r="AV189" s="349"/>
    </row>
    <row r="190" spans="1:48" s="350" customFormat="1" ht="63">
      <c r="A190" s="132">
        <v>185</v>
      </c>
      <c r="B190" s="365" t="s">
        <v>10826</v>
      </c>
      <c r="C190" s="125" t="s">
        <v>7265</v>
      </c>
      <c r="D190" s="125" t="s">
        <v>7378</v>
      </c>
      <c r="E190" s="330" t="s">
        <v>8139</v>
      </c>
      <c r="F190" s="366" t="s">
        <v>8058</v>
      </c>
      <c r="G190" s="241" t="s">
        <v>8424</v>
      </c>
      <c r="H190" s="380" t="s">
        <v>8343</v>
      </c>
      <c r="I190" s="241" t="s">
        <v>8364</v>
      </c>
      <c r="J190" s="330" t="s">
        <v>8139</v>
      </c>
      <c r="K190" s="139" t="s">
        <v>8191</v>
      </c>
      <c r="L190" s="130"/>
      <c r="M190" s="130"/>
      <c r="N190" s="130"/>
      <c r="O190" s="365">
        <v>2021</v>
      </c>
      <c r="P190" s="181">
        <v>69.300000000000011</v>
      </c>
      <c r="Q190" s="186">
        <f t="shared" si="5"/>
        <v>0</v>
      </c>
      <c r="R190" s="363">
        <f t="shared" si="4"/>
        <v>0</v>
      </c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  <c r="AK190" s="349"/>
      <c r="AL190" s="349"/>
      <c r="AM190" s="349"/>
      <c r="AN190" s="349"/>
      <c r="AO190" s="349"/>
      <c r="AP190" s="349"/>
      <c r="AQ190" s="349"/>
      <c r="AR190" s="349"/>
      <c r="AS190" s="349"/>
      <c r="AT190" s="349"/>
      <c r="AU190" s="349"/>
      <c r="AV190" s="349"/>
    </row>
    <row r="191" spans="1:48" s="350" customFormat="1" ht="63">
      <c r="A191" s="132">
        <v>186</v>
      </c>
      <c r="B191" s="365" t="s">
        <v>10827</v>
      </c>
      <c r="C191" s="125" t="s">
        <v>7265</v>
      </c>
      <c r="D191" s="125" t="s">
        <v>7378</v>
      </c>
      <c r="E191" s="330" t="s">
        <v>8139</v>
      </c>
      <c r="F191" s="366" t="s">
        <v>8058</v>
      </c>
      <c r="G191" s="241" t="s">
        <v>8424</v>
      </c>
      <c r="H191" s="380" t="s">
        <v>8343</v>
      </c>
      <c r="I191" s="241" t="s">
        <v>8365</v>
      </c>
      <c r="J191" s="330" t="s">
        <v>8139</v>
      </c>
      <c r="K191" s="139" t="s">
        <v>8191</v>
      </c>
      <c r="L191" s="130"/>
      <c r="M191" s="130"/>
      <c r="N191" s="130"/>
      <c r="O191" s="365">
        <v>2020</v>
      </c>
      <c r="P191" s="181">
        <v>69.300000000000011</v>
      </c>
      <c r="Q191" s="186">
        <f t="shared" si="5"/>
        <v>0</v>
      </c>
      <c r="R191" s="363">
        <f t="shared" si="4"/>
        <v>0</v>
      </c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  <c r="AK191" s="349"/>
      <c r="AL191" s="349"/>
      <c r="AM191" s="349"/>
      <c r="AN191" s="349"/>
      <c r="AO191" s="349"/>
      <c r="AP191" s="349"/>
      <c r="AQ191" s="349"/>
      <c r="AR191" s="349"/>
      <c r="AS191" s="349"/>
      <c r="AT191" s="349"/>
      <c r="AU191" s="349"/>
      <c r="AV191" s="349"/>
    </row>
    <row r="192" spans="1:48" s="350" customFormat="1" ht="63">
      <c r="A192" s="132">
        <v>187</v>
      </c>
      <c r="B192" s="365" t="s">
        <v>10828</v>
      </c>
      <c r="C192" s="125" t="s">
        <v>7265</v>
      </c>
      <c r="D192" s="125" t="s">
        <v>7378</v>
      </c>
      <c r="E192" s="330" t="s">
        <v>8139</v>
      </c>
      <c r="F192" s="366" t="s">
        <v>8058</v>
      </c>
      <c r="G192" s="241" t="s">
        <v>8424</v>
      </c>
      <c r="H192" s="380" t="s">
        <v>8343</v>
      </c>
      <c r="I192" s="241" t="s">
        <v>8366</v>
      </c>
      <c r="J192" s="330" t="s">
        <v>8139</v>
      </c>
      <c r="K192" s="139" t="s">
        <v>8191</v>
      </c>
      <c r="L192" s="130"/>
      <c r="M192" s="130"/>
      <c r="N192" s="130"/>
      <c r="O192" s="365">
        <v>2020</v>
      </c>
      <c r="P192" s="181">
        <v>69.300000000000011</v>
      </c>
      <c r="Q192" s="186">
        <f t="shared" si="5"/>
        <v>0</v>
      </c>
      <c r="R192" s="363">
        <f t="shared" si="4"/>
        <v>0</v>
      </c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  <c r="AK192" s="349"/>
      <c r="AL192" s="349"/>
      <c r="AM192" s="349"/>
      <c r="AN192" s="349"/>
      <c r="AO192" s="349"/>
      <c r="AP192" s="349"/>
      <c r="AQ192" s="349"/>
      <c r="AR192" s="349"/>
      <c r="AS192" s="349"/>
      <c r="AT192" s="349"/>
      <c r="AU192" s="349"/>
      <c r="AV192" s="349"/>
    </row>
    <row r="193" spans="1:48" s="350" customFormat="1" ht="63">
      <c r="A193" s="132">
        <v>188</v>
      </c>
      <c r="B193" s="365" t="s">
        <v>10829</v>
      </c>
      <c r="C193" s="125" t="s">
        <v>7265</v>
      </c>
      <c r="D193" s="125" t="s">
        <v>7378</v>
      </c>
      <c r="E193" s="330" t="s">
        <v>8139</v>
      </c>
      <c r="F193" s="366" t="s">
        <v>8058</v>
      </c>
      <c r="G193" s="241" t="s">
        <v>8424</v>
      </c>
      <c r="H193" s="380" t="s">
        <v>8343</v>
      </c>
      <c r="I193" s="241" t="s">
        <v>8367</v>
      </c>
      <c r="J193" s="330" t="s">
        <v>8139</v>
      </c>
      <c r="K193" s="139" t="s">
        <v>8191</v>
      </c>
      <c r="L193" s="130"/>
      <c r="M193" s="130"/>
      <c r="N193" s="130"/>
      <c r="O193" s="365">
        <v>2021</v>
      </c>
      <c r="P193" s="181">
        <v>69.300000000000011</v>
      </c>
      <c r="Q193" s="186">
        <f t="shared" si="5"/>
        <v>0</v>
      </c>
      <c r="R193" s="363">
        <f t="shared" si="4"/>
        <v>0</v>
      </c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  <c r="AK193" s="349"/>
      <c r="AL193" s="349"/>
      <c r="AM193" s="349"/>
      <c r="AN193" s="349"/>
      <c r="AO193" s="349"/>
      <c r="AP193" s="349"/>
      <c r="AQ193" s="349"/>
      <c r="AR193" s="349"/>
      <c r="AS193" s="349"/>
      <c r="AT193" s="349"/>
      <c r="AU193" s="349"/>
      <c r="AV193" s="349"/>
    </row>
    <row r="194" spans="1:48" s="350" customFormat="1" ht="63">
      <c r="A194" s="132">
        <v>189</v>
      </c>
      <c r="B194" s="365" t="s">
        <v>10830</v>
      </c>
      <c r="C194" s="125" t="s">
        <v>7265</v>
      </c>
      <c r="D194" s="125" t="s">
        <v>7378</v>
      </c>
      <c r="E194" s="330" t="s">
        <v>8139</v>
      </c>
      <c r="F194" s="135" t="s">
        <v>8159</v>
      </c>
      <c r="G194" s="241" t="s">
        <v>8424</v>
      </c>
      <c r="H194" s="380" t="s">
        <v>8343</v>
      </c>
      <c r="I194" s="241" t="s">
        <v>8368</v>
      </c>
      <c r="J194" s="330" t="s">
        <v>8139</v>
      </c>
      <c r="K194" s="139" t="s">
        <v>8191</v>
      </c>
      <c r="L194" s="130"/>
      <c r="M194" s="130"/>
      <c r="N194" s="130"/>
      <c r="O194" s="365">
        <v>2020</v>
      </c>
      <c r="P194" s="181">
        <v>76.669999999999987</v>
      </c>
      <c r="Q194" s="186">
        <f t="shared" si="5"/>
        <v>0</v>
      </c>
      <c r="R194" s="363">
        <f t="shared" si="4"/>
        <v>0</v>
      </c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  <c r="AK194" s="349"/>
      <c r="AL194" s="349"/>
      <c r="AM194" s="349"/>
      <c r="AN194" s="349"/>
      <c r="AO194" s="349"/>
      <c r="AP194" s="349"/>
      <c r="AQ194" s="349"/>
      <c r="AR194" s="349"/>
      <c r="AS194" s="349"/>
      <c r="AT194" s="349"/>
      <c r="AU194" s="349"/>
      <c r="AV194" s="349"/>
    </row>
    <row r="195" spans="1:48" s="350" customFormat="1" ht="63">
      <c r="A195" s="132">
        <v>190</v>
      </c>
      <c r="B195" s="365" t="s">
        <v>10831</v>
      </c>
      <c r="C195" s="125" t="s">
        <v>7265</v>
      </c>
      <c r="D195" s="125" t="s">
        <v>7378</v>
      </c>
      <c r="E195" s="330" t="s">
        <v>8139</v>
      </c>
      <c r="F195" s="135" t="s">
        <v>8162</v>
      </c>
      <c r="G195" s="241" t="s">
        <v>8424</v>
      </c>
      <c r="H195" s="380" t="s">
        <v>8343</v>
      </c>
      <c r="I195" s="241" t="s">
        <v>8369</v>
      </c>
      <c r="J195" s="330" t="s">
        <v>8139</v>
      </c>
      <c r="K195" s="139" t="s">
        <v>8191</v>
      </c>
      <c r="L195" s="130"/>
      <c r="M195" s="130"/>
      <c r="N195" s="130"/>
      <c r="O195" s="365">
        <v>2020</v>
      </c>
      <c r="P195" s="181">
        <v>76.669999999999987</v>
      </c>
      <c r="Q195" s="186">
        <f t="shared" si="5"/>
        <v>0</v>
      </c>
      <c r="R195" s="363">
        <f t="shared" si="4"/>
        <v>0</v>
      </c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  <c r="AK195" s="349"/>
      <c r="AL195" s="349"/>
      <c r="AM195" s="349"/>
      <c r="AN195" s="349"/>
      <c r="AO195" s="349"/>
      <c r="AP195" s="349"/>
      <c r="AQ195" s="349"/>
      <c r="AR195" s="349"/>
      <c r="AS195" s="349"/>
      <c r="AT195" s="349"/>
      <c r="AU195" s="349"/>
      <c r="AV195" s="349"/>
    </row>
    <row r="196" spans="1:48" s="350" customFormat="1" ht="63">
      <c r="A196" s="132">
        <v>191</v>
      </c>
      <c r="B196" s="365" t="s">
        <v>10832</v>
      </c>
      <c r="C196" s="125" t="s">
        <v>7265</v>
      </c>
      <c r="D196" s="125" t="s">
        <v>7378</v>
      </c>
      <c r="E196" s="330" t="s">
        <v>8139</v>
      </c>
      <c r="F196" s="135" t="s">
        <v>8165</v>
      </c>
      <c r="G196" s="241" t="s">
        <v>8424</v>
      </c>
      <c r="H196" s="380" t="s">
        <v>8343</v>
      </c>
      <c r="I196" s="241" t="s">
        <v>8370</v>
      </c>
      <c r="J196" s="330" t="s">
        <v>8139</v>
      </c>
      <c r="K196" s="139" t="s">
        <v>8191</v>
      </c>
      <c r="L196" s="130"/>
      <c r="M196" s="130"/>
      <c r="N196" s="130"/>
      <c r="O196" s="365">
        <v>2019</v>
      </c>
      <c r="P196" s="181">
        <v>76.669999999999987</v>
      </c>
      <c r="Q196" s="186">
        <f t="shared" si="5"/>
        <v>0</v>
      </c>
      <c r="R196" s="363">
        <f t="shared" si="4"/>
        <v>0</v>
      </c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  <c r="AK196" s="349"/>
      <c r="AL196" s="349"/>
      <c r="AM196" s="349"/>
      <c r="AN196" s="349"/>
      <c r="AO196" s="349"/>
      <c r="AP196" s="349"/>
      <c r="AQ196" s="349"/>
      <c r="AR196" s="349"/>
      <c r="AS196" s="349"/>
      <c r="AT196" s="349"/>
      <c r="AU196" s="349"/>
      <c r="AV196" s="349"/>
    </row>
    <row r="197" spans="1:48" s="350" customFormat="1" ht="63">
      <c r="A197" s="132">
        <v>192</v>
      </c>
      <c r="B197" s="365" t="s">
        <v>10833</v>
      </c>
      <c r="C197" s="125" t="s">
        <v>7265</v>
      </c>
      <c r="D197" s="125" t="s">
        <v>7378</v>
      </c>
      <c r="E197" s="330" t="s">
        <v>8139</v>
      </c>
      <c r="F197" s="135" t="s">
        <v>8168</v>
      </c>
      <c r="G197" s="241" t="s">
        <v>8424</v>
      </c>
      <c r="H197" s="380" t="s">
        <v>8343</v>
      </c>
      <c r="I197" s="241" t="s">
        <v>8371</v>
      </c>
      <c r="J197" s="330" t="s">
        <v>8139</v>
      </c>
      <c r="K197" s="139" t="s">
        <v>8191</v>
      </c>
      <c r="L197" s="130"/>
      <c r="M197" s="130"/>
      <c r="N197" s="130"/>
      <c r="O197" s="365">
        <v>2021</v>
      </c>
      <c r="P197" s="181">
        <v>76.669999999999987</v>
      </c>
      <c r="Q197" s="186">
        <f t="shared" si="5"/>
        <v>0</v>
      </c>
      <c r="R197" s="363">
        <f t="shared" si="4"/>
        <v>0</v>
      </c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  <c r="AK197" s="349"/>
      <c r="AL197" s="349"/>
      <c r="AM197" s="349"/>
      <c r="AN197" s="349"/>
      <c r="AO197" s="349"/>
      <c r="AP197" s="349"/>
      <c r="AQ197" s="349"/>
      <c r="AR197" s="349"/>
      <c r="AS197" s="349"/>
      <c r="AT197" s="349"/>
      <c r="AU197" s="349"/>
      <c r="AV197" s="349"/>
    </row>
    <row r="198" spans="1:48" s="350" customFormat="1" ht="110.25">
      <c r="A198" s="132">
        <v>193</v>
      </c>
      <c r="B198" s="365" t="s">
        <v>10834</v>
      </c>
      <c r="C198" s="125" t="s">
        <v>7265</v>
      </c>
      <c r="D198" s="125" t="s">
        <v>7378</v>
      </c>
      <c r="E198" s="330" t="s">
        <v>8139</v>
      </c>
      <c r="F198" s="135" t="s">
        <v>8159</v>
      </c>
      <c r="G198" s="367" t="s">
        <v>8425</v>
      </c>
      <c r="H198" s="380" t="s">
        <v>8087</v>
      </c>
      <c r="I198" s="241" t="s">
        <v>8372</v>
      </c>
      <c r="J198" s="330" t="s">
        <v>8139</v>
      </c>
      <c r="K198" s="139" t="s">
        <v>8191</v>
      </c>
      <c r="L198" s="130"/>
      <c r="M198" s="130"/>
      <c r="N198" s="130"/>
      <c r="O198" s="365">
        <v>2019</v>
      </c>
      <c r="P198" s="181">
        <v>76.669999999999987</v>
      </c>
      <c r="Q198" s="186">
        <f t="shared" si="5"/>
        <v>0</v>
      </c>
      <c r="R198" s="363">
        <f t="shared" ref="R198:R249" si="6">Q198*P198</f>
        <v>0</v>
      </c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</row>
    <row r="199" spans="1:48" s="350" customFormat="1" ht="110.25">
      <c r="A199" s="132">
        <v>194</v>
      </c>
      <c r="B199" s="365" t="s">
        <v>10835</v>
      </c>
      <c r="C199" s="125" t="s">
        <v>7265</v>
      </c>
      <c r="D199" s="125" t="s">
        <v>7378</v>
      </c>
      <c r="E199" s="330" t="s">
        <v>8139</v>
      </c>
      <c r="F199" s="135" t="s">
        <v>8159</v>
      </c>
      <c r="G199" s="367" t="s">
        <v>8425</v>
      </c>
      <c r="H199" s="380" t="s">
        <v>8087</v>
      </c>
      <c r="I199" s="241" t="s">
        <v>8373</v>
      </c>
      <c r="J199" s="330" t="s">
        <v>8139</v>
      </c>
      <c r="K199" s="139" t="s">
        <v>8191</v>
      </c>
      <c r="L199" s="130"/>
      <c r="M199" s="130"/>
      <c r="N199" s="130"/>
      <c r="O199" s="365">
        <v>2019</v>
      </c>
      <c r="P199" s="181">
        <v>76.669999999999987</v>
      </c>
      <c r="Q199" s="186">
        <f t="shared" ref="Q199:Q249" si="7">SUM(S199:AV199)</f>
        <v>0</v>
      </c>
      <c r="R199" s="363">
        <f t="shared" si="6"/>
        <v>0</v>
      </c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  <c r="AU199" s="349"/>
      <c r="AV199" s="349"/>
    </row>
    <row r="200" spans="1:48" s="350" customFormat="1" ht="110.25">
      <c r="A200" s="132">
        <v>195</v>
      </c>
      <c r="B200" s="365" t="s">
        <v>10836</v>
      </c>
      <c r="C200" s="125" t="s">
        <v>7265</v>
      </c>
      <c r="D200" s="125" t="s">
        <v>7378</v>
      </c>
      <c r="E200" s="330" t="s">
        <v>8139</v>
      </c>
      <c r="F200" s="135" t="s">
        <v>8159</v>
      </c>
      <c r="G200" s="367" t="s">
        <v>8425</v>
      </c>
      <c r="H200" s="380" t="s">
        <v>8087</v>
      </c>
      <c r="I200" s="241" t="s">
        <v>8374</v>
      </c>
      <c r="J200" s="330" t="s">
        <v>8139</v>
      </c>
      <c r="K200" s="139" t="s">
        <v>8191</v>
      </c>
      <c r="L200" s="130"/>
      <c r="M200" s="130"/>
      <c r="N200" s="130"/>
      <c r="O200" s="365">
        <v>2021</v>
      </c>
      <c r="P200" s="181">
        <v>76.669999999999987</v>
      </c>
      <c r="Q200" s="186">
        <f t="shared" si="7"/>
        <v>0</v>
      </c>
      <c r="R200" s="363">
        <f t="shared" si="6"/>
        <v>0</v>
      </c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</row>
    <row r="201" spans="1:48" s="350" customFormat="1" ht="110.25">
      <c r="A201" s="132">
        <v>196</v>
      </c>
      <c r="B201" s="365" t="s">
        <v>10837</v>
      </c>
      <c r="C201" s="125" t="s">
        <v>7265</v>
      </c>
      <c r="D201" s="125" t="s">
        <v>7378</v>
      </c>
      <c r="E201" s="330" t="s">
        <v>8139</v>
      </c>
      <c r="F201" s="135" t="s">
        <v>8159</v>
      </c>
      <c r="G201" s="367" t="s">
        <v>8425</v>
      </c>
      <c r="H201" s="380" t="s">
        <v>8087</v>
      </c>
      <c r="I201" s="241" t="s">
        <v>8375</v>
      </c>
      <c r="J201" s="330" t="s">
        <v>8139</v>
      </c>
      <c r="K201" s="139" t="s">
        <v>8191</v>
      </c>
      <c r="L201" s="130"/>
      <c r="M201" s="130"/>
      <c r="N201" s="130"/>
      <c r="O201" s="365">
        <v>2019</v>
      </c>
      <c r="P201" s="181">
        <v>76.669999999999987</v>
      </c>
      <c r="Q201" s="186">
        <f t="shared" si="7"/>
        <v>0</v>
      </c>
      <c r="R201" s="363">
        <f t="shared" si="6"/>
        <v>0</v>
      </c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</row>
    <row r="202" spans="1:48" s="350" customFormat="1" ht="110.25">
      <c r="A202" s="132">
        <v>197</v>
      </c>
      <c r="B202" s="365" t="s">
        <v>10838</v>
      </c>
      <c r="C202" s="125" t="s">
        <v>7265</v>
      </c>
      <c r="D202" s="125" t="s">
        <v>7378</v>
      </c>
      <c r="E202" s="330" t="s">
        <v>8139</v>
      </c>
      <c r="F202" s="135" t="s">
        <v>8162</v>
      </c>
      <c r="G202" s="367" t="s">
        <v>8425</v>
      </c>
      <c r="H202" s="380" t="s">
        <v>8086</v>
      </c>
      <c r="I202" s="241" t="s">
        <v>8376</v>
      </c>
      <c r="J202" s="330" t="s">
        <v>8139</v>
      </c>
      <c r="K202" s="139" t="s">
        <v>8191</v>
      </c>
      <c r="L202" s="130"/>
      <c r="M202" s="130"/>
      <c r="N202" s="130"/>
      <c r="O202" s="365">
        <v>2019</v>
      </c>
      <c r="P202" s="181">
        <v>69.300000000000011</v>
      </c>
      <c r="Q202" s="186">
        <f t="shared" si="7"/>
        <v>0</v>
      </c>
      <c r="R202" s="363">
        <f t="shared" si="6"/>
        <v>0</v>
      </c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/>
    </row>
    <row r="203" spans="1:48" s="350" customFormat="1" ht="110.25">
      <c r="A203" s="132">
        <v>198</v>
      </c>
      <c r="B203" s="365" t="s">
        <v>10839</v>
      </c>
      <c r="C203" s="125" t="s">
        <v>7265</v>
      </c>
      <c r="D203" s="125" t="s">
        <v>7378</v>
      </c>
      <c r="E203" s="330" t="s">
        <v>8139</v>
      </c>
      <c r="F203" s="135" t="s">
        <v>8162</v>
      </c>
      <c r="G203" s="367" t="s">
        <v>8425</v>
      </c>
      <c r="H203" s="380" t="s">
        <v>8087</v>
      </c>
      <c r="I203" s="241" t="s">
        <v>8377</v>
      </c>
      <c r="J203" s="330" t="s">
        <v>8139</v>
      </c>
      <c r="K203" s="139" t="s">
        <v>8191</v>
      </c>
      <c r="L203" s="130"/>
      <c r="M203" s="130"/>
      <c r="N203" s="130"/>
      <c r="O203" s="365">
        <v>2021</v>
      </c>
      <c r="P203" s="181">
        <v>69.300000000000011</v>
      </c>
      <c r="Q203" s="186">
        <f t="shared" si="7"/>
        <v>0</v>
      </c>
      <c r="R203" s="363">
        <f t="shared" si="6"/>
        <v>0</v>
      </c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  <c r="AT203" s="349"/>
      <c r="AU203" s="349"/>
      <c r="AV203" s="349"/>
    </row>
    <row r="204" spans="1:48" s="350" customFormat="1" ht="110.25">
      <c r="A204" s="132">
        <v>199</v>
      </c>
      <c r="B204" s="365" t="s">
        <v>10840</v>
      </c>
      <c r="C204" s="125" t="s">
        <v>7265</v>
      </c>
      <c r="D204" s="125" t="s">
        <v>7378</v>
      </c>
      <c r="E204" s="330" t="s">
        <v>8139</v>
      </c>
      <c r="F204" s="135" t="s">
        <v>8162</v>
      </c>
      <c r="G204" s="367" t="s">
        <v>8425</v>
      </c>
      <c r="H204" s="380" t="s">
        <v>8087</v>
      </c>
      <c r="I204" s="241" t="s">
        <v>8378</v>
      </c>
      <c r="J204" s="330" t="s">
        <v>8139</v>
      </c>
      <c r="K204" s="139" t="s">
        <v>8191</v>
      </c>
      <c r="L204" s="130"/>
      <c r="M204" s="130"/>
      <c r="N204" s="130"/>
      <c r="O204" s="365">
        <v>2020</v>
      </c>
      <c r="P204" s="181">
        <v>69.300000000000011</v>
      </c>
      <c r="Q204" s="186">
        <f t="shared" si="7"/>
        <v>0</v>
      </c>
      <c r="R204" s="363">
        <f t="shared" si="6"/>
        <v>0</v>
      </c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</row>
    <row r="205" spans="1:48" s="350" customFormat="1" ht="110.25">
      <c r="A205" s="132">
        <v>200</v>
      </c>
      <c r="B205" s="365" t="s">
        <v>10841</v>
      </c>
      <c r="C205" s="125" t="s">
        <v>7265</v>
      </c>
      <c r="D205" s="125" t="s">
        <v>7378</v>
      </c>
      <c r="E205" s="330" t="s">
        <v>8139</v>
      </c>
      <c r="F205" s="135" t="s">
        <v>8165</v>
      </c>
      <c r="G205" s="367" t="s">
        <v>8425</v>
      </c>
      <c r="H205" s="380" t="s">
        <v>8087</v>
      </c>
      <c r="I205" s="241" t="s">
        <v>8379</v>
      </c>
      <c r="J205" s="330" t="s">
        <v>8139</v>
      </c>
      <c r="K205" s="139" t="s">
        <v>8191</v>
      </c>
      <c r="L205" s="130"/>
      <c r="M205" s="130"/>
      <c r="N205" s="130"/>
      <c r="O205" s="365">
        <v>2021</v>
      </c>
      <c r="P205" s="181">
        <v>69.300000000000011</v>
      </c>
      <c r="Q205" s="186">
        <f t="shared" si="7"/>
        <v>0</v>
      </c>
      <c r="R205" s="363">
        <f t="shared" si="6"/>
        <v>0</v>
      </c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  <c r="AK205" s="349"/>
      <c r="AL205" s="349"/>
      <c r="AM205" s="349"/>
      <c r="AN205" s="349"/>
      <c r="AO205" s="349"/>
      <c r="AP205" s="349"/>
      <c r="AQ205" s="349"/>
      <c r="AR205" s="349"/>
      <c r="AS205" s="349"/>
      <c r="AT205" s="349"/>
      <c r="AU205" s="349"/>
      <c r="AV205" s="349"/>
    </row>
    <row r="206" spans="1:48" s="350" customFormat="1" ht="110.25">
      <c r="A206" s="132">
        <v>201</v>
      </c>
      <c r="B206" s="365" t="s">
        <v>10842</v>
      </c>
      <c r="C206" s="125" t="s">
        <v>7265</v>
      </c>
      <c r="D206" s="125" t="s">
        <v>7378</v>
      </c>
      <c r="E206" s="330" t="s">
        <v>8139</v>
      </c>
      <c r="F206" s="135" t="s">
        <v>8162</v>
      </c>
      <c r="G206" s="367" t="s">
        <v>8425</v>
      </c>
      <c r="H206" s="380" t="s">
        <v>8087</v>
      </c>
      <c r="I206" s="241" t="s">
        <v>8380</v>
      </c>
      <c r="J206" s="330" t="s">
        <v>8139</v>
      </c>
      <c r="K206" s="139" t="s">
        <v>8191</v>
      </c>
      <c r="L206" s="130"/>
      <c r="M206" s="130"/>
      <c r="N206" s="130"/>
      <c r="O206" s="365">
        <v>2019</v>
      </c>
      <c r="P206" s="181">
        <v>69.300000000000011</v>
      </c>
      <c r="Q206" s="186">
        <f t="shared" si="7"/>
        <v>0</v>
      </c>
      <c r="R206" s="363">
        <f t="shared" si="6"/>
        <v>0</v>
      </c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49"/>
    </row>
    <row r="207" spans="1:48" s="350" customFormat="1" ht="110.25">
      <c r="A207" s="132">
        <v>202</v>
      </c>
      <c r="B207" s="365" t="s">
        <v>10843</v>
      </c>
      <c r="C207" s="125" t="s">
        <v>7265</v>
      </c>
      <c r="D207" s="125" t="s">
        <v>7378</v>
      </c>
      <c r="E207" s="330" t="s">
        <v>8139</v>
      </c>
      <c r="F207" s="135" t="s">
        <v>8162</v>
      </c>
      <c r="G207" s="367" t="s">
        <v>8425</v>
      </c>
      <c r="H207" s="380" t="s">
        <v>8087</v>
      </c>
      <c r="I207" s="241" t="s">
        <v>8381</v>
      </c>
      <c r="J207" s="330" t="s">
        <v>8139</v>
      </c>
      <c r="K207" s="139" t="s">
        <v>8191</v>
      </c>
      <c r="L207" s="130"/>
      <c r="M207" s="130"/>
      <c r="N207" s="130"/>
      <c r="O207" s="365">
        <v>2020</v>
      </c>
      <c r="P207" s="181">
        <v>69.300000000000011</v>
      </c>
      <c r="Q207" s="186">
        <f t="shared" si="7"/>
        <v>0</v>
      </c>
      <c r="R207" s="363">
        <f t="shared" si="6"/>
        <v>0</v>
      </c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  <c r="AK207" s="349"/>
      <c r="AL207" s="349"/>
      <c r="AM207" s="349"/>
      <c r="AN207" s="349"/>
      <c r="AO207" s="349"/>
      <c r="AP207" s="349"/>
      <c r="AQ207" s="349"/>
      <c r="AR207" s="349"/>
      <c r="AS207" s="349"/>
      <c r="AT207" s="349"/>
      <c r="AU207" s="349"/>
      <c r="AV207" s="349"/>
    </row>
    <row r="208" spans="1:48" s="350" customFormat="1" ht="110.25">
      <c r="A208" s="132">
        <v>203</v>
      </c>
      <c r="B208" s="365" t="s">
        <v>10844</v>
      </c>
      <c r="C208" s="125" t="s">
        <v>7265</v>
      </c>
      <c r="D208" s="125" t="s">
        <v>7378</v>
      </c>
      <c r="E208" s="330" t="s">
        <v>8139</v>
      </c>
      <c r="F208" s="135" t="s">
        <v>8162</v>
      </c>
      <c r="G208" s="367" t="s">
        <v>8425</v>
      </c>
      <c r="H208" s="380" t="s">
        <v>8086</v>
      </c>
      <c r="I208" s="241" t="s">
        <v>8382</v>
      </c>
      <c r="J208" s="330" t="s">
        <v>8139</v>
      </c>
      <c r="K208" s="139" t="s">
        <v>8191</v>
      </c>
      <c r="L208" s="130"/>
      <c r="M208" s="130"/>
      <c r="N208" s="130"/>
      <c r="O208" s="365">
        <v>2021</v>
      </c>
      <c r="P208" s="181">
        <v>76.669999999999987</v>
      </c>
      <c r="Q208" s="186">
        <f t="shared" si="7"/>
        <v>0</v>
      </c>
      <c r="R208" s="363">
        <f t="shared" si="6"/>
        <v>0</v>
      </c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  <c r="AT208" s="349"/>
      <c r="AU208" s="349"/>
      <c r="AV208" s="349"/>
    </row>
    <row r="209" spans="1:48" s="350" customFormat="1" ht="110.25">
      <c r="A209" s="132">
        <v>204</v>
      </c>
      <c r="B209" s="365" t="s">
        <v>10845</v>
      </c>
      <c r="C209" s="125" t="s">
        <v>7265</v>
      </c>
      <c r="D209" s="125" t="s">
        <v>7378</v>
      </c>
      <c r="E209" s="330" t="s">
        <v>8139</v>
      </c>
      <c r="F209" s="135" t="s">
        <v>8165</v>
      </c>
      <c r="G209" s="367" t="s">
        <v>8425</v>
      </c>
      <c r="H209" s="380" t="s">
        <v>8087</v>
      </c>
      <c r="I209" s="241" t="s">
        <v>8383</v>
      </c>
      <c r="J209" s="330" t="s">
        <v>8139</v>
      </c>
      <c r="K209" s="139" t="s">
        <v>8191</v>
      </c>
      <c r="L209" s="130"/>
      <c r="M209" s="130"/>
      <c r="N209" s="130"/>
      <c r="O209" s="365">
        <v>2021</v>
      </c>
      <c r="P209" s="181">
        <v>76.669999999999987</v>
      </c>
      <c r="Q209" s="186">
        <f t="shared" si="7"/>
        <v>0</v>
      </c>
      <c r="R209" s="363">
        <f t="shared" si="6"/>
        <v>0</v>
      </c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/>
    </row>
    <row r="210" spans="1:48" s="350" customFormat="1" ht="110.25">
      <c r="A210" s="132">
        <v>205</v>
      </c>
      <c r="B210" s="365" t="s">
        <v>10846</v>
      </c>
      <c r="C210" s="125" t="s">
        <v>7265</v>
      </c>
      <c r="D210" s="125" t="s">
        <v>7378</v>
      </c>
      <c r="E210" s="330" t="s">
        <v>8139</v>
      </c>
      <c r="F210" s="135" t="s">
        <v>8165</v>
      </c>
      <c r="G210" s="367" t="s">
        <v>8425</v>
      </c>
      <c r="H210" s="380" t="s">
        <v>8087</v>
      </c>
      <c r="I210" s="241" t="s">
        <v>8384</v>
      </c>
      <c r="J210" s="330" t="s">
        <v>8139</v>
      </c>
      <c r="K210" s="139" t="s">
        <v>8191</v>
      </c>
      <c r="L210" s="130"/>
      <c r="M210" s="130"/>
      <c r="N210" s="130"/>
      <c r="O210" s="365">
        <v>2020</v>
      </c>
      <c r="P210" s="181">
        <v>69.300000000000011</v>
      </c>
      <c r="Q210" s="186">
        <f t="shared" si="7"/>
        <v>0</v>
      </c>
      <c r="R210" s="363">
        <f t="shared" si="6"/>
        <v>0</v>
      </c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/>
    </row>
    <row r="211" spans="1:48" s="350" customFormat="1" ht="110.25">
      <c r="A211" s="132">
        <v>206</v>
      </c>
      <c r="B211" s="365" t="s">
        <v>10847</v>
      </c>
      <c r="C211" s="125" t="s">
        <v>7265</v>
      </c>
      <c r="D211" s="125" t="s">
        <v>7378</v>
      </c>
      <c r="E211" s="330" t="s">
        <v>8139</v>
      </c>
      <c r="F211" s="135" t="s">
        <v>8165</v>
      </c>
      <c r="G211" s="367" t="s">
        <v>8425</v>
      </c>
      <c r="H211" s="380" t="s">
        <v>8087</v>
      </c>
      <c r="I211" s="241" t="s">
        <v>8385</v>
      </c>
      <c r="J211" s="330" t="s">
        <v>8139</v>
      </c>
      <c r="K211" s="139" t="s">
        <v>8191</v>
      </c>
      <c r="L211" s="130"/>
      <c r="M211" s="130"/>
      <c r="N211" s="130"/>
      <c r="O211" s="365">
        <v>2020</v>
      </c>
      <c r="P211" s="181">
        <v>69.300000000000011</v>
      </c>
      <c r="Q211" s="186">
        <f t="shared" si="7"/>
        <v>0</v>
      </c>
      <c r="R211" s="363">
        <f t="shared" si="6"/>
        <v>0</v>
      </c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</row>
    <row r="212" spans="1:48" s="350" customFormat="1" ht="110.25">
      <c r="A212" s="132">
        <v>207</v>
      </c>
      <c r="B212" s="365" t="s">
        <v>10848</v>
      </c>
      <c r="C212" s="125" t="s">
        <v>7265</v>
      </c>
      <c r="D212" s="125" t="s">
        <v>7378</v>
      </c>
      <c r="E212" s="330" t="s">
        <v>8139</v>
      </c>
      <c r="F212" s="135" t="s">
        <v>8165</v>
      </c>
      <c r="G212" s="367" t="s">
        <v>8425</v>
      </c>
      <c r="H212" s="380" t="s">
        <v>8086</v>
      </c>
      <c r="I212" s="241" t="s">
        <v>8386</v>
      </c>
      <c r="J212" s="330" t="s">
        <v>8139</v>
      </c>
      <c r="K212" s="139" t="s">
        <v>8191</v>
      </c>
      <c r="L212" s="130"/>
      <c r="M212" s="130"/>
      <c r="N212" s="130"/>
      <c r="O212" s="365">
        <v>2021</v>
      </c>
      <c r="P212" s="181">
        <v>99.77</v>
      </c>
      <c r="Q212" s="186">
        <f t="shared" si="7"/>
        <v>0</v>
      </c>
      <c r="R212" s="363">
        <f t="shared" si="6"/>
        <v>0</v>
      </c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  <c r="AK212" s="349"/>
      <c r="AL212" s="349"/>
      <c r="AM212" s="349"/>
      <c r="AN212" s="349"/>
      <c r="AO212" s="349"/>
      <c r="AP212" s="349"/>
      <c r="AQ212" s="349"/>
      <c r="AR212" s="349"/>
      <c r="AS212" s="349"/>
      <c r="AT212" s="349"/>
      <c r="AU212" s="349"/>
      <c r="AV212" s="349"/>
    </row>
    <row r="213" spans="1:48" s="350" customFormat="1" ht="110.25">
      <c r="A213" s="132">
        <v>208</v>
      </c>
      <c r="B213" s="135" t="s">
        <v>11062</v>
      </c>
      <c r="C213" s="125" t="s">
        <v>7265</v>
      </c>
      <c r="D213" s="125" t="s">
        <v>7378</v>
      </c>
      <c r="E213" s="330" t="s">
        <v>8139</v>
      </c>
      <c r="F213" s="135" t="s">
        <v>8165</v>
      </c>
      <c r="G213" s="367" t="s">
        <v>8425</v>
      </c>
      <c r="H213" s="380" t="s">
        <v>8087</v>
      </c>
      <c r="I213" s="241" t="s">
        <v>8387</v>
      </c>
      <c r="J213" s="330" t="s">
        <v>8139</v>
      </c>
      <c r="K213" s="139" t="s">
        <v>8191</v>
      </c>
      <c r="L213" s="130"/>
      <c r="M213" s="130"/>
      <c r="N213" s="130"/>
      <c r="O213" s="365">
        <v>2021</v>
      </c>
      <c r="P213" s="181">
        <v>69.300000000000011</v>
      </c>
      <c r="Q213" s="186">
        <f t="shared" si="7"/>
        <v>0</v>
      </c>
      <c r="R213" s="363">
        <f t="shared" si="6"/>
        <v>0</v>
      </c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  <c r="AK213" s="349"/>
      <c r="AL213" s="349"/>
      <c r="AM213" s="349"/>
      <c r="AN213" s="349"/>
      <c r="AO213" s="349"/>
      <c r="AP213" s="349"/>
      <c r="AQ213" s="349"/>
      <c r="AR213" s="349"/>
      <c r="AS213" s="349"/>
      <c r="AT213" s="349"/>
      <c r="AU213" s="349"/>
      <c r="AV213" s="349"/>
    </row>
    <row r="214" spans="1:48" s="350" customFormat="1" ht="110.25">
      <c r="A214" s="132">
        <v>209</v>
      </c>
      <c r="B214" s="365" t="s">
        <v>10849</v>
      </c>
      <c r="C214" s="125" t="s">
        <v>7265</v>
      </c>
      <c r="D214" s="125" t="s">
        <v>7378</v>
      </c>
      <c r="E214" s="330" t="s">
        <v>8139</v>
      </c>
      <c r="F214" s="135" t="s">
        <v>8165</v>
      </c>
      <c r="G214" s="367" t="s">
        <v>8425</v>
      </c>
      <c r="H214" s="380" t="s">
        <v>8086</v>
      </c>
      <c r="I214" s="241" t="s">
        <v>8388</v>
      </c>
      <c r="J214" s="330" t="s">
        <v>8139</v>
      </c>
      <c r="K214" s="139" t="s">
        <v>8191</v>
      </c>
      <c r="L214" s="130"/>
      <c r="M214" s="130"/>
      <c r="N214" s="130"/>
      <c r="O214" s="365">
        <v>2020</v>
      </c>
      <c r="P214" s="181">
        <v>69.300000000000011</v>
      </c>
      <c r="Q214" s="186">
        <f t="shared" si="7"/>
        <v>0</v>
      </c>
      <c r="R214" s="363">
        <f t="shared" si="6"/>
        <v>0</v>
      </c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  <c r="AL214" s="349"/>
      <c r="AM214" s="349"/>
      <c r="AN214" s="349"/>
      <c r="AO214" s="349"/>
      <c r="AP214" s="349"/>
      <c r="AQ214" s="349"/>
      <c r="AR214" s="349"/>
      <c r="AS214" s="349"/>
      <c r="AT214" s="349"/>
      <c r="AU214" s="349"/>
      <c r="AV214" s="349"/>
    </row>
    <row r="215" spans="1:48" s="350" customFormat="1" ht="110.25">
      <c r="A215" s="132">
        <v>210</v>
      </c>
      <c r="B215" s="365" t="s">
        <v>10850</v>
      </c>
      <c r="C215" s="125" t="s">
        <v>7265</v>
      </c>
      <c r="D215" s="125" t="s">
        <v>7378</v>
      </c>
      <c r="E215" s="330" t="s">
        <v>8139</v>
      </c>
      <c r="F215" s="135" t="s">
        <v>8165</v>
      </c>
      <c r="G215" s="367" t="s">
        <v>8425</v>
      </c>
      <c r="H215" s="380" t="s">
        <v>8087</v>
      </c>
      <c r="I215" s="241" t="s">
        <v>8389</v>
      </c>
      <c r="J215" s="330" t="s">
        <v>8139</v>
      </c>
      <c r="K215" s="139" t="s">
        <v>8191</v>
      </c>
      <c r="L215" s="130"/>
      <c r="M215" s="130"/>
      <c r="N215" s="130"/>
      <c r="O215" s="365">
        <v>2021</v>
      </c>
      <c r="P215" s="181">
        <v>76.669999999999987</v>
      </c>
      <c r="Q215" s="186">
        <f t="shared" si="7"/>
        <v>0</v>
      </c>
      <c r="R215" s="363">
        <f t="shared" si="6"/>
        <v>0</v>
      </c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</row>
    <row r="216" spans="1:48" s="350" customFormat="1" ht="110.25">
      <c r="A216" s="132">
        <v>211</v>
      </c>
      <c r="B216" s="365" t="s">
        <v>10851</v>
      </c>
      <c r="C216" s="125" t="s">
        <v>7265</v>
      </c>
      <c r="D216" s="125" t="s">
        <v>7378</v>
      </c>
      <c r="E216" s="330" t="s">
        <v>8139</v>
      </c>
      <c r="F216" s="135" t="s">
        <v>8165</v>
      </c>
      <c r="G216" s="367" t="s">
        <v>8425</v>
      </c>
      <c r="H216" s="380" t="s">
        <v>8087</v>
      </c>
      <c r="I216" s="241" t="s">
        <v>8390</v>
      </c>
      <c r="J216" s="330" t="s">
        <v>8139</v>
      </c>
      <c r="K216" s="139" t="s">
        <v>8191</v>
      </c>
      <c r="L216" s="130"/>
      <c r="M216" s="130"/>
      <c r="N216" s="130"/>
      <c r="O216" s="365">
        <v>2021</v>
      </c>
      <c r="P216" s="181">
        <v>69.300000000000011</v>
      </c>
      <c r="Q216" s="186">
        <f t="shared" si="7"/>
        <v>0</v>
      </c>
      <c r="R216" s="363">
        <f t="shared" si="6"/>
        <v>0</v>
      </c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</row>
    <row r="217" spans="1:48" s="350" customFormat="1" ht="110.25">
      <c r="A217" s="132">
        <v>212</v>
      </c>
      <c r="B217" s="365" t="s">
        <v>10852</v>
      </c>
      <c r="C217" s="125" t="s">
        <v>7265</v>
      </c>
      <c r="D217" s="125" t="s">
        <v>7378</v>
      </c>
      <c r="E217" s="330" t="s">
        <v>8139</v>
      </c>
      <c r="F217" s="135" t="s">
        <v>8165</v>
      </c>
      <c r="G217" s="367" t="s">
        <v>8425</v>
      </c>
      <c r="H217" s="380" t="s">
        <v>8087</v>
      </c>
      <c r="I217" s="241" t="s">
        <v>8391</v>
      </c>
      <c r="J217" s="330" t="s">
        <v>8139</v>
      </c>
      <c r="K217" s="139" t="s">
        <v>8191</v>
      </c>
      <c r="L217" s="130"/>
      <c r="M217" s="130"/>
      <c r="N217" s="130"/>
      <c r="O217" s="365">
        <v>2021</v>
      </c>
      <c r="P217" s="181">
        <v>69.300000000000011</v>
      </c>
      <c r="Q217" s="186">
        <f t="shared" si="7"/>
        <v>0</v>
      </c>
      <c r="R217" s="363">
        <f t="shared" si="6"/>
        <v>0</v>
      </c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</row>
    <row r="218" spans="1:48" s="350" customFormat="1" ht="110.25">
      <c r="A218" s="132">
        <v>213</v>
      </c>
      <c r="B218" s="365" t="s">
        <v>10853</v>
      </c>
      <c r="C218" s="125" t="s">
        <v>7265</v>
      </c>
      <c r="D218" s="125" t="s">
        <v>7378</v>
      </c>
      <c r="E218" s="330" t="s">
        <v>8139</v>
      </c>
      <c r="F218" s="135" t="s">
        <v>8162</v>
      </c>
      <c r="G218" s="367" t="s">
        <v>8425</v>
      </c>
      <c r="H218" s="380" t="s">
        <v>8087</v>
      </c>
      <c r="I218" s="241" t="s">
        <v>8392</v>
      </c>
      <c r="J218" s="330" t="s">
        <v>8139</v>
      </c>
      <c r="K218" s="139" t="s">
        <v>8191</v>
      </c>
      <c r="L218" s="130"/>
      <c r="M218" s="130"/>
      <c r="N218" s="130"/>
      <c r="O218" s="365">
        <v>2021</v>
      </c>
      <c r="P218" s="181">
        <v>46.2</v>
      </c>
      <c r="Q218" s="186">
        <f t="shared" si="7"/>
        <v>0</v>
      </c>
      <c r="R218" s="363">
        <f t="shared" si="6"/>
        <v>0</v>
      </c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</row>
    <row r="219" spans="1:48" s="350" customFormat="1" ht="110.25">
      <c r="A219" s="132">
        <v>214</v>
      </c>
      <c r="B219" s="365" t="s">
        <v>10854</v>
      </c>
      <c r="C219" s="125" t="s">
        <v>7265</v>
      </c>
      <c r="D219" s="125" t="s">
        <v>7378</v>
      </c>
      <c r="E219" s="330" t="s">
        <v>8139</v>
      </c>
      <c r="F219" s="135" t="s">
        <v>8162</v>
      </c>
      <c r="G219" s="367" t="s">
        <v>8425</v>
      </c>
      <c r="H219" s="380" t="s">
        <v>8087</v>
      </c>
      <c r="I219" s="241" t="s">
        <v>8393</v>
      </c>
      <c r="J219" s="330" t="s">
        <v>8139</v>
      </c>
      <c r="K219" s="139" t="s">
        <v>8191</v>
      </c>
      <c r="L219" s="130"/>
      <c r="M219" s="130"/>
      <c r="N219" s="130"/>
      <c r="O219" s="365">
        <v>2020</v>
      </c>
      <c r="P219" s="181">
        <v>74.58</v>
      </c>
      <c r="Q219" s="186">
        <f t="shared" si="7"/>
        <v>0</v>
      </c>
      <c r="R219" s="363">
        <f t="shared" si="6"/>
        <v>0</v>
      </c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</row>
    <row r="220" spans="1:48" s="350" customFormat="1" ht="110.25">
      <c r="A220" s="132">
        <v>215</v>
      </c>
      <c r="B220" s="365" t="s">
        <v>10855</v>
      </c>
      <c r="C220" s="125" t="s">
        <v>7265</v>
      </c>
      <c r="D220" s="125" t="s">
        <v>7378</v>
      </c>
      <c r="E220" s="330" t="s">
        <v>8139</v>
      </c>
      <c r="F220" s="135" t="s">
        <v>8165</v>
      </c>
      <c r="G220" s="367" t="s">
        <v>8425</v>
      </c>
      <c r="H220" s="380" t="s">
        <v>8087</v>
      </c>
      <c r="I220" s="241" t="s">
        <v>8394</v>
      </c>
      <c r="J220" s="330" t="s">
        <v>8139</v>
      </c>
      <c r="K220" s="139" t="s">
        <v>8191</v>
      </c>
      <c r="L220" s="130"/>
      <c r="M220" s="130"/>
      <c r="N220" s="130"/>
      <c r="O220" s="365">
        <v>2020</v>
      </c>
      <c r="P220" s="181">
        <v>84.039999999999992</v>
      </c>
      <c r="Q220" s="186">
        <f t="shared" si="7"/>
        <v>0</v>
      </c>
      <c r="R220" s="363">
        <f t="shared" si="6"/>
        <v>0</v>
      </c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  <c r="AU220" s="349"/>
      <c r="AV220" s="349"/>
    </row>
    <row r="221" spans="1:48" s="350" customFormat="1" ht="110.25">
      <c r="A221" s="132">
        <v>216</v>
      </c>
      <c r="B221" s="135" t="s">
        <v>11946</v>
      </c>
      <c r="C221" s="125" t="s">
        <v>7265</v>
      </c>
      <c r="D221" s="125" t="s">
        <v>7378</v>
      </c>
      <c r="E221" s="330" t="s">
        <v>8139</v>
      </c>
      <c r="F221" s="135" t="s">
        <v>8165</v>
      </c>
      <c r="G221" s="367" t="s">
        <v>8425</v>
      </c>
      <c r="H221" s="380" t="s">
        <v>8087</v>
      </c>
      <c r="I221" s="241" t="s">
        <v>8395</v>
      </c>
      <c r="J221" s="330" t="s">
        <v>8139</v>
      </c>
      <c r="K221" s="139" t="s">
        <v>8191</v>
      </c>
      <c r="L221" s="130"/>
      <c r="M221" s="130"/>
      <c r="N221" s="130"/>
      <c r="O221" s="365">
        <v>2021</v>
      </c>
      <c r="P221" s="181">
        <v>76.669999999999987</v>
      </c>
      <c r="Q221" s="186">
        <f t="shared" si="7"/>
        <v>0</v>
      </c>
      <c r="R221" s="363">
        <f t="shared" si="6"/>
        <v>0</v>
      </c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  <c r="AL221" s="349"/>
      <c r="AM221" s="349"/>
      <c r="AN221" s="349"/>
      <c r="AO221" s="349"/>
      <c r="AP221" s="349"/>
      <c r="AQ221" s="349"/>
      <c r="AR221" s="349"/>
      <c r="AS221" s="349"/>
      <c r="AT221" s="349"/>
      <c r="AU221" s="349"/>
      <c r="AV221" s="349"/>
    </row>
    <row r="222" spans="1:48" s="350" customFormat="1" ht="110.25">
      <c r="A222" s="132">
        <v>217</v>
      </c>
      <c r="B222" s="135" t="s">
        <v>11947</v>
      </c>
      <c r="C222" s="125" t="s">
        <v>7265</v>
      </c>
      <c r="D222" s="125" t="s">
        <v>7378</v>
      </c>
      <c r="E222" s="330" t="s">
        <v>8139</v>
      </c>
      <c r="F222" s="135" t="s">
        <v>8165</v>
      </c>
      <c r="G222" s="367" t="s">
        <v>8425</v>
      </c>
      <c r="H222" s="380" t="s">
        <v>8087</v>
      </c>
      <c r="I222" s="241" t="s">
        <v>8396</v>
      </c>
      <c r="J222" s="330" t="s">
        <v>8139</v>
      </c>
      <c r="K222" s="139" t="s">
        <v>8191</v>
      </c>
      <c r="L222" s="130"/>
      <c r="M222" s="130"/>
      <c r="N222" s="130"/>
      <c r="O222" s="365">
        <v>2021</v>
      </c>
      <c r="P222" s="181">
        <v>76.669999999999987</v>
      </c>
      <c r="Q222" s="186">
        <f t="shared" si="7"/>
        <v>0</v>
      </c>
      <c r="R222" s="363">
        <f t="shared" si="6"/>
        <v>0</v>
      </c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</row>
    <row r="223" spans="1:48" s="350" customFormat="1" ht="110.25">
      <c r="A223" s="132">
        <v>218</v>
      </c>
      <c r="B223" s="365" t="s">
        <v>10856</v>
      </c>
      <c r="C223" s="125" t="s">
        <v>7265</v>
      </c>
      <c r="D223" s="125" t="s">
        <v>7378</v>
      </c>
      <c r="E223" s="330" t="s">
        <v>8139</v>
      </c>
      <c r="F223" s="135" t="s">
        <v>8168</v>
      </c>
      <c r="G223" s="367" t="s">
        <v>8425</v>
      </c>
      <c r="H223" s="380" t="s">
        <v>8087</v>
      </c>
      <c r="I223" s="241" t="s">
        <v>8397</v>
      </c>
      <c r="J223" s="330" t="s">
        <v>8139</v>
      </c>
      <c r="K223" s="139" t="s">
        <v>8191</v>
      </c>
      <c r="L223" s="130"/>
      <c r="M223" s="130"/>
      <c r="N223" s="130"/>
      <c r="O223" s="365">
        <v>2021</v>
      </c>
      <c r="P223" s="181">
        <v>84.039999999999992</v>
      </c>
      <c r="Q223" s="186">
        <f t="shared" si="7"/>
        <v>0</v>
      </c>
      <c r="R223" s="363">
        <f t="shared" si="6"/>
        <v>0</v>
      </c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</row>
    <row r="224" spans="1:48" s="350" customFormat="1" ht="110.25">
      <c r="A224" s="132">
        <v>219</v>
      </c>
      <c r="B224" s="365" t="s">
        <v>10857</v>
      </c>
      <c r="C224" s="125" t="s">
        <v>7265</v>
      </c>
      <c r="D224" s="125" t="s">
        <v>7378</v>
      </c>
      <c r="E224" s="330" t="s">
        <v>8139</v>
      </c>
      <c r="F224" s="135" t="s">
        <v>8168</v>
      </c>
      <c r="G224" s="367" t="s">
        <v>8425</v>
      </c>
      <c r="H224" s="380" t="s">
        <v>8087</v>
      </c>
      <c r="I224" s="241" t="s">
        <v>8398</v>
      </c>
      <c r="J224" s="330" t="s">
        <v>8139</v>
      </c>
      <c r="K224" s="139" t="s">
        <v>8191</v>
      </c>
      <c r="L224" s="130"/>
      <c r="M224" s="130"/>
      <c r="N224" s="130"/>
      <c r="O224" s="365">
        <v>2021</v>
      </c>
      <c r="P224" s="181">
        <v>84.039999999999992</v>
      </c>
      <c r="Q224" s="186">
        <f t="shared" si="7"/>
        <v>0</v>
      </c>
      <c r="R224" s="363">
        <f t="shared" si="6"/>
        <v>0</v>
      </c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  <c r="AL224" s="349"/>
      <c r="AM224" s="349"/>
      <c r="AN224" s="349"/>
      <c r="AO224" s="349"/>
      <c r="AP224" s="349"/>
      <c r="AQ224" s="349"/>
      <c r="AR224" s="349"/>
      <c r="AS224" s="349"/>
      <c r="AT224" s="349"/>
      <c r="AU224" s="349"/>
      <c r="AV224" s="349"/>
    </row>
    <row r="225" spans="1:48" s="350" customFormat="1" ht="110.25">
      <c r="A225" s="132">
        <v>220</v>
      </c>
      <c r="B225" s="365" t="s">
        <v>10858</v>
      </c>
      <c r="C225" s="125" t="s">
        <v>7265</v>
      </c>
      <c r="D225" s="125" t="s">
        <v>7378</v>
      </c>
      <c r="E225" s="330" t="s">
        <v>8139</v>
      </c>
      <c r="F225" s="135" t="s">
        <v>8168</v>
      </c>
      <c r="G225" s="367" t="s">
        <v>8425</v>
      </c>
      <c r="H225" s="380" t="s">
        <v>8087</v>
      </c>
      <c r="I225" s="241" t="s">
        <v>8399</v>
      </c>
      <c r="J225" s="330" t="s">
        <v>8139</v>
      </c>
      <c r="K225" s="139" t="s">
        <v>8191</v>
      </c>
      <c r="L225" s="130"/>
      <c r="M225" s="130"/>
      <c r="N225" s="130"/>
      <c r="O225" s="365">
        <v>2020</v>
      </c>
      <c r="P225" s="181">
        <v>53.570000000000007</v>
      </c>
      <c r="Q225" s="186">
        <f t="shared" si="7"/>
        <v>0</v>
      </c>
      <c r="R225" s="363">
        <f t="shared" si="6"/>
        <v>0</v>
      </c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/>
    </row>
    <row r="226" spans="1:48" s="350" customFormat="1" ht="110.25">
      <c r="A226" s="132">
        <v>221</v>
      </c>
      <c r="B226" s="135" t="s">
        <v>11948</v>
      </c>
      <c r="C226" s="125" t="s">
        <v>7265</v>
      </c>
      <c r="D226" s="125" t="s">
        <v>7378</v>
      </c>
      <c r="E226" s="330" t="s">
        <v>8139</v>
      </c>
      <c r="F226" s="135" t="s">
        <v>8168</v>
      </c>
      <c r="G226" s="367" t="s">
        <v>8425</v>
      </c>
      <c r="H226" s="380" t="s">
        <v>8087</v>
      </c>
      <c r="I226" s="241" t="s">
        <v>8400</v>
      </c>
      <c r="J226" s="330" t="s">
        <v>8139</v>
      </c>
      <c r="K226" s="139" t="s">
        <v>8191</v>
      </c>
      <c r="L226" s="130"/>
      <c r="M226" s="130"/>
      <c r="N226" s="130"/>
      <c r="O226" s="365">
        <v>2021</v>
      </c>
      <c r="P226" s="181">
        <v>61.930000000000007</v>
      </c>
      <c r="Q226" s="186">
        <f t="shared" si="7"/>
        <v>0</v>
      </c>
      <c r="R226" s="363">
        <f t="shared" si="6"/>
        <v>0</v>
      </c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  <c r="AL226" s="349"/>
      <c r="AM226" s="349"/>
      <c r="AN226" s="349"/>
      <c r="AO226" s="349"/>
      <c r="AP226" s="349"/>
      <c r="AQ226" s="349"/>
      <c r="AR226" s="349"/>
      <c r="AS226" s="349"/>
      <c r="AT226" s="349"/>
      <c r="AU226" s="349"/>
      <c r="AV226" s="349"/>
    </row>
    <row r="227" spans="1:48" s="350" customFormat="1" ht="110.25">
      <c r="A227" s="132">
        <v>222</v>
      </c>
      <c r="B227" s="365" t="s">
        <v>10859</v>
      </c>
      <c r="C227" s="125" t="s">
        <v>7265</v>
      </c>
      <c r="D227" s="125" t="s">
        <v>7378</v>
      </c>
      <c r="E227" s="330" t="s">
        <v>8139</v>
      </c>
      <c r="F227" s="135" t="s">
        <v>8168</v>
      </c>
      <c r="G227" s="367" t="s">
        <v>8425</v>
      </c>
      <c r="H227" s="380" t="s">
        <v>8086</v>
      </c>
      <c r="I227" s="241" t="s">
        <v>8401</v>
      </c>
      <c r="J227" s="330" t="s">
        <v>8139</v>
      </c>
      <c r="K227" s="139" t="s">
        <v>8191</v>
      </c>
      <c r="L227" s="130"/>
      <c r="M227" s="130"/>
      <c r="N227" s="130"/>
      <c r="O227" s="365">
        <v>2021</v>
      </c>
      <c r="P227" s="181">
        <v>61.930000000000007</v>
      </c>
      <c r="Q227" s="186">
        <f t="shared" si="7"/>
        <v>0</v>
      </c>
      <c r="R227" s="363">
        <f t="shared" si="6"/>
        <v>0</v>
      </c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</row>
    <row r="228" spans="1:48" s="350" customFormat="1" ht="110.25">
      <c r="A228" s="132">
        <v>223</v>
      </c>
      <c r="B228" s="135" t="s">
        <v>11063</v>
      </c>
      <c r="C228" s="125" t="s">
        <v>7265</v>
      </c>
      <c r="D228" s="125" t="s">
        <v>7378</v>
      </c>
      <c r="E228" s="330" t="s">
        <v>8139</v>
      </c>
      <c r="F228" s="135" t="s">
        <v>8165</v>
      </c>
      <c r="G228" s="367" t="s">
        <v>8425</v>
      </c>
      <c r="H228" s="380" t="s">
        <v>8087</v>
      </c>
      <c r="I228" s="241" t="s">
        <v>8402</v>
      </c>
      <c r="J228" s="330" t="s">
        <v>8139</v>
      </c>
      <c r="K228" s="139" t="s">
        <v>8191</v>
      </c>
      <c r="L228" s="130"/>
      <c r="M228" s="130"/>
      <c r="N228" s="130"/>
      <c r="O228" s="365">
        <v>2021</v>
      </c>
      <c r="P228" s="181">
        <v>137.5</v>
      </c>
      <c r="Q228" s="186">
        <f t="shared" si="7"/>
        <v>0</v>
      </c>
      <c r="R228" s="363">
        <f t="shared" si="6"/>
        <v>0</v>
      </c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  <c r="AK228" s="349"/>
      <c r="AL228" s="349"/>
      <c r="AM228" s="349"/>
      <c r="AN228" s="349"/>
      <c r="AO228" s="349"/>
      <c r="AP228" s="349"/>
      <c r="AQ228" s="349"/>
      <c r="AR228" s="349"/>
      <c r="AS228" s="349"/>
      <c r="AT228" s="349"/>
      <c r="AU228" s="349"/>
      <c r="AV228" s="349"/>
    </row>
    <row r="229" spans="1:48" s="350" customFormat="1" ht="110.25">
      <c r="A229" s="132">
        <v>224</v>
      </c>
      <c r="B229" s="365" t="s">
        <v>10860</v>
      </c>
      <c r="C229" s="125" t="s">
        <v>7265</v>
      </c>
      <c r="D229" s="125" t="s">
        <v>7378</v>
      </c>
      <c r="E229" s="330" t="s">
        <v>8139</v>
      </c>
      <c r="F229" s="135" t="s">
        <v>8168</v>
      </c>
      <c r="G229" s="367" t="s">
        <v>8425</v>
      </c>
      <c r="H229" s="380" t="s">
        <v>8087</v>
      </c>
      <c r="I229" s="241" t="s">
        <v>8403</v>
      </c>
      <c r="J229" s="330" t="s">
        <v>8139</v>
      </c>
      <c r="K229" s="139" t="s">
        <v>8191</v>
      </c>
      <c r="L229" s="130"/>
      <c r="M229" s="130"/>
      <c r="N229" s="130"/>
      <c r="O229" s="365">
        <v>2021</v>
      </c>
      <c r="P229" s="181">
        <v>137.5</v>
      </c>
      <c r="Q229" s="186">
        <f t="shared" si="7"/>
        <v>0</v>
      </c>
      <c r="R229" s="363">
        <f t="shared" si="6"/>
        <v>0</v>
      </c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  <c r="AI229" s="349"/>
      <c r="AJ229" s="349"/>
      <c r="AK229" s="349"/>
      <c r="AL229" s="349"/>
      <c r="AM229" s="349"/>
      <c r="AN229" s="349"/>
      <c r="AO229" s="349"/>
      <c r="AP229" s="349"/>
      <c r="AQ229" s="349"/>
      <c r="AR229" s="349"/>
      <c r="AS229" s="349"/>
      <c r="AT229" s="349"/>
      <c r="AU229" s="349"/>
      <c r="AV229" s="349"/>
    </row>
    <row r="230" spans="1:48" s="350" customFormat="1" ht="110.25">
      <c r="A230" s="132">
        <v>225</v>
      </c>
      <c r="B230" s="365" t="s">
        <v>10861</v>
      </c>
      <c r="C230" s="125" t="s">
        <v>7265</v>
      </c>
      <c r="D230" s="125" t="s">
        <v>7378</v>
      </c>
      <c r="E230" s="330" t="s">
        <v>8139</v>
      </c>
      <c r="F230" s="135" t="s">
        <v>8168</v>
      </c>
      <c r="G230" s="367" t="s">
        <v>8425</v>
      </c>
      <c r="H230" s="380" t="s">
        <v>8087</v>
      </c>
      <c r="I230" s="241" t="s">
        <v>8404</v>
      </c>
      <c r="J230" s="330" t="s">
        <v>8139</v>
      </c>
      <c r="K230" s="139" t="s">
        <v>8191</v>
      </c>
      <c r="L230" s="130"/>
      <c r="M230" s="130"/>
      <c r="N230" s="130"/>
      <c r="O230" s="365">
        <v>2021</v>
      </c>
      <c r="P230" s="181">
        <v>69.300000000000011</v>
      </c>
      <c r="Q230" s="186">
        <f t="shared" si="7"/>
        <v>0</v>
      </c>
      <c r="R230" s="363">
        <f t="shared" si="6"/>
        <v>0</v>
      </c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  <c r="AC230" s="349"/>
      <c r="AD230" s="349"/>
      <c r="AE230" s="349"/>
      <c r="AF230" s="349"/>
      <c r="AG230" s="349"/>
      <c r="AH230" s="349"/>
      <c r="AI230" s="349"/>
      <c r="AJ230" s="349"/>
      <c r="AK230" s="349"/>
      <c r="AL230" s="349"/>
      <c r="AM230" s="349"/>
      <c r="AN230" s="349"/>
      <c r="AO230" s="349"/>
      <c r="AP230" s="349"/>
      <c r="AQ230" s="349"/>
      <c r="AR230" s="349"/>
      <c r="AS230" s="349"/>
      <c r="AT230" s="349"/>
      <c r="AU230" s="349"/>
      <c r="AV230" s="349"/>
    </row>
    <row r="231" spans="1:48" s="350" customFormat="1" ht="110.25">
      <c r="A231" s="132">
        <v>226</v>
      </c>
      <c r="B231" s="365" t="s">
        <v>10862</v>
      </c>
      <c r="C231" s="125" t="s">
        <v>7265</v>
      </c>
      <c r="D231" s="125" t="s">
        <v>7378</v>
      </c>
      <c r="E231" s="330" t="s">
        <v>8139</v>
      </c>
      <c r="F231" s="135" t="s">
        <v>8168</v>
      </c>
      <c r="G231" s="367" t="s">
        <v>8425</v>
      </c>
      <c r="H231" s="380" t="s">
        <v>8087</v>
      </c>
      <c r="I231" s="241" t="s">
        <v>8405</v>
      </c>
      <c r="J231" s="330" t="s">
        <v>8139</v>
      </c>
      <c r="K231" s="139" t="s">
        <v>8191</v>
      </c>
      <c r="L231" s="130"/>
      <c r="M231" s="130"/>
      <c r="N231" s="130"/>
      <c r="O231" s="365">
        <v>2020</v>
      </c>
      <c r="P231" s="181">
        <v>153.34000000000003</v>
      </c>
      <c r="Q231" s="186">
        <f t="shared" si="7"/>
        <v>0</v>
      </c>
      <c r="R231" s="363">
        <f t="shared" si="6"/>
        <v>0</v>
      </c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  <c r="AC231" s="349"/>
      <c r="AD231" s="349"/>
      <c r="AE231" s="349"/>
      <c r="AF231" s="349"/>
      <c r="AG231" s="349"/>
      <c r="AH231" s="349"/>
      <c r="AI231" s="349"/>
      <c r="AJ231" s="349"/>
      <c r="AK231" s="349"/>
      <c r="AL231" s="349"/>
      <c r="AM231" s="349"/>
      <c r="AN231" s="349"/>
      <c r="AO231" s="349"/>
      <c r="AP231" s="349"/>
      <c r="AQ231" s="349"/>
      <c r="AR231" s="349"/>
      <c r="AS231" s="349"/>
      <c r="AT231" s="349"/>
      <c r="AU231" s="349"/>
      <c r="AV231" s="349"/>
    </row>
    <row r="232" spans="1:48" s="350" customFormat="1" ht="110.25">
      <c r="A232" s="132">
        <v>227</v>
      </c>
      <c r="B232" s="365" t="s">
        <v>10863</v>
      </c>
      <c r="C232" s="125" t="s">
        <v>7265</v>
      </c>
      <c r="D232" s="125" t="s">
        <v>7378</v>
      </c>
      <c r="E232" s="330" t="s">
        <v>8139</v>
      </c>
      <c r="F232" s="135" t="s">
        <v>8168</v>
      </c>
      <c r="G232" s="367" t="s">
        <v>8425</v>
      </c>
      <c r="H232" s="380" t="s">
        <v>8087</v>
      </c>
      <c r="I232" s="241" t="s">
        <v>8406</v>
      </c>
      <c r="J232" s="330" t="s">
        <v>8139</v>
      </c>
      <c r="K232" s="139" t="s">
        <v>8191</v>
      </c>
      <c r="L232" s="130"/>
      <c r="M232" s="130"/>
      <c r="N232" s="130"/>
      <c r="O232" s="365">
        <v>2021</v>
      </c>
      <c r="P232" s="181">
        <v>69.300000000000011</v>
      </c>
      <c r="Q232" s="186">
        <f t="shared" si="7"/>
        <v>0</v>
      </c>
      <c r="R232" s="363">
        <f t="shared" si="6"/>
        <v>0</v>
      </c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  <c r="AC232" s="349"/>
      <c r="AD232" s="349"/>
      <c r="AE232" s="349"/>
      <c r="AF232" s="349"/>
      <c r="AG232" s="349"/>
      <c r="AH232" s="349"/>
      <c r="AI232" s="349"/>
      <c r="AJ232" s="349"/>
      <c r="AK232" s="349"/>
      <c r="AL232" s="349"/>
      <c r="AM232" s="349"/>
      <c r="AN232" s="349"/>
      <c r="AO232" s="349"/>
      <c r="AP232" s="349"/>
      <c r="AQ232" s="349"/>
      <c r="AR232" s="349"/>
      <c r="AS232" s="349"/>
      <c r="AT232" s="349"/>
      <c r="AU232" s="349"/>
      <c r="AV232" s="349"/>
    </row>
    <row r="233" spans="1:48" s="350" customFormat="1" ht="110.25">
      <c r="A233" s="132">
        <v>228</v>
      </c>
      <c r="B233" s="135" t="s">
        <v>11949</v>
      </c>
      <c r="C233" s="125" t="s">
        <v>7265</v>
      </c>
      <c r="D233" s="125" t="s">
        <v>7378</v>
      </c>
      <c r="E233" s="330" t="s">
        <v>8139</v>
      </c>
      <c r="F233" s="135" t="s">
        <v>8168</v>
      </c>
      <c r="G233" s="367" t="s">
        <v>8425</v>
      </c>
      <c r="H233" s="380" t="s">
        <v>8086</v>
      </c>
      <c r="I233" s="241" t="s">
        <v>8407</v>
      </c>
      <c r="J233" s="330" t="s">
        <v>8139</v>
      </c>
      <c r="K233" s="139" t="s">
        <v>8191</v>
      </c>
      <c r="L233" s="130"/>
      <c r="M233" s="130"/>
      <c r="N233" s="130"/>
      <c r="O233" s="365">
        <v>2021</v>
      </c>
      <c r="P233" s="181">
        <v>69.300000000000011</v>
      </c>
      <c r="Q233" s="186">
        <f t="shared" si="7"/>
        <v>0</v>
      </c>
      <c r="R233" s="363">
        <f t="shared" si="6"/>
        <v>0</v>
      </c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  <c r="AC233" s="349"/>
      <c r="AD233" s="349"/>
      <c r="AE233" s="349"/>
      <c r="AF233" s="349"/>
      <c r="AG233" s="349"/>
      <c r="AH233" s="349"/>
      <c r="AI233" s="349"/>
      <c r="AJ233" s="349"/>
      <c r="AK233" s="349"/>
      <c r="AL233" s="349"/>
      <c r="AM233" s="349"/>
      <c r="AN233" s="349"/>
      <c r="AO233" s="349"/>
      <c r="AP233" s="349"/>
      <c r="AQ233" s="349"/>
      <c r="AR233" s="349"/>
      <c r="AS233" s="349"/>
      <c r="AT233" s="349"/>
      <c r="AU233" s="349"/>
      <c r="AV233" s="349"/>
    </row>
    <row r="234" spans="1:48" s="350" customFormat="1" ht="110.25">
      <c r="A234" s="132">
        <v>229</v>
      </c>
      <c r="B234" s="365" t="s">
        <v>10864</v>
      </c>
      <c r="C234" s="125" t="s">
        <v>7265</v>
      </c>
      <c r="D234" s="125" t="s">
        <v>7378</v>
      </c>
      <c r="E234" s="330" t="s">
        <v>8139</v>
      </c>
      <c r="F234" s="135" t="s">
        <v>8168</v>
      </c>
      <c r="G234" s="367" t="s">
        <v>8425</v>
      </c>
      <c r="H234" s="380" t="s">
        <v>8087</v>
      </c>
      <c r="I234" s="241" t="s">
        <v>8408</v>
      </c>
      <c r="J234" s="330" t="s">
        <v>8139</v>
      </c>
      <c r="K234" s="139" t="s">
        <v>8191</v>
      </c>
      <c r="L234" s="130"/>
      <c r="M234" s="130"/>
      <c r="N234" s="130"/>
      <c r="O234" s="365">
        <v>2021</v>
      </c>
      <c r="P234" s="181">
        <v>69.300000000000011</v>
      </c>
      <c r="Q234" s="186">
        <f t="shared" si="7"/>
        <v>0</v>
      </c>
      <c r="R234" s="363">
        <f t="shared" si="6"/>
        <v>0</v>
      </c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</row>
    <row r="235" spans="1:48" s="350" customFormat="1" ht="110.25">
      <c r="A235" s="132">
        <v>230</v>
      </c>
      <c r="B235" s="365" t="s">
        <v>10865</v>
      </c>
      <c r="C235" s="125" t="s">
        <v>7265</v>
      </c>
      <c r="D235" s="125" t="s">
        <v>7378</v>
      </c>
      <c r="E235" s="330" t="s">
        <v>8139</v>
      </c>
      <c r="F235" s="135" t="s">
        <v>8168</v>
      </c>
      <c r="G235" s="367" t="s">
        <v>8425</v>
      </c>
      <c r="H235" s="380" t="s">
        <v>8087</v>
      </c>
      <c r="I235" s="241" t="s">
        <v>8409</v>
      </c>
      <c r="J235" s="330" t="s">
        <v>8139</v>
      </c>
      <c r="K235" s="139" t="s">
        <v>8191</v>
      </c>
      <c r="L235" s="130"/>
      <c r="M235" s="130"/>
      <c r="N235" s="130"/>
      <c r="O235" s="365">
        <v>2021</v>
      </c>
      <c r="P235" s="181">
        <v>91.300000000000011</v>
      </c>
      <c r="Q235" s="186">
        <f t="shared" si="7"/>
        <v>0</v>
      </c>
      <c r="R235" s="363">
        <f t="shared" si="6"/>
        <v>0</v>
      </c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</row>
    <row r="236" spans="1:48" s="350" customFormat="1" ht="110.25">
      <c r="A236" s="132">
        <v>231</v>
      </c>
      <c r="B236" s="365" t="s">
        <v>10866</v>
      </c>
      <c r="C236" s="125" t="s">
        <v>7265</v>
      </c>
      <c r="D236" s="125" t="s">
        <v>7378</v>
      </c>
      <c r="E236" s="330" t="s">
        <v>8139</v>
      </c>
      <c r="F236" s="135" t="s">
        <v>8168</v>
      </c>
      <c r="G236" s="367" t="s">
        <v>8425</v>
      </c>
      <c r="H236" s="380" t="s">
        <v>8087</v>
      </c>
      <c r="I236" s="241" t="s">
        <v>8410</v>
      </c>
      <c r="J236" s="330" t="s">
        <v>8139</v>
      </c>
      <c r="K236" s="139" t="s">
        <v>8191</v>
      </c>
      <c r="L236" s="130"/>
      <c r="M236" s="130"/>
      <c r="N236" s="130"/>
      <c r="O236" s="365">
        <v>2020</v>
      </c>
      <c r="P236" s="181">
        <v>91.300000000000011</v>
      </c>
      <c r="Q236" s="186">
        <f t="shared" si="7"/>
        <v>0</v>
      </c>
      <c r="R236" s="363">
        <f t="shared" si="6"/>
        <v>0</v>
      </c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</row>
    <row r="237" spans="1:48" s="350" customFormat="1" ht="110.25">
      <c r="A237" s="132">
        <v>232</v>
      </c>
      <c r="B237" s="365" t="s">
        <v>10867</v>
      </c>
      <c r="C237" s="125" t="s">
        <v>7265</v>
      </c>
      <c r="D237" s="125" t="s">
        <v>7378</v>
      </c>
      <c r="E237" s="330" t="s">
        <v>8139</v>
      </c>
      <c r="F237" s="366" t="s">
        <v>8058</v>
      </c>
      <c r="G237" s="367" t="s">
        <v>8425</v>
      </c>
      <c r="H237" s="380" t="s">
        <v>8086</v>
      </c>
      <c r="I237" s="241" t="s">
        <v>8411</v>
      </c>
      <c r="J237" s="330" t="s">
        <v>8139</v>
      </c>
      <c r="K237" s="139" t="s">
        <v>8191</v>
      </c>
      <c r="L237" s="130"/>
      <c r="M237" s="130"/>
      <c r="N237" s="130"/>
      <c r="O237" s="365">
        <v>2019</v>
      </c>
      <c r="P237" s="181">
        <v>137.5</v>
      </c>
      <c r="Q237" s="186">
        <f t="shared" si="7"/>
        <v>0</v>
      </c>
      <c r="R237" s="363">
        <f t="shared" si="6"/>
        <v>0</v>
      </c>
      <c r="S237" s="349"/>
      <c r="T237" s="349"/>
      <c r="U237" s="349"/>
      <c r="V237" s="349"/>
      <c r="W237" s="349"/>
      <c r="X237" s="349"/>
      <c r="Y237" s="349"/>
      <c r="Z237" s="349"/>
      <c r="AA237" s="349"/>
      <c r="AB237" s="349"/>
      <c r="AC237" s="349"/>
      <c r="AD237" s="349"/>
      <c r="AE237" s="349"/>
      <c r="AF237" s="349"/>
      <c r="AG237" s="349"/>
      <c r="AH237" s="349"/>
      <c r="AI237" s="349"/>
      <c r="AJ237" s="349"/>
      <c r="AK237" s="349"/>
      <c r="AL237" s="349"/>
      <c r="AM237" s="349"/>
      <c r="AN237" s="349"/>
      <c r="AO237" s="349"/>
      <c r="AP237" s="349"/>
      <c r="AQ237" s="349"/>
      <c r="AR237" s="349"/>
      <c r="AS237" s="349"/>
      <c r="AT237" s="349"/>
      <c r="AU237" s="349"/>
      <c r="AV237" s="349"/>
    </row>
    <row r="238" spans="1:48" s="350" customFormat="1" ht="110.25">
      <c r="A238" s="132">
        <v>233</v>
      </c>
      <c r="B238" s="365" t="s">
        <v>10868</v>
      </c>
      <c r="C238" s="125" t="s">
        <v>7265</v>
      </c>
      <c r="D238" s="125" t="s">
        <v>7378</v>
      </c>
      <c r="E238" s="126" t="s">
        <v>8139</v>
      </c>
      <c r="F238" s="152" t="s">
        <v>8058</v>
      </c>
      <c r="G238" s="367" t="s">
        <v>8425</v>
      </c>
      <c r="H238" s="124" t="s">
        <v>8087</v>
      </c>
      <c r="I238" s="127" t="s">
        <v>8412</v>
      </c>
      <c r="J238" s="126" t="s">
        <v>8139</v>
      </c>
      <c r="K238" s="139" t="s">
        <v>8191</v>
      </c>
      <c r="L238" s="374"/>
      <c r="M238" s="374"/>
      <c r="N238" s="374"/>
      <c r="O238" s="128">
        <v>2019</v>
      </c>
      <c r="P238" s="181">
        <v>137.5</v>
      </c>
      <c r="Q238" s="186">
        <f t="shared" si="7"/>
        <v>0</v>
      </c>
      <c r="R238" s="363">
        <f t="shared" si="6"/>
        <v>0</v>
      </c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/>
      <c r="AE238" s="349"/>
      <c r="AF238" s="349"/>
      <c r="AG238" s="349"/>
      <c r="AH238" s="349"/>
      <c r="AI238" s="349"/>
      <c r="AJ238" s="349"/>
      <c r="AK238" s="349"/>
      <c r="AL238" s="349"/>
      <c r="AM238" s="349"/>
      <c r="AN238" s="349"/>
      <c r="AO238" s="349"/>
      <c r="AP238" s="349"/>
      <c r="AQ238" s="349"/>
      <c r="AR238" s="349"/>
      <c r="AS238" s="349"/>
      <c r="AT238" s="349"/>
      <c r="AU238" s="349"/>
      <c r="AV238" s="349"/>
    </row>
    <row r="239" spans="1:48" s="351" customFormat="1" ht="110.25">
      <c r="A239" s="132">
        <v>234</v>
      </c>
      <c r="B239" s="365" t="s">
        <v>10869</v>
      </c>
      <c r="C239" s="125" t="s">
        <v>7265</v>
      </c>
      <c r="D239" s="125" t="s">
        <v>7378</v>
      </c>
      <c r="E239" s="126" t="s">
        <v>8139</v>
      </c>
      <c r="F239" s="135" t="s">
        <v>8159</v>
      </c>
      <c r="G239" s="367" t="s">
        <v>8425</v>
      </c>
      <c r="H239" s="124" t="s">
        <v>8087</v>
      </c>
      <c r="I239" s="127" t="s">
        <v>8413</v>
      </c>
      <c r="J239" s="126" t="s">
        <v>8139</v>
      </c>
      <c r="K239" s="139" t="s">
        <v>8191</v>
      </c>
      <c r="L239" s="374"/>
      <c r="M239" s="374"/>
      <c r="N239" s="374"/>
      <c r="O239" s="128">
        <v>2020</v>
      </c>
      <c r="P239" s="181">
        <v>99.77</v>
      </c>
      <c r="Q239" s="186">
        <f t="shared" si="7"/>
        <v>0</v>
      </c>
      <c r="R239" s="363">
        <f t="shared" si="6"/>
        <v>0</v>
      </c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</row>
    <row r="240" spans="1:48" s="351" customFormat="1" ht="110.25">
      <c r="A240" s="132">
        <v>235</v>
      </c>
      <c r="B240" s="365" t="s">
        <v>10870</v>
      </c>
      <c r="C240" s="125" t="s">
        <v>7265</v>
      </c>
      <c r="D240" s="125" t="s">
        <v>7378</v>
      </c>
      <c r="E240" s="126" t="s">
        <v>8139</v>
      </c>
      <c r="F240" s="135" t="s">
        <v>8162</v>
      </c>
      <c r="G240" s="367" t="s">
        <v>8425</v>
      </c>
      <c r="H240" s="124" t="s">
        <v>8087</v>
      </c>
      <c r="I240" s="127" t="s">
        <v>8414</v>
      </c>
      <c r="J240" s="126" t="s">
        <v>8139</v>
      </c>
      <c r="K240" s="139" t="s">
        <v>8191</v>
      </c>
      <c r="L240" s="374"/>
      <c r="M240" s="374"/>
      <c r="N240" s="374"/>
      <c r="O240" s="128">
        <v>2020</v>
      </c>
      <c r="P240" s="181">
        <v>99.77</v>
      </c>
      <c r="Q240" s="186">
        <f t="shared" si="7"/>
        <v>0</v>
      </c>
      <c r="R240" s="363">
        <f t="shared" si="6"/>
        <v>0</v>
      </c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</row>
    <row r="241" spans="1:48" s="351" customFormat="1" ht="110.25">
      <c r="A241" s="132">
        <v>236</v>
      </c>
      <c r="B241" s="365" t="s">
        <v>10871</v>
      </c>
      <c r="C241" s="125" t="s">
        <v>7265</v>
      </c>
      <c r="D241" s="125" t="s">
        <v>7378</v>
      </c>
      <c r="E241" s="126" t="s">
        <v>8139</v>
      </c>
      <c r="F241" s="135" t="s">
        <v>8165</v>
      </c>
      <c r="G241" s="367" t="s">
        <v>8425</v>
      </c>
      <c r="H241" s="124" t="s">
        <v>8087</v>
      </c>
      <c r="I241" s="127" t="s">
        <v>8415</v>
      </c>
      <c r="J241" s="126" t="s">
        <v>8139</v>
      </c>
      <c r="K241" s="139" t="s">
        <v>8191</v>
      </c>
      <c r="L241" s="374"/>
      <c r="M241" s="374"/>
      <c r="N241" s="374"/>
      <c r="O241" s="128">
        <v>2021</v>
      </c>
      <c r="P241" s="181">
        <v>99.77</v>
      </c>
      <c r="Q241" s="186">
        <f t="shared" si="7"/>
        <v>0</v>
      </c>
      <c r="R241" s="363">
        <f t="shared" si="6"/>
        <v>0</v>
      </c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</row>
    <row r="242" spans="1:48" s="351" customFormat="1" ht="110.25">
      <c r="A242" s="132">
        <v>237</v>
      </c>
      <c r="B242" s="365" t="s">
        <v>10872</v>
      </c>
      <c r="C242" s="125" t="s">
        <v>7265</v>
      </c>
      <c r="D242" s="125" t="s">
        <v>7378</v>
      </c>
      <c r="E242" s="126" t="s">
        <v>8139</v>
      </c>
      <c r="F242" s="135" t="s">
        <v>8168</v>
      </c>
      <c r="G242" s="367" t="s">
        <v>8425</v>
      </c>
      <c r="H242" s="124" t="s">
        <v>8087</v>
      </c>
      <c r="I242" s="127" t="s">
        <v>8416</v>
      </c>
      <c r="J242" s="126" t="s">
        <v>8139</v>
      </c>
      <c r="K242" s="139" t="s">
        <v>8191</v>
      </c>
      <c r="L242" s="374"/>
      <c r="M242" s="374"/>
      <c r="N242" s="374"/>
      <c r="O242" s="128">
        <v>2021</v>
      </c>
      <c r="P242" s="181">
        <v>99.77</v>
      </c>
      <c r="Q242" s="186">
        <f t="shared" si="7"/>
        <v>0</v>
      </c>
      <c r="R242" s="363">
        <f t="shared" si="6"/>
        <v>0</v>
      </c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</row>
    <row r="243" spans="1:48" s="351" customFormat="1" ht="47.25">
      <c r="A243" s="132">
        <v>238</v>
      </c>
      <c r="B243" s="365" t="s">
        <v>10873</v>
      </c>
      <c r="C243" s="125" t="s">
        <v>7265</v>
      </c>
      <c r="D243" s="125" t="s">
        <v>7378</v>
      </c>
      <c r="E243" s="126" t="s">
        <v>8139</v>
      </c>
      <c r="F243" s="135" t="s">
        <v>8168</v>
      </c>
      <c r="G243" s="229" t="s">
        <v>8417</v>
      </c>
      <c r="H243" s="124" t="s">
        <v>8087</v>
      </c>
      <c r="I243" s="127" t="s">
        <v>8418</v>
      </c>
      <c r="J243" s="126" t="s">
        <v>8139</v>
      </c>
      <c r="K243" s="139" t="s">
        <v>8191</v>
      </c>
      <c r="L243" s="374"/>
      <c r="M243" s="374"/>
      <c r="N243" s="374"/>
      <c r="O243" s="128">
        <v>2021</v>
      </c>
      <c r="P243" s="181">
        <v>131.23000000000002</v>
      </c>
      <c r="Q243" s="186">
        <f t="shared" si="7"/>
        <v>0</v>
      </c>
      <c r="R243" s="363">
        <f t="shared" si="6"/>
        <v>0</v>
      </c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</row>
    <row r="244" spans="1:48" s="351" customFormat="1" ht="47.25">
      <c r="A244" s="132">
        <v>239</v>
      </c>
      <c r="B244" s="365" t="s">
        <v>10874</v>
      </c>
      <c r="C244" s="125" t="s">
        <v>7265</v>
      </c>
      <c r="D244" s="125" t="s">
        <v>7378</v>
      </c>
      <c r="E244" s="126" t="s">
        <v>8139</v>
      </c>
      <c r="F244" s="135" t="s">
        <v>8165</v>
      </c>
      <c r="G244" s="229" t="s">
        <v>8417</v>
      </c>
      <c r="H244" s="124" t="s">
        <v>8087</v>
      </c>
      <c r="I244" s="127" t="s">
        <v>8419</v>
      </c>
      <c r="J244" s="126" t="s">
        <v>8139</v>
      </c>
      <c r="K244" s="139" t="s">
        <v>8191</v>
      </c>
      <c r="L244" s="374"/>
      <c r="M244" s="374"/>
      <c r="N244" s="374"/>
      <c r="O244" s="128">
        <v>2021</v>
      </c>
      <c r="P244" s="181">
        <v>141.79000000000002</v>
      </c>
      <c r="Q244" s="186">
        <f t="shared" si="7"/>
        <v>0</v>
      </c>
      <c r="R244" s="363">
        <f t="shared" si="6"/>
        <v>0</v>
      </c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</row>
    <row r="245" spans="1:48" s="351" customFormat="1" ht="78.75">
      <c r="A245" s="132">
        <v>240</v>
      </c>
      <c r="B245" s="365" t="s">
        <v>10875</v>
      </c>
      <c r="C245" s="125" t="s">
        <v>7265</v>
      </c>
      <c r="D245" s="125" t="s">
        <v>7378</v>
      </c>
      <c r="E245" s="126" t="s">
        <v>8139</v>
      </c>
      <c r="F245" s="152" t="s">
        <v>8058</v>
      </c>
      <c r="G245" s="127" t="s">
        <v>8420</v>
      </c>
      <c r="H245" s="124" t="s">
        <v>8421</v>
      </c>
      <c r="I245" s="127" t="s">
        <v>8422</v>
      </c>
      <c r="J245" s="126" t="s">
        <v>8139</v>
      </c>
      <c r="K245" s="139" t="s">
        <v>8191</v>
      </c>
      <c r="L245" s="128"/>
      <c r="M245" s="128"/>
      <c r="N245" s="128"/>
      <c r="O245" s="128">
        <v>2021</v>
      </c>
      <c r="P245" s="181">
        <v>234.19000000000003</v>
      </c>
      <c r="Q245" s="186">
        <f t="shared" si="7"/>
        <v>0</v>
      </c>
      <c r="R245" s="363">
        <f t="shared" si="6"/>
        <v>0</v>
      </c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</row>
    <row r="246" spans="1:48" s="351" customFormat="1" ht="47.25">
      <c r="A246" s="132">
        <v>241</v>
      </c>
      <c r="B246" s="365" t="s">
        <v>11525</v>
      </c>
      <c r="C246" s="125" t="s">
        <v>7265</v>
      </c>
      <c r="D246" s="125" t="s">
        <v>7378</v>
      </c>
      <c r="E246" s="126" t="s">
        <v>8139</v>
      </c>
      <c r="F246" s="135" t="s">
        <v>8159</v>
      </c>
      <c r="G246" s="127" t="s">
        <v>11527</v>
      </c>
      <c r="H246" s="124" t="s">
        <v>8087</v>
      </c>
      <c r="I246" s="127" t="s">
        <v>11526</v>
      </c>
      <c r="J246" s="126" t="s">
        <v>8139</v>
      </c>
      <c r="K246" s="126" t="s">
        <v>8191</v>
      </c>
      <c r="L246" s="128"/>
      <c r="M246" s="128"/>
      <c r="N246" s="128"/>
      <c r="O246" s="128">
        <v>2021</v>
      </c>
      <c r="P246" s="181">
        <v>69.300000000000011</v>
      </c>
      <c r="Q246" s="186">
        <f t="shared" si="7"/>
        <v>0</v>
      </c>
      <c r="R246" s="363">
        <f t="shared" si="6"/>
        <v>0</v>
      </c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</row>
    <row r="247" spans="1:48" s="352" customFormat="1" ht="31.5">
      <c r="A247" s="132">
        <v>242</v>
      </c>
      <c r="B247" s="365" t="s">
        <v>10895</v>
      </c>
      <c r="C247" s="125" t="s">
        <v>7265</v>
      </c>
      <c r="D247" s="330" t="s">
        <v>8057</v>
      </c>
      <c r="E247" s="126" t="s">
        <v>8139</v>
      </c>
      <c r="F247" s="152" t="s">
        <v>8058</v>
      </c>
      <c r="G247" s="127"/>
      <c r="H247" s="127" t="s">
        <v>8085</v>
      </c>
      <c r="I247" s="127" t="s">
        <v>10898</v>
      </c>
      <c r="J247" s="126" t="s">
        <v>8139</v>
      </c>
      <c r="K247" s="126" t="s">
        <v>8191</v>
      </c>
      <c r="L247" s="128"/>
      <c r="M247" s="128"/>
      <c r="N247" s="128"/>
      <c r="O247" s="128">
        <v>2020</v>
      </c>
      <c r="P247" s="181">
        <v>356.95000000000005</v>
      </c>
      <c r="Q247" s="186">
        <f t="shared" si="7"/>
        <v>0</v>
      </c>
      <c r="R247" s="363">
        <f t="shared" si="6"/>
        <v>0</v>
      </c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</row>
    <row r="248" spans="1:48" s="352" customFormat="1" ht="31.5">
      <c r="A248" s="132">
        <v>243</v>
      </c>
      <c r="B248" s="365" t="s">
        <v>10896</v>
      </c>
      <c r="C248" s="125" t="s">
        <v>7265</v>
      </c>
      <c r="D248" s="330" t="s">
        <v>8057</v>
      </c>
      <c r="E248" s="126" t="s">
        <v>8139</v>
      </c>
      <c r="F248" s="152" t="s">
        <v>8058</v>
      </c>
      <c r="G248" s="127"/>
      <c r="H248" s="127" t="s">
        <v>10899</v>
      </c>
      <c r="I248" s="127" t="s">
        <v>10900</v>
      </c>
      <c r="J248" s="126" t="s">
        <v>8139</v>
      </c>
      <c r="K248" s="126" t="s">
        <v>8191</v>
      </c>
      <c r="L248" s="128"/>
      <c r="M248" s="128"/>
      <c r="N248" s="128"/>
      <c r="O248" s="128">
        <v>2020</v>
      </c>
      <c r="P248" s="181">
        <v>325.49000000000007</v>
      </c>
      <c r="Q248" s="186">
        <f t="shared" si="7"/>
        <v>0</v>
      </c>
      <c r="R248" s="363">
        <f t="shared" si="6"/>
        <v>0</v>
      </c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</row>
    <row r="249" spans="1:48" s="352" customFormat="1" ht="31.5">
      <c r="A249" s="132">
        <v>244</v>
      </c>
      <c r="B249" s="365" t="s">
        <v>10897</v>
      </c>
      <c r="C249" s="125" t="s">
        <v>7265</v>
      </c>
      <c r="D249" s="330" t="s">
        <v>8057</v>
      </c>
      <c r="E249" s="126" t="s">
        <v>8139</v>
      </c>
      <c r="F249" s="152" t="s">
        <v>8058</v>
      </c>
      <c r="G249" s="127"/>
      <c r="H249" s="127" t="s">
        <v>8088</v>
      </c>
      <c r="I249" s="127" t="s">
        <v>10901</v>
      </c>
      <c r="J249" s="126" t="s">
        <v>8139</v>
      </c>
      <c r="K249" s="126" t="s">
        <v>8191</v>
      </c>
      <c r="L249" s="128"/>
      <c r="M249" s="128"/>
      <c r="N249" s="128"/>
      <c r="O249" s="128">
        <v>2020</v>
      </c>
      <c r="P249" s="181">
        <v>257.29000000000002</v>
      </c>
      <c r="Q249" s="186">
        <f t="shared" si="7"/>
        <v>0</v>
      </c>
      <c r="R249" s="363">
        <f t="shared" si="6"/>
        <v>0</v>
      </c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</row>
  </sheetData>
  <sheetProtection sheet="1" objects="1" scenarios="1" autoFilter="0"/>
  <autoFilter ref="A5:R249"/>
  <conditionalFormatting sqref="B9">
    <cfRule type="duplicateValues" dxfId="30" priority="121774"/>
  </conditionalFormatting>
  <conditionalFormatting sqref="B11:B12">
    <cfRule type="duplicateValues" dxfId="29" priority="121775"/>
  </conditionalFormatting>
  <conditionalFormatting sqref="B13">
    <cfRule type="duplicateValues" dxfId="28" priority="121776"/>
  </conditionalFormatting>
  <conditionalFormatting sqref="B14">
    <cfRule type="duplicateValues" dxfId="27" priority="121777"/>
  </conditionalFormatting>
  <conditionalFormatting sqref="B8">
    <cfRule type="duplicateValues" dxfId="26" priority="121778"/>
  </conditionalFormatting>
  <conditionalFormatting sqref="B15:B16">
    <cfRule type="duplicateValues" dxfId="25" priority="121780"/>
  </conditionalFormatting>
  <conditionalFormatting sqref="B35">
    <cfRule type="duplicateValues" dxfId="24" priority="121790"/>
  </conditionalFormatting>
  <conditionalFormatting sqref="B34">
    <cfRule type="duplicateValues" dxfId="23" priority="121791"/>
  </conditionalFormatting>
  <conditionalFormatting sqref="B37">
    <cfRule type="duplicateValues" dxfId="22" priority="121792"/>
  </conditionalFormatting>
  <conditionalFormatting sqref="B39">
    <cfRule type="duplicateValues" dxfId="21" priority="121795"/>
  </conditionalFormatting>
  <conditionalFormatting sqref="B38">
    <cfRule type="duplicateValues" dxfId="20" priority="121796"/>
  </conditionalFormatting>
  <conditionalFormatting sqref="B37">
    <cfRule type="duplicateValues" dxfId="19" priority="121799"/>
  </conditionalFormatting>
  <conditionalFormatting sqref="B36 B10 B17:B33 B6:B7">
    <cfRule type="duplicateValues" dxfId="18" priority="122758"/>
  </conditionalFormatting>
  <conditionalFormatting sqref="B36 B17:B33 B9:B10 B6:B7">
    <cfRule type="duplicateValues" dxfId="17" priority="122762"/>
  </conditionalFormatting>
  <conditionalFormatting sqref="B36">
    <cfRule type="duplicateValues" dxfId="16" priority="122766"/>
  </conditionalFormatting>
  <conditionalFormatting sqref="B250:B1048576">
    <cfRule type="duplicateValues" dxfId="15" priority="122773"/>
  </conditionalFormatting>
  <conditionalFormatting sqref="B250:B1048576 B3:B4 B6:B36">
    <cfRule type="duplicateValues" dxfId="14" priority="122774"/>
  </conditionalFormatting>
  <conditionalFormatting sqref="B250:B1048576 B1:B246">
    <cfRule type="duplicateValues" dxfId="13" priority="122777"/>
  </conditionalFormatting>
  <conditionalFormatting sqref="B9:B14 B17:B36 B6:B7">
    <cfRule type="duplicateValues" dxfId="12" priority="250744"/>
  </conditionalFormatting>
  <conditionalFormatting sqref="B46:B51">
    <cfRule type="duplicateValues" dxfId="11" priority="251109"/>
  </conditionalFormatting>
  <conditionalFormatting sqref="O89">
    <cfRule type="duplicateValues" dxfId="10" priority="254762"/>
  </conditionalFormatting>
  <conditionalFormatting sqref="B38:B45">
    <cfRule type="duplicateValues" dxfId="9" priority="261263"/>
  </conditionalFormatting>
  <conditionalFormatting sqref="B40:B45">
    <cfRule type="duplicateValues" dxfId="8" priority="261264"/>
  </conditionalFormatting>
  <conditionalFormatting sqref="B40:B45 B38">
    <cfRule type="duplicateValues" dxfId="7" priority="261265"/>
  </conditionalFormatting>
  <conditionalFormatting sqref="B46:B246">
    <cfRule type="duplicateValues" dxfId="6" priority="261273"/>
    <cfRule type="duplicateValues" dxfId="5" priority="261274"/>
  </conditionalFormatting>
  <conditionalFormatting sqref="B247:B249">
    <cfRule type="duplicateValues" dxfId="4" priority="261290"/>
    <cfRule type="duplicateValues" dxfId="3" priority="261291"/>
  </conditionalFormatting>
  <conditionalFormatting sqref="B247:B249">
    <cfRule type="duplicateValues" dxfId="2" priority="261292"/>
  </conditionalFormatting>
  <conditionalFormatting sqref="P3:P4">
    <cfRule type="duplicateValues" dxfId="1" priority="268425"/>
  </conditionalFormatting>
  <conditionalFormatting sqref="O3:P4 B250:B1048576 G3:G4 E3:E4 B3:B4">
    <cfRule type="duplicateValues" dxfId="0" priority="26842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F6"/>
  <sheetViews>
    <sheetView workbookViewId="0">
      <selection activeCell="A4" sqref="A4"/>
    </sheetView>
  </sheetViews>
  <sheetFormatPr defaultRowHeight="15"/>
  <cols>
    <col min="1" max="1" width="16" bestFit="1" customWidth="1"/>
  </cols>
  <sheetData>
    <row r="2" spans="1:6">
      <c r="A2" s="51" t="s">
        <v>13315</v>
      </c>
      <c r="B2" s="51"/>
      <c r="C2" s="51"/>
      <c r="D2" s="51"/>
      <c r="E2" s="51"/>
      <c r="F2" s="51"/>
    </row>
    <row r="3" spans="1:6">
      <c r="A3" s="383" t="s">
        <v>13319</v>
      </c>
      <c r="B3" s="383" t="s">
        <v>13320</v>
      </c>
      <c r="C3" s="383" t="s">
        <v>13316</v>
      </c>
      <c r="D3" s="383" t="s">
        <v>13317</v>
      </c>
      <c r="E3" s="383" t="s">
        <v>13318</v>
      </c>
      <c r="F3" s="383" t="s">
        <v>8058</v>
      </c>
    </row>
    <row r="4" spans="1:6">
      <c r="A4" s="384">
        <f>SUM(B4:F4)</f>
        <v>385172.04</v>
      </c>
      <c r="B4" s="381">
        <f>'Основной бланк'!R5</f>
        <v>385172.04</v>
      </c>
      <c r="C4" s="381">
        <f>'Функциональная грамотность'!R4</f>
        <v>0</v>
      </c>
      <c r="D4" s="381">
        <f>'Внеурочная деятельность'!R4</f>
        <v>0</v>
      </c>
      <c r="E4" s="381">
        <f>'Профильная школа'!R4</f>
        <v>0</v>
      </c>
      <c r="F4" s="382">
        <f>'Дошкольное образование'!R4</f>
        <v>0</v>
      </c>
    </row>
    <row r="5" spans="1:6">
      <c r="A5" s="383" t="s">
        <v>13321</v>
      </c>
      <c r="B5" s="51"/>
      <c r="C5" s="51"/>
      <c r="D5" s="51"/>
      <c r="E5" s="51"/>
      <c r="F5" s="51"/>
    </row>
    <row r="6" spans="1:6">
      <c r="A6" s="386">
        <f>SUM(B6:F6)</f>
        <v>1199</v>
      </c>
      <c r="B6" s="385">
        <f>'Основной бланк'!Q5</f>
        <v>1199</v>
      </c>
      <c r="C6" s="385">
        <f>'Функциональная грамотность'!Q4</f>
        <v>0</v>
      </c>
      <c r="D6" s="385">
        <f>'Внеурочная деятельность'!Q4</f>
        <v>0</v>
      </c>
      <c r="E6" s="385">
        <f>'Профильная школа'!Q4</f>
        <v>0</v>
      </c>
      <c r="F6" s="51">
        <f>'Дошкольное образование'!Q4</f>
        <v>0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Инструкция</vt:lpstr>
      <vt:lpstr>Основной бланк</vt:lpstr>
      <vt:lpstr>Функциональная грамотность</vt:lpstr>
      <vt:lpstr>Внеурочная деятельность</vt:lpstr>
      <vt:lpstr>Профильная школа</vt:lpstr>
      <vt:lpstr>Дошкольное образование</vt:lpstr>
      <vt:lpstr>итоги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buhgalteria</cp:lastModifiedBy>
  <dcterms:created xsi:type="dcterms:W3CDTF">2006-09-16T00:00:00Z</dcterms:created>
  <dcterms:modified xsi:type="dcterms:W3CDTF">2021-02-09T22:13:32Z</dcterms:modified>
</cp:coreProperties>
</file>