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-105" yWindow="-105" windowWidth="15480" windowHeight="11640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Лист1!$A$1:$S$9</definedName>
  </definedNames>
  <calcPr calcId="145621"/>
</workbook>
</file>

<file path=xl/calcChain.xml><?xml version="1.0" encoding="utf-8"?>
<calcChain xmlns="http://schemas.openxmlformats.org/spreadsheetml/2006/main">
  <c r="H25" i="1" l="1"/>
  <c r="G25" i="1" l="1"/>
</calcChain>
</file>

<file path=xl/sharedStrings.xml><?xml version="1.0" encoding="utf-8"?>
<sst xmlns="http://schemas.openxmlformats.org/spreadsheetml/2006/main" count="154" uniqueCount="124">
  <si>
    <t>Библиотека</t>
  </si>
  <si>
    <t>Ответственный исполнитель (Ф.И.О.)</t>
  </si>
  <si>
    <t>Примечание</t>
  </si>
  <si>
    <t>Телефон (образец 8(х..х)ххх-хх-хх) библиотеки (при отсутствии телефона в сельских филиалах, указать номер ЦРБ)</t>
  </si>
  <si>
    <t>Электронный адрес библиотеки        (образец ххх@ххх)</t>
  </si>
  <si>
    <t>Полный почтовый адрес библиотеки (укажите фактический адрес библиотеки, а не юридического лица)</t>
  </si>
  <si>
    <t>Должность ответственного исполнителя (укажите должность отв. лица от каждой библиотеки - зав. библиотекой, библиотекарь и др.)</t>
  </si>
  <si>
    <t xml:space="preserve"> </t>
  </si>
  <si>
    <t>в том числе</t>
  </si>
  <si>
    <t>Число посещений библиотеки в стационарных условиях,  посещений/всего</t>
  </si>
  <si>
    <t>Число обращений к библиотеке удаленных пользователей, единиц</t>
  </si>
  <si>
    <t>Число посещений библиотеки вне стационара, посещений/всего</t>
  </si>
  <si>
    <t>на возмездной основе</t>
  </si>
  <si>
    <t>из них: на безвозмездной основе</t>
  </si>
  <si>
    <t>НОВОЕ!</t>
  </si>
  <si>
    <t xml:space="preserve">Количество участников культурно-досуговых формирований, чел. </t>
  </si>
  <si>
    <t>основной</t>
  </si>
  <si>
    <t>вспомогательный</t>
  </si>
  <si>
    <t>административно-управленческий</t>
  </si>
  <si>
    <r>
      <t>Количество клубных формирований, ед.</t>
    </r>
    <r>
      <rPr>
        <b/>
        <sz val="14"/>
        <color rgb="FFFF0000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(данные только по формированиям, действующим на базе библиотек)</t>
    </r>
  </si>
  <si>
    <t>Количество вакантных должностей работников организации культуры, за исключением вспомогательного персонала, ед</t>
  </si>
  <si>
    <t>Общее количество</t>
  </si>
  <si>
    <t>из них: имеют базовое профессиональное образование или прошли профессиональную переподготовку</t>
  </si>
  <si>
    <t>Численность работников организации по видам
персонала, чел.</t>
  </si>
  <si>
    <t>В том числе:</t>
  </si>
  <si>
    <t xml:space="preserve">Центральная районная библиотека им. В.Н. Ганичева </t>
  </si>
  <si>
    <t>646040, Омская обл., район Марьяновский, рабочий поселок Марьяновка, улица Ленина, дом 16</t>
  </si>
  <si>
    <t>Директор МБУК "ЦБС"</t>
  </si>
  <si>
    <t>Волкова Т.П.</t>
  </si>
  <si>
    <t>8(38168)2-11-06</t>
  </si>
  <si>
    <t>Marianovkalib@mail.ru</t>
  </si>
  <si>
    <t xml:space="preserve">Детская библиотека </t>
  </si>
  <si>
    <t>Гл.библиотекарь</t>
  </si>
  <si>
    <t>Фишер О.А.</t>
  </si>
  <si>
    <t>Marianovkalibd@mail.ru</t>
  </si>
  <si>
    <t xml:space="preserve">Березовская сельская библиотека-филиал №22 </t>
  </si>
  <si>
    <t>646041, Омская обл., район Марьяновский, село Березовка, улица Центральная, дом 42</t>
  </si>
  <si>
    <t xml:space="preserve">Библиотекарь </t>
  </si>
  <si>
    <t>Дикая Т.А.</t>
  </si>
  <si>
    <t>8(38168)3-37-16</t>
  </si>
  <si>
    <t>Berezovkalibr@mail.ru</t>
  </si>
  <si>
    <t xml:space="preserve">Боголюбовская сельская библиотека-филиал №3 </t>
  </si>
  <si>
    <t>646054, Омская обл., район Марьяновский, село Боголюбовка, улица Центральная, дом 10</t>
  </si>
  <si>
    <t>Егоян Е.Г.</t>
  </si>
  <si>
    <t>8(38168)3-81-95</t>
  </si>
  <si>
    <t>Bogolyubovkalib@mail.ru</t>
  </si>
  <si>
    <t xml:space="preserve">Больше-Рощинская сельская библиотека-филиал №20 </t>
  </si>
  <si>
    <t>646055, Омская обл., район Марьяновский, деревня Большая Роща, улица Школьная, дом 2 А</t>
  </si>
  <si>
    <t>Библиотекарь</t>
  </si>
  <si>
    <t>Глинчикова Л.М.</t>
  </si>
  <si>
    <t>Broschyalib@mail.ru</t>
  </si>
  <si>
    <t xml:space="preserve">Васильевская сельская библиотека-филиал №4 </t>
  </si>
  <si>
    <t>646053, Омская обл., район Марьяновский, деревня Васильевка, улица Школьная, дом 24</t>
  </si>
  <si>
    <t>Праксик А.А.</t>
  </si>
  <si>
    <t>8(38168)3-67-00</t>
  </si>
  <si>
    <t>Vasilevkalib@mail.ru</t>
  </si>
  <si>
    <t xml:space="preserve">Грибановская сельская библиотека-филиал №5 </t>
  </si>
  <si>
    <t>646049, Омская обл., район Марьяновский, село Уютное, улица Школьная, дом 11</t>
  </si>
  <si>
    <t>Аскапова З.Р</t>
  </si>
  <si>
    <t>Gribanovkalib@mail.ru</t>
  </si>
  <si>
    <t xml:space="preserve">Дачнинская сельская библиотека-филиал №19 </t>
  </si>
  <si>
    <t>646046, Омская обл., район Марьяновский, отделение 5 совхоза Российский, улица Банная, дом 1</t>
  </si>
  <si>
    <t>Байманова М.М.</t>
  </si>
  <si>
    <t>Dachnoelib@mail.ru</t>
  </si>
  <si>
    <t xml:space="preserve">Домбайская сельская библиотека-филиал №6 </t>
  </si>
  <si>
    <t>646048, Омская обл., район Марьяновский, аул Домбай, улица Центральная, дом 14 А</t>
  </si>
  <si>
    <t>Ахметова А.М.</t>
  </si>
  <si>
    <t>Dombaylib@mail.ru</t>
  </si>
  <si>
    <t xml:space="preserve">Заринская сельская библиотека-филиал №7 </t>
  </si>
  <si>
    <t>646047, Омская обл., район Марьяновский, село Заря Свободы, улица Ленина, дом 59</t>
  </si>
  <si>
    <t>Гаганова О.Н.</t>
  </si>
  <si>
    <t>8(36168)3-71-05</t>
  </si>
  <si>
    <t>Zaryalib@mail.ru</t>
  </si>
  <si>
    <t xml:space="preserve">Конезаводская сельская библиотека-филиал №8 </t>
  </si>
  <si>
    <t>646052, Омская обл., район Марьяновский, поселок Конезаводский, улица Октябрьская, дом 25</t>
  </si>
  <si>
    <t>Маркусенко О.В.</t>
  </si>
  <si>
    <t>8(38168)3-64-91</t>
  </si>
  <si>
    <t>Konezavodlib@mail.ru</t>
  </si>
  <si>
    <t xml:space="preserve">Москаленская сельская библиотека-филиал №9 </t>
  </si>
  <si>
    <t>646045, Омская обл., район Марьяновский, поселок Москаленский, улица Мира, дом 16</t>
  </si>
  <si>
    <t>Корячко М.В.</t>
  </si>
  <si>
    <t>8(38168)3-43-31</t>
  </si>
  <si>
    <t>Mosklib@mail.ru</t>
  </si>
  <si>
    <t xml:space="preserve">Нейдорфская сельская библиотека-филиал №18 </t>
  </si>
  <si>
    <t>646045, Омская обл., район Марьяновский, село Нейдорф, улица Школьная, дом 1 А</t>
  </si>
  <si>
    <t>Филимонова Н.Н.</t>
  </si>
  <si>
    <t>Neidorflib@mail.ru</t>
  </si>
  <si>
    <t xml:space="preserve">Овцеводческая сельская библиотека-филиал №11 </t>
  </si>
  <si>
    <t>646062, Омская обл., район Марьяновский, поселок Марьяновский, улица Школьная, дом 27А</t>
  </si>
  <si>
    <t>Унгер А.А.</t>
  </si>
  <si>
    <t>8(38168)3-54-33</t>
  </si>
  <si>
    <t>Ovcevodlib@mail.ru</t>
  </si>
  <si>
    <t xml:space="preserve">Орловская сельская библиотека-филиал №12 </t>
  </si>
  <si>
    <t>646061, Омская обл., район Марьяновский, село Орловка, улица 50 лет Октября, дом 11</t>
  </si>
  <si>
    <t>Щеколдина С.А.</t>
  </si>
  <si>
    <t>8(38168)3-94-00</t>
  </si>
  <si>
    <t>Orlovkalib@mail.ru</t>
  </si>
  <si>
    <t xml:space="preserve">Отрадинская сельская библиотека-филиал №13 </t>
  </si>
  <si>
    <t>646048, Омская обл., район Марьяновский, нас. Пункт отделения №3 совхоза Российский  улица Школьная, дом 2</t>
  </si>
  <si>
    <t>Винтер Л.В.</t>
  </si>
  <si>
    <t>8(38168)3-42-00</t>
  </si>
  <si>
    <t>Otradnoelib@mail.ru</t>
  </si>
  <si>
    <t xml:space="preserve">Пикетинская сельская библиотека-филиал №2 </t>
  </si>
  <si>
    <t>646044, Омская обл., район Марьяновский, село Пикетное, улица 1-я Советская, дом 4 А</t>
  </si>
  <si>
    <t>Медведева Н.Б.</t>
  </si>
  <si>
    <t>8(38168)3-91-02</t>
  </si>
  <si>
    <t>Piketnoelib@mail.ru</t>
  </si>
  <si>
    <t xml:space="preserve">Степнинская сельская библиотека-филиал №15 </t>
  </si>
  <si>
    <t>646051, Омская обл., район Марьяновский, село Степное, улица Советская, дом 17</t>
  </si>
  <si>
    <t>Пусева Н.Ю.</t>
  </si>
  <si>
    <t>8(38168)3-84-91</t>
  </si>
  <si>
    <t>Stepnoelib@mail.ru</t>
  </si>
  <si>
    <t xml:space="preserve">Усовская сельская библиотека-филиал №16 </t>
  </si>
  <si>
    <t>646063, Омская обл., район Марьяновский, деревня Усовка, улица Зеленая, дом 17</t>
  </si>
  <si>
    <t>Невенченко Е.В.</t>
  </si>
  <si>
    <t>8(38168)3-17-72</t>
  </si>
  <si>
    <t>Usovkalib@mail.ru</t>
  </si>
  <si>
    <t xml:space="preserve">Шараповская сельская библиотека-филиал №10 </t>
  </si>
  <si>
    <t>646050, Омская обл., район Марьяновский, село Новая Шараповка, улица Молодежная, дом 11</t>
  </si>
  <si>
    <t>Вильгельм Г.В.</t>
  </si>
  <si>
    <t>8(38168)3-77-22</t>
  </si>
  <si>
    <t>Sharapovkalib@mail.ru</t>
  </si>
  <si>
    <t>Марьяновский  район</t>
  </si>
  <si>
    <t>Количество выполненных посещений библиотеки за отчетный период Июнь/ Всего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</si>
</sst>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u/>
      <sz val="14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6">
    <xf numFmtId="0" fontId="0" fillId="0" borderId="0" xfId="0"/>
    <xf numFmtId="0" fontId="0" fillId="0" borderId="1" xfId="0" applyBorder="1"/>
    <xf numFmtId="0" fontId="1" fillId="0" borderId="1" xfId="0" applyFont="1" applyBorder="1"/>
    <xf numFmtId="0" fontId="0" fillId="0" borderId="1" xfId="0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4" fillId="0" borderId="1" xfId="1" applyFont="1" applyBorder="1"/>
    <xf numFmtId="0" fontId="0" fillId="0" borderId="0" xfId="0" applyBorder="1"/>
    <xf numFmtId="0" fontId="0" fillId="0" borderId="0" xfId="0" applyAlignment="1">
      <alignment vertical="center"/>
    </xf>
    <xf numFmtId="0" fontId="0" fillId="0" borderId="1" xfId="0" applyBorder="1" applyAlignment="1">
      <alignment vertical="top"/>
    </xf>
    <xf numFmtId="0" fontId="0" fillId="0" borderId="5" xfId="0" applyBorder="1"/>
    <xf numFmtId="0" fontId="8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top"/>
    </xf>
    <xf numFmtId="0" fontId="1" fillId="0" borderId="6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6" xfId="0" applyBorder="1"/>
    <xf numFmtId="0" fontId="0" fillId="0" borderId="11" xfId="0" applyBorder="1"/>
    <xf numFmtId="0" fontId="5" fillId="0" borderId="7" xfId="0" applyFont="1" applyBorder="1" applyAlignment="1">
      <alignment wrapText="1"/>
    </xf>
    <xf numFmtId="0" fontId="0" fillId="0" borderId="0" xfId="0" applyAlignment="1"/>
    <xf numFmtId="0" fontId="9" fillId="0" borderId="1" xfId="0" applyFont="1" applyBorder="1" applyAlignment="1">
      <alignment horizontal="center"/>
    </xf>
    <xf numFmtId="0" fontId="0" fillId="0" borderId="2" xfId="0" applyBorder="1" applyAlignment="1">
      <alignment vertical="center"/>
    </xf>
    <xf numFmtId="0" fontId="0" fillId="0" borderId="2" xfId="0" applyBorder="1"/>
    <xf numFmtId="0" fontId="12" fillId="0" borderId="2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13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/>
    </xf>
    <xf numFmtId="0" fontId="14" fillId="0" borderId="1" xfId="1" applyFont="1" applyBorder="1"/>
    <xf numFmtId="0" fontId="7" fillId="0" borderId="1" xfId="0" applyFont="1" applyBorder="1"/>
    <xf numFmtId="0" fontId="2" fillId="2" borderId="3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3" fontId="10" fillId="0" borderId="1" xfId="0" applyNumberFormat="1" applyFont="1" applyBorder="1" applyAlignment="1">
      <alignment horizontal="center" wrapText="1"/>
    </xf>
    <xf numFmtId="0" fontId="16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wrapText="1"/>
    </xf>
    <xf numFmtId="0" fontId="11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/>
    </xf>
    <xf numFmtId="0" fontId="2" fillId="0" borderId="6" xfId="0" applyFont="1" applyBorder="1" applyAlignment="1">
      <alignment horizontal="center" vertical="top"/>
    </xf>
    <xf numFmtId="0" fontId="2" fillId="0" borderId="7" xfId="0" applyFont="1" applyBorder="1" applyAlignment="1">
      <alignment horizontal="center" vertical="top"/>
    </xf>
    <xf numFmtId="0" fontId="6" fillId="0" borderId="4" xfId="0" applyFont="1" applyBorder="1" applyAlignment="1">
      <alignment horizontal="center" vertical="top"/>
    </xf>
    <xf numFmtId="0" fontId="6" fillId="0" borderId="10" xfId="0" applyFont="1" applyBorder="1" applyAlignment="1">
      <alignment horizontal="center" vertical="top"/>
    </xf>
    <xf numFmtId="0" fontId="15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top"/>
    </xf>
    <xf numFmtId="0" fontId="2" fillId="0" borderId="8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8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7" fillId="4" borderId="2" xfId="0" applyFont="1" applyFill="1" applyBorder="1" applyAlignment="1">
      <alignment horizontal="center" vertical="top" wrapText="1"/>
    </xf>
    <xf numFmtId="0" fontId="7" fillId="4" borderId="3" xfId="0" applyFont="1" applyFill="1" applyBorder="1" applyAlignment="1">
      <alignment horizontal="center" vertical="top" wrapText="1"/>
    </xf>
    <xf numFmtId="0" fontId="7" fillId="2" borderId="2" xfId="0" applyFont="1" applyFill="1" applyBorder="1" applyAlignment="1">
      <alignment horizontal="center" vertical="top" wrapText="1"/>
    </xf>
    <xf numFmtId="0" fontId="7" fillId="2" borderId="3" xfId="0" applyFont="1" applyFill="1" applyBorder="1" applyAlignment="1">
      <alignment horizontal="center" vertical="top" wrapText="1"/>
    </xf>
    <xf numFmtId="0" fontId="7" fillId="0" borderId="9" xfId="0" applyFont="1" applyBorder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7" fillId="0" borderId="12" xfId="0" applyFont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 vertical="top" wrapText="1"/>
    </xf>
    <xf numFmtId="0" fontId="2" fillId="3" borderId="8" xfId="0" applyFont="1" applyFill="1" applyBorder="1" applyAlignment="1">
      <alignment horizontal="center" vertical="top" wrapText="1"/>
    </xf>
    <xf numFmtId="0" fontId="2" fillId="3" borderId="3" xfId="0" applyFont="1" applyFill="1" applyBorder="1" applyAlignment="1">
      <alignment horizontal="center" vertical="top" wrapText="1"/>
    </xf>
    <xf numFmtId="0" fontId="0" fillId="0" borderId="3" xfId="0" applyBorder="1" applyAlignment="1">
      <alignment vertical="top"/>
    </xf>
    <xf numFmtId="0" fontId="10" fillId="0" borderId="1" xfId="0" applyFont="1" applyBorder="1" applyAlignment="1">
      <alignment horizontal="center" vertical="top" wrapText="1"/>
    </xf>
    <xf numFmtId="0" fontId="10" fillId="0" borderId="2" xfId="0" applyFont="1" applyBorder="1" applyAlignment="1">
      <alignment horizontal="center" vertical="top" wrapText="1"/>
    </xf>
    <xf numFmtId="0" fontId="10" fillId="0" borderId="8" xfId="0" applyFont="1" applyBorder="1" applyAlignment="1">
      <alignment horizontal="center" vertical="top" wrapText="1"/>
    </xf>
    <xf numFmtId="0" fontId="10" fillId="0" borderId="3" xfId="0" applyFont="1" applyBorder="1" applyAlignment="1">
      <alignment horizontal="center" vertical="top" wrapText="1"/>
    </xf>
    <xf numFmtId="3" fontId="2" fillId="0" borderId="2" xfId="0" applyNumberFormat="1" applyFont="1" applyBorder="1" applyAlignment="1">
      <alignment horizontal="center" vertical="top" wrapText="1"/>
    </xf>
    <xf numFmtId="3" fontId="2" fillId="0" borderId="8" xfId="0" applyNumberFormat="1" applyFont="1" applyBorder="1" applyAlignment="1">
      <alignment horizontal="center" vertical="top" wrapText="1"/>
    </xf>
    <xf numFmtId="3" fontId="2" fillId="0" borderId="3" xfId="0" applyNumberFormat="1" applyFont="1" applyBorder="1" applyAlignment="1">
      <alignment horizontal="center" vertical="top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BN36"/>
  <sheetViews>
    <sheetView tabSelected="1" topLeftCell="A4" zoomScale="56" zoomScaleNormal="56" workbookViewId="0">
      <selection activeCell="W20" sqref="W20"/>
    </sheetView>
  </sheetViews>
  <sheetFormatPr defaultRowHeight="15" x14ac:dyDescent="0.25"/>
  <cols>
    <col min="1" max="1" width="30" customWidth="1"/>
    <col min="2" max="2" width="46.5703125" customWidth="1"/>
    <col min="3" max="3" width="35.5703125" customWidth="1"/>
    <col min="4" max="4" width="34" customWidth="1"/>
    <col min="5" max="5" width="27.28515625" customWidth="1"/>
    <col min="6" max="6" width="30.140625" customWidth="1"/>
    <col min="7" max="18" width="22.42578125" customWidth="1"/>
    <col min="19" max="19" width="47.28515625" customWidth="1"/>
    <col min="20" max="20" width="36.7109375" customWidth="1"/>
    <col min="21" max="21" width="34.28515625" customWidth="1"/>
    <col min="22" max="22" width="25.5703125" customWidth="1"/>
    <col min="23" max="23" width="36" customWidth="1"/>
    <col min="24" max="24" width="31" customWidth="1"/>
    <col min="25" max="25" width="30.28515625" customWidth="1"/>
    <col min="26" max="26" width="52.7109375" customWidth="1"/>
    <col min="27" max="27" width="27.28515625" customWidth="1"/>
  </cols>
  <sheetData>
    <row r="1" spans="1:66" ht="83.25" customHeight="1" x14ac:dyDescent="0.25">
      <c r="A1" s="46" t="s">
        <v>122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8"/>
      <c r="V1" s="44" t="s">
        <v>14</v>
      </c>
      <c r="W1" s="45"/>
      <c r="Z1" s="13" t="s">
        <v>14</v>
      </c>
    </row>
    <row r="2" spans="1:66" ht="28.5" customHeight="1" x14ac:dyDescent="0.25">
      <c r="A2" s="49" t="s">
        <v>0</v>
      </c>
      <c r="B2" s="52" t="s">
        <v>5</v>
      </c>
      <c r="C2" s="52" t="s">
        <v>6</v>
      </c>
      <c r="D2" s="52" t="s">
        <v>1</v>
      </c>
      <c r="E2" s="52" t="s">
        <v>3</v>
      </c>
      <c r="F2" s="52" t="s">
        <v>4</v>
      </c>
      <c r="G2" s="65" t="s">
        <v>123</v>
      </c>
      <c r="H2" s="55" t="s">
        <v>13</v>
      </c>
      <c r="I2" s="55" t="s">
        <v>12</v>
      </c>
      <c r="J2" s="41" t="s">
        <v>8</v>
      </c>
      <c r="K2" s="42"/>
      <c r="L2" s="42"/>
      <c r="M2" s="42"/>
      <c r="N2" s="42"/>
      <c r="O2" s="42"/>
      <c r="P2" s="42"/>
      <c r="Q2" s="42"/>
      <c r="R2" s="43"/>
      <c r="S2" s="55" t="s">
        <v>19</v>
      </c>
      <c r="T2" s="70" t="s">
        <v>15</v>
      </c>
      <c r="U2" s="73" t="s">
        <v>23</v>
      </c>
      <c r="V2" s="62" t="s">
        <v>24</v>
      </c>
      <c r="W2" s="63"/>
      <c r="X2" s="63"/>
      <c r="Y2" s="64"/>
      <c r="Z2" s="39" t="s">
        <v>20</v>
      </c>
      <c r="AA2" s="40" t="s">
        <v>2</v>
      </c>
    </row>
    <row r="3" spans="1:66" s="20" customFormat="1" ht="66" customHeight="1" x14ac:dyDescent="0.25">
      <c r="A3" s="50"/>
      <c r="B3" s="53"/>
      <c r="C3" s="53"/>
      <c r="D3" s="53"/>
      <c r="E3" s="53"/>
      <c r="F3" s="53"/>
      <c r="G3" s="66"/>
      <c r="H3" s="56"/>
      <c r="I3" s="56"/>
      <c r="J3" s="58" t="s">
        <v>9</v>
      </c>
      <c r="K3" s="60" t="s">
        <v>13</v>
      </c>
      <c r="L3" s="60" t="s">
        <v>12</v>
      </c>
      <c r="M3" s="58" t="s">
        <v>10</v>
      </c>
      <c r="N3" s="60" t="s">
        <v>13</v>
      </c>
      <c r="O3" s="60" t="s">
        <v>12</v>
      </c>
      <c r="P3" s="58" t="s">
        <v>11</v>
      </c>
      <c r="Q3" s="60" t="s">
        <v>13</v>
      </c>
      <c r="R3" s="60" t="s">
        <v>12</v>
      </c>
      <c r="S3" s="56"/>
      <c r="T3" s="71"/>
      <c r="U3" s="74"/>
      <c r="V3" s="69" t="s">
        <v>16</v>
      </c>
      <c r="W3" s="69"/>
      <c r="X3" s="24" t="s">
        <v>17</v>
      </c>
      <c r="Y3" s="25" t="s">
        <v>18</v>
      </c>
      <c r="Z3" s="39"/>
      <c r="AA3" s="40"/>
    </row>
    <row r="4" spans="1:66" s="1" customFormat="1" ht="72" customHeight="1" x14ac:dyDescent="0.25">
      <c r="A4" s="51"/>
      <c r="B4" s="54"/>
      <c r="C4" s="54"/>
      <c r="D4" s="54"/>
      <c r="E4" s="54"/>
      <c r="F4" s="54"/>
      <c r="G4" s="67"/>
      <c r="H4" s="68"/>
      <c r="I4" s="57"/>
      <c r="J4" s="59"/>
      <c r="K4" s="61"/>
      <c r="L4" s="61"/>
      <c r="M4" s="59"/>
      <c r="N4" s="61"/>
      <c r="O4" s="61"/>
      <c r="P4" s="59"/>
      <c r="Q4" s="61"/>
      <c r="R4" s="61"/>
      <c r="S4" s="57"/>
      <c r="T4" s="72"/>
      <c r="U4" s="75"/>
      <c r="V4" s="26" t="s">
        <v>21</v>
      </c>
      <c r="W4" s="26" t="s">
        <v>22</v>
      </c>
      <c r="X4" s="21"/>
      <c r="Y4" s="21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16"/>
    </row>
    <row r="5" spans="1:66" ht="48" x14ac:dyDescent="0.3">
      <c r="A5" s="27" t="s">
        <v>25</v>
      </c>
      <c r="B5" s="4" t="s">
        <v>26</v>
      </c>
      <c r="C5" s="2" t="s">
        <v>27</v>
      </c>
      <c r="D5" s="2" t="s">
        <v>28</v>
      </c>
      <c r="E5" s="2" t="s">
        <v>29</v>
      </c>
      <c r="F5" s="28" t="s">
        <v>30</v>
      </c>
      <c r="G5" s="30">
        <v>5017</v>
      </c>
      <c r="H5" s="30">
        <v>5017</v>
      </c>
      <c r="I5" s="30">
        <v>0</v>
      </c>
      <c r="J5" s="33">
        <v>2455</v>
      </c>
      <c r="K5" s="33">
        <v>2455</v>
      </c>
      <c r="L5" s="30">
        <v>0</v>
      </c>
      <c r="M5" s="33">
        <v>2439</v>
      </c>
      <c r="N5" s="33">
        <v>2439</v>
      </c>
      <c r="O5" s="30">
        <v>0</v>
      </c>
      <c r="P5" s="33">
        <v>123</v>
      </c>
      <c r="Q5" s="33">
        <v>123</v>
      </c>
      <c r="R5" s="30">
        <v>0</v>
      </c>
      <c r="S5" s="32">
        <v>3</v>
      </c>
      <c r="T5" s="38">
        <v>21</v>
      </c>
      <c r="U5" s="34">
        <v>8</v>
      </c>
      <c r="V5" s="34">
        <v>7</v>
      </c>
      <c r="W5" s="38">
        <v>6</v>
      </c>
      <c r="X5" s="30">
        <v>0</v>
      </c>
      <c r="Y5" s="32">
        <v>1</v>
      </c>
      <c r="Z5" s="32">
        <v>1</v>
      </c>
      <c r="AA5" s="18"/>
    </row>
    <row r="6" spans="1:66" ht="48" x14ac:dyDescent="0.3">
      <c r="A6" s="2" t="s">
        <v>31</v>
      </c>
      <c r="B6" s="4" t="s">
        <v>26</v>
      </c>
      <c r="C6" s="2" t="s">
        <v>32</v>
      </c>
      <c r="D6" s="2" t="s">
        <v>33</v>
      </c>
      <c r="E6" s="2" t="s">
        <v>29</v>
      </c>
      <c r="F6" s="29" t="s">
        <v>34</v>
      </c>
      <c r="G6" s="31">
        <v>3086</v>
      </c>
      <c r="H6" s="31">
        <v>3086</v>
      </c>
      <c r="I6" s="31">
        <v>0</v>
      </c>
      <c r="J6" s="31">
        <v>2797</v>
      </c>
      <c r="K6" s="31">
        <v>2797</v>
      </c>
      <c r="L6" s="31">
        <v>0</v>
      </c>
      <c r="M6" s="31">
        <v>0</v>
      </c>
      <c r="N6" s="31">
        <v>0</v>
      </c>
      <c r="O6" s="31">
        <v>0</v>
      </c>
      <c r="P6" s="31">
        <v>289</v>
      </c>
      <c r="Q6" s="31">
        <v>289</v>
      </c>
      <c r="R6" s="31">
        <v>0</v>
      </c>
      <c r="S6" s="32">
        <v>5</v>
      </c>
      <c r="T6" s="36">
        <v>34</v>
      </c>
      <c r="U6" s="32">
        <v>4</v>
      </c>
      <c r="V6" s="32">
        <v>4</v>
      </c>
      <c r="W6" s="36">
        <v>4</v>
      </c>
      <c r="X6" s="31">
        <v>0</v>
      </c>
      <c r="Y6" s="30">
        <v>0</v>
      </c>
      <c r="Z6" s="30">
        <v>0</v>
      </c>
      <c r="AA6" s="16"/>
    </row>
    <row r="7" spans="1:66" ht="32.25" x14ac:dyDescent="0.3">
      <c r="A7" s="4" t="s">
        <v>35</v>
      </c>
      <c r="B7" s="5" t="s">
        <v>36</v>
      </c>
      <c r="C7" s="2" t="s">
        <v>37</v>
      </c>
      <c r="D7" s="2" t="s">
        <v>38</v>
      </c>
      <c r="E7" s="2" t="s">
        <v>39</v>
      </c>
      <c r="F7" s="29" t="s">
        <v>40</v>
      </c>
      <c r="G7" s="31">
        <v>542</v>
      </c>
      <c r="H7" s="31">
        <v>542</v>
      </c>
      <c r="I7" s="31">
        <v>0</v>
      </c>
      <c r="J7" s="31">
        <v>542</v>
      </c>
      <c r="K7" s="31">
        <v>542</v>
      </c>
      <c r="L7" s="31">
        <v>0</v>
      </c>
      <c r="M7" s="31">
        <v>0</v>
      </c>
      <c r="N7" s="31">
        <v>0</v>
      </c>
      <c r="O7" s="31">
        <v>0</v>
      </c>
      <c r="P7" s="31">
        <v>0</v>
      </c>
      <c r="Q7" s="31">
        <v>0</v>
      </c>
      <c r="R7" s="31">
        <v>0</v>
      </c>
      <c r="S7" s="32">
        <v>1</v>
      </c>
      <c r="T7" s="36">
        <v>11</v>
      </c>
      <c r="U7" s="32">
        <v>1</v>
      </c>
      <c r="V7" s="32">
        <v>1</v>
      </c>
      <c r="W7" s="36">
        <v>1</v>
      </c>
      <c r="X7" s="31">
        <v>0</v>
      </c>
      <c r="Y7" s="31">
        <v>0</v>
      </c>
      <c r="Z7" s="31">
        <v>0</v>
      </c>
      <c r="AA7" s="16"/>
    </row>
    <row r="8" spans="1:66" ht="48" x14ac:dyDescent="0.3">
      <c r="A8" s="4" t="s">
        <v>41</v>
      </c>
      <c r="B8" s="4" t="s">
        <v>42</v>
      </c>
      <c r="C8" s="2" t="s">
        <v>37</v>
      </c>
      <c r="D8" s="2" t="s">
        <v>43</v>
      </c>
      <c r="E8" s="2" t="s">
        <v>44</v>
      </c>
      <c r="F8" s="29" t="s">
        <v>45</v>
      </c>
      <c r="G8" s="31">
        <v>1096</v>
      </c>
      <c r="H8" s="31">
        <v>1096</v>
      </c>
      <c r="I8" s="32">
        <v>0</v>
      </c>
      <c r="J8" s="31">
        <v>965</v>
      </c>
      <c r="K8" s="31">
        <v>965</v>
      </c>
      <c r="L8" s="32">
        <v>0</v>
      </c>
      <c r="M8" s="32">
        <v>0</v>
      </c>
      <c r="N8" s="32">
        <v>0</v>
      </c>
      <c r="O8" s="32">
        <v>0</v>
      </c>
      <c r="P8" s="31">
        <v>131</v>
      </c>
      <c r="Q8" s="31">
        <v>131</v>
      </c>
      <c r="R8" s="32">
        <v>0</v>
      </c>
      <c r="S8" s="32">
        <v>2</v>
      </c>
      <c r="T8" s="36">
        <v>18</v>
      </c>
      <c r="U8" s="32">
        <v>1</v>
      </c>
      <c r="V8" s="32">
        <v>1</v>
      </c>
      <c r="W8" s="36">
        <v>1</v>
      </c>
      <c r="X8" s="32">
        <v>0</v>
      </c>
      <c r="Y8" s="31">
        <v>0</v>
      </c>
      <c r="Z8" s="31">
        <v>0</v>
      </c>
      <c r="AA8" s="16"/>
    </row>
    <row r="9" spans="1:66" ht="48" x14ac:dyDescent="0.3">
      <c r="A9" s="4" t="s">
        <v>46</v>
      </c>
      <c r="B9" s="4" t="s">
        <v>47</v>
      </c>
      <c r="C9" s="2" t="s">
        <v>48</v>
      </c>
      <c r="D9" s="2" t="s">
        <v>49</v>
      </c>
      <c r="E9" s="2" t="s">
        <v>29</v>
      </c>
      <c r="F9" s="28" t="s">
        <v>50</v>
      </c>
      <c r="G9" s="31">
        <v>511</v>
      </c>
      <c r="H9" s="31">
        <v>511</v>
      </c>
      <c r="I9" s="31">
        <v>0</v>
      </c>
      <c r="J9" s="31">
        <v>511</v>
      </c>
      <c r="K9" s="31">
        <v>511</v>
      </c>
      <c r="L9" s="31">
        <v>0</v>
      </c>
      <c r="M9" s="31">
        <v>0</v>
      </c>
      <c r="N9" s="31">
        <v>0</v>
      </c>
      <c r="O9" s="31">
        <v>0</v>
      </c>
      <c r="P9" s="31">
        <v>0</v>
      </c>
      <c r="Q9" s="31">
        <v>0</v>
      </c>
      <c r="R9" s="31">
        <v>0</v>
      </c>
      <c r="S9" s="32">
        <v>1</v>
      </c>
      <c r="T9" s="36">
        <v>12</v>
      </c>
      <c r="U9" s="32">
        <v>1</v>
      </c>
      <c r="V9" s="32">
        <v>1</v>
      </c>
      <c r="W9" s="36">
        <v>1</v>
      </c>
      <c r="X9" s="31">
        <v>0</v>
      </c>
      <c r="Y9" s="32">
        <v>0</v>
      </c>
      <c r="Z9" s="32">
        <v>0</v>
      </c>
      <c r="AA9" s="16"/>
    </row>
    <row r="10" spans="1:66" ht="32.25" x14ac:dyDescent="0.3">
      <c r="A10" s="4" t="s">
        <v>51</v>
      </c>
      <c r="B10" s="4" t="s">
        <v>52</v>
      </c>
      <c r="C10" s="2" t="s">
        <v>48</v>
      </c>
      <c r="D10" s="2" t="s">
        <v>53</v>
      </c>
      <c r="E10" s="2" t="s">
        <v>54</v>
      </c>
      <c r="F10" s="28" t="s">
        <v>55</v>
      </c>
      <c r="G10" s="31">
        <v>604</v>
      </c>
      <c r="H10" s="31">
        <v>604</v>
      </c>
      <c r="I10" s="32">
        <v>0</v>
      </c>
      <c r="J10" s="31">
        <v>573</v>
      </c>
      <c r="K10" s="31">
        <v>573</v>
      </c>
      <c r="L10" s="32">
        <v>0</v>
      </c>
      <c r="M10" s="32">
        <v>0</v>
      </c>
      <c r="N10" s="32">
        <v>0</v>
      </c>
      <c r="O10" s="32">
        <v>0</v>
      </c>
      <c r="P10" s="31">
        <v>31</v>
      </c>
      <c r="Q10" s="31">
        <v>31</v>
      </c>
      <c r="R10" s="32">
        <v>0</v>
      </c>
      <c r="S10" s="32">
        <v>1</v>
      </c>
      <c r="T10" s="37">
        <v>14</v>
      </c>
      <c r="U10" s="32">
        <v>1</v>
      </c>
      <c r="V10" s="32">
        <v>1</v>
      </c>
      <c r="W10" s="37">
        <v>1</v>
      </c>
      <c r="X10" s="32">
        <v>0</v>
      </c>
      <c r="Y10" s="31">
        <v>0</v>
      </c>
      <c r="Z10" s="31">
        <v>0</v>
      </c>
      <c r="AA10" s="16"/>
    </row>
    <row r="11" spans="1:66" ht="32.25" x14ac:dyDescent="0.3">
      <c r="A11" s="5" t="s">
        <v>56</v>
      </c>
      <c r="B11" s="4" t="s">
        <v>57</v>
      </c>
      <c r="C11" s="2" t="s">
        <v>48</v>
      </c>
      <c r="D11" s="2" t="s">
        <v>58</v>
      </c>
      <c r="E11" s="2" t="s">
        <v>29</v>
      </c>
      <c r="F11" s="28" t="s">
        <v>59</v>
      </c>
      <c r="G11" s="31">
        <v>632</v>
      </c>
      <c r="H11" s="31">
        <v>632</v>
      </c>
      <c r="I11" s="32">
        <v>0</v>
      </c>
      <c r="J11" s="31">
        <v>614</v>
      </c>
      <c r="K11" s="31">
        <v>614</v>
      </c>
      <c r="L11" s="32">
        <v>0</v>
      </c>
      <c r="M11" s="32">
        <v>0</v>
      </c>
      <c r="N11" s="32">
        <v>0</v>
      </c>
      <c r="O11" s="32">
        <v>0</v>
      </c>
      <c r="P11" s="31">
        <v>18</v>
      </c>
      <c r="Q11" s="31">
        <v>18</v>
      </c>
      <c r="R11" s="32">
        <v>0</v>
      </c>
      <c r="S11" s="32">
        <v>1</v>
      </c>
      <c r="T11" s="37">
        <v>9</v>
      </c>
      <c r="U11" s="32">
        <v>1</v>
      </c>
      <c r="V11" s="32">
        <v>1</v>
      </c>
      <c r="W11" s="37">
        <v>0</v>
      </c>
      <c r="X11" s="32">
        <v>0</v>
      </c>
      <c r="Y11" s="32">
        <v>0</v>
      </c>
      <c r="Z11" s="32">
        <v>0</v>
      </c>
      <c r="AA11" s="16"/>
    </row>
    <row r="12" spans="1:66" ht="48" x14ac:dyDescent="0.3">
      <c r="A12" s="4" t="s">
        <v>60</v>
      </c>
      <c r="B12" s="4" t="s">
        <v>61</v>
      </c>
      <c r="C12" s="2" t="s">
        <v>48</v>
      </c>
      <c r="D12" s="2" t="s">
        <v>62</v>
      </c>
      <c r="E12" s="2" t="s">
        <v>29</v>
      </c>
      <c r="F12" s="28" t="s">
        <v>63</v>
      </c>
      <c r="G12" s="31">
        <v>399</v>
      </c>
      <c r="H12" s="31">
        <v>399</v>
      </c>
      <c r="I12" s="32">
        <v>0</v>
      </c>
      <c r="J12" s="31">
        <v>399</v>
      </c>
      <c r="K12" s="31">
        <v>399</v>
      </c>
      <c r="L12" s="32">
        <v>0</v>
      </c>
      <c r="M12" s="32">
        <v>0</v>
      </c>
      <c r="N12" s="32">
        <v>0</v>
      </c>
      <c r="O12" s="32">
        <v>0</v>
      </c>
      <c r="P12" s="31">
        <v>0</v>
      </c>
      <c r="Q12" s="31">
        <v>0</v>
      </c>
      <c r="R12" s="32">
        <v>0</v>
      </c>
      <c r="S12" s="32">
        <v>0</v>
      </c>
      <c r="T12" s="36">
        <v>0</v>
      </c>
      <c r="U12" s="32">
        <v>1</v>
      </c>
      <c r="V12" s="32">
        <v>1</v>
      </c>
      <c r="W12" s="36">
        <v>0</v>
      </c>
      <c r="X12" s="32">
        <v>0</v>
      </c>
      <c r="Y12" s="32">
        <v>0</v>
      </c>
      <c r="Z12" s="32">
        <v>0</v>
      </c>
      <c r="AA12" s="16"/>
    </row>
    <row r="13" spans="1:66" ht="32.25" x14ac:dyDescent="0.3">
      <c r="A13" s="4" t="s">
        <v>64</v>
      </c>
      <c r="B13" s="4" t="s">
        <v>65</v>
      </c>
      <c r="C13" s="2" t="s">
        <v>48</v>
      </c>
      <c r="D13" s="2" t="s">
        <v>66</v>
      </c>
      <c r="E13" s="2" t="s">
        <v>29</v>
      </c>
      <c r="F13" s="28" t="s">
        <v>67</v>
      </c>
      <c r="G13" s="31">
        <v>384</v>
      </c>
      <c r="H13" s="31">
        <v>384</v>
      </c>
      <c r="I13" s="32">
        <v>0</v>
      </c>
      <c r="J13" s="31">
        <v>384</v>
      </c>
      <c r="K13" s="31">
        <v>384</v>
      </c>
      <c r="L13" s="32">
        <v>0</v>
      </c>
      <c r="M13" s="32">
        <v>0</v>
      </c>
      <c r="N13" s="32">
        <v>0</v>
      </c>
      <c r="O13" s="32">
        <v>0</v>
      </c>
      <c r="P13" s="31">
        <v>0</v>
      </c>
      <c r="Q13" s="31">
        <v>0</v>
      </c>
      <c r="R13" s="32">
        <v>0</v>
      </c>
      <c r="S13" s="32">
        <v>1</v>
      </c>
      <c r="T13" s="36">
        <v>8</v>
      </c>
      <c r="U13" s="32">
        <v>1</v>
      </c>
      <c r="V13" s="32">
        <v>1</v>
      </c>
      <c r="W13" s="36">
        <v>0</v>
      </c>
      <c r="X13" s="32">
        <v>0</v>
      </c>
      <c r="Y13" s="32">
        <v>0</v>
      </c>
      <c r="Z13" s="32">
        <v>0</v>
      </c>
      <c r="AA13" s="19"/>
    </row>
    <row r="14" spans="1:66" ht="32.25" x14ac:dyDescent="0.3">
      <c r="A14" s="4" t="s">
        <v>68</v>
      </c>
      <c r="B14" s="4" t="s">
        <v>69</v>
      </c>
      <c r="C14" s="2" t="s">
        <v>48</v>
      </c>
      <c r="D14" s="2" t="s">
        <v>70</v>
      </c>
      <c r="E14" s="2" t="s">
        <v>71</v>
      </c>
      <c r="F14" s="29" t="s">
        <v>72</v>
      </c>
      <c r="G14" s="31">
        <v>488</v>
      </c>
      <c r="H14" s="31">
        <v>488</v>
      </c>
      <c r="I14" s="32">
        <v>0</v>
      </c>
      <c r="J14" s="31">
        <v>379</v>
      </c>
      <c r="K14" s="31">
        <v>379</v>
      </c>
      <c r="L14" s="32">
        <v>0</v>
      </c>
      <c r="M14" s="32">
        <v>0</v>
      </c>
      <c r="N14" s="32">
        <v>0</v>
      </c>
      <c r="O14" s="32">
        <v>0</v>
      </c>
      <c r="P14" s="31">
        <v>109</v>
      </c>
      <c r="Q14" s="31">
        <v>109</v>
      </c>
      <c r="R14" s="32">
        <v>0</v>
      </c>
      <c r="S14" s="32">
        <v>1</v>
      </c>
      <c r="T14" s="36">
        <v>13</v>
      </c>
      <c r="U14" s="32">
        <v>1</v>
      </c>
      <c r="V14" s="32">
        <v>1</v>
      </c>
      <c r="W14" s="36">
        <v>0</v>
      </c>
      <c r="X14" s="32">
        <v>0</v>
      </c>
      <c r="Y14" s="32">
        <v>0</v>
      </c>
      <c r="Z14" s="32">
        <v>0</v>
      </c>
      <c r="AA14" s="19"/>
    </row>
    <row r="15" spans="1:66" ht="48" x14ac:dyDescent="0.3">
      <c r="A15" s="2" t="s">
        <v>73</v>
      </c>
      <c r="B15" s="4" t="s">
        <v>74</v>
      </c>
      <c r="C15" s="2" t="s">
        <v>48</v>
      </c>
      <c r="D15" s="2" t="s">
        <v>75</v>
      </c>
      <c r="E15" s="2" t="s">
        <v>76</v>
      </c>
      <c r="F15" s="28" t="s">
        <v>77</v>
      </c>
      <c r="G15" s="31">
        <v>891</v>
      </c>
      <c r="H15" s="31">
        <v>891</v>
      </c>
      <c r="I15" s="32">
        <v>0</v>
      </c>
      <c r="J15" s="31">
        <v>818</v>
      </c>
      <c r="K15" s="31">
        <v>818</v>
      </c>
      <c r="L15" s="32">
        <v>0</v>
      </c>
      <c r="M15" s="32">
        <v>0</v>
      </c>
      <c r="N15" s="32">
        <v>0</v>
      </c>
      <c r="O15" s="32">
        <v>0</v>
      </c>
      <c r="P15" s="31">
        <v>73</v>
      </c>
      <c r="Q15" s="31">
        <v>73</v>
      </c>
      <c r="R15" s="32">
        <v>0</v>
      </c>
      <c r="S15" s="32">
        <v>3</v>
      </c>
      <c r="T15" s="36">
        <v>27</v>
      </c>
      <c r="U15" s="32">
        <v>1</v>
      </c>
      <c r="V15" s="32">
        <v>1</v>
      </c>
      <c r="W15" s="36">
        <v>1</v>
      </c>
      <c r="X15" s="32">
        <v>0</v>
      </c>
      <c r="Y15" s="32">
        <v>0</v>
      </c>
      <c r="Z15" s="32">
        <v>0</v>
      </c>
      <c r="AA15" s="16"/>
    </row>
    <row r="16" spans="1:66" ht="32.25" x14ac:dyDescent="0.3">
      <c r="A16" s="2" t="s">
        <v>78</v>
      </c>
      <c r="B16" s="4" t="s">
        <v>79</v>
      </c>
      <c r="C16" s="2" t="s">
        <v>48</v>
      </c>
      <c r="D16" s="2" t="s">
        <v>80</v>
      </c>
      <c r="E16" s="2" t="s">
        <v>81</v>
      </c>
      <c r="F16" s="28" t="s">
        <v>82</v>
      </c>
      <c r="G16" s="31">
        <v>1302</v>
      </c>
      <c r="H16" s="31">
        <v>1302</v>
      </c>
      <c r="I16" s="32">
        <v>0</v>
      </c>
      <c r="J16" s="31">
        <v>1167</v>
      </c>
      <c r="K16" s="31">
        <v>1167</v>
      </c>
      <c r="L16" s="32">
        <v>0</v>
      </c>
      <c r="M16" s="32">
        <v>0</v>
      </c>
      <c r="N16" s="32">
        <v>0</v>
      </c>
      <c r="O16" s="32">
        <v>0</v>
      </c>
      <c r="P16" s="31">
        <v>135</v>
      </c>
      <c r="Q16" s="31">
        <v>135</v>
      </c>
      <c r="R16" s="32">
        <v>0</v>
      </c>
      <c r="S16" s="32">
        <v>3</v>
      </c>
      <c r="T16" s="36">
        <v>31</v>
      </c>
      <c r="U16" s="32">
        <v>2</v>
      </c>
      <c r="V16" s="32">
        <v>2</v>
      </c>
      <c r="W16" s="36">
        <v>2</v>
      </c>
      <c r="X16" s="32">
        <v>0</v>
      </c>
      <c r="Y16" s="32">
        <v>0</v>
      </c>
      <c r="Z16" s="32">
        <v>0</v>
      </c>
      <c r="AA16" s="19"/>
    </row>
    <row r="17" spans="1:27" ht="32.25" x14ac:dyDescent="0.3">
      <c r="A17" s="2" t="s">
        <v>83</v>
      </c>
      <c r="B17" s="4" t="s">
        <v>84</v>
      </c>
      <c r="C17" s="2" t="s">
        <v>48</v>
      </c>
      <c r="D17" s="2" t="s">
        <v>85</v>
      </c>
      <c r="E17" s="2" t="s">
        <v>29</v>
      </c>
      <c r="F17" s="29" t="s">
        <v>86</v>
      </c>
      <c r="G17" s="31">
        <v>491</v>
      </c>
      <c r="H17" s="31">
        <v>491</v>
      </c>
      <c r="I17" s="32">
        <v>0</v>
      </c>
      <c r="J17" s="31">
        <v>491</v>
      </c>
      <c r="K17" s="31">
        <v>491</v>
      </c>
      <c r="L17" s="32">
        <v>0</v>
      </c>
      <c r="M17" s="32">
        <v>0</v>
      </c>
      <c r="N17" s="32">
        <v>0</v>
      </c>
      <c r="O17" s="32">
        <v>0</v>
      </c>
      <c r="P17" s="31">
        <v>0</v>
      </c>
      <c r="Q17" s="31">
        <v>0</v>
      </c>
      <c r="R17" s="32">
        <v>0</v>
      </c>
      <c r="S17" s="32">
        <v>0</v>
      </c>
      <c r="T17" s="36">
        <v>0</v>
      </c>
      <c r="U17" s="32">
        <v>1</v>
      </c>
      <c r="V17" s="32">
        <v>1</v>
      </c>
      <c r="W17" s="36">
        <v>1</v>
      </c>
      <c r="X17" s="32">
        <v>0</v>
      </c>
      <c r="Y17" s="32">
        <v>0</v>
      </c>
      <c r="Z17" s="32">
        <v>0</v>
      </c>
      <c r="AA17" s="16"/>
    </row>
    <row r="18" spans="1:27" ht="48" x14ac:dyDescent="0.3">
      <c r="A18" s="4" t="s">
        <v>87</v>
      </c>
      <c r="B18" s="4" t="s">
        <v>88</v>
      </c>
      <c r="C18" s="2" t="s">
        <v>48</v>
      </c>
      <c r="D18" s="2" t="s">
        <v>89</v>
      </c>
      <c r="E18" s="2" t="s">
        <v>90</v>
      </c>
      <c r="F18" s="28" t="s">
        <v>91</v>
      </c>
      <c r="G18" s="31">
        <v>611</v>
      </c>
      <c r="H18" s="31">
        <v>611</v>
      </c>
      <c r="I18" s="32">
        <v>0</v>
      </c>
      <c r="J18" s="31">
        <v>534</v>
      </c>
      <c r="K18" s="31">
        <v>534</v>
      </c>
      <c r="L18" s="32">
        <v>0</v>
      </c>
      <c r="M18" s="32">
        <v>0</v>
      </c>
      <c r="N18" s="32">
        <v>0</v>
      </c>
      <c r="O18" s="32">
        <v>0</v>
      </c>
      <c r="P18" s="31">
        <v>77</v>
      </c>
      <c r="Q18" s="31">
        <v>77</v>
      </c>
      <c r="R18" s="32">
        <v>0</v>
      </c>
      <c r="S18" s="32">
        <v>3</v>
      </c>
      <c r="T18" s="36">
        <v>27</v>
      </c>
      <c r="U18" s="32">
        <v>1</v>
      </c>
      <c r="V18" s="32">
        <v>1</v>
      </c>
      <c r="W18" s="36">
        <v>0</v>
      </c>
      <c r="X18" s="32">
        <v>0</v>
      </c>
      <c r="Y18" s="32">
        <v>0</v>
      </c>
      <c r="Z18" s="32">
        <v>0</v>
      </c>
      <c r="AA18" s="16"/>
    </row>
    <row r="19" spans="1:27" ht="32.25" x14ac:dyDescent="0.3">
      <c r="A19" s="2" t="s">
        <v>92</v>
      </c>
      <c r="B19" s="4" t="s">
        <v>93</v>
      </c>
      <c r="C19" s="2" t="s">
        <v>48</v>
      </c>
      <c r="D19" s="2" t="s">
        <v>94</v>
      </c>
      <c r="E19" s="2" t="s">
        <v>95</v>
      </c>
      <c r="F19" s="29" t="s">
        <v>96</v>
      </c>
      <c r="G19" s="31">
        <v>969</v>
      </c>
      <c r="H19" s="31">
        <v>969</v>
      </c>
      <c r="I19" s="32">
        <v>0</v>
      </c>
      <c r="J19" s="31">
        <v>898</v>
      </c>
      <c r="K19" s="31">
        <v>898</v>
      </c>
      <c r="L19" s="32">
        <v>0</v>
      </c>
      <c r="M19" s="32">
        <v>0</v>
      </c>
      <c r="N19" s="32">
        <v>0</v>
      </c>
      <c r="O19" s="32">
        <v>0</v>
      </c>
      <c r="P19" s="31">
        <v>71</v>
      </c>
      <c r="Q19" s="31">
        <v>71</v>
      </c>
      <c r="R19" s="32">
        <v>0</v>
      </c>
      <c r="S19" s="32">
        <v>2</v>
      </c>
      <c r="T19" s="36">
        <v>19</v>
      </c>
      <c r="U19" s="32">
        <v>1</v>
      </c>
      <c r="V19" s="32">
        <v>1</v>
      </c>
      <c r="W19" s="36">
        <v>1</v>
      </c>
      <c r="X19" s="32">
        <v>0</v>
      </c>
      <c r="Y19" s="32">
        <v>0</v>
      </c>
      <c r="Z19" s="32">
        <v>0</v>
      </c>
      <c r="AA19" s="16"/>
    </row>
    <row r="20" spans="1:27" ht="48" x14ac:dyDescent="0.3">
      <c r="A20" s="2" t="s">
        <v>97</v>
      </c>
      <c r="B20" s="4" t="s">
        <v>98</v>
      </c>
      <c r="C20" s="2" t="s">
        <v>48</v>
      </c>
      <c r="D20" s="2" t="s">
        <v>99</v>
      </c>
      <c r="E20" s="2" t="s">
        <v>100</v>
      </c>
      <c r="F20" s="29" t="s">
        <v>101</v>
      </c>
      <c r="G20" s="31">
        <v>416</v>
      </c>
      <c r="H20" s="31">
        <v>416</v>
      </c>
      <c r="I20" s="32">
        <v>0</v>
      </c>
      <c r="J20" s="31">
        <v>416</v>
      </c>
      <c r="K20" s="31">
        <v>416</v>
      </c>
      <c r="L20" s="32">
        <v>0</v>
      </c>
      <c r="M20" s="32">
        <v>0</v>
      </c>
      <c r="N20" s="32">
        <v>0</v>
      </c>
      <c r="O20" s="32">
        <v>0</v>
      </c>
      <c r="P20" s="31">
        <v>0</v>
      </c>
      <c r="Q20" s="31">
        <v>0</v>
      </c>
      <c r="R20" s="32">
        <v>0</v>
      </c>
      <c r="S20" s="32">
        <v>1</v>
      </c>
      <c r="T20" s="36">
        <v>10</v>
      </c>
      <c r="U20" s="32">
        <v>1</v>
      </c>
      <c r="V20" s="32">
        <v>1</v>
      </c>
      <c r="W20" s="36">
        <v>1</v>
      </c>
      <c r="X20" s="32">
        <v>0</v>
      </c>
      <c r="Y20" s="32">
        <v>0</v>
      </c>
      <c r="Z20" s="32">
        <v>0</v>
      </c>
      <c r="AA20" s="16"/>
    </row>
    <row r="21" spans="1:27" ht="32.25" x14ac:dyDescent="0.3">
      <c r="A21" s="2" t="s">
        <v>102</v>
      </c>
      <c r="B21" s="4" t="s">
        <v>103</v>
      </c>
      <c r="C21" s="2" t="s">
        <v>48</v>
      </c>
      <c r="D21" s="2" t="s">
        <v>104</v>
      </c>
      <c r="E21" s="2" t="s">
        <v>105</v>
      </c>
      <c r="F21" s="28" t="s">
        <v>106</v>
      </c>
      <c r="G21" s="31">
        <v>871</v>
      </c>
      <c r="H21" s="31">
        <v>871</v>
      </c>
      <c r="I21" s="32">
        <v>0</v>
      </c>
      <c r="J21" s="31">
        <v>871</v>
      </c>
      <c r="K21" s="31">
        <v>871</v>
      </c>
      <c r="L21" s="32">
        <v>0</v>
      </c>
      <c r="M21" s="32">
        <v>0</v>
      </c>
      <c r="N21" s="32">
        <v>0</v>
      </c>
      <c r="O21" s="32">
        <v>0</v>
      </c>
      <c r="P21" s="31">
        <v>0</v>
      </c>
      <c r="Q21" s="31">
        <v>0</v>
      </c>
      <c r="R21" s="32">
        <v>0</v>
      </c>
      <c r="S21" s="32">
        <v>1</v>
      </c>
      <c r="T21" s="36">
        <v>11</v>
      </c>
      <c r="U21" s="32">
        <v>1</v>
      </c>
      <c r="V21" s="32">
        <v>1</v>
      </c>
      <c r="W21" s="36">
        <v>0</v>
      </c>
      <c r="X21" s="32">
        <v>0</v>
      </c>
      <c r="Y21" s="32">
        <v>0</v>
      </c>
      <c r="Z21" s="32">
        <v>0</v>
      </c>
      <c r="AA21" s="16"/>
    </row>
    <row r="22" spans="1:27" ht="32.25" x14ac:dyDescent="0.3">
      <c r="A22" s="4" t="s">
        <v>107</v>
      </c>
      <c r="B22" s="4" t="s">
        <v>108</v>
      </c>
      <c r="C22" s="2" t="s">
        <v>48</v>
      </c>
      <c r="D22" s="2" t="s">
        <v>109</v>
      </c>
      <c r="E22" s="2" t="s">
        <v>110</v>
      </c>
      <c r="F22" s="28" t="s">
        <v>111</v>
      </c>
      <c r="G22" s="31">
        <v>870</v>
      </c>
      <c r="H22" s="31">
        <v>870</v>
      </c>
      <c r="I22" s="32">
        <v>0</v>
      </c>
      <c r="J22" s="31">
        <v>870</v>
      </c>
      <c r="K22" s="31">
        <v>870</v>
      </c>
      <c r="L22" s="32">
        <v>0</v>
      </c>
      <c r="M22" s="32">
        <v>0</v>
      </c>
      <c r="N22" s="32">
        <v>0</v>
      </c>
      <c r="O22" s="32">
        <v>0</v>
      </c>
      <c r="P22" s="31">
        <v>0</v>
      </c>
      <c r="Q22" s="31">
        <v>0</v>
      </c>
      <c r="R22" s="32">
        <v>0</v>
      </c>
      <c r="S22" s="32">
        <v>1</v>
      </c>
      <c r="T22" s="36">
        <v>17</v>
      </c>
      <c r="U22" s="32">
        <v>1</v>
      </c>
      <c r="V22" s="32">
        <v>1</v>
      </c>
      <c r="W22" s="36">
        <v>1</v>
      </c>
      <c r="X22" s="32">
        <v>0</v>
      </c>
      <c r="Y22" s="32">
        <v>0</v>
      </c>
      <c r="Z22" s="32">
        <v>0</v>
      </c>
      <c r="AA22" s="16"/>
    </row>
    <row r="23" spans="1:27" ht="32.25" x14ac:dyDescent="0.3">
      <c r="A23" s="2" t="s">
        <v>112</v>
      </c>
      <c r="B23" s="4" t="s">
        <v>113</v>
      </c>
      <c r="C23" s="2" t="s">
        <v>48</v>
      </c>
      <c r="D23" s="2" t="s">
        <v>114</v>
      </c>
      <c r="E23" s="2" t="s">
        <v>115</v>
      </c>
      <c r="F23" s="28" t="s">
        <v>116</v>
      </c>
      <c r="G23" s="31">
        <v>954</v>
      </c>
      <c r="H23" s="31">
        <v>954</v>
      </c>
      <c r="I23" s="32">
        <v>0</v>
      </c>
      <c r="J23" s="31">
        <v>954</v>
      </c>
      <c r="K23" s="31">
        <v>954</v>
      </c>
      <c r="L23" s="32">
        <v>0</v>
      </c>
      <c r="M23" s="32">
        <v>0</v>
      </c>
      <c r="N23" s="32">
        <v>0</v>
      </c>
      <c r="O23" s="32">
        <v>0</v>
      </c>
      <c r="P23" s="31">
        <v>0</v>
      </c>
      <c r="Q23" s="31">
        <v>0</v>
      </c>
      <c r="R23" s="32">
        <v>0</v>
      </c>
      <c r="S23" s="32">
        <v>2</v>
      </c>
      <c r="T23" s="36">
        <v>22</v>
      </c>
      <c r="U23" s="32">
        <v>1</v>
      </c>
      <c r="V23" s="32">
        <v>1</v>
      </c>
      <c r="W23" s="36">
        <v>1</v>
      </c>
      <c r="X23" s="32">
        <v>0</v>
      </c>
      <c r="Y23" s="32">
        <v>0</v>
      </c>
      <c r="Z23" s="32">
        <v>0</v>
      </c>
      <c r="AA23" s="16"/>
    </row>
    <row r="24" spans="1:27" ht="48" x14ac:dyDescent="0.3">
      <c r="A24" s="4" t="s">
        <v>117</v>
      </c>
      <c r="B24" s="4" t="s">
        <v>118</v>
      </c>
      <c r="C24" s="2" t="s">
        <v>48</v>
      </c>
      <c r="D24" s="2" t="s">
        <v>119</v>
      </c>
      <c r="E24" s="2" t="s">
        <v>120</v>
      </c>
      <c r="F24" s="28" t="s">
        <v>121</v>
      </c>
      <c r="G24" s="31">
        <v>748</v>
      </c>
      <c r="H24" s="31">
        <v>748</v>
      </c>
      <c r="I24" s="32">
        <v>0</v>
      </c>
      <c r="J24" s="31">
        <v>748</v>
      </c>
      <c r="K24" s="31">
        <v>748</v>
      </c>
      <c r="L24" s="32">
        <v>0</v>
      </c>
      <c r="M24" s="32">
        <v>0</v>
      </c>
      <c r="N24" s="32">
        <v>0</v>
      </c>
      <c r="O24" s="32">
        <v>0</v>
      </c>
      <c r="P24" s="31">
        <v>0</v>
      </c>
      <c r="Q24" s="31">
        <v>0</v>
      </c>
      <c r="R24" s="32">
        <v>0</v>
      </c>
      <c r="S24" s="32">
        <v>2</v>
      </c>
      <c r="T24" s="36">
        <v>34</v>
      </c>
      <c r="U24" s="32">
        <v>1</v>
      </c>
      <c r="V24" s="32">
        <v>1</v>
      </c>
      <c r="W24" s="36">
        <v>1</v>
      </c>
      <c r="X24" s="32">
        <v>0</v>
      </c>
      <c r="Y24" s="32">
        <v>0</v>
      </c>
      <c r="Z24" s="32">
        <v>0</v>
      </c>
      <c r="AA24" s="16"/>
    </row>
    <row r="25" spans="1:27" ht="35.25" customHeight="1" x14ac:dyDescent="0.3">
      <c r="A25" s="2"/>
      <c r="B25" s="4"/>
      <c r="C25" s="2"/>
      <c r="D25" s="2"/>
      <c r="E25" s="2"/>
      <c r="F25" s="6"/>
      <c r="G25" s="35">
        <f>SUBTOTAL(9,G5:G24)</f>
        <v>20882</v>
      </c>
      <c r="H25" s="35">
        <f>SUBTOTAL(9,H5:H24)</f>
        <v>20882</v>
      </c>
      <c r="I25" s="31">
        <v>0</v>
      </c>
      <c r="J25" s="31">
        <v>17386</v>
      </c>
      <c r="K25" s="31">
        <v>17386</v>
      </c>
      <c r="L25" s="31">
        <v>0</v>
      </c>
      <c r="M25" s="33">
        <v>2439</v>
      </c>
      <c r="N25" s="33">
        <v>2439</v>
      </c>
      <c r="O25" s="31">
        <v>0</v>
      </c>
      <c r="P25" s="31">
        <v>1057</v>
      </c>
      <c r="Q25" s="31">
        <v>1057</v>
      </c>
      <c r="R25" s="31">
        <v>0</v>
      </c>
      <c r="S25" s="32">
        <v>34</v>
      </c>
      <c r="T25" s="36">
        <v>338</v>
      </c>
      <c r="U25" s="32">
        <v>31</v>
      </c>
      <c r="V25" s="32">
        <v>30</v>
      </c>
      <c r="W25" s="36">
        <v>23</v>
      </c>
      <c r="X25" s="32">
        <v>0</v>
      </c>
      <c r="Y25" s="32">
        <v>1</v>
      </c>
      <c r="Z25" s="32">
        <v>1</v>
      </c>
      <c r="AA25" s="16"/>
    </row>
    <row r="26" spans="1:27" ht="15.75" x14ac:dyDescent="0.25">
      <c r="A26" s="2"/>
      <c r="B26" s="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10"/>
      <c r="T26" s="11"/>
      <c r="U26" s="11"/>
      <c r="V26" s="11"/>
      <c r="W26" s="11"/>
      <c r="X26" s="1"/>
      <c r="Y26" s="14"/>
      <c r="Z26" s="1"/>
      <c r="AA26" s="16"/>
    </row>
    <row r="27" spans="1:27" ht="15.75" x14ac:dyDescent="0.25">
      <c r="A27" s="1"/>
      <c r="B27" s="3"/>
      <c r="C27" s="1"/>
      <c r="D27" s="1"/>
      <c r="E27" s="1"/>
      <c r="F27" s="1"/>
      <c r="G27" s="2"/>
      <c r="H27" s="2"/>
      <c r="I27" s="2"/>
      <c r="J27" s="1"/>
      <c r="K27" s="1"/>
      <c r="L27" s="1"/>
      <c r="M27" s="1"/>
      <c r="N27" s="1"/>
      <c r="O27" s="1"/>
      <c r="P27" s="1"/>
      <c r="Q27" s="1"/>
      <c r="R27" s="1"/>
      <c r="S27" s="10"/>
      <c r="T27" s="11"/>
      <c r="U27" s="11"/>
      <c r="V27" s="11"/>
      <c r="W27" s="11"/>
      <c r="X27" s="1"/>
      <c r="Y27" s="15"/>
      <c r="Z27" s="1"/>
      <c r="AA27" s="16"/>
    </row>
    <row r="28" spans="1:27" ht="15.75" x14ac:dyDescent="0.25">
      <c r="A28" s="1"/>
      <c r="B28" s="3"/>
      <c r="C28" s="1"/>
      <c r="D28" s="1"/>
      <c r="E28" s="1"/>
      <c r="F28" s="1"/>
      <c r="G28" s="1" t="s">
        <v>7</v>
      </c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0"/>
      <c r="T28" s="11"/>
      <c r="U28" s="11"/>
      <c r="V28" s="11"/>
      <c r="W28" s="11"/>
      <c r="X28" s="1"/>
      <c r="Y28" s="15"/>
      <c r="Z28" s="1"/>
      <c r="AA28" s="16"/>
    </row>
    <row r="29" spans="1:27" ht="15.75" x14ac:dyDescent="0.25">
      <c r="A29" s="1"/>
      <c r="B29" s="3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0"/>
      <c r="T29" s="12"/>
      <c r="U29" s="12"/>
      <c r="V29" s="12"/>
      <c r="W29" s="12"/>
      <c r="X29" s="1"/>
      <c r="Y29" s="15"/>
      <c r="Z29" s="1"/>
      <c r="AA29" s="16"/>
    </row>
    <row r="30" spans="1:27" ht="15.75" x14ac:dyDescent="0.25">
      <c r="A30" s="1"/>
      <c r="B30" s="3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0"/>
      <c r="T30" s="11"/>
      <c r="U30" s="11"/>
      <c r="V30" s="11"/>
      <c r="W30" s="11"/>
      <c r="X30" s="1"/>
      <c r="Y30" s="15"/>
      <c r="Z30" s="1"/>
      <c r="AA30" s="16"/>
    </row>
    <row r="31" spans="1:27" ht="15.75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0"/>
      <c r="T31" s="11"/>
      <c r="U31" s="11"/>
      <c r="V31" s="11"/>
      <c r="W31" s="11"/>
      <c r="X31" s="1"/>
      <c r="Y31" s="15"/>
      <c r="Z31" s="1"/>
      <c r="AA31" s="16"/>
    </row>
    <row r="32" spans="1:27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X32" s="1"/>
      <c r="Y32" s="8"/>
      <c r="Z32" s="1"/>
      <c r="AA32" s="16"/>
    </row>
    <row r="33" spans="1:29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9"/>
      <c r="W33" s="9"/>
      <c r="X33" s="1"/>
      <c r="Y33" s="17"/>
      <c r="Z33" s="1"/>
      <c r="AA33" s="16"/>
    </row>
    <row r="34" spans="1:29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X34" s="22"/>
      <c r="Z34" s="23"/>
    </row>
    <row r="35" spans="1:29" x14ac:dyDescent="0.25">
      <c r="G35" s="1"/>
      <c r="H35" s="7"/>
      <c r="I35" s="7"/>
      <c r="W35" s="7"/>
      <c r="X35" s="7"/>
      <c r="Y35" s="7"/>
      <c r="Z35" s="7"/>
      <c r="AA35" s="7"/>
      <c r="AB35" s="7"/>
      <c r="AC35" s="7"/>
    </row>
    <row r="36" spans="1:29" x14ac:dyDescent="0.25">
      <c r="W36" s="7"/>
      <c r="X36" s="7"/>
      <c r="Y36" s="7"/>
      <c r="Z36" s="7"/>
      <c r="AA36" s="7"/>
      <c r="AB36" s="7"/>
      <c r="AC36" s="7"/>
    </row>
  </sheetData>
  <autoFilter ref="A1:S9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>
      <filters blank="1"/>
    </filterColumn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</autoFilter>
  <mergeCells count="28">
    <mergeCell ref="O3:O4"/>
    <mergeCell ref="P3:P4"/>
    <mergeCell ref="Q3:Q4"/>
    <mergeCell ref="V2:Y2"/>
    <mergeCell ref="F2:F4"/>
    <mergeCell ref="G2:G4"/>
    <mergeCell ref="S2:S4"/>
    <mergeCell ref="H2:H4"/>
    <mergeCell ref="V3:W3"/>
    <mergeCell ref="R3:R4"/>
    <mergeCell ref="T2:T4"/>
    <mergeCell ref="U2:U4"/>
    <mergeCell ref="Z2:Z3"/>
    <mergeCell ref="AA2:AA3"/>
    <mergeCell ref="J2:R2"/>
    <mergeCell ref="V1:W1"/>
    <mergeCell ref="A1:S1"/>
    <mergeCell ref="A2:A4"/>
    <mergeCell ref="B2:B4"/>
    <mergeCell ref="C2:C4"/>
    <mergeCell ref="D2:D4"/>
    <mergeCell ref="E2:E4"/>
    <mergeCell ref="I2:I4"/>
    <mergeCell ref="J3:J4"/>
    <mergeCell ref="K3:K4"/>
    <mergeCell ref="L3:L4"/>
    <mergeCell ref="M3:M4"/>
    <mergeCell ref="N3:N4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2025-12-24T05:53:25Z</dcterms:modified>
</cp:coreProperties>
</file>