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AE9A2E99-60B4-439D-AFD0-2C9411900CEA}" xr6:coauthVersionLast="47" xr6:coauthVersionMax="47" xr10:uidLastSave="{00000000-0000-0000-0000-000000000000}"/>
  <bookViews>
    <workbookView xWindow="-120" yWindow="-120" windowWidth="29040" windowHeight="15840" tabRatio="895" activeTab="1" xr2:uid="{00000000-000D-0000-FFFF-FFFF00000000}"/>
  </bookViews>
  <sheets>
    <sheet name="ВСЕ МО" sheetId="23" r:id="rId1"/>
    <sheet name="Ногликский" sheetId="1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2" l="1"/>
  <c r="DN18" i="12" l="1"/>
  <c r="DO18" i="12" s="1"/>
  <c r="DN19" i="12"/>
  <c r="DO19" i="12" s="1"/>
  <c r="DN20" i="12"/>
  <c r="DO20" i="12" s="1"/>
  <c r="DN21" i="12"/>
  <c r="DO21" i="12" s="1"/>
  <c r="DN17" i="12"/>
  <c r="DO1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G15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H15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I15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J15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K15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L15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M15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N15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O15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P15" authorId="0" shapeId="0" xr:uid="{00000000-0006-0000-0800-00000B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Q15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R15" authorId="0" shapeId="0" xr:uid="{00000000-0006-0000-0800-00000D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S15" authorId="0" shapeId="0" xr:uid="{00000000-0006-0000-0800-00000E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T15" authorId="0" shapeId="0" xr:uid="{00000000-0006-0000-08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U15" authorId="0" shapeId="0" xr:uid="{00000000-0006-0000-08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V15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W15" authorId="0" shapeId="0" xr:uid="{00000000-0006-0000-08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X15" authorId="0" shapeId="0" xr:uid="{00000000-0006-0000-08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Y15" authorId="0" shapeId="0" xr:uid="{00000000-0006-0000-08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Z15" authorId="0" shapeId="0" xr:uid="{00000000-0006-0000-08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A15" authorId="0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B15" authorId="0" shapeId="0" xr:uid="{00000000-0006-0000-08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C15" authorId="0" shapeId="0" xr:uid="{00000000-0006-0000-08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D15" authorId="0" shapeId="0" xr:uid="{00000000-0006-0000-08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E15" authorId="0" shapeId="0" xr:uid="{00000000-0006-0000-08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F15" authorId="0" shapeId="0" xr:uid="{00000000-0006-0000-08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G15" authorId="0" shapeId="0" xr:uid="{00000000-0006-0000-08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H15" authorId="0" shapeId="0" xr:uid="{00000000-0006-0000-0800-00001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I15" authorId="0" shapeId="0" xr:uid="{00000000-0006-0000-0800-00001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J15" authorId="0" shapeId="0" xr:uid="{00000000-0006-0000-0800-00001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K15" authorId="0" shapeId="0" xr:uid="{00000000-0006-0000-0800-00002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L15" authorId="0" shapeId="0" xr:uid="{00000000-0006-0000-0800-00002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M15" authorId="0" shapeId="0" xr:uid="{00000000-0006-0000-0800-00002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N15" authorId="0" shapeId="0" xr:uid="{00000000-0006-0000-0800-00002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O15" authorId="0" shapeId="0" xr:uid="{00000000-0006-0000-0800-00002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P15" authorId="0" shapeId="0" xr:uid="{00000000-0006-0000-0800-00002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Q15" authorId="0" shapeId="0" xr:uid="{00000000-0006-0000-0800-00002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R15" authorId="0" shapeId="0" xr:uid="{00000000-0006-0000-0800-00002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S15" authorId="0" shapeId="0" xr:uid="{00000000-0006-0000-0800-00002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T15" authorId="0" shapeId="0" xr:uid="{00000000-0006-0000-0800-00002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U15" authorId="0" shapeId="0" xr:uid="{00000000-0006-0000-0800-00002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V15" authorId="0" shapeId="0" xr:uid="{00000000-0006-0000-0800-00002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W15" authorId="0" shapeId="0" xr:uid="{00000000-0006-0000-0800-00002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X15" authorId="0" shapeId="0" xr:uid="{00000000-0006-0000-0800-00002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 </t>
        </r>
      </text>
    </comment>
    <comment ref="AY15" authorId="0" shapeId="0" xr:uid="{00000000-0006-0000-0800-00002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п.7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</t>
        </r>
      </text>
    </comment>
    <comment ref="AZ15" authorId="0" shapeId="0" xr:uid="{00000000-0006-0000-0800-00002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A15" authorId="0" shapeId="0" xr:uid="{00000000-0006-0000-0800-00003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B15" authorId="0" shapeId="0" xr:uid="{00000000-0006-0000-0800-00003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C15" authorId="0" shapeId="0" xr:uid="{00000000-0006-0000-0800-00003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D15" authorId="0" shapeId="0" xr:uid="{00000000-0006-0000-0800-00003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E15" authorId="0" shapeId="0" xr:uid="{00000000-0006-0000-0800-00003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F15" authorId="0" shapeId="0" xr:uid="{00000000-0006-0000-0800-00003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G15" authorId="0" shapeId="0" xr:uid="{00000000-0006-0000-0800-00003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H15" authorId="0" shapeId="0" xr:uid="{00000000-0006-0000-0800-00003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I15" authorId="0" shapeId="0" xr:uid="{00000000-0006-0000-0800-00003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J15" authorId="0" shapeId="0" xr:uid="{00000000-0006-0000-0800-00003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K15" authorId="0" shapeId="0" xr:uid="{00000000-0006-0000-0800-00003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L15" authorId="0" shapeId="0" xr:uid="{00000000-0006-0000-0800-00003B000000}">
      <text>
        <r>
          <rPr>
            <b/>
            <sz val="9"/>
            <color indexed="81"/>
            <rFont val="Tahoma"/>
            <family val="2"/>
            <charset val="204"/>
          </rPr>
          <t xml:space="preserve">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</t>
        </r>
      </text>
    </comment>
    <comment ref="BM15" authorId="0" shapeId="0" xr:uid="{00000000-0006-0000-0800-00003C000000}">
      <text>
        <r>
          <rPr>
            <b/>
            <sz val="9"/>
            <color indexed="81"/>
            <rFont val="Tahoma"/>
            <family val="2"/>
            <charset val="204"/>
          </rPr>
          <t xml:space="preserve">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</t>
        </r>
      </text>
    </comment>
    <comment ref="BN15" authorId="0" shapeId="0" xr:uid="{00000000-0006-0000-0800-00003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O15" authorId="0" shapeId="0" xr:uid="{00000000-0006-0000-0800-00003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P15" authorId="0" shapeId="0" xr:uid="{00000000-0006-0000-0800-00003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Q15" authorId="0" shapeId="0" xr:uid="{00000000-0006-0000-0800-00004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R15" authorId="0" shapeId="0" xr:uid="{00000000-0006-0000-0800-00004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S15" authorId="0" shapeId="0" xr:uid="{00000000-0006-0000-0800-00004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T15" authorId="0" shapeId="0" xr:uid="{00000000-0006-0000-0800-000043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U15" authorId="0" shapeId="0" xr:uid="{00000000-0006-0000-0800-000044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V15" authorId="0" shapeId="0" xr:uid="{00000000-0006-0000-0800-000045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W15" authorId="0" shapeId="0" xr:uid="{00000000-0006-0000-0800-000046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X15" authorId="0" shapeId="0" xr:uid="{00000000-0006-0000-0800-000047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Y15" authorId="0" shapeId="0" xr:uid="{00000000-0006-0000-0800-000048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Z15" authorId="0" shapeId="0" xr:uid="{00000000-0006-0000-0800-000049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A15" authorId="0" shapeId="0" xr:uid="{00000000-0006-0000-0800-00004A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B15" authorId="0" shapeId="0" xr:uid="{00000000-0006-0000-0800-00004B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C15" authorId="0" shapeId="0" xr:uid="{00000000-0006-0000-0800-00004C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D15" authorId="0" shapeId="0" xr:uid="{00000000-0006-0000-0800-00004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E15" authorId="0" shapeId="0" xr:uid="{00000000-0006-0000-0800-00004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F15" authorId="0" shapeId="0" xr:uid="{00000000-0006-0000-0800-00004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G15" authorId="0" shapeId="0" xr:uid="{00000000-0006-0000-0800-00005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H15" authorId="0" shapeId="0" xr:uid="{00000000-0006-0000-0800-00005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I15" authorId="0" shapeId="0" xr:uid="{00000000-0006-0000-0800-00005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J15" authorId="0" shapeId="0" xr:uid="{00000000-0006-0000-0800-00005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K15" authorId="0" shapeId="0" xr:uid="{00000000-0006-0000-0800-00005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L15" authorId="0" shapeId="0" xr:uid="{00000000-0006-0000-0800-00005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M15" authorId="0" shapeId="0" xr:uid="{00000000-0006-0000-0800-00005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N15" authorId="0" shapeId="0" xr:uid="{00000000-0006-0000-0800-00005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O15" authorId="0" shapeId="0" xr:uid="{00000000-0006-0000-0800-00005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P15" authorId="0" shapeId="0" xr:uid="{00000000-0006-0000-0800-00005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Q15" authorId="0" shapeId="0" xr:uid="{00000000-0006-0000-0800-00005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R15" authorId="0" shapeId="0" xr:uid="{00000000-0006-0000-0800-00005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S15" authorId="0" shapeId="0" xr:uid="{00000000-0006-0000-0800-00005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T15" authorId="0" shapeId="0" xr:uid="{00000000-0006-0000-0800-00005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U15" authorId="0" shapeId="0" xr:uid="{00000000-0006-0000-0800-00005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V15" authorId="0" shapeId="0" xr:uid="{00000000-0006-0000-0800-00005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W15" authorId="0" shapeId="0" xr:uid="{00000000-0006-0000-0800-00006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X15" authorId="0" shapeId="0" xr:uid="{00000000-0006-0000-0800-00006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Y15" authorId="0" shapeId="0" xr:uid="{00000000-0006-0000-0800-00006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Z15" authorId="0" shapeId="0" xr:uid="{00000000-0006-0000-0800-00006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A15" authorId="0" shapeId="0" xr:uid="{00000000-0006-0000-0800-00006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B15" authorId="0" shapeId="0" xr:uid="{00000000-0006-0000-0800-00006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C15" authorId="0" shapeId="0" xr:uid="{00000000-0006-0000-0800-00006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D15" authorId="0" shapeId="0" xr:uid="{00000000-0006-0000-0800-00006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E15" authorId="0" shapeId="0" xr:uid="{00000000-0006-0000-0800-00006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F15" authorId="0" shapeId="0" xr:uid="{00000000-0006-0000-0800-00006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G15" authorId="0" shapeId="0" xr:uid="{00000000-0006-0000-0800-00006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H15" authorId="0" shapeId="0" xr:uid="{00000000-0006-0000-0800-00006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I15" authorId="0" shapeId="0" xr:uid="{00000000-0006-0000-0800-00006C000000}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J15" authorId="0" shapeId="0" xr:uid="{00000000-0006-0000-0800-00006D000000}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K15" authorId="0" shapeId="0" xr:uid="{00000000-0006-0000-0800-00006E000000}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L15" authorId="0" shapeId="0" xr:uid="{00000000-0006-0000-0800-00006F000000}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п.п.4.1.1.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M15" authorId="0" shapeId="0" xr:uid="{00000000-0006-0000-0800-000070000000}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K17" authorId="0" shapeId="0" xr:uid="{00000000-0006-0000-0800-00007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в заголовок  "Образователеьные стандарты" -  Требования</t>
        </r>
      </text>
    </comment>
    <comment ref="X17" authorId="0" shapeId="0" xr:uid="{00000000-0006-0000-0800-00007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в электронном формате с ЭП</t>
        </r>
      </text>
    </comment>
    <comment ref="Z17" authorId="0" shapeId="0" xr:uid="{00000000-0006-0000-0800-00007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</t>
        </r>
      </text>
    </comment>
    <comment ref="AD17" authorId="0" shapeId="0" xr:uid="{00000000-0006-0000-0800-00007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акт об исполнении</t>
        </r>
      </text>
    </comment>
    <comment ref="AG17" authorId="0" shapeId="0" xr:uid="{00000000-0006-0000-0800-00007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или информация о нем</t>
        </r>
      </text>
    </comment>
    <comment ref="AI17" authorId="0" shapeId="0" xr:uid="{00000000-0006-0000-0800-00007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или информация о нем</t>
        </r>
      </text>
    </comment>
    <comment ref="AK17" authorId="0" shapeId="0" xr:uid="{00000000-0006-0000-0800-00007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M17" authorId="0" shapeId="0" xr:uid="{00000000-0006-0000-0800-00007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формате электронного документа с ЭП</t>
        </r>
      </text>
    </comment>
    <comment ref="AO17" authorId="0" shapeId="0" xr:uid="{00000000-0006-0000-0800-00007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формате электронного документа с ЭП</t>
        </r>
      </text>
    </comment>
    <comment ref="AQ17" authorId="0" shapeId="0" xr:uid="{00000000-0006-0000-0800-00007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формате электронного документа с ЭП</t>
        </r>
      </text>
    </comment>
    <comment ref="AS17" authorId="0" shapeId="0" xr:uid="{00000000-0006-0000-0800-00007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T17" authorId="0" shapeId="0" xr:uid="{00000000-0006-0000-0800-00007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U17" authorId="0" shapeId="0" xr:uid="{00000000-0006-0000-0800-00007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V17" authorId="0" shapeId="0" xr:uid="{00000000-0006-0000-0800-00007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X17" authorId="0" shapeId="0" xr:uid="{00000000-0006-0000-0800-00007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дополнить заголовок словом Требования; гиперрсылка на документы не действительна</t>
        </r>
      </text>
    </comment>
    <comment ref="AY17" authorId="0" shapeId="0" xr:uid="{00000000-0006-0000-0800-00008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размещена</t>
        </r>
      </text>
    </comment>
    <comment ref="BH17" authorId="0" shapeId="0" xr:uid="{00000000-0006-0000-0800-00008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I17" authorId="0" shapeId="0" xr:uid="{00000000-0006-0000-0800-00008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J17" authorId="0" shapeId="0" xr:uid="{00000000-0006-0000-0800-00008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K17" authorId="0" shapeId="0" xr:uid="{00000000-0006-0000-0800-00008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L17" authorId="0" shapeId="0" xr:uid="{00000000-0006-0000-0800-00008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M17" authorId="0" shapeId="0" xr:uid="{00000000-0006-0000-0800-00008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N17" authorId="0" shapeId="0" xr:uid="{00000000-0006-0000-0800-00008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O17" authorId="0" shapeId="0" xr:uid="{00000000-0006-0000-0800-00008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P17" authorId="0" shapeId="0" xr:uid="{00000000-0006-0000-0800-00008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Q17" authorId="0" shapeId="0" xr:uid="{00000000-0006-0000-0800-00008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R17" authorId="0" shapeId="0" xr:uid="{00000000-0006-0000-0800-00008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S17" authorId="0" shapeId="0" xr:uid="{00000000-0006-0000-0800-00008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U17" authorId="0" shapeId="0" xr:uid="{00000000-0006-0000-0800-00008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Требованиями к сайтам</t>
        </r>
      </text>
    </comment>
    <comment ref="BV17" authorId="0" shapeId="0" xr:uid="{00000000-0006-0000-0800-00008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информция</t>
        </r>
      </text>
    </comment>
    <comment ref="BW17" authorId="0" shapeId="0" xr:uid="{00000000-0006-0000-0800-00008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Требованиями к сайтам</t>
        </r>
      </text>
    </comment>
    <comment ref="BX17" authorId="0" shapeId="0" xr:uid="{00000000-0006-0000-0800-00009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Требованиями к сайтам</t>
        </r>
      </text>
    </comment>
    <comment ref="CA17" authorId="0" shapeId="0" xr:uid="{00000000-0006-0000-0800-00009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Требованиями к сайтам</t>
        </r>
      </text>
    </comment>
    <comment ref="CB17" authorId="0" shapeId="0" xr:uid="{00000000-0006-0000-0800-00009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C17" authorId="0" shapeId="0" xr:uid="{00000000-0006-0000-0800-00009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H17" authorId="0" shapeId="0" xr:uid="{00000000-0006-0000-0800-00009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 или информация об оказании платных услуг</t>
        </r>
      </text>
    </comment>
    <comment ref="CI17" authorId="0" shapeId="0" xr:uid="{00000000-0006-0000-0800-00009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Ращместить электронный документ</t>
        </r>
      </text>
    </comment>
    <comment ref="CO17" authorId="0" shapeId="0" xr:uid="{00000000-0006-0000-0800-00009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P17" authorId="0" shapeId="0" xr:uid="{00000000-0006-0000-0800-00009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D17" authorId="0" shapeId="0" xr:uid="{00000000-0006-0000-0800-00009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G17" authorId="0" shapeId="0" xr:uid="{00000000-0006-0000-0800-00009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H17" authorId="0" shapeId="0" xr:uid="{00000000-0006-0000-0800-00009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N18" authorId="0" shapeId="0" xr:uid="{00000000-0006-0000-0800-00009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S18" authorId="0" shapeId="0" xr:uid="{00000000-0006-0000-0800-00009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U18" authorId="0" shapeId="0" xr:uid="{00000000-0006-0000-0800-00009D000000}">
      <text>
        <r>
          <rPr>
            <b/>
            <sz val="9"/>
            <color indexed="81"/>
            <rFont val="Tahoma"/>
            <family val="2"/>
            <charset val="204"/>
          </rPr>
          <t xml:space="preserve">Воложанинова Светлана Юрьевна:отсутствует </t>
        </r>
      </text>
    </comment>
    <comment ref="W18" authorId="0" shapeId="0" xr:uid="{00000000-0006-0000-0800-00009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неполная</t>
        </r>
      </text>
    </comment>
    <comment ref="X18" authorId="0" shapeId="0" xr:uid="{00000000-0006-0000-0800-00009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в электронном формате с ЭП</t>
        </r>
      </text>
    </comment>
    <comment ref="Z18" authorId="0" shapeId="0" xr:uid="{00000000-0006-0000-0800-0000A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формате электронного документа с ЭП</t>
        </r>
      </text>
    </comment>
    <comment ref="AA18" authorId="0" shapeId="0" xr:uid="{00000000-0006-0000-0800-0000A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формате электронного документа с ЭП</t>
        </r>
      </text>
    </comment>
    <comment ref="AB18" authorId="0" shapeId="0" xr:uid="{00000000-0006-0000-0800-0000A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Отсуттствует документ. Разместить информацию в формате электронного документа с ЭП</t>
        </r>
      </text>
    </comment>
    <comment ref="AC18" authorId="0" shapeId="0" xr:uid="{00000000-0006-0000-0800-0000A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 Разместить информацию в формате электронного документа с ЭП</t>
        </r>
      </text>
    </comment>
    <comment ref="AD18" authorId="0" shapeId="0" xr:uid="{00000000-0006-0000-0800-0000A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AE18" authorId="0" shapeId="0" xr:uid="{00000000-0006-0000-0800-0000A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 Разместить информацию в формате электронного документа с ЭП</t>
        </r>
      </text>
    </comment>
    <comment ref="AF18" authorId="0" shapeId="0" xr:uid="{00000000-0006-0000-0800-0000A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 Разместить информацию в формате электронного документа с ЭП</t>
        </r>
      </text>
    </comment>
    <comment ref="AG18" authorId="0" shapeId="0" xr:uid="{00000000-0006-0000-0800-0000A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 Разместить информацию в формате электронного документа с ЭП</t>
        </r>
      </text>
    </comment>
    <comment ref="AH18" authorId="0" shapeId="0" xr:uid="{00000000-0006-0000-0800-0000A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формате электронного документа с ЭП</t>
        </r>
      </text>
    </comment>
    <comment ref="AI18" authorId="0" shapeId="0" xr:uid="{00000000-0006-0000-0800-0000A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 Разместить информацию в формате электронного документа с ЭП</t>
        </r>
      </text>
    </comment>
    <comment ref="AK18" authorId="0" shapeId="0" xr:uid="{00000000-0006-0000-0800-0000A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L18" authorId="0" shapeId="0" xr:uid="{00000000-0006-0000-0800-0000A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информацият</t>
        </r>
      </text>
    </comment>
    <comment ref="AM18" authorId="0" shapeId="0" xr:uid="{00000000-0006-0000-0800-0000A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N18" authorId="0" shapeId="0" xr:uid="{00000000-0006-0000-0800-0000A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O18" authorId="0" shapeId="0" xr:uid="{00000000-0006-0000-0800-0000A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P18" authorId="0" shapeId="0" xr:uid="{00000000-0006-0000-0800-0000A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Q18" authorId="0" shapeId="0" xr:uid="{00000000-0006-0000-0800-0000B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документ.Разместить информацию в электронном формате с ЭП</t>
        </r>
      </text>
    </comment>
    <comment ref="AS18" authorId="0" shapeId="0" xr:uid="{00000000-0006-0000-0800-0000B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T18" authorId="0" shapeId="0" xr:uid="{00000000-0006-0000-0800-0000B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U18" authorId="0" shapeId="0" xr:uid="{00000000-0006-0000-0800-0000B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V18" authorId="0" shapeId="0" xr:uid="{00000000-0006-0000-0800-0000B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</t>
        </r>
      </text>
    </comment>
    <comment ref="AW18" authorId="0" shapeId="0" xr:uid="{00000000-0006-0000-0800-0000B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</t>
        </r>
      </text>
    </comment>
    <comment ref="AX18" authorId="0" shapeId="0" xr:uid="{00000000-0006-0000-0800-0000B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Требования</t>
        </r>
      </text>
    </comment>
    <comment ref="AY18" authorId="0" shapeId="0" xr:uid="{00000000-0006-0000-0800-0000B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D18" authorId="0" shapeId="0" xr:uid="{00000000-0006-0000-0800-0000B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E18" authorId="0" shapeId="0" xr:uid="{00000000-0006-0000-0800-0000B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F18" authorId="0" shapeId="0" xr:uid="{00000000-0006-0000-0800-0000B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G18" authorId="0" shapeId="0" xr:uid="{00000000-0006-0000-0800-0000B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H18" authorId="0" shapeId="0" xr:uid="{00000000-0006-0000-0800-0000B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I18" authorId="0" shapeId="0" xr:uid="{00000000-0006-0000-0800-0000B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J18" authorId="0" shapeId="0" xr:uid="{00000000-0006-0000-0800-0000B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K18" authorId="0" shapeId="0" xr:uid="{00000000-0006-0000-0800-0000B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L18" authorId="0" shapeId="0" xr:uid="{00000000-0006-0000-0800-0000C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M18" authorId="0" shapeId="0" xr:uid="{00000000-0006-0000-0800-0000C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N18" authorId="0" shapeId="0" xr:uid="{00000000-0006-0000-0800-0000C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O18" authorId="0" shapeId="0" xr:uid="{00000000-0006-0000-0800-0000C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P18" authorId="0" shapeId="0" xr:uid="{00000000-0006-0000-0800-0000C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Q18" authorId="0" shapeId="0" xr:uid="{00000000-0006-0000-0800-0000C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R18" authorId="0" shapeId="0" xr:uid="{00000000-0006-0000-0800-0000C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S18" authorId="0" shapeId="0" xr:uid="{00000000-0006-0000-0800-0000C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реализуемой программой и в формате электронного документа с ЭП</t>
        </r>
      </text>
    </comment>
    <comment ref="BT18" authorId="0" shapeId="0" xr:uid="{00000000-0006-0000-0800-0000C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BU18" authorId="0" shapeId="0" xr:uid="{00000000-0006-0000-0800-0000C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BV18" authorId="0" shapeId="0" xr:uid="{00000000-0006-0000-0800-0000C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BW18" authorId="0" shapeId="0" xr:uid="{00000000-0006-0000-0800-0000C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BX18" authorId="0" shapeId="0" xr:uid="{00000000-0006-0000-0800-0000C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BY18" authorId="0" shapeId="0" xr:uid="{00000000-0006-0000-0800-0000C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BZ18" authorId="0" shapeId="0" xr:uid="{00000000-0006-0000-0800-0000C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CB18" authorId="0" shapeId="0" xr:uid="{00000000-0006-0000-0800-0000C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CC18" authorId="0" shapeId="0" xr:uid="{00000000-0006-0000-0800-0000D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не соответствует 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 </t>
        </r>
      </text>
    </comment>
    <comment ref="CJ18" authorId="0" shapeId="0" xr:uid="{00000000-0006-0000-0800-0000D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инфлормацию в формате документа с ЭП</t>
        </r>
      </text>
    </comment>
    <comment ref="CK18" authorId="0" shapeId="0" xr:uid="{00000000-0006-0000-0800-0000D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L18" authorId="0" shapeId="0" xr:uid="{00000000-0006-0000-0800-0000D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M18" authorId="0" shapeId="0" xr:uid="{00000000-0006-0000-0800-0000D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N18" authorId="0" shapeId="0" xr:uid="{00000000-0006-0000-0800-0000D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O18" authorId="0" shapeId="0" xr:uid="{00000000-0006-0000-0800-0000D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соответственно поступлению финанс</t>
        </r>
      </text>
    </comment>
    <comment ref="CP18" authorId="0" shapeId="0" xr:uid="{00000000-0006-0000-0800-0000D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соответственно расходованию финанс </t>
        </r>
      </text>
    </comment>
    <comment ref="CQ18" authorId="0" shapeId="0" xr:uid="{00000000-0006-0000-0800-0000D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R18" authorId="0" shapeId="0" xr:uid="{00000000-0006-0000-0800-0000D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S18" authorId="0" shapeId="0" xr:uid="{00000000-0006-0000-0800-0000D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T18" authorId="0" shapeId="0" xr:uid="{00000000-0006-0000-0800-0000D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U18" authorId="0" shapeId="0" xr:uid="{00000000-0006-0000-0800-0000D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V18" authorId="0" shapeId="0" xr:uid="{00000000-0006-0000-0800-0000D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W18" authorId="0" shapeId="0" xr:uid="{00000000-0006-0000-0800-0000D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X18" authorId="0" shapeId="0" xr:uid="{00000000-0006-0000-0800-0000D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Y18" authorId="0" shapeId="0" xr:uid="{00000000-0006-0000-0800-0000E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Z18" authorId="0" shapeId="0" xr:uid="{00000000-0006-0000-0800-0000E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A18" authorId="0" shapeId="0" xr:uid="{00000000-0006-0000-0800-0000E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B18" authorId="0" shapeId="0" xr:uid="{00000000-0006-0000-0800-0000E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C18" authorId="0" shapeId="0" xr:uid="{00000000-0006-0000-0800-0000E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D18" authorId="0" shapeId="0" xr:uid="{00000000-0006-0000-0800-0000E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E18" authorId="0" shapeId="0" xr:uid="{00000000-0006-0000-0800-0000E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F18" authorId="0" shapeId="0" xr:uid="{00000000-0006-0000-0800-0000E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G18" authorId="0" shapeId="0" xr:uid="{00000000-0006-0000-0800-0000E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H18" authorId="0" shapeId="0" xr:uid="{00000000-0006-0000-0800-0000E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K19" authorId="0" shapeId="0" xr:uid="{00000000-0006-0000-0800-0000E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подразделы "Образоват. стандарты и треб" и «Стипендии и меры поддержки обучающихся»</t>
        </r>
      </text>
    </comment>
    <comment ref="AD19" authorId="0" shapeId="0" xr:uid="{00000000-0006-0000-0800-0000E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акт об исполнении</t>
        </r>
      </text>
    </comment>
    <comment ref="AS19" authorId="0" shapeId="0" xr:uid="{00000000-0006-0000-0800-0000E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и на актуальный период</t>
        </r>
      </text>
    </comment>
    <comment ref="AT19" authorId="0" shapeId="0" xr:uid="{00000000-0006-0000-0800-0000E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и на актуальный период</t>
        </r>
      </text>
    </comment>
    <comment ref="AU19" authorId="0" shapeId="0" xr:uid="{00000000-0006-0000-0800-0000E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и на актуальный период</t>
        </r>
      </text>
    </comment>
    <comment ref="AV19" authorId="0" shapeId="0" xr:uid="{00000000-0006-0000-0800-0000E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и на актуальный период</t>
        </r>
      </text>
    </comment>
    <comment ref="AX19" authorId="0" shapeId="0" xr:uid="{00000000-0006-0000-0800-0000F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подраздел и информация</t>
        </r>
      </text>
    </comment>
    <comment ref="AY19" authorId="0" shapeId="0" xr:uid="{00000000-0006-0000-0800-0000F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подраздел и информация</t>
        </r>
      </text>
    </comment>
    <comment ref="BJ19" authorId="0" shapeId="0" xr:uid="{00000000-0006-0000-0800-0000F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Q19" authorId="0" shapeId="0" xr:uid="{00000000-0006-0000-0800-0000F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R19" authorId="0" shapeId="0" xr:uid="{00000000-0006-0000-0800-0000F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Информацию привести в соответствие с Требованиями к сайту</t>
        </r>
      </text>
    </comment>
    <comment ref="BS19" authorId="0" shapeId="0" xr:uid="{00000000-0006-0000-0800-0000F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D19" authorId="0" shapeId="0" xr:uid="{00000000-0006-0000-0800-0000F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подраздел и информация</t>
        </r>
      </text>
    </comment>
    <comment ref="CE19" authorId="0" shapeId="0" xr:uid="{00000000-0006-0000-0800-0000F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подраздел и информация</t>
        </r>
      </text>
    </comment>
    <comment ref="CF19" authorId="0" shapeId="0" xr:uid="{00000000-0006-0000-0800-0000F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подраздел и информация</t>
        </r>
      </text>
    </comment>
    <comment ref="CG19" authorId="0" shapeId="0" xr:uid="{00000000-0006-0000-0800-0000F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подраздел и информация</t>
        </r>
      </text>
    </comment>
    <comment ref="CQ19" authorId="0" shapeId="0" xr:uid="{00000000-0006-0000-0800-0000F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на актуальный период</t>
        </r>
      </text>
    </comment>
    <comment ref="AY20" authorId="0" shapeId="0" xr:uid="{00000000-0006-0000-0800-0000F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об утвержденных обр.стандартах, разработанных и утвержденных в ОО</t>
        </r>
      </text>
    </comment>
    <comment ref="T21" authorId="0" shapeId="0" xr:uid="{00000000-0006-0000-0800-0000F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схема</t>
        </r>
      </text>
    </comment>
    <comment ref="AB21" authorId="0" shapeId="0" xr:uid="{00000000-0006-0000-0800-0000F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</t>
        </r>
      </text>
    </comment>
    <comment ref="AC21" authorId="0" shapeId="0" xr:uid="{00000000-0006-0000-0800-0000F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на акт дату</t>
        </r>
      </text>
    </comment>
    <comment ref="AD21" authorId="0" shapeId="0" xr:uid="{00000000-0006-0000-0800-0000F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</t>
        </r>
      </text>
    </comment>
    <comment ref="AF21" authorId="0" shapeId="0" xr:uid="{00000000-0006-0000-0800-00000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в электронноим формате с ЭП</t>
        </r>
      </text>
    </comment>
    <comment ref="AM21" authorId="0" shapeId="0" xr:uid="{00000000-0006-0000-0800-00000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N21" authorId="0" shapeId="0" xr:uid="{00000000-0006-0000-0800-00000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P21" authorId="0" shapeId="0" xr:uid="{00000000-0006-0000-0800-00000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Q21" authorId="0" shapeId="0" xr:uid="{00000000-0006-0000-0800-00000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иные  метод документы</t>
        </r>
      </text>
    </comment>
    <comment ref="AR21" authorId="0" shapeId="0" xr:uid="{00000000-0006-0000-0800-00000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S21" authorId="0" shapeId="0" xr:uid="{00000000-0006-0000-0800-00000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T21" authorId="0" shapeId="0" xr:uid="{00000000-0006-0000-0800-00000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U21" authorId="0" shapeId="0" xr:uid="{00000000-0006-0000-0800-00000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V21" authorId="0" shapeId="0" xr:uid="{00000000-0006-0000-0800-00000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электронном формате с ЭП на актуальную дату</t>
        </r>
      </text>
    </comment>
    <comment ref="AW21" authorId="0" shapeId="0" xr:uid="{00000000-0006-0000-0800-00000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в данном подразделе документ</t>
        </r>
      </text>
    </comment>
    <comment ref="AY21" authorId="0" shapeId="0" xr:uid="{00000000-0006-0000-0800-00000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BH21" authorId="0" shapeId="0" xr:uid="{00000000-0006-0000-0800-00000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I21" authorId="0" shapeId="0" xr:uid="{00000000-0006-0000-0800-00000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J21" authorId="0" shapeId="0" xr:uid="{00000000-0006-0000-0800-00000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K21" authorId="0" shapeId="0" xr:uid="{00000000-0006-0000-0800-00000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L21" authorId="0" shapeId="0" xr:uid="{00000000-0006-0000-0800-00001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M21" authorId="0" shapeId="0" xr:uid="{00000000-0006-0000-0800-00001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N21" authorId="0" shapeId="0" xr:uid="{00000000-0006-0000-0800-00001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O21" authorId="0" shapeId="0" xr:uid="{00000000-0006-0000-0800-00001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P21" authorId="0" shapeId="0" xr:uid="{00000000-0006-0000-0800-00001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Q21" authorId="0" shapeId="0" xr:uid="{00000000-0006-0000-0800-00001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R21" authorId="0" shapeId="0" xr:uid="{00000000-0006-0000-0800-00001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S21" authorId="0" shapeId="0" xr:uid="{00000000-0006-0000-0800-00001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в формате электронного документа с ЭП</t>
        </r>
      </text>
    </comment>
    <comment ref="BY21" authorId="0" shapeId="0" xr:uid="{00000000-0006-0000-0800-00001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J21" authorId="0" shapeId="0" xr:uid="{00000000-0006-0000-0800-00001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документы/информация</t>
        </r>
      </text>
    </comment>
    <comment ref="CK21" authorId="0" shapeId="0" xr:uid="{00000000-0006-0000-0800-00001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L21" authorId="0" shapeId="0" xr:uid="{00000000-0006-0000-0800-00001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M21" authorId="0" shapeId="0" xr:uid="{00000000-0006-0000-0800-00001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N21" authorId="0" shapeId="0" xr:uid="{00000000-0006-0000-0800-00001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O21" authorId="0" shapeId="0" xr:uid="{00000000-0006-0000-0800-00001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P21" authorId="0" shapeId="0" xr:uid="{00000000-0006-0000-0800-00001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R21" authorId="0" shapeId="0" xr:uid="{00000000-0006-0000-0800-00002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год</t>
        </r>
      </text>
    </comment>
    <comment ref="CS21" authorId="0" shapeId="0" xr:uid="{00000000-0006-0000-0800-00002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год</t>
        </r>
      </text>
    </comment>
    <comment ref="CT21" authorId="0" shapeId="0" xr:uid="{00000000-0006-0000-0800-00002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год</t>
        </r>
      </text>
    </comment>
    <comment ref="CU21" authorId="0" shapeId="0" xr:uid="{00000000-0006-0000-0800-00002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год</t>
        </r>
      </text>
    </comment>
  </commentList>
</comments>
</file>

<file path=xl/sharedStrings.xml><?xml version="1.0" encoding="utf-8"?>
<sst xmlns="http://schemas.openxmlformats.org/spreadsheetml/2006/main" count="208" uniqueCount="190">
  <si>
    <t>Основные сведения</t>
  </si>
  <si>
    <t>Документы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</si>
  <si>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</si>
  <si>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</si>
  <si>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 xml:space="preserve">Платные образовательные услуги </t>
  </si>
  <si>
    <t>Финансово-хозяйственная деятельность</t>
  </si>
  <si>
    <t>Доступная среда</t>
  </si>
  <si>
    <t>Международное сотрудничество</t>
  </si>
  <si>
    <t>ФИО сотрудников</t>
  </si>
  <si>
    <t>Об объектах проведения практических занятий</t>
  </si>
  <si>
    <t>Об объектах спорта</t>
  </si>
  <si>
    <t>О средcтвах обучения и воспитания</t>
  </si>
  <si>
    <t>Об условиях питания обучающихся</t>
  </si>
  <si>
    <t>Об условиях охраны здоровья обучающихся</t>
  </si>
  <si>
    <t>О доступе к информационным системам и информационно-коммуникационным сетям</t>
  </si>
  <si>
    <t>Версия для слабовидящих</t>
  </si>
  <si>
    <t>Страницы раздела  доступны в информационно-телекоммуникационной сети «Интернет» без дополнительной регистрации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</si>
  <si>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</si>
  <si>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</si>
  <si>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Дата создания ОО</t>
  </si>
  <si>
    <t>Структура ОО (схема/описание)</t>
  </si>
  <si>
    <t>Наименование ОО</t>
  </si>
  <si>
    <t>Адрес официального сайта</t>
  </si>
  <si>
    <t>№ п/п</t>
  </si>
  <si>
    <t>Возможность изменить размер шрифта</t>
  </si>
  <si>
    <t>Возможность смены фона страницы</t>
  </si>
  <si>
    <t>Место нахождения ОО</t>
  </si>
  <si>
    <t xml:space="preserve">Режим и график работы ОО </t>
  </si>
  <si>
    <t xml:space="preserve">Информация о поступлении финансовых и материальных средств по итогам финансового года </t>
  </si>
  <si>
    <t xml:space="preserve">Информация о расходовании финансовых и материальных средств по итогам финансового года </t>
  </si>
  <si>
    <t xml:space="preserve">Копия плана ФХД 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</si>
  <si>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</si>
  <si>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</si>
  <si>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</si>
  <si>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>по договорам об оказании платных образовательных услуг</t>
  </si>
  <si>
    <t xml:space="preserve"> за счет бюджетных ассигнований федерального бюджета</t>
  </si>
  <si>
    <t>за счет бюджетных ассигнований бюджетов субъекта РФ</t>
  </si>
  <si>
    <t xml:space="preserve"> за счет бюджетных ассигнований местных бюджетов</t>
  </si>
  <si>
    <t xml:space="preserve"> за счет средств физических и (или) юридических лиц</t>
  </si>
  <si>
    <t>Информация о  руководителе ОО, в том числе:</t>
  </si>
  <si>
    <t xml:space="preserve">ФИО </t>
  </si>
  <si>
    <t>наименование должности</t>
  </si>
  <si>
    <t>Информация о  заместителях руководителя ОО (при наличии), в том числе:</t>
  </si>
  <si>
    <r>
      <t xml:space="preserve">Лицензия на осуществление образовательной деятельности с приложениями
 </t>
    </r>
    <r>
      <rPr>
        <sz val="10"/>
        <rFont val="Calibri"/>
        <family val="2"/>
        <charset val="204"/>
        <scheme val="minor"/>
      </rPr>
      <t>с приложением копий лицензии и приложений</t>
    </r>
  </si>
  <si>
    <t>Об оборудованных учебных кабинетах</t>
  </si>
  <si>
    <t>за счет бюджетов субъектов РФ</t>
  </si>
  <si>
    <t>О специально оборудованных учебных кабинетах</t>
  </si>
  <si>
    <t>Об объектах для проведения практических занятий, приспособленных для использования инвалидами и лицами с ОВЗ</t>
  </si>
  <si>
    <t>О библиотеке(ах), приспособленной для использования инвалидами и лицами с ОВЗ</t>
  </si>
  <si>
    <t>Об объектах спорта, приспособленных для использования инвалидами  и лицами с ОВЗ</t>
  </si>
  <si>
    <t>О средствах обучения и воспитания, приспособленных для использования инвалидами и лицами с ОВЗ</t>
  </si>
  <si>
    <t>Об обеспечении беспрепятственного доступа доступа в здания ОО</t>
  </si>
  <si>
    <t>О специальных условиях питания</t>
  </si>
  <si>
    <t>О специальных условиях охраны здоровья</t>
  </si>
  <si>
    <t>О доступе к информационным системам и информационно-коммуникационным сетям, приспособленным для использования инвалидами и лицами с ОВЗ</t>
  </si>
  <si>
    <t>Об ЭОР, к которым обеспечивается доступ инвалидов и лиц с ОВЗ</t>
  </si>
  <si>
    <t>О количестве жилых помещений в общежитии, интернате, приспособленных для использования инвалидами и лицами с ОВЗ</t>
  </si>
  <si>
    <t>О наличии специальных техническтх средств обучения коллективного и индивидуального пользования</t>
  </si>
  <si>
    <t>О наличии условий для беспрепятственного доступа в общежитие, интернат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</si>
  <si>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</si>
  <si>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</si>
  <si>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r>
      <t xml:space="preserve">
Отчет о результатах самообследования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</si>
  <si>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
Правила внутреннего трудового распорядка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</si>
  <si>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 
Правила внутреннего распорядка обучающихся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</si>
  <si>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t xml:space="preserve">Устав ОО 
(копия) 
</t>
  </si>
  <si>
    <r>
      <t xml:space="preserve"> календарный учебный график 
</t>
    </r>
    <r>
      <rPr>
        <sz val="10"/>
        <rFont val="Calibri"/>
        <family val="2"/>
        <charset val="204"/>
        <scheme val="minor"/>
      </rPr>
      <t xml:space="preserve"> </t>
    </r>
  </si>
  <si>
    <t xml:space="preserve">учебный план 
</t>
  </si>
  <si>
    <r>
      <t>О реализуемых образовательных программах, в том числе о реализуемых адаптированных образовательных программах, с указанием в отношении каждой образовательной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</si>
  <si>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занимаемая должность (должности)</t>
  </si>
  <si>
    <r>
      <t>О мерах социальной поддержки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</si>
  <si>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наличии общежития, интерната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</si>
  <si>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количестве жилых помещений в общежитии, интернате для иногородних обучающихся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</si>
  <si>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формировании платы за проживание в общежитии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</si>
  <si>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 ОО
 с приложением указанных положений 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</si>
  <si>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Положения  об органах управления с приложением указанных положений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</si>
  <si>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>О заключенных и планируемых к заключению договорах с иностранными и (или) международными организациями по вопросам образования и науки(при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</si>
  <si>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международной аккредитации образовательных программ 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</si>
  <si>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t>Сайт мониторил:
ФИО сотрудника/
тел: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</si>
  <si>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</si>
  <si>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</si>
  <si>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t>нормативные сроки обучения</t>
  </si>
  <si>
    <t>об использовании  ЭО и ДОТ при реализации образовательной программы</t>
  </si>
  <si>
    <t xml:space="preserve">методические и иные документы, разработанные ОО  для обеспечения образовательного процесса
</t>
  </si>
  <si>
    <t>Структура и органы управления образовательной организацией</t>
  </si>
  <si>
    <t>Адреса электронной почты ОО</t>
  </si>
  <si>
    <t xml:space="preserve">контактные телефоны </t>
  </si>
  <si>
    <t xml:space="preserve">адрес электронной почты </t>
  </si>
  <si>
    <r>
      <t>собственные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</si>
  <si>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r>
      <t xml:space="preserve"> сторонние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</si>
  <si>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t>Стипендии и меры поддержки обучающихся</t>
  </si>
  <si>
    <r>
      <t>Информация о порядке оказания платных образовательных услуг в 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</si>
  <si>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</si>
  <si>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</si>
  <si>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r>
      <t>Локальные нормативные акты (в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)образовательной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</si>
  <si>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t>Информация об описании реализуемых образовательных программ
(по каждой реализуемой программе)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переход по которым позволяет получить доступ к страницам сайта, содержащим информацию: </t>
    </r>
  </si>
  <si>
    <t>Об электронных образовательных ресурсах, к которым обеспечивется доступ обучающихся, в том числе:</t>
  </si>
  <si>
    <r>
      <t xml:space="preserve">
Коллективный договор 
(при наличии) 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</si>
  <si>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t>О библиотеке (ах)</t>
  </si>
  <si>
    <t>** Отобразить (наличие/отсутствие) достоверной информации по данному показателю</t>
  </si>
  <si>
    <t>*** Информация размещается по реализуемым образовательным программам, в том числе по  адаптированным образовательным программам (при их наличии)</t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</si>
  <si>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</si>
  <si>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Предписания органов, осуществляющих государственный контроль (надзор) в сфере образования, отчёты  об исполнении таких предписаний </t>
    </r>
    <r>
      <rPr>
        <b/>
        <sz val="10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/>
    </r>
  </si>
  <si>
    <r>
      <t xml:space="preserve">численность обучающихся за счет бюджетных ассигнований бюджетов субъектов РФ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</si>
  <si>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местных бюджетов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</si>
  <si>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федерального бюджета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</t>
    </r>
    <r>
      <rPr>
        <b/>
        <sz val="10"/>
        <color theme="1"/>
        <rFont val="Calibri"/>
        <family val="2"/>
        <charset val="204"/>
        <scheme val="minor"/>
      </rPr>
      <t>( в том числе с выделением 
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</si>
  <si>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 по договорам об образовании за счет средств физических и (или) юридических лиц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с выделением численности обучающихся, являющихся иностранными гражданами)</t>
    </r>
  </si>
  <si>
    <t>Образовательные стандарты и требования</t>
  </si>
  <si>
    <r>
      <t xml:space="preserve">Информация  о применяемых ФГОС, ФГТ
</t>
    </r>
    <r>
      <rPr>
        <sz val="10"/>
        <color theme="1"/>
        <rFont val="Calibri"/>
        <family val="2"/>
        <charset val="204"/>
        <scheme val="minor"/>
      </rPr>
      <t>с приложением копий или гиперссылок на действующие редакции соответствующих документов</t>
    </r>
  </si>
  <si>
    <t>преподаваемые учебные предметы, курсы, дисциплины (модули)</t>
  </si>
  <si>
    <r>
      <t>ученая степень
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</si>
  <si>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>ученое звание 
(при наличии</t>
    </r>
    <r>
      <rPr>
        <b/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</si>
  <si>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(при наличии)</t>
    </r>
  </si>
  <si>
    <r>
      <t>Информация о  персональном составе педагогических работников каждой реализуемой обр.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информацию (в форме электронного документа):</t>
    </r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</si>
  <si>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</si>
  <si>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</si>
  <si>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Текстовая версия нетекстового контента</t>
  </si>
  <si>
    <r>
      <t xml:space="preserve">правила приема обучающихся 
(воспитанников)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</si>
  <si>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(воспитанников)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</si>
  <si>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(воспитанников)</t>
    </r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</si>
  <si>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(воспитанников)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</si>
  <si>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численности обучающихся (воспитанников)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</si>
  <si>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об общей численности обучающихся 
(воспитанников)</t>
  </si>
  <si>
    <t>Вакантные места для приема (перевода) обучающихся/воспитанников</t>
  </si>
  <si>
    <r>
      <t>Информация о количестве вакантных мест для приема (перевода) обучающихся/воспитанников по каждой реализуемой образовательной программе, по имеющимся в ОО бюджетным или инным ассигнованиям, в том числе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</si>
  <si>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</si>
  <si>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 «Руководство. Педагогический состав»; «Материально-техническое обеспечение и оснащенность образовательного процесса»; «Стипендии и меры поддержки обучающихся»; «Платные образовательные услуги»; «Финансово-хозяйственная деятельность»; «Вакантные места для приема (перевода) обучающихся»; «Доступная среда»; «Международное сотрудничество».</t>
  </si>
  <si>
    <r>
      <t xml:space="preserve">Учредитель (учредители) </t>
    </r>
    <r>
      <rPr>
        <b/>
        <sz val="10"/>
        <rFont val="Calibri"/>
        <family val="2"/>
        <charset val="204"/>
        <scheme val="minor"/>
      </rPr>
      <t>(наименование, место нахождения, график работы, телефон, сайт, 
e-mail)</t>
    </r>
  </si>
  <si>
    <t>Контактные телефоны ОО</t>
  </si>
  <si>
    <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(при наличии)</t>
    </r>
    <r>
      <rPr>
        <b/>
        <sz val="10"/>
        <color theme="1"/>
        <rFont val="Calibri"/>
        <family val="2"/>
        <charset val="204"/>
        <scheme val="minor"/>
      </rPr>
      <t>:
1.наименования, 
 2. ФИО и должности руководителей, 
3. места нахождения, 4. адреса официальных сайтов в сети «Интернет» (при наличии)  
5. адреса электронной почты (при наличии)</t>
    </r>
  </si>
  <si>
    <r>
      <rPr>
        <b/>
        <sz val="12"/>
        <color theme="1"/>
        <rFont val="Calibri"/>
        <family val="2"/>
        <charset val="204"/>
        <scheme val="minor"/>
      </rPr>
      <t>Органы управления ОО:</t>
    </r>
    <r>
      <rPr>
        <b/>
        <sz val="10"/>
        <color theme="1"/>
        <rFont val="Calibri"/>
        <family val="2"/>
        <charset val="204"/>
        <scheme val="minor"/>
      </rPr>
      <t xml:space="preserve">
1. наименования,
2. места нахождения,
3. адреса официальных сайтов в сети «Интернет» (при наличии)
4. адреса электронной почты (при наличии)</t>
    </r>
  </si>
  <si>
    <r>
      <t xml:space="preserve">о языке(ах), на котором(ых) осуществляется образование (обучение)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</si>
  <si>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r>
      <t xml:space="preserve">описание образовательных программ с приложением образовательных программ   
</t>
    </r>
    <r>
      <rPr>
        <sz val="10"/>
        <rFont val="Calibri"/>
        <family val="2"/>
        <charset val="204"/>
        <scheme val="minor"/>
      </rPr>
      <t/>
    </r>
  </si>
  <si>
    <t>аннотации к рабочим программам дисциплин (по каждому учебному предмету, курсу, дисциплине (модулю), практике в составе образовательной программы)
с приложением рабочих программ в форме ЭД</t>
  </si>
  <si>
    <r>
      <t>Об утвержденных образовательных стандартах, самостоятельно разработанных и утвержденных ОО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с приложением образовательных стандартов, самостоятельно устанавливаемых требований 
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 или в виде активных ссылок, переход по которым позволяет получить доступ к образовательному стандарту, самостоятельно устанавливаемым требованиям </t>
    </r>
  </si>
  <si>
    <t>наименование общеобразовательной программы (программ)</t>
  </si>
  <si>
    <r>
      <t>Документ об утверждении стоимости обучения по каждой образовательной программе
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</si>
  <si>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</t>
    </r>
    <r>
      <rPr>
        <b/>
        <sz val="10"/>
        <rFont val="Calibri"/>
        <family val="2"/>
        <charset val="204"/>
        <scheme val="minor"/>
      </rPr>
      <t>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 xml:space="preserve"> **</t>
    </r>
    <r>
      <rPr>
        <b/>
        <sz val="10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 xml:space="preserve"> ***</t>
    </r>
    <r>
      <rPr>
        <b/>
        <sz val="10"/>
        <rFont val="Calibri"/>
        <family val="2"/>
        <charset val="204"/>
        <scheme val="minor"/>
      </rPr>
      <t xml:space="preserve">) </t>
    </r>
  </si>
  <si>
    <r>
      <t>Документ о порядке оказания платных образовательных услуг, в том  числе образец договора об оказании платных образовательных услуг 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</si>
  <si>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t>О местах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ст. 91 ФЗ "Об образовании в РФ"</t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</si>
  <si>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(воспитанников)
 </t>
  </si>
  <si>
    <t>уровень (уровни) профессионального образования</t>
  </si>
  <si>
    <t>квалификация</t>
  </si>
  <si>
    <t xml:space="preserve">наименование направления подготовки и (или) специальности </t>
  </si>
  <si>
    <t>Сумма баллов</t>
  </si>
  <si>
    <t>Процент наполненности сайта</t>
  </si>
  <si>
    <t>Сокращенное наименование ОО</t>
  </si>
  <si>
    <t>Муниципальное бюджетное дошкольное образовательное учреждение детский сад № 1 «Светлячок» пгт. Ноглики</t>
  </si>
  <si>
    <t>МБДОУ д/с № 1 «Светлячок» пгт. Ноглики</t>
  </si>
  <si>
    <t xml:space="preserve">http://ds-svetlyachok.ros-obr.ru </t>
  </si>
  <si>
    <t>Муниципальное бюджетное дошкольное образовательное учреждение детский сад № 2 «Ромашка» пгт. Ноглики</t>
  </si>
  <si>
    <t>МБДОУ д/с №2 "Ромашка" пгт. Ноглики</t>
  </si>
  <si>
    <t>Муниципальное бюджетное дошкольное образовательное учреждение детский сад № 7 «Островок» пгт. Ноглики</t>
  </si>
  <si>
    <t>МБДОУ д/с № 7 «Островок» пгт.Ноглики</t>
  </si>
  <si>
    <t>http://ostrovok-nogliki.ru/</t>
  </si>
  <si>
    <t>Муниципальное бюджетное дошкольное образовательное учреждение детский сад № 9 «Березка» пгт. Ноглики</t>
  </si>
  <si>
    <t>https://dsberezka.reg-65.ru/</t>
  </si>
  <si>
    <t>Муниципальное бюджетное дошкольное образовательное учреждение детский сад № 11 «Сказка» пгт. Ноглики</t>
  </si>
  <si>
    <t>МБДОУ д/с №11 “Сказка” пгт. Ноглики</t>
  </si>
  <si>
    <t>https://skazkanogliki.ru/</t>
  </si>
  <si>
    <t>http://romashka-nogliki.ru/</t>
  </si>
  <si>
    <t>Дата мониторинга: 03.10.22г.-17.10.22г.</t>
  </si>
  <si>
    <t>2 - Информация соответствует Требованиям (наличие, доступность, актуальность, полнота)
1 - информация соответствует Требованиям частично
0 - информация не соответствует Требованиям или отсутствует</t>
  </si>
  <si>
    <r>
      <t xml:space="preserve">Полное и сокращенное
</t>
    </r>
    <r>
      <rPr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наименование ОО</t>
    </r>
  </si>
  <si>
    <t xml:space="preserve">Воложанинова Светлана Юрьевна 8(4242) 556-206 доб.206# </t>
  </si>
  <si>
    <t>МО</t>
  </si>
  <si>
    <t>Средний показатель наполненности по МО (%)</t>
  </si>
  <si>
    <t>Процент наполненности  сайта</t>
  </si>
  <si>
    <t>МБДОУ д/с № 9 «Березка» пгт.Ноглики</t>
  </si>
  <si>
    <r>
      <t>70 - 89,99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</si>
  <si>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t>№
 п/п</t>
  </si>
  <si>
    <t>Средний показатель соответствия  сайта (%)</t>
  </si>
  <si>
    <t>Северо-Курильский городской округ</t>
  </si>
  <si>
    <t>Городской округ Охинский</t>
  </si>
  <si>
    <t>Городской округ Ногликский</t>
  </si>
  <si>
    <t>Курильский городской округ</t>
  </si>
  <si>
    <t>Городской округ Александровск-Сахалинский</t>
  </si>
  <si>
    <t>Городской округ Долинский</t>
  </si>
  <si>
    <t>Городской округ «город Южно-Сахалинск»</t>
  </si>
  <si>
    <t>Тымовский городской округ</t>
  </si>
  <si>
    <t>Холмский городской округ</t>
  </si>
  <si>
    <t>Углегорский городской округ</t>
  </si>
  <si>
    <t>Томаринский городской округ</t>
  </si>
  <si>
    <t>Невельский городской округ</t>
  </si>
  <si>
    <t>Макаровский городской округ</t>
  </si>
  <si>
    <t>Анивский городской округ</t>
  </si>
  <si>
    <t>Корсаковский городской округ</t>
  </si>
  <si>
    <t>Поронайский городской округ</t>
  </si>
  <si>
    <t>Городской округ Смирныховский</t>
  </si>
  <si>
    <t>Южно-Курильский городской округ</t>
  </si>
  <si>
    <t>Распределение МО по среднему показателю (%) соответствия Требованиям сайтов дошкольных образовательных организаций (II полугодие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</si>
</sst>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111111"/>
      <name val="Cambria"/>
      <family val="1"/>
      <charset val="204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4"/>
      <name val="Cambria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Border="0" applyProtection="0"/>
    <xf numFmtId="0" fontId="17" fillId="0" borderId="0"/>
    <xf numFmtId="9" fontId="17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3" borderId="22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" fillId="5" borderId="27" xfId="2" applyFont="1" applyFill="1" applyBorder="1"/>
    <xf numFmtId="0" fontId="1" fillId="6" borderId="28" xfId="2" applyFont="1" applyFill="1" applyBorder="1"/>
    <xf numFmtId="0" fontId="1" fillId="7" borderId="29" xfId="2" applyFont="1" applyFill="1" applyBorder="1"/>
    <xf numFmtId="0" fontId="10" fillId="0" borderId="0" xfId="0" applyFont="1" applyBorder="1" applyAlignment="1">
      <alignment horizontal="left" vertical="top" wrapText="1"/>
    </xf>
    <xf numFmtId="0" fontId="0" fillId="0" borderId="0" xfId="0" applyFill="1" applyBorder="1"/>
    <xf numFmtId="0" fontId="1" fillId="0" borderId="0" xfId="2" applyFont="1" applyFill="1" applyBorder="1"/>
    <xf numFmtId="0" fontId="10" fillId="0" borderId="2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20" fillId="0" borderId="28" xfId="0" applyNumberFormat="1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28" xfId="0" applyFont="1" applyFill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49" fontId="20" fillId="0" borderId="41" xfId="0" applyNumberFormat="1" applyFont="1" applyFill="1" applyBorder="1" applyAlignment="1">
      <alignment horizontal="left" vertical="top" wrapText="1"/>
    </xf>
    <xf numFmtId="49" fontId="20" fillId="0" borderId="42" xfId="0" applyNumberFormat="1" applyFont="1" applyFill="1" applyBorder="1" applyAlignment="1">
      <alignment horizontal="left" vertical="top" wrapText="1"/>
    </xf>
    <xf numFmtId="49" fontId="20" fillId="0" borderId="4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23" fillId="0" borderId="0" xfId="2" applyFont="1" applyFill="1" applyBorder="1"/>
    <xf numFmtId="0" fontId="7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1" fontId="23" fillId="0" borderId="27" xfId="0" applyNumberFormat="1" applyFont="1" applyBorder="1" applyAlignment="1">
      <alignment horizontal="center" vertical="center"/>
    </xf>
    <xf numFmtId="1" fontId="23" fillId="0" borderId="28" xfId="0" applyNumberFormat="1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" fontId="23" fillId="7" borderId="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25" fillId="4" borderId="14" xfId="2" applyFont="1" applyFill="1" applyBorder="1" applyAlignment="1">
      <alignment horizontal="center" vertical="center"/>
    </xf>
    <xf numFmtId="164" fontId="25" fillId="4" borderId="18" xfId="2" applyNumberFormat="1" applyFont="1" applyFill="1" applyBorder="1" applyAlignment="1">
      <alignment horizontal="center" vertical="center" wrapText="1"/>
    </xf>
    <xf numFmtId="1" fontId="23" fillId="7" borderId="37" xfId="3" applyNumberFormat="1" applyFont="1" applyFill="1" applyBorder="1" applyAlignment="1">
      <alignment horizontal="center" vertical="center"/>
    </xf>
    <xf numFmtId="1" fontId="23" fillId="6" borderId="37" xfId="3" applyNumberFormat="1" applyFont="1" applyFill="1" applyBorder="1" applyAlignment="1">
      <alignment horizontal="center" vertical="center"/>
    </xf>
    <xf numFmtId="1" fontId="23" fillId="5" borderId="37" xfId="3" applyNumberFormat="1" applyFont="1" applyFill="1" applyBorder="1" applyAlignment="1">
      <alignment horizontal="center" vertical="center"/>
    </xf>
    <xf numFmtId="1" fontId="23" fillId="7" borderId="44" xfId="3" applyNumberFormat="1" applyFont="1" applyFill="1" applyBorder="1" applyAlignment="1">
      <alignment horizontal="center" vertical="center"/>
    </xf>
    <xf numFmtId="1" fontId="23" fillId="5" borderId="45" xfId="3" applyNumberFormat="1" applyFont="1" applyFill="1" applyBorder="1" applyAlignment="1">
      <alignment horizontal="center" vertical="center"/>
    </xf>
    <xf numFmtId="0" fontId="2" fillId="7" borderId="44" xfId="2" applyFont="1" applyFill="1" applyBorder="1" applyAlignment="1">
      <alignment horizontal="left" vertical="center"/>
    </xf>
    <xf numFmtId="0" fontId="2" fillId="7" borderId="37" xfId="2" applyFont="1" applyFill="1" applyBorder="1" applyAlignment="1">
      <alignment horizontal="left" vertical="center"/>
    </xf>
    <xf numFmtId="0" fontId="2" fillId="6" borderId="37" xfId="2" applyFont="1" applyFill="1" applyBorder="1" applyAlignment="1">
      <alignment horizontal="left" vertical="center"/>
    </xf>
    <xf numFmtId="0" fontId="2" fillId="5" borderId="37" xfId="2" applyFont="1" applyFill="1" applyBorder="1" applyAlignment="1">
      <alignment horizontal="left" vertical="center"/>
    </xf>
    <xf numFmtId="0" fontId="2" fillId="5" borderId="45" xfId="2" applyFont="1" applyFill="1" applyBorder="1" applyAlignment="1">
      <alignment horizontal="left" vertical="center"/>
    </xf>
    <xf numFmtId="1" fontId="27" fillId="9" borderId="46" xfId="0" applyNumberFormat="1" applyFont="1" applyFill="1" applyBorder="1" applyAlignment="1">
      <alignment horizontal="center" vertical="center" wrapText="1"/>
    </xf>
    <xf numFmtId="1" fontId="27" fillId="9" borderId="47" xfId="0" applyNumberFormat="1" applyFont="1" applyFill="1" applyBorder="1" applyAlignment="1">
      <alignment horizontal="center" vertical="center" wrapText="1"/>
    </xf>
    <xf numFmtId="1" fontId="27" fillId="6" borderId="47" xfId="0" applyNumberFormat="1" applyFont="1" applyFill="1" applyBorder="1" applyAlignment="1">
      <alignment horizontal="center" vertical="center" wrapText="1"/>
    </xf>
    <xf numFmtId="1" fontId="27" fillId="5" borderId="48" xfId="0" applyNumberFormat="1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/>
    </xf>
    <xf numFmtId="0" fontId="26" fillId="5" borderId="33" xfId="0" applyFont="1" applyFill="1" applyBorder="1" applyAlignment="1">
      <alignment horizontal="center"/>
    </xf>
    <xf numFmtId="0" fontId="26" fillId="9" borderId="31" xfId="0" applyFont="1" applyFill="1" applyBorder="1" applyAlignment="1">
      <alignment horizontal="center"/>
    </xf>
    <xf numFmtId="0" fontId="26" fillId="9" borderId="32" xfId="0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36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3" xfId="2" xr:uid="{00000000-0005-0000-0000-000002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ysClr val="windowText" lastClr="000000"/>
                </a:solidFill>
                <a:effectLst/>
              </a:rPr>
              <a:t>Распределение МО по среднему показателю (%) соответствия сайтов дошкольных образовательных организаций  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5459940345643863"/>
          <c:y val="1.4349733856849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ADC-AC7D-A3141235D5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ADC-AC7D-A3141235D52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B7-4ADC-AC7D-A3141235D52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7-4ADC-AC7D-A3141235D5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902-477B-B9E9-B94E77271E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02-477B-B9E9-B94E77271E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902-477B-B9E9-B94E77271E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B7-4ADC-AC7D-A3141235D52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B7-4ADC-AC7D-A3141235D52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B7-4ADC-AC7D-A3141235D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МО'!$C$9:$C$26</c:f>
              <c:strCache>
                <c:ptCount val="18"/>
                <c:pt idx="0">
                  <c:v>Городской округ Долинский</c:v>
                </c:pt>
                <c:pt idx="1">
                  <c:v>Городской округ Ногликский</c:v>
                </c:pt>
                <c:pt idx="2">
                  <c:v>Городской округ «город Южно-Сахалинск»</c:v>
                </c:pt>
                <c:pt idx="3">
                  <c:v>Курильский городской округ</c:v>
                </c:pt>
                <c:pt idx="4">
                  <c:v>Макаровский городской округ</c:v>
                </c:pt>
                <c:pt idx="5">
                  <c:v>Холмский городской округ</c:v>
                </c:pt>
                <c:pt idx="6">
                  <c:v>Анивский городской округ</c:v>
                </c:pt>
                <c:pt idx="7">
                  <c:v>Томаринский городской округ</c:v>
                </c:pt>
                <c:pt idx="8">
                  <c:v>Углегорский городской округ</c:v>
                </c:pt>
                <c:pt idx="9">
                  <c:v>Корсаковский городской округ</c:v>
                </c:pt>
                <c:pt idx="10">
                  <c:v>Поронайский городской округ</c:v>
                </c:pt>
                <c:pt idx="11">
                  <c:v>Тымовский городской округ</c:v>
                </c:pt>
                <c:pt idx="12">
                  <c:v>Городской округ Александровск-Сахалинский</c:v>
                </c:pt>
                <c:pt idx="13">
                  <c:v>Северо-Курильский городской округ</c:v>
                </c:pt>
                <c:pt idx="14">
                  <c:v>Городской округ Охинский</c:v>
                </c:pt>
                <c:pt idx="15">
                  <c:v>Городской округ Смирныховский</c:v>
                </c:pt>
                <c:pt idx="16">
                  <c:v>Невельский городской округ</c:v>
                </c:pt>
                <c:pt idx="17">
                  <c:v>Южно-Курильский городской округ</c:v>
                </c:pt>
              </c:strCache>
            </c:strRef>
          </c:cat>
          <c:val>
            <c:numRef>
              <c:f>'ВСЕ МО'!$D$9:$D$26</c:f>
              <c:numCache>
                <c:formatCode>0</c:formatCode>
                <c:ptCount val="18"/>
                <c:pt idx="0">
                  <c:v>66</c:v>
                </c:pt>
                <c:pt idx="1">
                  <c:v>69</c:v>
                </c:pt>
                <c:pt idx="2">
                  <c:v>69</c:v>
                </c:pt>
                <c:pt idx="3">
                  <c:v>74</c:v>
                </c:pt>
                <c:pt idx="4">
                  <c:v>75</c:v>
                </c:pt>
                <c:pt idx="5">
                  <c:v>79</c:v>
                </c:pt>
                <c:pt idx="6">
                  <c:v>80</c:v>
                </c:pt>
                <c:pt idx="7">
                  <c:v>80</c:v>
                </c:pt>
                <c:pt idx="8">
                  <c:v>83</c:v>
                </c:pt>
                <c:pt idx="9">
                  <c:v>84</c:v>
                </c:pt>
                <c:pt idx="10">
                  <c:v>86</c:v>
                </c:pt>
                <c:pt idx="11">
                  <c:v>89</c:v>
                </c:pt>
                <c:pt idx="12">
                  <c:v>91</c:v>
                </c:pt>
                <c:pt idx="13">
                  <c:v>91</c:v>
                </c:pt>
                <c:pt idx="14">
                  <c:v>92</c:v>
                </c:pt>
                <c:pt idx="15">
                  <c:v>93</c:v>
                </c:pt>
                <c:pt idx="16">
                  <c:v>94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B7-4ADC-AC7D-A3141235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3957983"/>
        <c:axId val="1213965471"/>
      </c:barChart>
      <c:catAx>
        <c:axId val="1213957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3965471"/>
        <c:crosses val="autoZero"/>
        <c:auto val="1"/>
        <c:lblAlgn val="ctr"/>
        <c:lblOffset val="100"/>
        <c:noMultiLvlLbl val="0"/>
      </c:catAx>
      <c:valAx>
        <c:axId val="121396547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395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solidFill>
                  <a:sysClr val="windowText" lastClr="000000"/>
                </a:solidFill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23464262039222"/>
          <c:y val="3.899799214409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14-48BD-B650-36DD825443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14-48BD-B650-36DD825443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Ногликский!$C$26:$C$30</c:f>
              <c:strCache>
                <c:ptCount val="5"/>
                <c:pt idx="0">
                  <c:v>МБДОУ д/с №2 "Ромашка" пгт. Ноглики</c:v>
                </c:pt>
                <c:pt idx="1">
                  <c:v>МБДОУ д/с №11 “Сказка” пгт. Ноглики</c:v>
                </c:pt>
                <c:pt idx="2">
                  <c:v>МБДОУ д/с № 1 «Светлячок» пгт. Ноглики</c:v>
                </c:pt>
                <c:pt idx="3">
                  <c:v>МБДОУ д/с № 7 «Островок» пгт.Ноглики</c:v>
                </c:pt>
                <c:pt idx="4">
                  <c:v>МБДОУ д/с № 9 «Березка» пгт.Ноглики</c:v>
                </c:pt>
              </c:strCache>
            </c:strRef>
          </c:cat>
          <c:val>
            <c:numRef>
              <c:f>Ногликский!$E$26:$E$30</c:f>
              <c:numCache>
                <c:formatCode>0</c:formatCode>
                <c:ptCount val="5"/>
                <c:pt idx="0">
                  <c:v>30.803571428571427</c:v>
                </c:pt>
                <c:pt idx="1">
                  <c:v>64.732142857142861</c:v>
                </c:pt>
                <c:pt idx="2">
                  <c:v>65.625</c:v>
                </c:pt>
                <c:pt idx="3">
                  <c:v>86.160714285714292</c:v>
                </c:pt>
                <c:pt idx="4">
                  <c:v>99.553571428571431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4-48BD-B650-36DD8254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2350527"/>
        <c:axId val="1302345951"/>
      </c:barChart>
      <c:catAx>
        <c:axId val="1302350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2345951"/>
        <c:crosses val="autoZero"/>
        <c:auto val="1"/>
        <c:lblAlgn val="ctr"/>
        <c:lblOffset val="100"/>
        <c:noMultiLvlLbl val="0"/>
      </c:catAx>
      <c:valAx>
        <c:axId val="13023459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2350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309561</xdr:colOff>
      <xdr:row>6</xdr:row>
      <xdr:rowOff>195261</xdr:rowOff>
    </xdr:from>
    <xdr:to>
      <xdr:col>16</xdr:col>
      <xdr:colOff>0</xdr:colOff>
      <xdr:row>26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11905</xdr:colOff>
      <xdr:row>30</xdr:row>
      <xdr:rowOff>188118</xdr:rowOff>
    </xdr:from>
    <xdr:to>
      <xdr:col>4</xdr:col>
      <xdr:colOff>785812</xdr:colOff>
      <xdr:row>51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ostrovok-nogliki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ds-svetlyachok.ros-obr.ru/" TargetMode="External"/><Relationship Id="rId1" Type="http://schemas.openxmlformats.org/officeDocument/2006/relationships/hyperlink" Target="https://skazkanogliki.ru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romashka-nogliki.ru/" TargetMode="External"/><Relationship Id="rId4" Type="http://schemas.openxmlformats.org/officeDocument/2006/relationships/hyperlink" Target="https://dsberezka.reg-6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P26"/>
  <sheetViews>
    <sheetView workbookViewId="0">
      <selection activeCell="R20" sqref="R20"/>
    </sheetView>
  </sheetViews>
  <sheetFormatPr defaultRowHeight="15" x14ac:dyDescent="0.25"/>
  <cols>
    <col min="3" max="3" width="65.140625" customWidth="1"/>
    <col min="4" max="4" width="34.140625" customWidth="1"/>
    <col min="5" max="5" width="11.28515625" customWidth="1"/>
  </cols>
  <sheetData>
    <row r="1" spans="2:16" ht="15.75" thickBot="1" x14ac:dyDescent="0.3"/>
    <row r="2" spans="2:16" ht="23.25" customHeight="1" thickBot="1" x14ac:dyDescent="0.4">
      <c r="C2" s="137" t="s">
        <v>189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2:16" ht="15.75" thickBot="1" x14ac:dyDescent="0.3"/>
    <row r="4" spans="2:16" x14ac:dyDescent="0.25">
      <c r="C4" s="28" t="s">
        <v>91</v>
      </c>
    </row>
    <row r="5" spans="2:16" x14ac:dyDescent="0.25">
      <c r="C5" s="29" t="s">
        <v>168</v>
      </c>
    </row>
    <row r="6" spans="2:16" ht="15.75" thickBot="1" x14ac:dyDescent="0.3">
      <c r="C6" s="30" t="s">
        <v>92</v>
      </c>
    </row>
    <row r="7" spans="2:16" ht="15.75" thickBot="1" x14ac:dyDescent="0.3"/>
    <row r="8" spans="2:16" ht="54.75" customHeight="1" thickBot="1" x14ac:dyDescent="0.3">
      <c r="B8" s="116" t="s">
        <v>169</v>
      </c>
      <c r="C8" s="117" t="s">
        <v>164</v>
      </c>
      <c r="D8" s="118" t="s">
        <v>170</v>
      </c>
    </row>
    <row r="9" spans="2:16" ht="18.75" x14ac:dyDescent="0.25">
      <c r="B9" s="55">
        <v>1</v>
      </c>
      <c r="C9" s="124" t="s">
        <v>176</v>
      </c>
      <c r="D9" s="122">
        <v>66</v>
      </c>
    </row>
    <row r="10" spans="2:16" ht="18.75" x14ac:dyDescent="0.25">
      <c r="B10" s="56">
        <v>2</v>
      </c>
      <c r="C10" s="125" t="s">
        <v>173</v>
      </c>
      <c r="D10" s="119">
        <v>69</v>
      </c>
    </row>
    <row r="11" spans="2:16" ht="18.75" x14ac:dyDescent="0.25">
      <c r="B11" s="56">
        <v>3</v>
      </c>
      <c r="C11" s="125" t="s">
        <v>177</v>
      </c>
      <c r="D11" s="119">
        <v>69</v>
      </c>
    </row>
    <row r="12" spans="2:16" ht="18.75" x14ac:dyDescent="0.25">
      <c r="B12" s="56">
        <v>4</v>
      </c>
      <c r="C12" s="126" t="s">
        <v>174</v>
      </c>
      <c r="D12" s="120">
        <v>74</v>
      </c>
    </row>
    <row r="13" spans="2:16" ht="18.75" x14ac:dyDescent="0.25">
      <c r="B13" s="56">
        <v>5</v>
      </c>
      <c r="C13" s="126" t="s">
        <v>183</v>
      </c>
      <c r="D13" s="120">
        <v>75</v>
      </c>
    </row>
    <row r="14" spans="2:16" ht="18.75" x14ac:dyDescent="0.25">
      <c r="B14" s="56">
        <v>6</v>
      </c>
      <c r="C14" s="126" t="s">
        <v>179</v>
      </c>
      <c r="D14" s="120">
        <v>79</v>
      </c>
    </row>
    <row r="15" spans="2:16" ht="18.75" x14ac:dyDescent="0.25">
      <c r="B15" s="56">
        <v>7</v>
      </c>
      <c r="C15" s="126" t="s">
        <v>184</v>
      </c>
      <c r="D15" s="120">
        <v>80</v>
      </c>
    </row>
    <row r="16" spans="2:16" ht="18.75" x14ac:dyDescent="0.25">
      <c r="B16" s="56">
        <v>8</v>
      </c>
      <c r="C16" s="126" t="s">
        <v>181</v>
      </c>
      <c r="D16" s="120">
        <v>80</v>
      </c>
    </row>
    <row r="17" spans="2:4" ht="18.75" x14ac:dyDescent="0.25">
      <c r="B17" s="56">
        <v>9</v>
      </c>
      <c r="C17" s="126" t="s">
        <v>180</v>
      </c>
      <c r="D17" s="120">
        <v>83</v>
      </c>
    </row>
    <row r="18" spans="2:4" ht="18.75" x14ac:dyDescent="0.25">
      <c r="B18" s="56">
        <v>10</v>
      </c>
      <c r="C18" s="126" t="s">
        <v>185</v>
      </c>
      <c r="D18" s="120">
        <v>84</v>
      </c>
    </row>
    <row r="19" spans="2:4" ht="18.75" x14ac:dyDescent="0.25">
      <c r="B19" s="56">
        <v>11</v>
      </c>
      <c r="C19" s="126" t="s">
        <v>186</v>
      </c>
      <c r="D19" s="120">
        <v>86</v>
      </c>
    </row>
    <row r="20" spans="2:4" ht="18.75" x14ac:dyDescent="0.25">
      <c r="B20" s="56">
        <v>12</v>
      </c>
      <c r="C20" s="126" t="s">
        <v>178</v>
      </c>
      <c r="D20" s="120">
        <v>89</v>
      </c>
    </row>
    <row r="21" spans="2:4" ht="18.75" x14ac:dyDescent="0.25">
      <c r="B21" s="56">
        <v>13</v>
      </c>
      <c r="C21" s="127" t="s">
        <v>175</v>
      </c>
      <c r="D21" s="121">
        <v>91</v>
      </c>
    </row>
    <row r="22" spans="2:4" ht="18.75" x14ac:dyDescent="0.25">
      <c r="B22" s="56">
        <v>14</v>
      </c>
      <c r="C22" s="127" t="s">
        <v>171</v>
      </c>
      <c r="D22" s="121">
        <v>91</v>
      </c>
    </row>
    <row r="23" spans="2:4" ht="18.75" x14ac:dyDescent="0.25">
      <c r="B23" s="56">
        <v>15</v>
      </c>
      <c r="C23" s="127" t="s">
        <v>172</v>
      </c>
      <c r="D23" s="121">
        <v>92</v>
      </c>
    </row>
    <row r="24" spans="2:4" ht="18.75" x14ac:dyDescent="0.25">
      <c r="B24" s="56">
        <v>16</v>
      </c>
      <c r="C24" s="127" t="s">
        <v>187</v>
      </c>
      <c r="D24" s="121">
        <v>93</v>
      </c>
    </row>
    <row r="25" spans="2:4" ht="18.75" x14ac:dyDescent="0.25">
      <c r="B25" s="56">
        <v>17</v>
      </c>
      <c r="C25" s="127" t="s">
        <v>182</v>
      </c>
      <c r="D25" s="121">
        <v>94</v>
      </c>
    </row>
    <row r="26" spans="2:4" ht="19.5" thickBot="1" x14ac:dyDescent="0.3">
      <c r="B26" s="57">
        <v>18</v>
      </c>
      <c r="C26" s="128" t="s">
        <v>188</v>
      </c>
      <c r="D26" s="123">
        <v>100</v>
      </c>
    </row>
  </sheetData>
  <sortState xmlns:xlrd2="http://schemas.microsoft.com/office/spreadsheetml/2017/richdata2" ref="B9:D26">
    <sortCondition ref="D9"/>
  </sortState>
  <mergeCells count="1">
    <mergeCell ref="C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B1:DZ1129"/>
  <sheetViews>
    <sheetView tabSelected="1" zoomScale="80" zoomScaleNormal="80" workbookViewId="0">
      <selection activeCell="G39" sqref="G39"/>
    </sheetView>
  </sheetViews>
  <sheetFormatPr defaultRowHeight="15.75" x14ac:dyDescent="0.25"/>
  <cols>
    <col min="2" max="2" width="9.140625" style="3"/>
    <col min="3" max="3" width="51.85546875" customWidth="1"/>
    <col min="4" max="4" width="43.42578125" customWidth="1"/>
    <col min="5" max="5" width="35.140625" customWidth="1"/>
    <col min="6" max="6" width="11.85546875" customWidth="1"/>
    <col min="7" max="7" width="16" customWidth="1"/>
    <col min="8" max="8" width="16.7109375" customWidth="1"/>
    <col min="9" max="9" width="14.85546875" customWidth="1"/>
    <col min="10" max="10" width="15.28515625" customWidth="1"/>
    <col min="11" max="11" width="35.42578125" customWidth="1"/>
    <col min="12" max="12" width="13.28515625" customWidth="1"/>
    <col min="13" max="13" width="11.5703125" customWidth="1"/>
    <col min="14" max="14" width="15" customWidth="1"/>
    <col min="15" max="15" width="12.7109375" customWidth="1"/>
    <col min="16" max="16" width="14" customWidth="1"/>
    <col min="17" max="17" width="14.42578125" customWidth="1"/>
    <col min="18" max="18" width="18.85546875" customWidth="1"/>
    <col min="19" max="19" width="21.5703125" customWidth="1"/>
    <col min="20" max="20" width="15.5703125" customWidth="1"/>
    <col min="21" max="21" width="24.5703125" customWidth="1"/>
    <col min="22" max="22" width="19.42578125" customWidth="1"/>
    <col min="23" max="23" width="25.140625" customWidth="1"/>
    <col min="24" max="24" width="17.42578125" customWidth="1"/>
    <col min="25" max="25" width="13.7109375" customWidth="1"/>
    <col min="26" max="26" width="15.5703125" customWidth="1"/>
    <col min="27" max="27" width="14.42578125" customWidth="1"/>
    <col min="28" max="28" width="14" customWidth="1"/>
    <col min="29" max="29" width="14.28515625" customWidth="1"/>
    <col min="30" max="30" width="22.140625" customWidth="1"/>
    <col min="31" max="31" width="14" customWidth="1"/>
    <col min="32" max="32" width="14.5703125" customWidth="1"/>
    <col min="33" max="33" width="22.85546875" customWidth="1"/>
    <col min="34" max="34" width="17" customWidth="1"/>
    <col min="35" max="35" width="28.42578125" customWidth="1"/>
    <col min="36" max="36" width="16.28515625" customWidth="1"/>
    <col min="37" max="37" width="19.85546875" customWidth="1"/>
    <col min="38" max="38" width="17.140625" customWidth="1"/>
    <col min="39" max="39" width="18" customWidth="1"/>
    <col min="40" max="40" width="12.5703125" customWidth="1"/>
    <col min="41" max="41" width="27.140625" customWidth="1"/>
    <col min="42" max="42" width="14.28515625" customWidth="1"/>
    <col min="43" max="43" width="17.5703125" customWidth="1"/>
    <col min="44" max="44" width="16.85546875" customWidth="1"/>
    <col min="45" max="45" width="25.7109375" customWidth="1"/>
    <col min="46" max="46" width="26.28515625" customWidth="1"/>
    <col min="47" max="47" width="26" customWidth="1"/>
    <col min="48" max="48" width="27.5703125" customWidth="1"/>
    <col min="49" max="49" width="15.140625" customWidth="1"/>
    <col min="50" max="50" width="19.42578125" customWidth="1"/>
    <col min="51" max="51" width="30.42578125" customWidth="1"/>
    <col min="52" max="52" width="20.28515625" customWidth="1"/>
    <col min="53" max="53" width="21" customWidth="1"/>
    <col min="54" max="54" width="18.28515625" customWidth="1"/>
    <col min="55" max="55" width="16.140625" customWidth="1"/>
    <col min="56" max="56" width="13" customWidth="1"/>
    <col min="57" max="57" width="15.140625" customWidth="1"/>
    <col min="58" max="58" width="13" customWidth="1"/>
    <col min="59" max="59" width="12.140625" customWidth="1"/>
    <col min="60" max="60" width="11.85546875" customWidth="1"/>
    <col min="61" max="61" width="13.7109375" customWidth="1"/>
    <col min="62" max="62" width="16.85546875" customWidth="1"/>
    <col min="63" max="63" width="12.5703125" customWidth="1"/>
    <col min="64" max="64" width="12.7109375" customWidth="1"/>
    <col min="65" max="65" width="14.140625" customWidth="1"/>
    <col min="66" max="66" width="16.28515625" customWidth="1"/>
    <col min="67" max="67" width="13.85546875" customWidth="1"/>
    <col min="68" max="68" width="14.140625" customWidth="1"/>
    <col min="69" max="69" width="18" customWidth="1"/>
    <col min="70" max="70" width="24.7109375" customWidth="1"/>
    <col min="71" max="71" width="16.5703125" customWidth="1"/>
    <col min="72" max="72" width="15.140625" customWidth="1"/>
    <col min="73" max="73" width="11.140625" customWidth="1"/>
    <col min="74" max="74" width="13.42578125" customWidth="1"/>
    <col min="75" max="75" width="14.7109375" customWidth="1"/>
    <col min="76" max="76" width="14.28515625" customWidth="1"/>
    <col min="77" max="77" width="13" customWidth="1"/>
    <col min="78" max="78" width="12.140625" customWidth="1"/>
    <col min="79" max="79" width="17.28515625" customWidth="1"/>
    <col min="80" max="80" width="14.42578125" customWidth="1"/>
    <col min="81" max="81" width="17.42578125" customWidth="1"/>
    <col min="82" max="82" width="13.140625" customWidth="1"/>
    <col min="83" max="83" width="14.5703125" customWidth="1"/>
    <col min="84" max="84" width="19.5703125" customWidth="1"/>
    <col min="85" max="85" width="17.42578125" customWidth="1"/>
    <col min="86" max="86" width="27.5703125" customWidth="1"/>
    <col min="87" max="87" width="22.5703125" customWidth="1"/>
    <col min="88" max="88" width="33.85546875" customWidth="1"/>
    <col min="89" max="89" width="14.7109375" customWidth="1"/>
    <col min="90" max="90" width="13.7109375" customWidth="1"/>
    <col min="91" max="91" width="13.28515625" customWidth="1"/>
    <col min="92" max="92" width="15" customWidth="1"/>
    <col min="93" max="93" width="18" customWidth="1"/>
    <col min="94" max="94" width="16" customWidth="1"/>
    <col min="95" max="95" width="12.140625" customWidth="1"/>
    <col min="96" max="96" width="16" customWidth="1"/>
    <col min="97" max="97" width="15.85546875" customWidth="1"/>
    <col min="98" max="98" width="16" customWidth="1"/>
    <col min="99" max="99" width="19" customWidth="1"/>
    <col min="100" max="100" width="14.85546875" customWidth="1"/>
    <col min="101" max="101" width="19.7109375" customWidth="1"/>
    <col min="102" max="102" width="15" customWidth="1"/>
    <col min="103" max="103" width="13.42578125" customWidth="1"/>
    <col min="104" max="104" width="16.28515625" customWidth="1"/>
    <col min="105" max="105" width="14.7109375" customWidth="1"/>
    <col min="106" max="106" width="12.85546875" customWidth="1"/>
    <col min="107" max="107" width="13.42578125" customWidth="1"/>
    <col min="108" max="108" width="21.42578125" customWidth="1"/>
    <col min="109" max="109" width="15.140625" customWidth="1"/>
    <col min="110" max="110" width="15.28515625" customWidth="1"/>
    <col min="111" max="111" width="14.7109375" customWidth="1"/>
    <col min="112" max="112" width="20.28515625" customWidth="1"/>
    <col min="113" max="113" width="21.28515625" customWidth="1"/>
    <col min="114" max="114" width="19.85546875" customWidth="1"/>
    <col min="115" max="115" width="13.5703125" customWidth="1"/>
    <col min="116" max="116" width="16.140625" customWidth="1"/>
    <col min="117" max="117" width="14.85546875" customWidth="1"/>
    <col min="118" max="118" width="18.140625" customWidth="1"/>
    <col min="119" max="119" width="22.140625" customWidth="1"/>
    <col min="120" max="120" width="34.140625" customWidth="1"/>
    <col min="121" max="121" width="18" customWidth="1"/>
    <col min="122" max="122" width="19.5703125" customWidth="1"/>
    <col min="123" max="123" width="18.5703125" customWidth="1"/>
    <col min="124" max="124" width="17.85546875" customWidth="1"/>
    <col min="125" max="128" width="15.7109375" customWidth="1"/>
    <col min="129" max="129" width="24.42578125" customWidth="1"/>
    <col min="130" max="130" width="29" customWidth="1"/>
  </cols>
  <sheetData>
    <row r="1" spans="2:122" ht="16.5" thickBot="1" x14ac:dyDescent="0.3">
      <c r="B1" s="2"/>
    </row>
    <row r="2" spans="2:122" s="32" customFormat="1" ht="30.75" customHeight="1" x14ac:dyDescent="0.25">
      <c r="B2" s="2"/>
      <c r="C2" s="160" t="s">
        <v>124</v>
      </c>
      <c r="D2" s="161"/>
      <c r="E2" s="161"/>
      <c r="F2" s="162"/>
      <c r="G2" s="72"/>
      <c r="H2" s="72"/>
      <c r="I2" s="72"/>
      <c r="J2" s="26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</row>
    <row r="3" spans="2:122" s="32" customFormat="1" ht="18.75" customHeight="1" x14ac:dyDescent="0.3">
      <c r="B3" s="2"/>
      <c r="C3" s="163" t="s">
        <v>98</v>
      </c>
      <c r="D3" s="164"/>
      <c r="E3" s="164"/>
      <c r="F3" s="165"/>
      <c r="G3" s="73"/>
      <c r="H3" s="73"/>
      <c r="I3" s="73"/>
      <c r="J3" s="27"/>
      <c r="K3" s="68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1"/>
    </row>
    <row r="4" spans="2:122" s="32" customFormat="1" ht="30" customHeight="1" thickBot="1" x14ac:dyDescent="0.35">
      <c r="B4" s="2"/>
      <c r="C4" s="167" t="s">
        <v>99</v>
      </c>
      <c r="D4" s="168"/>
      <c r="E4" s="168"/>
      <c r="F4" s="169"/>
      <c r="G4" s="72"/>
      <c r="H4" s="72"/>
      <c r="I4" s="72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1"/>
    </row>
    <row r="5" spans="2:122" s="32" customFormat="1" ht="19.5" thickBot="1" x14ac:dyDescent="0.35">
      <c r="B5" s="2"/>
      <c r="C5" s="34"/>
      <c r="D5" s="34"/>
      <c r="E5" s="31"/>
      <c r="F5" s="31"/>
      <c r="G5" s="31"/>
      <c r="H5" s="31"/>
      <c r="I5" s="31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1"/>
    </row>
    <row r="6" spans="2:122" ht="52.5" customHeight="1" thickBot="1" x14ac:dyDescent="0.35">
      <c r="B6" s="2"/>
      <c r="C6" s="170" t="s">
        <v>161</v>
      </c>
      <c r="D6" s="171"/>
      <c r="E6" s="74"/>
      <c r="F6" s="25"/>
      <c r="G6" s="25"/>
      <c r="H6" s="25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1"/>
    </row>
    <row r="7" spans="2:122" ht="19.5" thickBot="1" x14ac:dyDescent="0.35">
      <c r="B7" s="2"/>
      <c r="C7" s="35"/>
      <c r="D7" s="35"/>
      <c r="E7" s="35"/>
      <c r="F7" s="25"/>
      <c r="G7" s="25"/>
      <c r="H7" s="25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1"/>
    </row>
    <row r="8" spans="2:122" ht="18.75" x14ac:dyDescent="0.3">
      <c r="B8" s="2"/>
      <c r="C8" s="28" t="s">
        <v>91</v>
      </c>
      <c r="D8" s="33"/>
      <c r="E8" s="35"/>
      <c r="F8" s="25"/>
      <c r="G8" s="25"/>
      <c r="H8" s="25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1"/>
    </row>
    <row r="9" spans="2:122" ht="18.75" x14ac:dyDescent="0.3">
      <c r="B9" s="2"/>
      <c r="C9" s="29" t="s">
        <v>100</v>
      </c>
      <c r="D9" s="33"/>
      <c r="E9" s="35"/>
      <c r="F9" s="25"/>
      <c r="G9" s="25"/>
      <c r="H9" s="25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1"/>
    </row>
    <row r="10" spans="2:122" ht="19.5" thickBot="1" x14ac:dyDescent="0.35">
      <c r="B10" s="2"/>
      <c r="C10" s="30" t="s">
        <v>92</v>
      </c>
      <c r="D10" s="33"/>
      <c r="E10" s="10"/>
      <c r="F10" s="10"/>
      <c r="G10" s="10"/>
      <c r="H10" s="10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1"/>
    </row>
    <row r="11" spans="2:122" ht="18.75" x14ac:dyDescent="0.3">
      <c r="B11" s="2"/>
      <c r="C11" s="33"/>
      <c r="D11" s="33"/>
      <c r="E11" s="10"/>
      <c r="F11" s="10"/>
      <c r="G11" s="10"/>
      <c r="H11" s="10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1"/>
    </row>
    <row r="12" spans="2:122" ht="19.5" thickBot="1" x14ac:dyDescent="0.35">
      <c r="B12" s="2"/>
      <c r="C12" s="75" t="s">
        <v>160</v>
      </c>
      <c r="D12" s="33"/>
      <c r="E12" s="10"/>
      <c r="F12" s="10"/>
      <c r="G12" s="10"/>
      <c r="H12" s="10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1"/>
    </row>
    <row r="13" spans="2:122" ht="61.5" customHeight="1" thickBot="1" x14ac:dyDescent="0.3">
      <c r="B13" s="19" t="s">
        <v>23</v>
      </c>
      <c r="C13" s="148"/>
      <c r="D13" s="147"/>
      <c r="E13" s="149"/>
      <c r="F13" s="146" t="s">
        <v>18</v>
      </c>
      <c r="G13" s="147"/>
      <c r="H13" s="147"/>
      <c r="I13" s="147"/>
      <c r="J13" s="147"/>
      <c r="K13" s="147"/>
      <c r="L13" s="140" t="s">
        <v>0</v>
      </c>
      <c r="M13" s="141"/>
      <c r="N13" s="141"/>
      <c r="O13" s="141"/>
      <c r="P13" s="141"/>
      <c r="Q13" s="141"/>
      <c r="R13" s="141"/>
      <c r="S13" s="142"/>
      <c r="T13" s="140" t="s">
        <v>83</v>
      </c>
      <c r="U13" s="150"/>
      <c r="V13" s="150"/>
      <c r="W13" s="150"/>
      <c r="X13" s="141"/>
      <c r="Y13" s="143" t="s">
        <v>1</v>
      </c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  <c r="AJ13" s="143" t="s">
        <v>79</v>
      </c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5"/>
      <c r="AX13" s="140" t="s">
        <v>106</v>
      </c>
      <c r="AY13" s="142"/>
      <c r="AZ13" s="143" t="s">
        <v>2</v>
      </c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5"/>
      <c r="BT13" s="146" t="s">
        <v>3</v>
      </c>
      <c r="BU13" s="147"/>
      <c r="BV13" s="147"/>
      <c r="BW13" s="147"/>
      <c r="BX13" s="147"/>
      <c r="BY13" s="147"/>
      <c r="BZ13" s="147"/>
      <c r="CA13" s="147"/>
      <c r="CB13" s="147"/>
      <c r="CC13" s="147"/>
      <c r="CD13" s="143" t="s">
        <v>89</v>
      </c>
      <c r="CE13" s="144"/>
      <c r="CF13" s="144"/>
      <c r="CG13" s="145"/>
      <c r="CH13" s="140" t="s">
        <v>4</v>
      </c>
      <c r="CI13" s="141"/>
      <c r="CJ13" s="142"/>
      <c r="CK13" s="140" t="s">
        <v>5</v>
      </c>
      <c r="CL13" s="141"/>
      <c r="CM13" s="141"/>
      <c r="CN13" s="141"/>
      <c r="CO13" s="141"/>
      <c r="CP13" s="141"/>
      <c r="CQ13" s="142"/>
      <c r="CR13" s="140" t="s">
        <v>122</v>
      </c>
      <c r="CS13" s="141"/>
      <c r="CT13" s="141"/>
      <c r="CU13" s="154"/>
      <c r="CV13" s="140" t="s">
        <v>6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2"/>
      <c r="DI13" s="140" t="s">
        <v>7</v>
      </c>
      <c r="DJ13" s="142"/>
      <c r="DK13" s="143" t="s">
        <v>15</v>
      </c>
      <c r="DL13" s="144"/>
      <c r="DM13" s="145"/>
      <c r="DN13" s="45"/>
      <c r="DO13" s="45"/>
      <c r="DP13" s="155" t="s">
        <v>77</v>
      </c>
    </row>
    <row r="14" spans="2:122" ht="63.75" customHeight="1" thickBot="1" x14ac:dyDescent="0.3">
      <c r="B14" s="21"/>
      <c r="C14" s="22"/>
      <c r="D14" s="70"/>
      <c r="E14" s="23"/>
      <c r="F14" s="12"/>
      <c r="G14" s="12"/>
      <c r="H14" s="12"/>
      <c r="I14" s="12"/>
      <c r="J14" s="12"/>
      <c r="K14" s="12"/>
      <c r="L14" s="13"/>
      <c r="M14" s="11"/>
      <c r="N14" s="11"/>
      <c r="O14" s="11"/>
      <c r="P14" s="11"/>
      <c r="Q14" s="11"/>
      <c r="R14" s="11"/>
      <c r="S14" s="12"/>
      <c r="T14" s="13"/>
      <c r="U14" s="11"/>
      <c r="V14" s="11"/>
      <c r="W14" s="11"/>
      <c r="X14" s="14"/>
      <c r="Y14" s="15"/>
      <c r="Z14" s="12"/>
      <c r="AA14" s="12"/>
      <c r="AB14" s="12"/>
      <c r="AC14" s="12"/>
      <c r="AD14" s="12"/>
      <c r="AE14" s="151" t="s">
        <v>93</v>
      </c>
      <c r="AF14" s="152"/>
      <c r="AG14" s="152"/>
      <c r="AH14" s="152"/>
      <c r="AI14" s="152"/>
      <c r="AJ14" s="151" t="s">
        <v>67</v>
      </c>
      <c r="AK14" s="152"/>
      <c r="AL14" s="153"/>
      <c r="AM14" s="151" t="s">
        <v>94</v>
      </c>
      <c r="AN14" s="152"/>
      <c r="AO14" s="152"/>
      <c r="AP14" s="152"/>
      <c r="AQ14" s="153"/>
      <c r="AR14" s="151" t="s">
        <v>120</v>
      </c>
      <c r="AS14" s="152"/>
      <c r="AT14" s="152"/>
      <c r="AU14" s="152"/>
      <c r="AV14" s="153"/>
      <c r="AW14" s="12"/>
      <c r="AX14" s="13"/>
      <c r="AY14" s="16"/>
      <c r="AZ14" s="151" t="s">
        <v>39</v>
      </c>
      <c r="BA14" s="152"/>
      <c r="BB14" s="152"/>
      <c r="BC14" s="172"/>
      <c r="BD14" s="173" t="s">
        <v>42</v>
      </c>
      <c r="BE14" s="152"/>
      <c r="BF14" s="152"/>
      <c r="BG14" s="172"/>
      <c r="BH14" s="173" t="s">
        <v>112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3"/>
      <c r="BT14" s="15"/>
      <c r="BU14" s="12"/>
      <c r="BV14" s="12"/>
      <c r="BW14" s="12"/>
      <c r="BX14" s="12"/>
      <c r="BY14" s="12"/>
      <c r="BZ14" s="12"/>
      <c r="CA14" s="12"/>
      <c r="CB14" s="173" t="s">
        <v>95</v>
      </c>
      <c r="CC14" s="152"/>
      <c r="CD14" s="157"/>
      <c r="CE14" s="158"/>
      <c r="CF14" s="158"/>
      <c r="CG14" s="159"/>
      <c r="CH14" s="151" t="s">
        <v>90</v>
      </c>
      <c r="CI14" s="152"/>
      <c r="CJ14" s="152"/>
      <c r="CK14" s="151" t="s">
        <v>31</v>
      </c>
      <c r="CL14" s="152"/>
      <c r="CM14" s="152"/>
      <c r="CN14" s="172"/>
      <c r="CO14" s="174"/>
      <c r="CP14" s="158"/>
      <c r="CQ14" s="159"/>
      <c r="CR14" s="151" t="s">
        <v>123</v>
      </c>
      <c r="CS14" s="158"/>
      <c r="CT14" s="158"/>
      <c r="CU14" s="159"/>
      <c r="CV14" s="157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9"/>
      <c r="DI14" s="157"/>
      <c r="DJ14" s="159"/>
      <c r="DK14" s="69"/>
      <c r="DL14" s="70"/>
      <c r="DM14" s="71"/>
      <c r="DN14" s="46"/>
      <c r="DO14" s="46"/>
      <c r="DP14" s="156"/>
    </row>
    <row r="15" spans="2:122" ht="239.25" customHeight="1" thickBot="1" x14ac:dyDescent="0.3">
      <c r="B15" s="20"/>
      <c r="C15" s="7" t="s">
        <v>21</v>
      </c>
      <c r="D15" s="48" t="s">
        <v>145</v>
      </c>
      <c r="E15" s="8" t="s">
        <v>22</v>
      </c>
      <c r="F15" s="5" t="s">
        <v>17</v>
      </c>
      <c r="G15" s="5" t="s">
        <v>59</v>
      </c>
      <c r="H15" s="4" t="s">
        <v>78</v>
      </c>
      <c r="I15" s="4" t="s">
        <v>60</v>
      </c>
      <c r="J15" s="4" t="s">
        <v>16</v>
      </c>
      <c r="K15" s="6" t="s">
        <v>125</v>
      </c>
      <c r="L15" s="4" t="s">
        <v>162</v>
      </c>
      <c r="M15" s="4" t="s">
        <v>19</v>
      </c>
      <c r="N15" s="6" t="s">
        <v>126</v>
      </c>
      <c r="O15" s="4" t="s">
        <v>26</v>
      </c>
      <c r="P15" s="9" t="s">
        <v>27</v>
      </c>
      <c r="Q15" s="4" t="s">
        <v>127</v>
      </c>
      <c r="R15" s="6" t="s">
        <v>84</v>
      </c>
      <c r="S15" s="6" t="s">
        <v>138</v>
      </c>
      <c r="T15" s="42" t="s">
        <v>20</v>
      </c>
      <c r="U15" s="76" t="s">
        <v>128</v>
      </c>
      <c r="V15" s="24" t="s">
        <v>73</v>
      </c>
      <c r="W15" s="77" t="s">
        <v>129</v>
      </c>
      <c r="X15" s="43" t="s">
        <v>74</v>
      </c>
      <c r="Y15" s="6" t="s">
        <v>64</v>
      </c>
      <c r="Z15" s="18" t="s">
        <v>63</v>
      </c>
      <c r="AA15" s="18" t="s">
        <v>62</v>
      </c>
      <c r="AB15" s="18" t="s">
        <v>96</v>
      </c>
      <c r="AC15" s="18" t="s">
        <v>61</v>
      </c>
      <c r="AD15" s="24" t="s">
        <v>101</v>
      </c>
      <c r="AE15" s="18" t="s">
        <v>116</v>
      </c>
      <c r="AF15" s="18" t="s">
        <v>117</v>
      </c>
      <c r="AG15" s="18" t="s">
        <v>119</v>
      </c>
      <c r="AH15" s="18" t="s">
        <v>118</v>
      </c>
      <c r="AI15" s="36" t="s">
        <v>139</v>
      </c>
      <c r="AJ15" s="17" t="s">
        <v>80</v>
      </c>
      <c r="AK15" s="17" t="s">
        <v>130</v>
      </c>
      <c r="AL15" s="17" t="s">
        <v>81</v>
      </c>
      <c r="AM15" s="17" t="s">
        <v>131</v>
      </c>
      <c r="AN15" s="17" t="s">
        <v>66</v>
      </c>
      <c r="AO15" s="17" t="s">
        <v>132</v>
      </c>
      <c r="AP15" s="17" t="s">
        <v>65</v>
      </c>
      <c r="AQ15" s="18" t="s">
        <v>82</v>
      </c>
      <c r="AR15" s="37" t="s">
        <v>121</v>
      </c>
      <c r="AS15" s="37" t="s">
        <v>104</v>
      </c>
      <c r="AT15" s="37" t="s">
        <v>102</v>
      </c>
      <c r="AU15" s="37" t="s">
        <v>103</v>
      </c>
      <c r="AV15" s="37" t="s">
        <v>105</v>
      </c>
      <c r="AW15" s="17" t="s">
        <v>43</v>
      </c>
      <c r="AX15" s="6" t="s">
        <v>107</v>
      </c>
      <c r="AY15" s="37" t="s">
        <v>133</v>
      </c>
      <c r="AZ15" s="6" t="s">
        <v>40</v>
      </c>
      <c r="BA15" s="18" t="s">
        <v>41</v>
      </c>
      <c r="BB15" s="18" t="s">
        <v>85</v>
      </c>
      <c r="BC15" s="18" t="s">
        <v>86</v>
      </c>
      <c r="BD15" s="6" t="s">
        <v>40</v>
      </c>
      <c r="BE15" s="18" t="s">
        <v>41</v>
      </c>
      <c r="BF15" s="18" t="s">
        <v>85</v>
      </c>
      <c r="BG15" s="18" t="s">
        <v>86</v>
      </c>
      <c r="BH15" s="18" t="s">
        <v>8</v>
      </c>
      <c r="BI15" s="18" t="s">
        <v>68</v>
      </c>
      <c r="BJ15" s="18" t="s">
        <v>108</v>
      </c>
      <c r="BK15" s="44" t="s">
        <v>140</v>
      </c>
      <c r="BL15" s="18" t="s">
        <v>141</v>
      </c>
      <c r="BM15" s="18" t="s">
        <v>142</v>
      </c>
      <c r="BN15" s="18" t="s">
        <v>109</v>
      </c>
      <c r="BO15" s="18" t="s">
        <v>110</v>
      </c>
      <c r="BP15" s="18" t="s">
        <v>113</v>
      </c>
      <c r="BQ15" s="18" t="s">
        <v>111</v>
      </c>
      <c r="BR15" s="37" t="s">
        <v>114</v>
      </c>
      <c r="BS15" s="37" t="s">
        <v>134</v>
      </c>
      <c r="BT15" s="6" t="s">
        <v>44</v>
      </c>
      <c r="BU15" s="18" t="s">
        <v>9</v>
      </c>
      <c r="BV15" s="18" t="s">
        <v>97</v>
      </c>
      <c r="BW15" s="18" t="s">
        <v>10</v>
      </c>
      <c r="BX15" s="18" t="s">
        <v>11</v>
      </c>
      <c r="BY15" s="18" t="s">
        <v>12</v>
      </c>
      <c r="BZ15" s="18" t="s">
        <v>13</v>
      </c>
      <c r="CA15" s="18" t="s">
        <v>14</v>
      </c>
      <c r="CB15" s="18" t="s">
        <v>87</v>
      </c>
      <c r="CC15" s="36" t="s">
        <v>88</v>
      </c>
      <c r="CD15" s="38" t="s">
        <v>69</v>
      </c>
      <c r="CE15" s="38" t="s">
        <v>70</v>
      </c>
      <c r="CF15" s="38" t="s">
        <v>71</v>
      </c>
      <c r="CG15" s="38" t="s">
        <v>72</v>
      </c>
      <c r="CH15" s="6" t="s">
        <v>137</v>
      </c>
      <c r="CI15" s="18" t="s">
        <v>135</v>
      </c>
      <c r="CJ15" s="37" t="s">
        <v>136</v>
      </c>
      <c r="CK15" s="6" t="s">
        <v>32</v>
      </c>
      <c r="CL15" s="18" t="s">
        <v>45</v>
      </c>
      <c r="CM15" s="18" t="s">
        <v>33</v>
      </c>
      <c r="CN15" s="18" t="s">
        <v>34</v>
      </c>
      <c r="CO15" s="18" t="s">
        <v>28</v>
      </c>
      <c r="CP15" s="18" t="s">
        <v>29</v>
      </c>
      <c r="CQ15" s="37" t="s">
        <v>30</v>
      </c>
      <c r="CR15" s="6" t="s">
        <v>35</v>
      </c>
      <c r="CS15" s="18" t="s">
        <v>36</v>
      </c>
      <c r="CT15" s="18" t="s">
        <v>37</v>
      </c>
      <c r="CU15" s="37" t="s">
        <v>38</v>
      </c>
      <c r="CV15" s="39" t="s">
        <v>46</v>
      </c>
      <c r="CW15" s="38" t="s">
        <v>47</v>
      </c>
      <c r="CX15" s="38" t="s">
        <v>48</v>
      </c>
      <c r="CY15" s="38" t="s">
        <v>49</v>
      </c>
      <c r="CZ15" s="38" t="s">
        <v>50</v>
      </c>
      <c r="DA15" s="38" t="s">
        <v>51</v>
      </c>
      <c r="DB15" s="38" t="s">
        <v>52</v>
      </c>
      <c r="DC15" s="38" t="s">
        <v>53</v>
      </c>
      <c r="DD15" s="38" t="s">
        <v>54</v>
      </c>
      <c r="DE15" s="38" t="s">
        <v>55</v>
      </c>
      <c r="DF15" s="38" t="s">
        <v>57</v>
      </c>
      <c r="DG15" s="38" t="s">
        <v>58</v>
      </c>
      <c r="DH15" s="40" t="s">
        <v>56</v>
      </c>
      <c r="DI15" s="39" t="s">
        <v>75</v>
      </c>
      <c r="DJ15" s="40" t="s">
        <v>76</v>
      </c>
      <c r="DK15" s="40" t="s">
        <v>24</v>
      </c>
      <c r="DL15" s="41" t="s">
        <v>115</v>
      </c>
      <c r="DM15" s="41" t="s">
        <v>25</v>
      </c>
      <c r="DN15" s="47" t="s">
        <v>143</v>
      </c>
      <c r="DO15" s="47" t="s">
        <v>144</v>
      </c>
      <c r="DP15" s="156"/>
    </row>
    <row r="16" spans="2:122" thickBot="1" x14ac:dyDescent="0.3">
      <c r="B16" s="78"/>
      <c r="C16" s="104">
        <v>1</v>
      </c>
      <c r="D16" s="81">
        <v>2</v>
      </c>
      <c r="E16" s="81">
        <v>3</v>
      </c>
      <c r="F16" s="79">
        <v>4</v>
      </c>
      <c r="G16" s="79">
        <v>5</v>
      </c>
      <c r="H16" s="79">
        <v>6</v>
      </c>
      <c r="I16" s="79">
        <v>7</v>
      </c>
      <c r="J16" s="79">
        <v>8</v>
      </c>
      <c r="K16" s="79">
        <v>9</v>
      </c>
      <c r="L16" s="79">
        <v>10</v>
      </c>
      <c r="M16" s="79">
        <v>11</v>
      </c>
      <c r="N16" s="79">
        <v>12</v>
      </c>
      <c r="O16" s="79">
        <v>13</v>
      </c>
      <c r="P16" s="79">
        <v>14</v>
      </c>
      <c r="Q16" s="79">
        <v>15</v>
      </c>
      <c r="R16" s="79">
        <v>16</v>
      </c>
      <c r="S16" s="79">
        <v>17</v>
      </c>
      <c r="T16" s="79">
        <v>18</v>
      </c>
      <c r="U16" s="79">
        <v>19</v>
      </c>
      <c r="V16" s="79">
        <v>20</v>
      </c>
      <c r="W16" s="79">
        <v>21</v>
      </c>
      <c r="X16" s="79">
        <v>22</v>
      </c>
      <c r="Y16" s="79">
        <v>23</v>
      </c>
      <c r="Z16" s="79">
        <v>24</v>
      </c>
      <c r="AA16" s="79">
        <v>25</v>
      </c>
      <c r="AB16" s="79">
        <v>26</v>
      </c>
      <c r="AC16" s="79">
        <v>27</v>
      </c>
      <c r="AD16" s="79">
        <v>28</v>
      </c>
      <c r="AE16" s="79">
        <v>29</v>
      </c>
      <c r="AF16" s="79">
        <v>30</v>
      </c>
      <c r="AG16" s="79">
        <v>31</v>
      </c>
      <c r="AH16" s="79">
        <v>32</v>
      </c>
      <c r="AI16" s="79">
        <v>33</v>
      </c>
      <c r="AJ16" s="79">
        <v>34</v>
      </c>
      <c r="AK16" s="79">
        <v>35</v>
      </c>
      <c r="AL16" s="79">
        <v>36</v>
      </c>
      <c r="AM16" s="79">
        <v>37</v>
      </c>
      <c r="AN16" s="79">
        <v>38</v>
      </c>
      <c r="AO16" s="79">
        <v>39</v>
      </c>
      <c r="AP16" s="79">
        <v>40</v>
      </c>
      <c r="AQ16" s="79">
        <v>41</v>
      </c>
      <c r="AR16" s="79">
        <v>42</v>
      </c>
      <c r="AS16" s="79">
        <v>43</v>
      </c>
      <c r="AT16" s="79">
        <v>44</v>
      </c>
      <c r="AU16" s="79">
        <v>45</v>
      </c>
      <c r="AV16" s="79">
        <v>46</v>
      </c>
      <c r="AW16" s="79">
        <v>47</v>
      </c>
      <c r="AX16" s="79">
        <v>48</v>
      </c>
      <c r="AY16" s="79">
        <v>49</v>
      </c>
      <c r="AZ16" s="79">
        <v>50</v>
      </c>
      <c r="BA16" s="79">
        <v>51</v>
      </c>
      <c r="BB16" s="79">
        <v>52</v>
      </c>
      <c r="BC16" s="79">
        <v>53</v>
      </c>
      <c r="BD16" s="79">
        <v>54</v>
      </c>
      <c r="BE16" s="79">
        <v>55</v>
      </c>
      <c r="BF16" s="79">
        <v>56</v>
      </c>
      <c r="BG16" s="79">
        <v>57</v>
      </c>
      <c r="BH16" s="79">
        <v>58</v>
      </c>
      <c r="BI16" s="79">
        <v>59</v>
      </c>
      <c r="BJ16" s="79">
        <v>60</v>
      </c>
      <c r="BK16" s="79">
        <v>61</v>
      </c>
      <c r="BL16" s="79">
        <v>62</v>
      </c>
      <c r="BM16" s="79">
        <v>63</v>
      </c>
      <c r="BN16" s="79">
        <v>64</v>
      </c>
      <c r="BO16" s="79">
        <v>65</v>
      </c>
      <c r="BP16" s="79">
        <v>66</v>
      </c>
      <c r="BQ16" s="79">
        <v>67</v>
      </c>
      <c r="BR16" s="79">
        <v>68</v>
      </c>
      <c r="BS16" s="79">
        <v>69</v>
      </c>
      <c r="BT16" s="79">
        <v>70</v>
      </c>
      <c r="BU16" s="79">
        <v>71</v>
      </c>
      <c r="BV16" s="79">
        <v>72</v>
      </c>
      <c r="BW16" s="79">
        <v>73</v>
      </c>
      <c r="BX16" s="79">
        <v>74</v>
      </c>
      <c r="BY16" s="79">
        <v>75</v>
      </c>
      <c r="BZ16" s="79">
        <v>76</v>
      </c>
      <c r="CA16" s="79">
        <v>77</v>
      </c>
      <c r="CB16" s="79">
        <v>78</v>
      </c>
      <c r="CC16" s="79">
        <v>79</v>
      </c>
      <c r="CD16" s="79">
        <v>80</v>
      </c>
      <c r="CE16" s="79">
        <v>81</v>
      </c>
      <c r="CF16" s="79">
        <v>82</v>
      </c>
      <c r="CG16" s="79">
        <v>83</v>
      </c>
      <c r="CH16" s="79">
        <v>84</v>
      </c>
      <c r="CI16" s="79">
        <v>85</v>
      </c>
      <c r="CJ16" s="79">
        <v>86</v>
      </c>
      <c r="CK16" s="79">
        <v>87</v>
      </c>
      <c r="CL16" s="79">
        <v>88</v>
      </c>
      <c r="CM16" s="79">
        <v>89</v>
      </c>
      <c r="CN16" s="79">
        <v>90</v>
      </c>
      <c r="CO16" s="79">
        <v>91</v>
      </c>
      <c r="CP16" s="79">
        <v>92</v>
      </c>
      <c r="CQ16" s="79">
        <v>93</v>
      </c>
      <c r="CR16" s="79">
        <v>94</v>
      </c>
      <c r="CS16" s="79">
        <v>95</v>
      </c>
      <c r="CT16" s="79">
        <v>96</v>
      </c>
      <c r="CU16" s="79">
        <v>97</v>
      </c>
      <c r="CV16" s="79">
        <v>98</v>
      </c>
      <c r="CW16" s="79">
        <v>99</v>
      </c>
      <c r="CX16" s="79">
        <v>100</v>
      </c>
      <c r="CY16" s="79">
        <v>101</v>
      </c>
      <c r="CZ16" s="79">
        <v>102</v>
      </c>
      <c r="DA16" s="79">
        <v>103</v>
      </c>
      <c r="DB16" s="79">
        <v>104</v>
      </c>
      <c r="DC16" s="79">
        <v>105</v>
      </c>
      <c r="DD16" s="79">
        <v>106</v>
      </c>
      <c r="DE16" s="79">
        <v>107</v>
      </c>
      <c r="DF16" s="79">
        <v>108</v>
      </c>
      <c r="DG16" s="79">
        <v>109</v>
      </c>
      <c r="DH16" s="79">
        <v>110</v>
      </c>
      <c r="DI16" s="79">
        <v>111</v>
      </c>
      <c r="DJ16" s="79">
        <v>112</v>
      </c>
      <c r="DK16" s="79">
        <v>113</v>
      </c>
      <c r="DL16" s="79">
        <v>114</v>
      </c>
      <c r="DM16" s="79">
        <v>115</v>
      </c>
      <c r="DN16" s="81">
        <v>116</v>
      </c>
      <c r="DO16" s="81">
        <v>117</v>
      </c>
      <c r="DP16" s="80">
        <v>118</v>
      </c>
    </row>
    <row r="17" spans="2:130" ht="29.25" customHeight="1" x14ac:dyDescent="0.25">
      <c r="B17" s="50">
        <v>1</v>
      </c>
      <c r="C17" s="61" t="s">
        <v>146</v>
      </c>
      <c r="D17" s="65" t="s">
        <v>147</v>
      </c>
      <c r="E17" s="106" t="s">
        <v>148</v>
      </c>
      <c r="F17" s="100">
        <v>2</v>
      </c>
      <c r="G17" s="93">
        <v>2</v>
      </c>
      <c r="H17" s="93">
        <v>2</v>
      </c>
      <c r="I17" s="93">
        <v>2</v>
      </c>
      <c r="J17" s="93">
        <v>2</v>
      </c>
      <c r="K17" s="93">
        <v>1</v>
      </c>
      <c r="L17" s="93">
        <v>2</v>
      </c>
      <c r="M17" s="93">
        <v>2</v>
      </c>
      <c r="N17" s="93">
        <v>2</v>
      </c>
      <c r="O17" s="93">
        <v>2</v>
      </c>
      <c r="P17" s="93">
        <v>2</v>
      </c>
      <c r="Q17" s="93">
        <v>2</v>
      </c>
      <c r="R17" s="93">
        <v>2</v>
      </c>
      <c r="S17" s="93">
        <v>2</v>
      </c>
      <c r="T17" s="93">
        <v>2</v>
      </c>
      <c r="U17" s="93">
        <v>2</v>
      </c>
      <c r="V17" s="93">
        <v>2</v>
      </c>
      <c r="W17" s="93">
        <v>2</v>
      </c>
      <c r="X17" s="94">
        <v>0</v>
      </c>
      <c r="Y17" s="93">
        <v>2</v>
      </c>
      <c r="Z17" s="93">
        <v>0</v>
      </c>
      <c r="AA17" s="93">
        <v>2</v>
      </c>
      <c r="AB17" s="93">
        <v>2</v>
      </c>
      <c r="AC17" s="93">
        <v>2</v>
      </c>
      <c r="AD17" s="93">
        <v>1</v>
      </c>
      <c r="AE17" s="93">
        <v>2</v>
      </c>
      <c r="AF17" s="93">
        <v>2</v>
      </c>
      <c r="AG17" s="93">
        <v>0</v>
      </c>
      <c r="AH17" s="93">
        <v>2</v>
      </c>
      <c r="AI17" s="93">
        <v>0</v>
      </c>
      <c r="AJ17" s="93">
        <v>2</v>
      </c>
      <c r="AK17" s="94">
        <v>0</v>
      </c>
      <c r="AL17" s="93">
        <v>2</v>
      </c>
      <c r="AM17" s="93">
        <v>0</v>
      </c>
      <c r="AN17" s="93">
        <v>2</v>
      </c>
      <c r="AO17" s="93">
        <v>0</v>
      </c>
      <c r="AP17" s="93">
        <v>2</v>
      </c>
      <c r="AQ17" s="93">
        <v>0</v>
      </c>
      <c r="AR17" s="93">
        <v>2</v>
      </c>
      <c r="AS17" s="94">
        <v>0</v>
      </c>
      <c r="AT17" s="94">
        <v>0</v>
      </c>
      <c r="AU17" s="94">
        <v>0</v>
      </c>
      <c r="AV17" s="94">
        <v>0</v>
      </c>
      <c r="AW17" s="93">
        <v>2</v>
      </c>
      <c r="AX17" s="93">
        <v>1</v>
      </c>
      <c r="AY17" s="93">
        <v>0</v>
      </c>
      <c r="AZ17" s="93">
        <v>2</v>
      </c>
      <c r="BA17" s="93">
        <v>2</v>
      </c>
      <c r="BB17" s="93">
        <v>2</v>
      </c>
      <c r="BC17" s="93">
        <v>2</v>
      </c>
      <c r="BD17" s="93">
        <v>2</v>
      </c>
      <c r="BE17" s="93">
        <v>2</v>
      </c>
      <c r="BF17" s="93">
        <v>2</v>
      </c>
      <c r="BG17" s="93">
        <v>2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3">
        <v>1</v>
      </c>
      <c r="BU17" s="93">
        <v>1</v>
      </c>
      <c r="BV17" s="93">
        <v>0</v>
      </c>
      <c r="BW17" s="93">
        <v>1</v>
      </c>
      <c r="BX17" s="93">
        <v>1</v>
      </c>
      <c r="BY17" s="93">
        <v>2</v>
      </c>
      <c r="BZ17" s="93">
        <v>2</v>
      </c>
      <c r="CA17" s="93">
        <v>1</v>
      </c>
      <c r="CB17" s="93">
        <v>0</v>
      </c>
      <c r="CC17" s="93">
        <v>0</v>
      </c>
      <c r="CD17" s="93">
        <v>2</v>
      </c>
      <c r="CE17" s="93">
        <v>2</v>
      </c>
      <c r="CF17" s="93">
        <v>2</v>
      </c>
      <c r="CG17" s="93">
        <v>2</v>
      </c>
      <c r="CH17" s="93">
        <v>1</v>
      </c>
      <c r="CI17" s="93">
        <v>0</v>
      </c>
      <c r="CJ17" s="93">
        <v>2</v>
      </c>
      <c r="CK17" s="107">
        <v>2</v>
      </c>
      <c r="CL17" s="107">
        <v>2</v>
      </c>
      <c r="CM17" s="107">
        <v>2</v>
      </c>
      <c r="CN17" s="59">
        <v>2</v>
      </c>
      <c r="CO17" s="93">
        <v>0</v>
      </c>
      <c r="CP17" s="93">
        <v>0</v>
      </c>
      <c r="CQ17" s="93">
        <v>2</v>
      </c>
      <c r="CR17" s="93">
        <v>2</v>
      </c>
      <c r="CS17" s="93">
        <v>2</v>
      </c>
      <c r="CT17" s="93">
        <v>2</v>
      </c>
      <c r="CU17" s="93">
        <v>2</v>
      </c>
      <c r="CV17" s="93">
        <v>2</v>
      </c>
      <c r="CW17" s="93">
        <v>2</v>
      </c>
      <c r="CX17" s="93">
        <v>2</v>
      </c>
      <c r="CY17" s="93">
        <v>2</v>
      </c>
      <c r="CZ17" s="93">
        <v>2</v>
      </c>
      <c r="DA17" s="93">
        <v>2</v>
      </c>
      <c r="DB17" s="93">
        <v>2</v>
      </c>
      <c r="DC17" s="93">
        <v>2</v>
      </c>
      <c r="DD17" s="94">
        <v>0</v>
      </c>
      <c r="DE17" s="93">
        <v>2</v>
      </c>
      <c r="DF17" s="93">
        <v>2</v>
      </c>
      <c r="DG17" s="94">
        <v>0</v>
      </c>
      <c r="DH17" s="94">
        <v>0</v>
      </c>
      <c r="DI17" s="93">
        <v>2</v>
      </c>
      <c r="DJ17" s="93">
        <v>2</v>
      </c>
      <c r="DK17" s="93">
        <v>2</v>
      </c>
      <c r="DL17" s="90">
        <v>2</v>
      </c>
      <c r="DM17" s="92">
        <v>2</v>
      </c>
      <c r="DN17" s="82">
        <f>SUM(F17:DM17)</f>
        <v>147</v>
      </c>
      <c r="DO17" s="85">
        <f>DN17*100/224</f>
        <v>65.625</v>
      </c>
      <c r="DP17" s="101" t="s">
        <v>163</v>
      </c>
      <c r="DQ17" s="49"/>
      <c r="DR17" s="49"/>
      <c r="DS17" s="49"/>
      <c r="DT17" s="49"/>
      <c r="DU17" s="49"/>
      <c r="DV17" s="49"/>
      <c r="DW17" s="49"/>
      <c r="DX17" s="49"/>
      <c r="DY17" s="49"/>
      <c r="DZ17" s="49"/>
    </row>
    <row r="18" spans="2:130" ht="43.5" customHeight="1" x14ac:dyDescent="0.25">
      <c r="B18" s="51">
        <v>2</v>
      </c>
      <c r="C18" s="63" t="s">
        <v>149</v>
      </c>
      <c r="D18" s="66" t="s">
        <v>150</v>
      </c>
      <c r="E18" s="88" t="s">
        <v>159</v>
      </c>
      <c r="F18" s="98">
        <v>2</v>
      </c>
      <c r="G18" s="94">
        <v>2</v>
      </c>
      <c r="H18" s="94">
        <v>2</v>
      </c>
      <c r="I18" s="94">
        <v>2</v>
      </c>
      <c r="J18" s="94">
        <v>2</v>
      </c>
      <c r="K18" s="94">
        <v>2</v>
      </c>
      <c r="L18" s="94">
        <v>2</v>
      </c>
      <c r="M18" s="94">
        <v>2</v>
      </c>
      <c r="N18" s="94">
        <v>1</v>
      </c>
      <c r="O18" s="94">
        <v>2</v>
      </c>
      <c r="P18" s="94">
        <v>2</v>
      </c>
      <c r="Q18" s="94">
        <v>2</v>
      </c>
      <c r="R18" s="94">
        <v>2</v>
      </c>
      <c r="S18" s="94">
        <v>0</v>
      </c>
      <c r="T18" s="94">
        <v>2</v>
      </c>
      <c r="U18" s="94">
        <v>0</v>
      </c>
      <c r="V18" s="94">
        <v>0</v>
      </c>
      <c r="W18" s="94">
        <v>1</v>
      </c>
      <c r="X18" s="94">
        <v>0</v>
      </c>
      <c r="Y18" s="94">
        <v>2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2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2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1</v>
      </c>
      <c r="AY18" s="94">
        <v>0</v>
      </c>
      <c r="AZ18" s="94">
        <v>2</v>
      </c>
      <c r="BA18" s="94">
        <v>2</v>
      </c>
      <c r="BB18" s="94">
        <v>2</v>
      </c>
      <c r="BC18" s="94">
        <v>2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0</v>
      </c>
      <c r="BR18" s="94">
        <v>0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94">
        <v>0</v>
      </c>
      <c r="BZ18" s="94">
        <v>0</v>
      </c>
      <c r="CA18" s="94">
        <v>2</v>
      </c>
      <c r="CB18" s="94">
        <v>0</v>
      </c>
      <c r="CC18" s="94">
        <v>0</v>
      </c>
      <c r="CD18" s="94">
        <v>2</v>
      </c>
      <c r="CE18" s="94">
        <v>2</v>
      </c>
      <c r="CF18" s="94">
        <v>2</v>
      </c>
      <c r="CG18" s="94">
        <v>2</v>
      </c>
      <c r="CH18" s="94">
        <v>2</v>
      </c>
      <c r="CI18" s="94">
        <v>2</v>
      </c>
      <c r="CJ18" s="94">
        <v>0</v>
      </c>
      <c r="CK18" s="94">
        <v>0</v>
      </c>
      <c r="CL18" s="94">
        <v>0</v>
      </c>
      <c r="CM18" s="94">
        <v>0</v>
      </c>
      <c r="CN18" s="94">
        <v>0</v>
      </c>
      <c r="CO18" s="94">
        <v>1</v>
      </c>
      <c r="CP18" s="94">
        <v>1</v>
      </c>
      <c r="CQ18" s="94">
        <v>0</v>
      </c>
      <c r="CR18" s="94">
        <v>0</v>
      </c>
      <c r="CS18" s="94">
        <v>0</v>
      </c>
      <c r="CT18" s="94">
        <v>0</v>
      </c>
      <c r="CU18" s="94">
        <v>0</v>
      </c>
      <c r="CV18" s="94">
        <v>0</v>
      </c>
      <c r="CW18" s="94">
        <v>0</v>
      </c>
      <c r="CX18" s="94">
        <v>0</v>
      </c>
      <c r="CY18" s="94">
        <v>0</v>
      </c>
      <c r="CZ18" s="94">
        <v>0</v>
      </c>
      <c r="DA18" s="94">
        <v>0</v>
      </c>
      <c r="DB18" s="94">
        <v>0</v>
      </c>
      <c r="DC18" s="94">
        <v>0</v>
      </c>
      <c r="DD18" s="94">
        <v>0</v>
      </c>
      <c r="DE18" s="94">
        <v>0</v>
      </c>
      <c r="DF18" s="94">
        <v>0</v>
      </c>
      <c r="DG18" s="94">
        <v>0</v>
      </c>
      <c r="DH18" s="94">
        <v>0</v>
      </c>
      <c r="DI18" s="94">
        <v>2</v>
      </c>
      <c r="DJ18" s="94">
        <v>2</v>
      </c>
      <c r="DK18" s="94">
        <v>2</v>
      </c>
      <c r="DL18" s="94">
        <v>2</v>
      </c>
      <c r="DM18" s="95">
        <v>2</v>
      </c>
      <c r="DN18" s="83">
        <f t="shared" ref="DN18:DN21" si="0">SUM(F18:DM18)</f>
        <v>69</v>
      </c>
      <c r="DO18" s="86">
        <f t="shared" ref="DO18:DO21" si="1">DN18*100/224</f>
        <v>30.803571428571427</v>
      </c>
      <c r="DP18" s="102" t="s">
        <v>163</v>
      </c>
      <c r="DQ18" s="49"/>
      <c r="DR18" s="49"/>
      <c r="DS18" s="49"/>
      <c r="DT18" s="49"/>
      <c r="DU18" s="49"/>
      <c r="DV18" s="49"/>
      <c r="DW18" s="49"/>
      <c r="DX18" s="49"/>
      <c r="DY18" s="49"/>
      <c r="DZ18" s="49"/>
    </row>
    <row r="19" spans="2:130" ht="29.25" customHeight="1" x14ac:dyDescent="0.25">
      <c r="B19" s="51">
        <v>3</v>
      </c>
      <c r="C19" s="62" t="s">
        <v>151</v>
      </c>
      <c r="D19" s="66" t="s">
        <v>152</v>
      </c>
      <c r="E19" s="89" t="s">
        <v>153</v>
      </c>
      <c r="F19" s="98">
        <v>2</v>
      </c>
      <c r="G19" s="94">
        <v>2</v>
      </c>
      <c r="H19" s="94">
        <v>2</v>
      </c>
      <c r="I19" s="94">
        <v>2</v>
      </c>
      <c r="J19" s="94">
        <v>2</v>
      </c>
      <c r="K19" s="94">
        <v>1</v>
      </c>
      <c r="L19" s="94">
        <v>2</v>
      </c>
      <c r="M19" s="94">
        <v>2</v>
      </c>
      <c r="N19" s="94">
        <v>2</v>
      </c>
      <c r="O19" s="94">
        <v>2</v>
      </c>
      <c r="P19" s="94">
        <v>2</v>
      </c>
      <c r="Q19" s="94">
        <v>2</v>
      </c>
      <c r="R19" s="94">
        <v>2</v>
      </c>
      <c r="S19" s="94">
        <v>2</v>
      </c>
      <c r="T19" s="94">
        <v>2</v>
      </c>
      <c r="U19" s="94">
        <v>2</v>
      </c>
      <c r="V19" s="94">
        <v>2</v>
      </c>
      <c r="W19" s="94">
        <v>2</v>
      </c>
      <c r="X19" s="94">
        <v>2</v>
      </c>
      <c r="Y19" s="94">
        <v>2</v>
      </c>
      <c r="Z19" s="94">
        <v>2</v>
      </c>
      <c r="AA19" s="94">
        <v>2</v>
      </c>
      <c r="AB19" s="94">
        <v>2</v>
      </c>
      <c r="AC19" s="94">
        <v>2</v>
      </c>
      <c r="AD19" s="94">
        <v>1</v>
      </c>
      <c r="AE19" s="94">
        <v>2</v>
      </c>
      <c r="AF19" s="94">
        <v>2</v>
      </c>
      <c r="AG19" s="94">
        <v>2</v>
      </c>
      <c r="AH19" s="94">
        <v>2</v>
      </c>
      <c r="AI19" s="94">
        <v>2</v>
      </c>
      <c r="AJ19" s="94">
        <v>2</v>
      </c>
      <c r="AK19" s="94">
        <v>2</v>
      </c>
      <c r="AL19" s="94">
        <v>2</v>
      </c>
      <c r="AM19" s="94">
        <v>2</v>
      </c>
      <c r="AN19" s="94">
        <v>2</v>
      </c>
      <c r="AO19" s="94">
        <v>2</v>
      </c>
      <c r="AP19" s="94">
        <v>2</v>
      </c>
      <c r="AQ19" s="94">
        <v>2</v>
      </c>
      <c r="AR19" s="94">
        <v>2</v>
      </c>
      <c r="AS19" s="94">
        <v>0</v>
      </c>
      <c r="AT19" s="94">
        <v>0</v>
      </c>
      <c r="AU19" s="94">
        <v>0</v>
      </c>
      <c r="AV19" s="94">
        <v>0</v>
      </c>
      <c r="AW19" s="94">
        <v>2</v>
      </c>
      <c r="AX19" s="94">
        <v>0</v>
      </c>
      <c r="AY19" s="94">
        <v>0</v>
      </c>
      <c r="AZ19" s="94">
        <v>2</v>
      </c>
      <c r="BA19" s="94">
        <v>2</v>
      </c>
      <c r="BB19" s="94">
        <v>2</v>
      </c>
      <c r="BC19" s="94">
        <v>2</v>
      </c>
      <c r="BD19" s="94">
        <v>2</v>
      </c>
      <c r="BE19" s="94">
        <v>2</v>
      </c>
      <c r="BF19" s="94">
        <v>2</v>
      </c>
      <c r="BG19" s="94">
        <v>2</v>
      </c>
      <c r="BH19" s="94">
        <v>2</v>
      </c>
      <c r="BI19" s="94">
        <v>2</v>
      </c>
      <c r="BJ19" s="91">
        <v>0</v>
      </c>
      <c r="BK19" s="94">
        <v>2</v>
      </c>
      <c r="BL19" s="94">
        <v>2</v>
      </c>
      <c r="BM19" s="94">
        <v>2</v>
      </c>
      <c r="BN19" s="94">
        <v>2</v>
      </c>
      <c r="BO19" s="94">
        <v>2</v>
      </c>
      <c r="BP19" s="94">
        <v>2</v>
      </c>
      <c r="BQ19" s="91">
        <v>0</v>
      </c>
      <c r="BR19" s="94">
        <v>1</v>
      </c>
      <c r="BS19" s="91">
        <v>0</v>
      </c>
      <c r="BT19" s="94">
        <v>2</v>
      </c>
      <c r="BU19" s="94">
        <v>2</v>
      </c>
      <c r="BV19" s="94">
        <v>2</v>
      </c>
      <c r="BW19" s="94">
        <v>2</v>
      </c>
      <c r="BX19" s="94">
        <v>2</v>
      </c>
      <c r="BY19" s="94">
        <v>2</v>
      </c>
      <c r="BZ19" s="94">
        <v>2</v>
      </c>
      <c r="CA19" s="94">
        <v>2</v>
      </c>
      <c r="CB19" s="94">
        <v>2</v>
      </c>
      <c r="CC19" s="94">
        <v>2</v>
      </c>
      <c r="CD19" s="94">
        <v>0</v>
      </c>
      <c r="CE19" s="94">
        <v>0</v>
      </c>
      <c r="CF19" s="94">
        <v>0</v>
      </c>
      <c r="CG19" s="94">
        <v>0</v>
      </c>
      <c r="CH19" s="94">
        <v>2</v>
      </c>
      <c r="CI19" s="94">
        <v>2</v>
      </c>
      <c r="CJ19" s="94">
        <v>2</v>
      </c>
      <c r="CK19" s="94">
        <v>2</v>
      </c>
      <c r="CL19" s="94">
        <v>2</v>
      </c>
      <c r="CM19" s="94">
        <v>2</v>
      </c>
      <c r="CN19" s="94">
        <v>2</v>
      </c>
      <c r="CO19" s="94">
        <v>2</v>
      </c>
      <c r="CP19" s="94">
        <v>2</v>
      </c>
      <c r="CQ19" s="94">
        <v>0</v>
      </c>
      <c r="CR19" s="94">
        <v>2</v>
      </c>
      <c r="CS19" s="94">
        <v>2</v>
      </c>
      <c r="CT19" s="94">
        <v>2</v>
      </c>
      <c r="CU19" s="94">
        <v>2</v>
      </c>
      <c r="CV19" s="94">
        <v>2</v>
      </c>
      <c r="CW19" s="94">
        <v>2</v>
      </c>
      <c r="CX19" s="94">
        <v>2</v>
      </c>
      <c r="CY19" s="94">
        <v>2</v>
      </c>
      <c r="CZ19" s="94">
        <v>2</v>
      </c>
      <c r="DA19" s="94">
        <v>2</v>
      </c>
      <c r="DB19" s="94">
        <v>2</v>
      </c>
      <c r="DC19" s="94">
        <v>2</v>
      </c>
      <c r="DD19" s="94">
        <v>2</v>
      </c>
      <c r="DE19" s="94">
        <v>2</v>
      </c>
      <c r="DF19" s="94">
        <v>2</v>
      </c>
      <c r="DG19" s="94">
        <v>2</v>
      </c>
      <c r="DH19" s="94">
        <v>2</v>
      </c>
      <c r="DI19" s="94">
        <v>2</v>
      </c>
      <c r="DJ19" s="94">
        <v>2</v>
      </c>
      <c r="DK19" s="94">
        <v>2</v>
      </c>
      <c r="DL19" s="94">
        <v>2</v>
      </c>
      <c r="DM19" s="95">
        <v>2</v>
      </c>
      <c r="DN19" s="83">
        <f t="shared" si="0"/>
        <v>193</v>
      </c>
      <c r="DO19" s="86">
        <f t="shared" si="1"/>
        <v>86.160714285714292</v>
      </c>
      <c r="DP19" s="102" t="s">
        <v>163</v>
      </c>
      <c r="DQ19" s="49"/>
      <c r="DR19" s="49"/>
      <c r="DS19" s="49"/>
      <c r="DT19" s="49"/>
      <c r="DU19" s="49"/>
      <c r="DV19" s="49"/>
      <c r="DW19" s="49"/>
      <c r="DX19" s="49"/>
      <c r="DY19" s="49"/>
      <c r="DZ19" s="49"/>
    </row>
    <row r="20" spans="2:130" ht="31.5" customHeight="1" x14ac:dyDescent="0.25">
      <c r="B20" s="51">
        <v>4</v>
      </c>
      <c r="C20" s="63" t="s">
        <v>154</v>
      </c>
      <c r="D20" s="66" t="s">
        <v>167</v>
      </c>
      <c r="E20" s="89" t="s">
        <v>155</v>
      </c>
      <c r="F20" s="98">
        <v>2</v>
      </c>
      <c r="G20" s="94">
        <v>2</v>
      </c>
      <c r="H20" s="94">
        <v>2</v>
      </c>
      <c r="I20" s="94">
        <v>2</v>
      </c>
      <c r="J20" s="94">
        <v>2</v>
      </c>
      <c r="K20" s="94">
        <v>2</v>
      </c>
      <c r="L20" s="94">
        <v>2</v>
      </c>
      <c r="M20" s="94">
        <v>2</v>
      </c>
      <c r="N20" s="94">
        <v>2</v>
      </c>
      <c r="O20" s="94">
        <v>2</v>
      </c>
      <c r="P20" s="94">
        <v>2</v>
      </c>
      <c r="Q20" s="94">
        <v>2</v>
      </c>
      <c r="R20" s="94">
        <v>2</v>
      </c>
      <c r="S20" s="94">
        <v>2</v>
      </c>
      <c r="T20" s="94">
        <v>2</v>
      </c>
      <c r="U20" s="94">
        <v>2</v>
      </c>
      <c r="V20" s="94">
        <v>2</v>
      </c>
      <c r="W20" s="94">
        <v>2</v>
      </c>
      <c r="X20" s="94">
        <v>2</v>
      </c>
      <c r="Y20" s="94">
        <v>2</v>
      </c>
      <c r="Z20" s="94">
        <v>2</v>
      </c>
      <c r="AA20" s="94">
        <v>2</v>
      </c>
      <c r="AB20" s="94">
        <v>2</v>
      </c>
      <c r="AC20" s="94">
        <v>2</v>
      </c>
      <c r="AD20" s="94">
        <v>2</v>
      </c>
      <c r="AE20" s="94">
        <v>2</v>
      </c>
      <c r="AF20" s="94">
        <v>2</v>
      </c>
      <c r="AG20" s="94">
        <v>2</v>
      </c>
      <c r="AH20" s="94">
        <v>2</v>
      </c>
      <c r="AI20" s="94">
        <v>2</v>
      </c>
      <c r="AJ20" s="94">
        <v>2</v>
      </c>
      <c r="AK20" s="94">
        <v>2</v>
      </c>
      <c r="AL20" s="94">
        <v>2</v>
      </c>
      <c r="AM20" s="94">
        <v>2</v>
      </c>
      <c r="AN20" s="94">
        <v>2</v>
      </c>
      <c r="AO20" s="94">
        <v>2</v>
      </c>
      <c r="AP20" s="94">
        <v>2</v>
      </c>
      <c r="AQ20" s="94">
        <v>2</v>
      </c>
      <c r="AR20" s="94">
        <v>2</v>
      </c>
      <c r="AS20" s="94">
        <v>2</v>
      </c>
      <c r="AT20" s="94">
        <v>2</v>
      </c>
      <c r="AU20" s="94">
        <v>2</v>
      </c>
      <c r="AV20" s="94">
        <v>2</v>
      </c>
      <c r="AW20" s="94">
        <v>2</v>
      </c>
      <c r="AX20" s="94">
        <v>2</v>
      </c>
      <c r="AY20" s="94">
        <v>1</v>
      </c>
      <c r="AZ20" s="94">
        <v>2</v>
      </c>
      <c r="BA20" s="94">
        <v>2</v>
      </c>
      <c r="BB20" s="94">
        <v>2</v>
      </c>
      <c r="BC20" s="94">
        <v>2</v>
      </c>
      <c r="BD20" s="94">
        <v>2</v>
      </c>
      <c r="BE20" s="94">
        <v>2</v>
      </c>
      <c r="BF20" s="94">
        <v>2</v>
      </c>
      <c r="BG20" s="94">
        <v>2</v>
      </c>
      <c r="BH20" s="94">
        <v>2</v>
      </c>
      <c r="BI20" s="94">
        <v>2</v>
      </c>
      <c r="BJ20" s="94">
        <v>2</v>
      </c>
      <c r="BK20" s="94">
        <v>2</v>
      </c>
      <c r="BL20" s="94">
        <v>2</v>
      </c>
      <c r="BM20" s="94">
        <v>2</v>
      </c>
      <c r="BN20" s="94">
        <v>2</v>
      </c>
      <c r="BO20" s="94">
        <v>2</v>
      </c>
      <c r="BP20" s="94">
        <v>2</v>
      </c>
      <c r="BQ20" s="94">
        <v>2</v>
      </c>
      <c r="BR20" s="94">
        <v>2</v>
      </c>
      <c r="BS20" s="94">
        <v>2</v>
      </c>
      <c r="BT20" s="94">
        <v>2</v>
      </c>
      <c r="BU20" s="94">
        <v>2</v>
      </c>
      <c r="BV20" s="94">
        <v>2</v>
      </c>
      <c r="BW20" s="94">
        <v>2</v>
      </c>
      <c r="BX20" s="94">
        <v>2</v>
      </c>
      <c r="BY20" s="94">
        <v>2</v>
      </c>
      <c r="BZ20" s="94">
        <v>2</v>
      </c>
      <c r="CA20" s="94">
        <v>2</v>
      </c>
      <c r="CB20" s="94">
        <v>2</v>
      </c>
      <c r="CC20" s="94">
        <v>2</v>
      </c>
      <c r="CD20" s="94">
        <v>2</v>
      </c>
      <c r="CE20" s="94">
        <v>2</v>
      </c>
      <c r="CF20" s="94">
        <v>2</v>
      </c>
      <c r="CG20" s="94">
        <v>2</v>
      </c>
      <c r="CH20" s="94">
        <v>2</v>
      </c>
      <c r="CI20" s="94">
        <v>2</v>
      </c>
      <c r="CJ20" s="94">
        <v>2</v>
      </c>
      <c r="CK20" s="94">
        <v>2</v>
      </c>
      <c r="CL20" s="94">
        <v>2</v>
      </c>
      <c r="CM20" s="94">
        <v>2</v>
      </c>
      <c r="CN20" s="94">
        <v>2</v>
      </c>
      <c r="CO20" s="94">
        <v>2</v>
      </c>
      <c r="CP20" s="94">
        <v>2</v>
      </c>
      <c r="CQ20" s="94">
        <v>2</v>
      </c>
      <c r="CR20" s="94">
        <v>2</v>
      </c>
      <c r="CS20" s="94">
        <v>2</v>
      </c>
      <c r="CT20" s="94">
        <v>2</v>
      </c>
      <c r="CU20" s="94">
        <v>2</v>
      </c>
      <c r="CV20" s="94">
        <v>2</v>
      </c>
      <c r="CW20" s="94">
        <v>2</v>
      </c>
      <c r="CX20" s="94">
        <v>2</v>
      </c>
      <c r="CY20" s="94">
        <v>2</v>
      </c>
      <c r="CZ20" s="94">
        <v>2</v>
      </c>
      <c r="DA20" s="94">
        <v>2</v>
      </c>
      <c r="DB20" s="94">
        <v>2</v>
      </c>
      <c r="DC20" s="94">
        <v>2</v>
      </c>
      <c r="DD20" s="94">
        <v>2</v>
      </c>
      <c r="DE20" s="94">
        <v>2</v>
      </c>
      <c r="DF20" s="94">
        <v>2</v>
      </c>
      <c r="DG20" s="94">
        <v>2</v>
      </c>
      <c r="DH20" s="94">
        <v>2</v>
      </c>
      <c r="DI20" s="94">
        <v>2</v>
      </c>
      <c r="DJ20" s="94">
        <v>2</v>
      </c>
      <c r="DK20" s="94">
        <v>2</v>
      </c>
      <c r="DL20" s="94">
        <v>2</v>
      </c>
      <c r="DM20" s="95">
        <v>2</v>
      </c>
      <c r="DN20" s="83">
        <f t="shared" si="0"/>
        <v>223</v>
      </c>
      <c r="DO20" s="86">
        <f t="shared" si="1"/>
        <v>99.553571428571431</v>
      </c>
      <c r="DP20" s="102" t="s">
        <v>163</v>
      </c>
      <c r="DQ20" s="49"/>
      <c r="DR20" s="49"/>
      <c r="DS20" s="49"/>
      <c r="DT20" s="49"/>
      <c r="DU20" s="49"/>
      <c r="DV20" s="49"/>
      <c r="DW20" s="49"/>
      <c r="DX20" s="49"/>
      <c r="DY20" s="49"/>
      <c r="DZ20" s="49"/>
    </row>
    <row r="21" spans="2:130" ht="30.75" customHeight="1" thickBot="1" x14ac:dyDescent="0.3">
      <c r="B21" s="53">
        <v>5</v>
      </c>
      <c r="C21" s="64" t="s">
        <v>156</v>
      </c>
      <c r="D21" s="67" t="s">
        <v>157</v>
      </c>
      <c r="E21" s="105" t="s">
        <v>158</v>
      </c>
      <c r="F21" s="99">
        <v>2</v>
      </c>
      <c r="G21" s="96">
        <v>2</v>
      </c>
      <c r="H21" s="96">
        <v>2</v>
      </c>
      <c r="I21" s="96">
        <v>2</v>
      </c>
      <c r="J21" s="96">
        <v>2</v>
      </c>
      <c r="K21" s="96">
        <v>2</v>
      </c>
      <c r="L21" s="96">
        <v>2</v>
      </c>
      <c r="M21" s="96">
        <v>2</v>
      </c>
      <c r="N21" s="96">
        <v>2</v>
      </c>
      <c r="O21" s="96">
        <v>2</v>
      </c>
      <c r="P21" s="96">
        <v>2</v>
      </c>
      <c r="Q21" s="96">
        <v>2</v>
      </c>
      <c r="R21" s="96">
        <v>2</v>
      </c>
      <c r="S21" s="96">
        <v>2</v>
      </c>
      <c r="T21" s="96">
        <v>1</v>
      </c>
      <c r="U21" s="96">
        <v>2</v>
      </c>
      <c r="V21" s="96">
        <v>2</v>
      </c>
      <c r="W21" s="96">
        <v>2</v>
      </c>
      <c r="X21" s="96">
        <v>2</v>
      </c>
      <c r="Y21" s="96">
        <v>2</v>
      </c>
      <c r="Z21" s="96">
        <v>2</v>
      </c>
      <c r="AA21" s="96">
        <v>2</v>
      </c>
      <c r="AB21" s="96">
        <v>0</v>
      </c>
      <c r="AC21" s="96">
        <v>0</v>
      </c>
      <c r="AD21" s="96">
        <v>0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2</v>
      </c>
      <c r="AK21" s="96">
        <v>2</v>
      </c>
      <c r="AL21" s="96">
        <v>2</v>
      </c>
      <c r="AM21" s="96">
        <v>0</v>
      </c>
      <c r="AN21" s="96">
        <v>0</v>
      </c>
      <c r="AO21" s="96">
        <v>2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2</v>
      </c>
      <c r="AY21" s="96">
        <v>0</v>
      </c>
      <c r="AZ21" s="96">
        <v>2</v>
      </c>
      <c r="BA21" s="96">
        <v>2</v>
      </c>
      <c r="BB21" s="96">
        <v>2</v>
      </c>
      <c r="BC21" s="96">
        <v>2</v>
      </c>
      <c r="BD21" s="96">
        <v>2</v>
      </c>
      <c r="BE21" s="96">
        <v>2</v>
      </c>
      <c r="BF21" s="96">
        <v>2</v>
      </c>
      <c r="BG21" s="96">
        <v>2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2</v>
      </c>
      <c r="BU21" s="96">
        <v>2</v>
      </c>
      <c r="BV21" s="96">
        <v>2</v>
      </c>
      <c r="BW21" s="96">
        <v>2</v>
      </c>
      <c r="BX21" s="96">
        <v>2</v>
      </c>
      <c r="BY21" s="96">
        <v>0</v>
      </c>
      <c r="BZ21" s="96">
        <v>2</v>
      </c>
      <c r="CA21" s="96">
        <v>2</v>
      </c>
      <c r="CB21" s="96">
        <v>2</v>
      </c>
      <c r="CC21" s="96">
        <v>2</v>
      </c>
      <c r="CD21" s="96">
        <v>2</v>
      </c>
      <c r="CE21" s="96">
        <v>2</v>
      </c>
      <c r="CF21" s="96">
        <v>2</v>
      </c>
      <c r="CG21" s="96">
        <v>2</v>
      </c>
      <c r="CH21" s="96">
        <v>2</v>
      </c>
      <c r="CI21" s="96">
        <v>2</v>
      </c>
      <c r="CJ21" s="96">
        <v>0</v>
      </c>
      <c r="CK21" s="94">
        <v>0</v>
      </c>
      <c r="CL21" s="94">
        <v>0</v>
      </c>
      <c r="CM21" s="94">
        <v>0</v>
      </c>
      <c r="CN21" s="94">
        <v>0</v>
      </c>
      <c r="CO21" s="94">
        <v>0</v>
      </c>
      <c r="CP21" s="94">
        <v>0</v>
      </c>
      <c r="CQ21" s="96">
        <v>2</v>
      </c>
      <c r="CR21" s="96">
        <v>0</v>
      </c>
      <c r="CS21" s="96">
        <v>0</v>
      </c>
      <c r="CT21" s="96">
        <v>0</v>
      </c>
      <c r="CU21" s="96">
        <v>0</v>
      </c>
      <c r="CV21" s="96">
        <v>2</v>
      </c>
      <c r="CW21" s="96">
        <v>2</v>
      </c>
      <c r="CX21" s="96">
        <v>2</v>
      </c>
      <c r="CY21" s="96">
        <v>2</v>
      </c>
      <c r="CZ21" s="96">
        <v>2</v>
      </c>
      <c r="DA21" s="96">
        <v>2</v>
      </c>
      <c r="DB21" s="96">
        <v>2</v>
      </c>
      <c r="DC21" s="96">
        <v>2</v>
      </c>
      <c r="DD21" s="96">
        <v>2</v>
      </c>
      <c r="DE21" s="96">
        <v>2</v>
      </c>
      <c r="DF21" s="96">
        <v>2</v>
      </c>
      <c r="DG21" s="96">
        <v>2</v>
      </c>
      <c r="DH21" s="96">
        <v>2</v>
      </c>
      <c r="DI21" s="96">
        <v>2</v>
      </c>
      <c r="DJ21" s="96">
        <v>2</v>
      </c>
      <c r="DK21" s="96">
        <v>2</v>
      </c>
      <c r="DL21" s="96">
        <v>2</v>
      </c>
      <c r="DM21" s="97">
        <v>2</v>
      </c>
      <c r="DN21" s="84">
        <f t="shared" si="0"/>
        <v>145</v>
      </c>
      <c r="DO21" s="87">
        <f t="shared" si="1"/>
        <v>64.732142857142861</v>
      </c>
      <c r="DP21" s="103" t="s">
        <v>163</v>
      </c>
      <c r="DQ21" s="49"/>
      <c r="DR21" s="49"/>
      <c r="DS21" s="49"/>
      <c r="DT21" s="49"/>
      <c r="DU21" s="49"/>
      <c r="DV21" s="49"/>
      <c r="DW21" s="49"/>
      <c r="DX21" s="49"/>
      <c r="DY21" s="49"/>
      <c r="DZ21" s="49"/>
    </row>
    <row r="22" spans="2:130" thickBot="1" x14ac:dyDescent="0.3">
      <c r="B22"/>
      <c r="E22" s="60"/>
    </row>
    <row r="23" spans="2:130" ht="19.5" thickBot="1" x14ac:dyDescent="0.35">
      <c r="B23"/>
      <c r="C23" s="175" t="s">
        <v>165</v>
      </c>
      <c r="D23" s="176"/>
      <c r="E23" s="115">
        <f>AVERAGE(E26:E30)</f>
        <v>69.375</v>
      </c>
    </row>
    <row r="24" spans="2:130" thickBot="1" x14ac:dyDescent="0.3">
      <c r="B24"/>
      <c r="E24" s="108"/>
    </row>
    <row r="25" spans="2:130" ht="40.5" customHeight="1" thickBot="1" x14ac:dyDescent="0.3">
      <c r="B25" s="109" t="s">
        <v>23</v>
      </c>
      <c r="C25" s="110" t="s">
        <v>21</v>
      </c>
      <c r="D25" s="109" t="s">
        <v>143</v>
      </c>
      <c r="E25" s="111" t="s">
        <v>166</v>
      </c>
    </row>
    <row r="26" spans="2:130" ht="18.75" x14ac:dyDescent="0.3">
      <c r="B26" s="112">
        <v>1</v>
      </c>
      <c r="C26" s="58" t="s">
        <v>150</v>
      </c>
      <c r="D26" s="135">
        <v>69</v>
      </c>
      <c r="E26" s="129">
        <v>30.803571428571427</v>
      </c>
    </row>
    <row r="27" spans="2:130" ht="18.75" x14ac:dyDescent="0.3">
      <c r="B27" s="113">
        <v>2</v>
      </c>
      <c r="C27" s="52" t="s">
        <v>157</v>
      </c>
      <c r="D27" s="136">
        <v>145</v>
      </c>
      <c r="E27" s="130">
        <v>64.732142857142861</v>
      </c>
    </row>
    <row r="28" spans="2:130" ht="18.75" x14ac:dyDescent="0.3">
      <c r="B28" s="113">
        <v>3</v>
      </c>
      <c r="C28" s="52" t="s">
        <v>147</v>
      </c>
      <c r="D28" s="136">
        <v>147</v>
      </c>
      <c r="E28" s="130">
        <v>65.625</v>
      </c>
    </row>
    <row r="29" spans="2:130" ht="18.75" x14ac:dyDescent="0.3">
      <c r="B29" s="113">
        <v>4</v>
      </c>
      <c r="C29" s="52" t="s">
        <v>152</v>
      </c>
      <c r="D29" s="133">
        <v>193</v>
      </c>
      <c r="E29" s="131">
        <v>86.160714285714292</v>
      </c>
    </row>
    <row r="30" spans="2:130" ht="19.5" thickBot="1" x14ac:dyDescent="0.35">
      <c r="B30" s="114">
        <v>5</v>
      </c>
      <c r="C30" s="54" t="s">
        <v>167</v>
      </c>
      <c r="D30" s="134">
        <v>223</v>
      </c>
      <c r="E30" s="132">
        <v>99.553571428571431</v>
      </c>
    </row>
    <row r="31" spans="2:130" ht="15" x14ac:dyDescent="0.25">
      <c r="B31"/>
      <c r="E31" s="60"/>
    </row>
    <row r="32" spans="2:130" ht="15" x14ac:dyDescent="0.25">
      <c r="B32"/>
      <c r="E32" s="60"/>
    </row>
    <row r="33" spans="2:5" ht="15" x14ac:dyDescent="0.25">
      <c r="B33"/>
      <c r="E33" s="60"/>
    </row>
    <row r="34" spans="2:5" ht="15" x14ac:dyDescent="0.25">
      <c r="B34"/>
      <c r="E34" s="60"/>
    </row>
    <row r="35" spans="2:5" ht="15" x14ac:dyDescent="0.25">
      <c r="B35"/>
      <c r="E35" s="60"/>
    </row>
    <row r="36" spans="2:5" ht="15" x14ac:dyDescent="0.25">
      <c r="B36"/>
      <c r="E36" s="60"/>
    </row>
    <row r="37" spans="2:5" ht="15" x14ac:dyDescent="0.25">
      <c r="B37"/>
      <c r="E37" s="60"/>
    </row>
    <row r="38" spans="2:5" ht="15" x14ac:dyDescent="0.25">
      <c r="B38"/>
      <c r="E38" s="60"/>
    </row>
    <row r="39" spans="2:5" ht="15" x14ac:dyDescent="0.25">
      <c r="B39"/>
      <c r="E39" s="60"/>
    </row>
    <row r="40" spans="2:5" ht="15" x14ac:dyDescent="0.25">
      <c r="B40"/>
      <c r="E40" s="60"/>
    </row>
    <row r="41" spans="2:5" ht="15" x14ac:dyDescent="0.25">
      <c r="B41"/>
      <c r="E41" s="60"/>
    </row>
    <row r="42" spans="2:5" ht="15" x14ac:dyDescent="0.25">
      <c r="B42"/>
      <c r="E42" s="60"/>
    </row>
    <row r="43" spans="2:5" ht="15" x14ac:dyDescent="0.25">
      <c r="B43"/>
      <c r="E43" s="60"/>
    </row>
    <row r="44" spans="2:5" ht="15" x14ac:dyDescent="0.25">
      <c r="B44"/>
      <c r="E44" s="60"/>
    </row>
    <row r="45" spans="2:5" ht="15" x14ac:dyDescent="0.25">
      <c r="B45"/>
      <c r="E45" s="60"/>
    </row>
    <row r="46" spans="2:5" ht="15" x14ac:dyDescent="0.25">
      <c r="B46"/>
      <c r="E46" s="60"/>
    </row>
    <row r="47" spans="2:5" ht="15" x14ac:dyDescent="0.25">
      <c r="B47"/>
      <c r="E47" s="60"/>
    </row>
    <row r="48" spans="2:5" ht="15" x14ac:dyDescent="0.25">
      <c r="B48"/>
      <c r="E48" s="60"/>
    </row>
    <row r="49" spans="2:5" ht="15" x14ac:dyDescent="0.25">
      <c r="B49"/>
      <c r="E49" s="60"/>
    </row>
    <row r="50" spans="2:5" ht="15" x14ac:dyDescent="0.25">
      <c r="B50"/>
      <c r="E50" s="60"/>
    </row>
    <row r="51" spans="2:5" ht="15" x14ac:dyDescent="0.25">
      <c r="B51"/>
      <c r="E51" s="60"/>
    </row>
    <row r="52" spans="2:5" ht="15" x14ac:dyDescent="0.25">
      <c r="B52"/>
      <c r="E52" s="60"/>
    </row>
    <row r="53" spans="2:5" ht="15" x14ac:dyDescent="0.25">
      <c r="B53"/>
      <c r="E53" s="60"/>
    </row>
    <row r="54" spans="2:5" ht="15" x14ac:dyDescent="0.25">
      <c r="B54"/>
      <c r="E54" s="60"/>
    </row>
    <row r="55" spans="2:5" ht="15" x14ac:dyDescent="0.25">
      <c r="B55"/>
      <c r="E55" s="60"/>
    </row>
    <row r="56" spans="2:5" ht="15" x14ac:dyDescent="0.25">
      <c r="B56"/>
      <c r="E56" s="60"/>
    </row>
    <row r="57" spans="2:5" ht="15" x14ac:dyDescent="0.25">
      <c r="B57"/>
      <c r="E57" s="60"/>
    </row>
    <row r="58" spans="2:5" ht="15" x14ac:dyDescent="0.25">
      <c r="B58"/>
      <c r="E58" s="60"/>
    </row>
    <row r="59" spans="2:5" ht="15" x14ac:dyDescent="0.25">
      <c r="B59"/>
      <c r="E59" s="60"/>
    </row>
    <row r="60" spans="2:5" ht="15" x14ac:dyDescent="0.25">
      <c r="B60"/>
      <c r="E60" s="60"/>
    </row>
    <row r="61" spans="2:5" ht="15" x14ac:dyDescent="0.25">
      <c r="B61"/>
      <c r="E61" s="60"/>
    </row>
    <row r="62" spans="2:5" ht="15" x14ac:dyDescent="0.25">
      <c r="B62"/>
      <c r="E62" s="60"/>
    </row>
    <row r="63" spans="2:5" ht="15" x14ac:dyDescent="0.25">
      <c r="B63"/>
      <c r="E63" s="60"/>
    </row>
    <row r="64" spans="2:5" ht="15" x14ac:dyDescent="0.25">
      <c r="B64"/>
      <c r="E64" s="60"/>
    </row>
    <row r="65" spans="2:5" ht="15" x14ac:dyDescent="0.25">
      <c r="B65"/>
      <c r="E65" s="60"/>
    </row>
    <row r="66" spans="2:5" ht="15" x14ac:dyDescent="0.25">
      <c r="B66"/>
      <c r="E66" s="60"/>
    </row>
    <row r="67" spans="2:5" ht="15" x14ac:dyDescent="0.25">
      <c r="B67"/>
      <c r="E67" s="60"/>
    </row>
    <row r="68" spans="2:5" ht="15" x14ac:dyDescent="0.25">
      <c r="B68"/>
      <c r="E68" s="60"/>
    </row>
    <row r="69" spans="2:5" ht="15" x14ac:dyDescent="0.25">
      <c r="B69"/>
      <c r="E69" s="49"/>
    </row>
    <row r="70" spans="2:5" ht="15" x14ac:dyDescent="0.25">
      <c r="B70"/>
      <c r="E70" s="49"/>
    </row>
    <row r="71" spans="2:5" ht="15" x14ac:dyDescent="0.25">
      <c r="B71"/>
      <c r="E71" s="49"/>
    </row>
    <row r="72" spans="2:5" ht="15" x14ac:dyDescent="0.25">
      <c r="B72"/>
      <c r="E72" s="49"/>
    </row>
    <row r="73" spans="2:5" ht="15" x14ac:dyDescent="0.25">
      <c r="B73"/>
      <c r="E73" s="49"/>
    </row>
    <row r="74" spans="2:5" ht="15" x14ac:dyDescent="0.25">
      <c r="B74"/>
      <c r="E74" s="49"/>
    </row>
    <row r="75" spans="2:5" ht="15" x14ac:dyDescent="0.25">
      <c r="B75"/>
      <c r="E75" s="49"/>
    </row>
    <row r="76" spans="2:5" ht="15" x14ac:dyDescent="0.25">
      <c r="B76"/>
      <c r="E76" s="49"/>
    </row>
    <row r="77" spans="2:5" ht="15" x14ac:dyDescent="0.25">
      <c r="B77"/>
      <c r="E77" s="49"/>
    </row>
    <row r="78" spans="2:5" ht="15" x14ac:dyDescent="0.25">
      <c r="B78"/>
      <c r="E78" s="49"/>
    </row>
    <row r="79" spans="2:5" ht="15" x14ac:dyDescent="0.25">
      <c r="B79"/>
      <c r="E79" s="49"/>
    </row>
    <row r="80" spans="2:5" ht="15" x14ac:dyDescent="0.25">
      <c r="B80"/>
      <c r="E80" s="49"/>
    </row>
    <row r="81" spans="2:5" ht="15" x14ac:dyDescent="0.25">
      <c r="B81"/>
      <c r="E81" s="49"/>
    </row>
    <row r="82" spans="2:5" ht="15" x14ac:dyDescent="0.25">
      <c r="B82"/>
      <c r="E82" s="49"/>
    </row>
    <row r="83" spans="2:5" ht="15" x14ac:dyDescent="0.25">
      <c r="B83"/>
      <c r="E83" s="49"/>
    </row>
    <row r="84" spans="2:5" ht="15" x14ac:dyDescent="0.25">
      <c r="B84"/>
      <c r="E84" s="49"/>
    </row>
    <row r="85" spans="2:5" ht="15" x14ac:dyDescent="0.25">
      <c r="B85"/>
      <c r="E85" s="49"/>
    </row>
    <row r="86" spans="2:5" ht="15" x14ac:dyDescent="0.25">
      <c r="B86"/>
      <c r="E86" s="49"/>
    </row>
    <row r="87" spans="2:5" ht="15" x14ac:dyDescent="0.25">
      <c r="B87"/>
      <c r="E87" s="49"/>
    </row>
    <row r="88" spans="2:5" ht="15" x14ac:dyDescent="0.25">
      <c r="B88"/>
      <c r="E88" s="49"/>
    </row>
    <row r="89" spans="2:5" ht="15" x14ac:dyDescent="0.25">
      <c r="B89"/>
      <c r="E89" s="49"/>
    </row>
    <row r="90" spans="2:5" ht="15" x14ac:dyDescent="0.25">
      <c r="B90"/>
      <c r="E90" s="49"/>
    </row>
    <row r="91" spans="2:5" ht="15" x14ac:dyDescent="0.25">
      <c r="B91"/>
      <c r="E91" s="49"/>
    </row>
    <row r="92" spans="2:5" ht="15" x14ac:dyDescent="0.25">
      <c r="B92"/>
      <c r="E92" s="49"/>
    </row>
    <row r="93" spans="2:5" ht="15" x14ac:dyDescent="0.25">
      <c r="B93"/>
      <c r="E93" s="49"/>
    </row>
    <row r="94" spans="2:5" ht="15" x14ac:dyDescent="0.25">
      <c r="B94"/>
      <c r="E94" s="49"/>
    </row>
    <row r="95" spans="2:5" ht="15" x14ac:dyDescent="0.25">
      <c r="B95"/>
      <c r="E95" s="49"/>
    </row>
    <row r="96" spans="2:5" ht="15" x14ac:dyDescent="0.25">
      <c r="B96"/>
      <c r="E96" s="49"/>
    </row>
    <row r="97" spans="2:5" ht="15" x14ac:dyDescent="0.25">
      <c r="B97"/>
      <c r="E97" s="49"/>
    </row>
    <row r="98" spans="2:5" ht="15" x14ac:dyDescent="0.25">
      <c r="B98"/>
      <c r="E98" s="49"/>
    </row>
    <row r="99" spans="2:5" ht="15" x14ac:dyDescent="0.25">
      <c r="B99"/>
      <c r="E99" s="49"/>
    </row>
    <row r="100" spans="2:5" ht="15" x14ac:dyDescent="0.25">
      <c r="B100"/>
      <c r="E100" s="49"/>
    </row>
    <row r="101" spans="2:5" ht="15" x14ac:dyDescent="0.25">
      <c r="B101"/>
      <c r="E101" s="49"/>
    </row>
    <row r="102" spans="2:5" ht="15" x14ac:dyDescent="0.25">
      <c r="B102"/>
      <c r="E102" s="49"/>
    </row>
    <row r="103" spans="2:5" ht="15" x14ac:dyDescent="0.25">
      <c r="B103"/>
      <c r="E103" s="49"/>
    </row>
    <row r="104" spans="2:5" ht="15" x14ac:dyDescent="0.25">
      <c r="B104"/>
      <c r="E104" s="49"/>
    </row>
    <row r="105" spans="2:5" ht="15" x14ac:dyDescent="0.25">
      <c r="B105"/>
      <c r="E105" s="49"/>
    </row>
    <row r="106" spans="2:5" ht="15" x14ac:dyDescent="0.25">
      <c r="B106"/>
      <c r="E106" s="49"/>
    </row>
    <row r="107" spans="2:5" ht="15" x14ac:dyDescent="0.25">
      <c r="B107"/>
      <c r="E107" s="49"/>
    </row>
    <row r="108" spans="2:5" ht="15" x14ac:dyDescent="0.25">
      <c r="B108"/>
      <c r="E108" s="49"/>
    </row>
    <row r="109" spans="2:5" ht="15" x14ac:dyDescent="0.25">
      <c r="B109"/>
      <c r="E109" s="49"/>
    </row>
    <row r="110" spans="2:5" ht="15" x14ac:dyDescent="0.25">
      <c r="B110"/>
      <c r="E110" s="49"/>
    </row>
    <row r="111" spans="2:5" ht="15" x14ac:dyDescent="0.25">
      <c r="B111"/>
      <c r="E111" s="49"/>
    </row>
    <row r="112" spans="2:5" ht="15" x14ac:dyDescent="0.25">
      <c r="B112"/>
      <c r="E112" s="49"/>
    </row>
    <row r="113" spans="2:5" ht="15" x14ac:dyDescent="0.25">
      <c r="B113"/>
      <c r="E113" s="49"/>
    </row>
    <row r="114" spans="2:5" ht="15" x14ac:dyDescent="0.25">
      <c r="B114"/>
      <c r="E114" s="49"/>
    </row>
    <row r="115" spans="2:5" ht="15" x14ac:dyDescent="0.25">
      <c r="B115"/>
      <c r="E115" s="49"/>
    </row>
    <row r="116" spans="2:5" ht="15" x14ac:dyDescent="0.25">
      <c r="B116"/>
      <c r="E116" s="49"/>
    </row>
    <row r="117" spans="2:5" ht="15" x14ac:dyDescent="0.25">
      <c r="B117"/>
      <c r="E117" s="49"/>
    </row>
    <row r="118" spans="2:5" ht="15" x14ac:dyDescent="0.25">
      <c r="B118"/>
      <c r="E118" s="49"/>
    </row>
    <row r="119" spans="2:5" ht="15" x14ac:dyDescent="0.25">
      <c r="B119"/>
      <c r="E119" s="49"/>
    </row>
    <row r="120" spans="2:5" ht="15" x14ac:dyDescent="0.25">
      <c r="B120"/>
      <c r="E120" s="49"/>
    </row>
    <row r="121" spans="2:5" ht="15" x14ac:dyDescent="0.25">
      <c r="B121"/>
      <c r="E121" s="49"/>
    </row>
    <row r="122" spans="2:5" ht="15" x14ac:dyDescent="0.25">
      <c r="B122"/>
      <c r="E122" s="49"/>
    </row>
    <row r="123" spans="2:5" ht="15" x14ac:dyDescent="0.25">
      <c r="B123"/>
      <c r="E123" s="49"/>
    </row>
    <row r="124" spans="2:5" ht="15" x14ac:dyDescent="0.25">
      <c r="B124"/>
      <c r="E124" s="49"/>
    </row>
    <row r="125" spans="2:5" ht="15" x14ac:dyDescent="0.25">
      <c r="B125"/>
      <c r="E125" s="49"/>
    </row>
    <row r="126" spans="2:5" ht="15" x14ac:dyDescent="0.25">
      <c r="B126"/>
      <c r="E126" s="49"/>
    </row>
    <row r="127" spans="2:5" ht="15" x14ac:dyDescent="0.25">
      <c r="B127"/>
      <c r="E127" s="49"/>
    </row>
    <row r="128" spans="2:5" ht="15" x14ac:dyDescent="0.25">
      <c r="B128"/>
      <c r="E128" s="49"/>
    </row>
    <row r="129" spans="2:5" ht="15" x14ac:dyDescent="0.25">
      <c r="B129"/>
      <c r="E129" s="49"/>
    </row>
    <row r="130" spans="2:5" ht="15" x14ac:dyDescent="0.25">
      <c r="B130"/>
      <c r="E130" s="49"/>
    </row>
    <row r="131" spans="2:5" ht="15" x14ac:dyDescent="0.25">
      <c r="B131"/>
      <c r="E131" s="49"/>
    </row>
    <row r="132" spans="2:5" ht="15" x14ac:dyDescent="0.25">
      <c r="B132"/>
      <c r="E132" s="49"/>
    </row>
    <row r="133" spans="2:5" ht="15" x14ac:dyDescent="0.25">
      <c r="B133"/>
      <c r="E133" s="49"/>
    </row>
    <row r="134" spans="2:5" ht="15" x14ac:dyDescent="0.25">
      <c r="B134"/>
      <c r="E134" s="49"/>
    </row>
    <row r="135" spans="2:5" ht="15" x14ac:dyDescent="0.25">
      <c r="B135"/>
      <c r="E135" s="49"/>
    </row>
    <row r="136" spans="2:5" ht="15" x14ac:dyDescent="0.25">
      <c r="B136"/>
      <c r="E136" s="49"/>
    </row>
    <row r="137" spans="2:5" ht="15" x14ac:dyDescent="0.25">
      <c r="B137"/>
      <c r="E137" s="49"/>
    </row>
    <row r="138" spans="2:5" ht="15" x14ac:dyDescent="0.25">
      <c r="B138"/>
      <c r="E138" s="49"/>
    </row>
    <row r="139" spans="2:5" ht="15" x14ac:dyDescent="0.25">
      <c r="B139"/>
      <c r="E139" s="49"/>
    </row>
    <row r="140" spans="2:5" ht="15" x14ac:dyDescent="0.25">
      <c r="B140"/>
      <c r="E140" s="49"/>
    </row>
    <row r="141" spans="2:5" ht="15" x14ac:dyDescent="0.25">
      <c r="B141"/>
      <c r="E141" s="49"/>
    </row>
    <row r="142" spans="2:5" ht="15" x14ac:dyDescent="0.25">
      <c r="B142"/>
      <c r="E142" s="49"/>
    </row>
    <row r="143" spans="2:5" ht="15" x14ac:dyDescent="0.25">
      <c r="B143"/>
      <c r="E143" s="49"/>
    </row>
    <row r="144" spans="2:5" ht="15" x14ac:dyDescent="0.25">
      <c r="B144"/>
      <c r="E144" s="49"/>
    </row>
    <row r="145" spans="2:5" ht="15" x14ac:dyDescent="0.25">
      <c r="B145"/>
      <c r="E145" s="49"/>
    </row>
    <row r="146" spans="2:5" ht="15" x14ac:dyDescent="0.25">
      <c r="B146"/>
      <c r="E146" s="49"/>
    </row>
    <row r="147" spans="2:5" ht="15" x14ac:dyDescent="0.25">
      <c r="B147"/>
      <c r="E147" s="49"/>
    </row>
    <row r="148" spans="2:5" ht="15" x14ac:dyDescent="0.25">
      <c r="B148"/>
      <c r="E148" s="49"/>
    </row>
    <row r="149" spans="2:5" ht="15" x14ac:dyDescent="0.25">
      <c r="B149"/>
      <c r="E149" s="49"/>
    </row>
    <row r="150" spans="2:5" ht="15" x14ac:dyDescent="0.25">
      <c r="B150"/>
      <c r="E150" s="49"/>
    </row>
    <row r="151" spans="2:5" ht="15" x14ac:dyDescent="0.25">
      <c r="B151"/>
      <c r="E151" s="49"/>
    </row>
    <row r="152" spans="2:5" ht="15" x14ac:dyDescent="0.25">
      <c r="B152"/>
      <c r="E152" s="49"/>
    </row>
    <row r="153" spans="2:5" ht="15" x14ac:dyDescent="0.25">
      <c r="B153"/>
      <c r="E153" s="49"/>
    </row>
    <row r="154" spans="2:5" ht="15" x14ac:dyDescent="0.25">
      <c r="B154"/>
      <c r="E154" s="49"/>
    </row>
    <row r="155" spans="2:5" ht="15" x14ac:dyDescent="0.25">
      <c r="B155"/>
      <c r="E155" s="49"/>
    </row>
    <row r="156" spans="2:5" ht="15" x14ac:dyDescent="0.25">
      <c r="B156"/>
      <c r="E156" s="49"/>
    </row>
    <row r="157" spans="2:5" ht="15" x14ac:dyDescent="0.25">
      <c r="B157"/>
      <c r="E157" s="49"/>
    </row>
    <row r="158" spans="2:5" ht="15" x14ac:dyDescent="0.25">
      <c r="B158"/>
      <c r="E158" s="49"/>
    </row>
    <row r="159" spans="2:5" ht="15" x14ac:dyDescent="0.25">
      <c r="B159"/>
      <c r="E159" s="49"/>
    </row>
    <row r="160" spans="2:5" ht="15" x14ac:dyDescent="0.25">
      <c r="B160"/>
      <c r="E160" s="49"/>
    </row>
    <row r="161" spans="2:5" ht="15" x14ac:dyDescent="0.25">
      <c r="B161"/>
      <c r="E161" s="49"/>
    </row>
    <row r="162" spans="2:5" ht="15" x14ac:dyDescent="0.25">
      <c r="B162"/>
      <c r="E162" s="49"/>
    </row>
    <row r="163" spans="2:5" ht="15" x14ac:dyDescent="0.25">
      <c r="B163"/>
      <c r="E163" s="49"/>
    </row>
    <row r="164" spans="2:5" ht="15" x14ac:dyDescent="0.25">
      <c r="B164"/>
      <c r="E164" s="49"/>
    </row>
    <row r="165" spans="2:5" ht="15" x14ac:dyDescent="0.25">
      <c r="B165"/>
      <c r="E165" s="49"/>
    </row>
    <row r="166" spans="2:5" ht="15" x14ac:dyDescent="0.25">
      <c r="B166"/>
      <c r="E166" s="49"/>
    </row>
    <row r="167" spans="2:5" ht="15" x14ac:dyDescent="0.25">
      <c r="B167"/>
      <c r="E167" s="49"/>
    </row>
    <row r="168" spans="2:5" ht="15" x14ac:dyDescent="0.25">
      <c r="B168"/>
      <c r="E168" s="49"/>
    </row>
    <row r="169" spans="2:5" ht="15" x14ac:dyDescent="0.25">
      <c r="B169"/>
      <c r="E169" s="49"/>
    </row>
    <row r="170" spans="2:5" ht="15" x14ac:dyDescent="0.25">
      <c r="B170"/>
      <c r="E170" s="49"/>
    </row>
    <row r="171" spans="2:5" ht="15" x14ac:dyDescent="0.25">
      <c r="B171"/>
      <c r="E171" s="49"/>
    </row>
    <row r="172" spans="2:5" ht="15" x14ac:dyDescent="0.25">
      <c r="B172"/>
      <c r="E172" s="49"/>
    </row>
    <row r="173" spans="2:5" ht="15" x14ac:dyDescent="0.25">
      <c r="B173"/>
      <c r="E173" s="49"/>
    </row>
    <row r="174" spans="2:5" ht="15" x14ac:dyDescent="0.25">
      <c r="B174"/>
      <c r="E174" s="49"/>
    </row>
    <row r="175" spans="2:5" ht="15" x14ac:dyDescent="0.25">
      <c r="B175"/>
      <c r="E175" s="49"/>
    </row>
    <row r="176" spans="2:5" ht="15" x14ac:dyDescent="0.25">
      <c r="B176"/>
      <c r="E176" s="49"/>
    </row>
    <row r="177" spans="2:5" ht="15" x14ac:dyDescent="0.25">
      <c r="B177"/>
      <c r="E177" s="49"/>
    </row>
    <row r="178" spans="2:5" ht="15" x14ac:dyDescent="0.25">
      <c r="B178"/>
      <c r="E178" s="49"/>
    </row>
    <row r="179" spans="2:5" ht="15" x14ac:dyDescent="0.25">
      <c r="B179"/>
      <c r="E179" s="49"/>
    </row>
    <row r="180" spans="2:5" ht="15" x14ac:dyDescent="0.25">
      <c r="B180"/>
      <c r="E180" s="49"/>
    </row>
    <row r="181" spans="2:5" ht="15" x14ac:dyDescent="0.25">
      <c r="B181"/>
      <c r="E181" s="49"/>
    </row>
    <row r="182" spans="2:5" ht="15" x14ac:dyDescent="0.25">
      <c r="B182"/>
      <c r="E182" s="49"/>
    </row>
    <row r="183" spans="2:5" ht="15" x14ac:dyDescent="0.25">
      <c r="B183"/>
      <c r="E183" s="49"/>
    </row>
    <row r="184" spans="2:5" ht="15" x14ac:dyDescent="0.25">
      <c r="B184"/>
      <c r="E184" s="49"/>
    </row>
    <row r="185" spans="2:5" ht="15" x14ac:dyDescent="0.25">
      <c r="B185"/>
      <c r="E185" s="49"/>
    </row>
    <row r="186" spans="2:5" ht="15" x14ac:dyDescent="0.25">
      <c r="B186"/>
      <c r="E186" s="49"/>
    </row>
    <row r="187" spans="2:5" ht="15" x14ac:dyDescent="0.25">
      <c r="B187"/>
      <c r="E187" s="49"/>
    </row>
    <row r="188" spans="2:5" ht="15" x14ac:dyDescent="0.25">
      <c r="B188"/>
      <c r="E188" s="49"/>
    </row>
    <row r="189" spans="2:5" ht="15" x14ac:dyDescent="0.25">
      <c r="B189"/>
      <c r="E189" s="49"/>
    </row>
    <row r="190" spans="2:5" ht="15" x14ac:dyDescent="0.25">
      <c r="B190"/>
      <c r="E190" s="49"/>
    </row>
    <row r="191" spans="2:5" ht="15" x14ac:dyDescent="0.25">
      <c r="B191"/>
      <c r="E191" s="49"/>
    </row>
    <row r="192" spans="2:5" ht="15" x14ac:dyDescent="0.25">
      <c r="B192"/>
      <c r="E192" s="49"/>
    </row>
    <row r="193" spans="2:5" ht="15" x14ac:dyDescent="0.25">
      <c r="B193"/>
      <c r="E193" s="49"/>
    </row>
    <row r="194" spans="2:5" ht="15" x14ac:dyDescent="0.25">
      <c r="B194"/>
      <c r="E194" s="49"/>
    </row>
    <row r="195" spans="2:5" ht="15" x14ac:dyDescent="0.25">
      <c r="B195"/>
      <c r="E195" s="49"/>
    </row>
    <row r="196" spans="2:5" ht="15" x14ac:dyDescent="0.25">
      <c r="B196"/>
      <c r="E196" s="49"/>
    </row>
    <row r="197" spans="2:5" ht="15" x14ac:dyDescent="0.25">
      <c r="B197"/>
      <c r="E197" s="49"/>
    </row>
    <row r="198" spans="2:5" ht="15" x14ac:dyDescent="0.25">
      <c r="B198"/>
      <c r="E198" s="49"/>
    </row>
    <row r="199" spans="2:5" ht="15" x14ac:dyDescent="0.25">
      <c r="B199"/>
      <c r="E199" s="49"/>
    </row>
    <row r="200" spans="2:5" ht="15" x14ac:dyDescent="0.25">
      <c r="B200"/>
      <c r="E200" s="49"/>
    </row>
    <row r="201" spans="2:5" ht="15" x14ac:dyDescent="0.25">
      <c r="B201"/>
      <c r="E201" s="49"/>
    </row>
    <row r="202" spans="2:5" ht="15" x14ac:dyDescent="0.25">
      <c r="B202"/>
      <c r="E202" s="49"/>
    </row>
    <row r="203" spans="2:5" ht="15" x14ac:dyDescent="0.25">
      <c r="B203"/>
      <c r="E203" s="49"/>
    </row>
    <row r="204" spans="2:5" ht="15" x14ac:dyDescent="0.25">
      <c r="B204"/>
      <c r="E204" s="49"/>
    </row>
    <row r="205" spans="2:5" ht="15" x14ac:dyDescent="0.25">
      <c r="B205"/>
      <c r="E205" s="49"/>
    </row>
    <row r="206" spans="2:5" ht="15" x14ac:dyDescent="0.25">
      <c r="B206"/>
      <c r="E206" s="49"/>
    </row>
    <row r="207" spans="2:5" ht="15" x14ac:dyDescent="0.25">
      <c r="B207"/>
      <c r="E207" s="49"/>
    </row>
    <row r="208" spans="2:5" ht="15" x14ac:dyDescent="0.25">
      <c r="B208"/>
      <c r="E208" s="49"/>
    </row>
    <row r="209" spans="2:5" ht="15" x14ac:dyDescent="0.25">
      <c r="B209"/>
      <c r="E209" s="49"/>
    </row>
    <row r="210" spans="2:5" ht="15" x14ac:dyDescent="0.25">
      <c r="B210"/>
      <c r="E210" s="49"/>
    </row>
    <row r="211" spans="2:5" ht="15" x14ac:dyDescent="0.25">
      <c r="B211"/>
      <c r="E211" s="49"/>
    </row>
    <row r="212" spans="2:5" ht="15" x14ac:dyDescent="0.25">
      <c r="B212"/>
      <c r="E212" s="49"/>
    </row>
    <row r="213" spans="2:5" ht="15" x14ac:dyDescent="0.25">
      <c r="B213"/>
      <c r="E213" s="49"/>
    </row>
    <row r="214" spans="2:5" ht="15" x14ac:dyDescent="0.25">
      <c r="B214"/>
      <c r="E214" s="49"/>
    </row>
    <row r="215" spans="2:5" ht="15" x14ac:dyDescent="0.25">
      <c r="B215"/>
      <c r="E215" s="49"/>
    </row>
    <row r="216" spans="2:5" ht="15" x14ac:dyDescent="0.25">
      <c r="B216"/>
      <c r="E216" s="49"/>
    </row>
    <row r="217" spans="2:5" ht="15" x14ac:dyDescent="0.25">
      <c r="B217"/>
      <c r="E217" s="49"/>
    </row>
    <row r="218" spans="2:5" ht="15" x14ac:dyDescent="0.25">
      <c r="B218"/>
    </row>
    <row r="219" spans="2:5" ht="15" x14ac:dyDescent="0.25">
      <c r="B219"/>
    </row>
    <row r="220" spans="2:5" ht="15" x14ac:dyDescent="0.25">
      <c r="B220"/>
    </row>
    <row r="221" spans="2:5" ht="15" x14ac:dyDescent="0.25">
      <c r="B221"/>
    </row>
    <row r="222" spans="2:5" ht="15" x14ac:dyDescent="0.25">
      <c r="B222"/>
    </row>
    <row r="223" spans="2:5" ht="15" x14ac:dyDescent="0.25">
      <c r="B223"/>
    </row>
    <row r="224" spans="2:5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  <row r="364" spans="2:2" ht="15" x14ac:dyDescent="0.25">
      <c r="B364"/>
    </row>
    <row r="365" spans="2:2" ht="15" x14ac:dyDescent="0.25">
      <c r="B365"/>
    </row>
    <row r="366" spans="2:2" ht="15" x14ac:dyDescent="0.25">
      <c r="B366"/>
    </row>
    <row r="367" spans="2:2" ht="15" x14ac:dyDescent="0.25">
      <c r="B367"/>
    </row>
    <row r="368" spans="2:2" ht="15" x14ac:dyDescent="0.25">
      <c r="B368"/>
    </row>
    <row r="369" spans="2:2" ht="15" x14ac:dyDescent="0.25">
      <c r="B369"/>
    </row>
    <row r="370" spans="2:2" ht="15" x14ac:dyDescent="0.25">
      <c r="B370"/>
    </row>
    <row r="371" spans="2:2" ht="15" x14ac:dyDescent="0.25">
      <c r="B371"/>
    </row>
    <row r="372" spans="2:2" ht="15" x14ac:dyDescent="0.25">
      <c r="B372"/>
    </row>
    <row r="373" spans="2:2" ht="15" x14ac:dyDescent="0.25">
      <c r="B373"/>
    </row>
    <row r="374" spans="2:2" ht="15" x14ac:dyDescent="0.25">
      <c r="B374"/>
    </row>
    <row r="375" spans="2:2" ht="15" x14ac:dyDescent="0.25">
      <c r="B375"/>
    </row>
    <row r="376" spans="2:2" ht="15" x14ac:dyDescent="0.25">
      <c r="B376"/>
    </row>
    <row r="377" spans="2:2" ht="15" x14ac:dyDescent="0.25">
      <c r="B377"/>
    </row>
    <row r="378" spans="2:2" ht="15" x14ac:dyDescent="0.25">
      <c r="B378"/>
    </row>
    <row r="379" spans="2:2" ht="15" x14ac:dyDescent="0.25">
      <c r="B379"/>
    </row>
    <row r="380" spans="2:2" ht="15" x14ac:dyDescent="0.25">
      <c r="B380"/>
    </row>
    <row r="381" spans="2:2" ht="15" x14ac:dyDescent="0.25">
      <c r="B381"/>
    </row>
    <row r="382" spans="2:2" ht="15" x14ac:dyDescent="0.25">
      <c r="B382"/>
    </row>
    <row r="383" spans="2:2" ht="15" x14ac:dyDescent="0.25">
      <c r="B383"/>
    </row>
    <row r="384" spans="2:2" ht="15" x14ac:dyDescent="0.25">
      <c r="B384"/>
    </row>
    <row r="385" spans="2:2" ht="15" x14ac:dyDescent="0.25">
      <c r="B385"/>
    </row>
    <row r="386" spans="2:2" ht="15" x14ac:dyDescent="0.25">
      <c r="B386"/>
    </row>
    <row r="387" spans="2:2" ht="15" x14ac:dyDescent="0.25">
      <c r="B387"/>
    </row>
    <row r="388" spans="2:2" ht="15" x14ac:dyDescent="0.25">
      <c r="B388"/>
    </row>
    <row r="389" spans="2:2" ht="15" x14ac:dyDescent="0.25">
      <c r="B389"/>
    </row>
    <row r="390" spans="2:2" ht="15" x14ac:dyDescent="0.25">
      <c r="B390"/>
    </row>
    <row r="391" spans="2:2" ht="15" x14ac:dyDescent="0.25">
      <c r="B391"/>
    </row>
    <row r="392" spans="2:2" ht="15" x14ac:dyDescent="0.25">
      <c r="B392"/>
    </row>
    <row r="393" spans="2:2" ht="15" x14ac:dyDescent="0.25">
      <c r="B393"/>
    </row>
    <row r="394" spans="2:2" ht="15" x14ac:dyDescent="0.25">
      <c r="B394"/>
    </row>
    <row r="395" spans="2:2" ht="15" x14ac:dyDescent="0.25">
      <c r="B395"/>
    </row>
    <row r="396" spans="2:2" ht="15" x14ac:dyDescent="0.25">
      <c r="B396"/>
    </row>
    <row r="397" spans="2:2" ht="15" x14ac:dyDescent="0.25">
      <c r="B397"/>
    </row>
    <row r="398" spans="2:2" ht="15" x14ac:dyDescent="0.25">
      <c r="B398"/>
    </row>
    <row r="399" spans="2:2" ht="15" x14ac:dyDescent="0.25">
      <c r="B399"/>
    </row>
    <row r="400" spans="2:2" ht="15" x14ac:dyDescent="0.25">
      <c r="B400"/>
    </row>
    <row r="401" spans="2:2" ht="15" x14ac:dyDescent="0.25">
      <c r="B401"/>
    </row>
    <row r="402" spans="2:2" ht="15" x14ac:dyDescent="0.25">
      <c r="B402"/>
    </row>
    <row r="403" spans="2:2" ht="15" x14ac:dyDescent="0.25">
      <c r="B403"/>
    </row>
    <row r="404" spans="2:2" ht="15" x14ac:dyDescent="0.25">
      <c r="B404"/>
    </row>
    <row r="405" spans="2:2" ht="15" x14ac:dyDescent="0.25">
      <c r="B405"/>
    </row>
    <row r="406" spans="2:2" ht="15" x14ac:dyDescent="0.25">
      <c r="B406"/>
    </row>
    <row r="407" spans="2:2" ht="15" x14ac:dyDescent="0.25">
      <c r="B407"/>
    </row>
    <row r="408" spans="2:2" ht="15" x14ac:dyDescent="0.25">
      <c r="B408"/>
    </row>
    <row r="409" spans="2:2" ht="15" x14ac:dyDescent="0.25">
      <c r="B409"/>
    </row>
    <row r="410" spans="2:2" ht="15" x14ac:dyDescent="0.25">
      <c r="B410"/>
    </row>
    <row r="411" spans="2:2" ht="15" x14ac:dyDescent="0.25">
      <c r="B411"/>
    </row>
    <row r="412" spans="2:2" ht="15" x14ac:dyDescent="0.25">
      <c r="B412"/>
    </row>
    <row r="413" spans="2:2" ht="15" x14ac:dyDescent="0.25">
      <c r="B413"/>
    </row>
    <row r="414" spans="2:2" ht="15" x14ac:dyDescent="0.25">
      <c r="B414"/>
    </row>
    <row r="415" spans="2:2" ht="15" x14ac:dyDescent="0.25">
      <c r="B415"/>
    </row>
    <row r="416" spans="2:2" ht="15" x14ac:dyDescent="0.25">
      <c r="B416"/>
    </row>
    <row r="417" spans="2:2" ht="15" x14ac:dyDescent="0.25">
      <c r="B417"/>
    </row>
    <row r="418" spans="2:2" ht="15" x14ac:dyDescent="0.25">
      <c r="B418"/>
    </row>
    <row r="419" spans="2:2" ht="15" x14ac:dyDescent="0.25">
      <c r="B419"/>
    </row>
    <row r="420" spans="2:2" ht="15" x14ac:dyDescent="0.25">
      <c r="B420"/>
    </row>
    <row r="421" spans="2:2" ht="15" x14ac:dyDescent="0.25">
      <c r="B421"/>
    </row>
    <row r="422" spans="2:2" ht="15" x14ac:dyDescent="0.25">
      <c r="B422"/>
    </row>
    <row r="423" spans="2:2" ht="15" x14ac:dyDescent="0.25">
      <c r="B423"/>
    </row>
    <row r="424" spans="2:2" ht="15" x14ac:dyDescent="0.25">
      <c r="B424"/>
    </row>
    <row r="425" spans="2:2" ht="15" x14ac:dyDescent="0.25">
      <c r="B425"/>
    </row>
    <row r="426" spans="2:2" ht="15" x14ac:dyDescent="0.25">
      <c r="B426"/>
    </row>
    <row r="427" spans="2:2" ht="15" x14ac:dyDescent="0.25">
      <c r="B427"/>
    </row>
    <row r="428" spans="2:2" ht="15" x14ac:dyDescent="0.25">
      <c r="B428"/>
    </row>
    <row r="429" spans="2:2" ht="15" x14ac:dyDescent="0.25">
      <c r="B429"/>
    </row>
    <row r="430" spans="2:2" ht="15" x14ac:dyDescent="0.25">
      <c r="B430"/>
    </row>
    <row r="431" spans="2:2" ht="15" x14ac:dyDescent="0.25">
      <c r="B431"/>
    </row>
    <row r="432" spans="2:2" ht="15" x14ac:dyDescent="0.25">
      <c r="B432"/>
    </row>
    <row r="433" spans="2:2" ht="15" x14ac:dyDescent="0.25">
      <c r="B433"/>
    </row>
    <row r="434" spans="2:2" ht="15" x14ac:dyDescent="0.25">
      <c r="B434"/>
    </row>
    <row r="435" spans="2:2" ht="15" x14ac:dyDescent="0.25">
      <c r="B435"/>
    </row>
    <row r="436" spans="2:2" ht="15" x14ac:dyDescent="0.25">
      <c r="B436"/>
    </row>
    <row r="437" spans="2:2" ht="15" x14ac:dyDescent="0.25">
      <c r="B437"/>
    </row>
    <row r="438" spans="2:2" ht="15" x14ac:dyDescent="0.25">
      <c r="B438"/>
    </row>
    <row r="439" spans="2:2" ht="15" x14ac:dyDescent="0.25">
      <c r="B439"/>
    </row>
    <row r="440" spans="2:2" ht="15" x14ac:dyDescent="0.25">
      <c r="B440"/>
    </row>
    <row r="441" spans="2:2" ht="15" x14ac:dyDescent="0.25">
      <c r="B441"/>
    </row>
    <row r="442" spans="2:2" ht="15" x14ac:dyDescent="0.25">
      <c r="B442"/>
    </row>
    <row r="443" spans="2:2" ht="15" x14ac:dyDescent="0.25">
      <c r="B443"/>
    </row>
    <row r="444" spans="2:2" ht="15" x14ac:dyDescent="0.25">
      <c r="B444"/>
    </row>
    <row r="445" spans="2:2" ht="15" x14ac:dyDescent="0.25">
      <c r="B445"/>
    </row>
    <row r="446" spans="2:2" ht="15" x14ac:dyDescent="0.25">
      <c r="B446"/>
    </row>
    <row r="447" spans="2:2" ht="15" x14ac:dyDescent="0.25">
      <c r="B447"/>
    </row>
    <row r="448" spans="2:2" ht="15" x14ac:dyDescent="0.25">
      <c r="B448"/>
    </row>
    <row r="449" spans="2:2" ht="15" x14ac:dyDescent="0.25">
      <c r="B449"/>
    </row>
    <row r="450" spans="2:2" ht="15" x14ac:dyDescent="0.25">
      <c r="B450"/>
    </row>
    <row r="451" spans="2:2" ht="15" x14ac:dyDescent="0.25">
      <c r="B451"/>
    </row>
    <row r="452" spans="2:2" ht="15" x14ac:dyDescent="0.25">
      <c r="B452"/>
    </row>
    <row r="453" spans="2:2" ht="15" x14ac:dyDescent="0.25">
      <c r="B453"/>
    </row>
    <row r="454" spans="2:2" ht="15" x14ac:dyDescent="0.25">
      <c r="B454"/>
    </row>
    <row r="455" spans="2:2" ht="15" x14ac:dyDescent="0.25">
      <c r="B455"/>
    </row>
    <row r="456" spans="2:2" ht="15" x14ac:dyDescent="0.25">
      <c r="B456"/>
    </row>
    <row r="457" spans="2:2" ht="15" x14ac:dyDescent="0.25">
      <c r="B457"/>
    </row>
    <row r="458" spans="2:2" ht="15" x14ac:dyDescent="0.25">
      <c r="B458"/>
    </row>
    <row r="459" spans="2:2" ht="15" x14ac:dyDescent="0.25">
      <c r="B459"/>
    </row>
    <row r="460" spans="2:2" ht="15" x14ac:dyDescent="0.25">
      <c r="B460"/>
    </row>
    <row r="461" spans="2:2" ht="15" x14ac:dyDescent="0.25">
      <c r="B461"/>
    </row>
    <row r="462" spans="2:2" ht="15" x14ac:dyDescent="0.25">
      <c r="B462"/>
    </row>
    <row r="463" spans="2:2" ht="15" x14ac:dyDescent="0.25">
      <c r="B463"/>
    </row>
    <row r="464" spans="2:2" ht="15" x14ac:dyDescent="0.25">
      <c r="B464"/>
    </row>
    <row r="465" spans="2:2" ht="15" x14ac:dyDescent="0.25">
      <c r="B465"/>
    </row>
    <row r="466" spans="2:2" ht="15" x14ac:dyDescent="0.25">
      <c r="B466"/>
    </row>
    <row r="467" spans="2:2" ht="15" x14ac:dyDescent="0.25">
      <c r="B467"/>
    </row>
    <row r="468" spans="2:2" ht="15" x14ac:dyDescent="0.25">
      <c r="B468"/>
    </row>
    <row r="469" spans="2:2" ht="15" x14ac:dyDescent="0.25">
      <c r="B469"/>
    </row>
    <row r="470" spans="2:2" ht="15" x14ac:dyDescent="0.25">
      <c r="B470"/>
    </row>
    <row r="471" spans="2:2" ht="15" x14ac:dyDescent="0.25">
      <c r="B471"/>
    </row>
    <row r="472" spans="2:2" ht="15" x14ac:dyDescent="0.25">
      <c r="B472"/>
    </row>
    <row r="473" spans="2:2" ht="15" x14ac:dyDescent="0.25">
      <c r="B473"/>
    </row>
    <row r="474" spans="2:2" ht="15" x14ac:dyDescent="0.25">
      <c r="B474"/>
    </row>
    <row r="475" spans="2:2" ht="15" x14ac:dyDescent="0.25">
      <c r="B475"/>
    </row>
    <row r="476" spans="2:2" ht="15" x14ac:dyDescent="0.25">
      <c r="B476"/>
    </row>
    <row r="477" spans="2:2" ht="15" x14ac:dyDescent="0.25">
      <c r="B477"/>
    </row>
    <row r="478" spans="2:2" ht="15" x14ac:dyDescent="0.25">
      <c r="B478"/>
    </row>
    <row r="479" spans="2:2" ht="15" x14ac:dyDescent="0.25">
      <c r="B479"/>
    </row>
    <row r="480" spans="2:2" ht="15" x14ac:dyDescent="0.25">
      <c r="B480"/>
    </row>
    <row r="481" spans="2:2" ht="15" x14ac:dyDescent="0.25">
      <c r="B481"/>
    </row>
    <row r="482" spans="2:2" ht="15" x14ac:dyDescent="0.25">
      <c r="B482"/>
    </row>
    <row r="483" spans="2:2" ht="15" x14ac:dyDescent="0.25">
      <c r="B483"/>
    </row>
    <row r="484" spans="2:2" ht="15" x14ac:dyDescent="0.25">
      <c r="B484"/>
    </row>
    <row r="485" spans="2:2" ht="15" x14ac:dyDescent="0.25">
      <c r="B485"/>
    </row>
    <row r="486" spans="2:2" ht="15" x14ac:dyDescent="0.25">
      <c r="B486"/>
    </row>
    <row r="487" spans="2:2" ht="15" x14ac:dyDescent="0.25">
      <c r="B487"/>
    </row>
    <row r="488" spans="2:2" ht="15" x14ac:dyDescent="0.25">
      <c r="B488"/>
    </row>
    <row r="489" spans="2:2" ht="15" x14ac:dyDescent="0.25">
      <c r="B489"/>
    </row>
    <row r="490" spans="2:2" ht="15" x14ac:dyDescent="0.25">
      <c r="B490"/>
    </row>
    <row r="491" spans="2:2" ht="15" x14ac:dyDescent="0.25">
      <c r="B491"/>
    </row>
    <row r="492" spans="2:2" ht="15" x14ac:dyDescent="0.25">
      <c r="B492"/>
    </row>
    <row r="493" spans="2:2" ht="15" x14ac:dyDescent="0.25">
      <c r="B493"/>
    </row>
    <row r="494" spans="2:2" ht="15" x14ac:dyDescent="0.25">
      <c r="B494"/>
    </row>
    <row r="495" spans="2:2" ht="15" x14ac:dyDescent="0.25">
      <c r="B495"/>
    </row>
    <row r="496" spans="2:2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  <row r="977" spans="2:2" ht="15" x14ac:dyDescent="0.25">
      <c r="B977"/>
    </row>
    <row r="978" spans="2:2" ht="15" x14ac:dyDescent="0.25">
      <c r="B978"/>
    </row>
    <row r="979" spans="2:2" ht="15" x14ac:dyDescent="0.25">
      <c r="B979"/>
    </row>
    <row r="980" spans="2:2" ht="15" x14ac:dyDescent="0.25">
      <c r="B980"/>
    </row>
    <row r="981" spans="2:2" ht="15" x14ac:dyDescent="0.25">
      <c r="B981"/>
    </row>
    <row r="982" spans="2:2" ht="15" x14ac:dyDescent="0.25">
      <c r="B982"/>
    </row>
    <row r="983" spans="2:2" ht="15" x14ac:dyDescent="0.25">
      <c r="B983"/>
    </row>
    <row r="984" spans="2:2" ht="15" x14ac:dyDescent="0.25">
      <c r="B984"/>
    </row>
    <row r="985" spans="2:2" ht="15" x14ac:dyDescent="0.25">
      <c r="B985"/>
    </row>
    <row r="986" spans="2:2" ht="15" x14ac:dyDescent="0.25">
      <c r="B986"/>
    </row>
    <row r="987" spans="2:2" ht="15" x14ac:dyDescent="0.25">
      <c r="B987"/>
    </row>
    <row r="988" spans="2:2" ht="15" x14ac:dyDescent="0.25">
      <c r="B988"/>
    </row>
    <row r="989" spans="2:2" ht="15" x14ac:dyDescent="0.25">
      <c r="B989"/>
    </row>
    <row r="990" spans="2:2" ht="15" x14ac:dyDescent="0.25">
      <c r="B990"/>
    </row>
    <row r="991" spans="2:2" ht="15" x14ac:dyDescent="0.25">
      <c r="B991"/>
    </row>
    <row r="992" spans="2:2" ht="15" x14ac:dyDescent="0.25">
      <c r="B992"/>
    </row>
    <row r="993" spans="2:2" ht="15" x14ac:dyDescent="0.25">
      <c r="B993"/>
    </row>
    <row r="994" spans="2:2" ht="15" x14ac:dyDescent="0.25">
      <c r="B994"/>
    </row>
    <row r="995" spans="2:2" ht="15" x14ac:dyDescent="0.25">
      <c r="B995"/>
    </row>
    <row r="996" spans="2:2" ht="15" x14ac:dyDescent="0.25">
      <c r="B996"/>
    </row>
    <row r="997" spans="2:2" ht="15" x14ac:dyDescent="0.25">
      <c r="B997"/>
    </row>
    <row r="998" spans="2:2" ht="15" x14ac:dyDescent="0.25">
      <c r="B998"/>
    </row>
    <row r="999" spans="2:2" ht="15" x14ac:dyDescent="0.25">
      <c r="B999"/>
    </row>
    <row r="1000" spans="2:2" ht="15" x14ac:dyDescent="0.25">
      <c r="B1000"/>
    </row>
    <row r="1001" spans="2:2" ht="15" x14ac:dyDescent="0.25">
      <c r="B1001"/>
    </row>
    <row r="1002" spans="2:2" ht="15" x14ac:dyDescent="0.25">
      <c r="B1002"/>
    </row>
    <row r="1003" spans="2:2" ht="15" x14ac:dyDescent="0.25">
      <c r="B1003"/>
    </row>
    <row r="1004" spans="2:2" ht="15" x14ac:dyDescent="0.25">
      <c r="B1004"/>
    </row>
    <row r="1005" spans="2:2" ht="15" x14ac:dyDescent="0.25">
      <c r="B1005"/>
    </row>
    <row r="1006" spans="2:2" ht="15" x14ac:dyDescent="0.25">
      <c r="B1006"/>
    </row>
    <row r="1007" spans="2:2" ht="15" x14ac:dyDescent="0.25">
      <c r="B1007"/>
    </row>
    <row r="1008" spans="2:2" ht="15" x14ac:dyDescent="0.25">
      <c r="B1008"/>
    </row>
    <row r="1009" spans="2:2" ht="15" x14ac:dyDescent="0.25">
      <c r="B1009"/>
    </row>
    <row r="1010" spans="2:2" ht="15" x14ac:dyDescent="0.25">
      <c r="B1010"/>
    </row>
    <row r="1011" spans="2:2" ht="15" x14ac:dyDescent="0.25">
      <c r="B1011"/>
    </row>
    <row r="1012" spans="2:2" ht="15" x14ac:dyDescent="0.25">
      <c r="B1012"/>
    </row>
    <row r="1013" spans="2:2" ht="15" x14ac:dyDescent="0.25">
      <c r="B1013"/>
    </row>
    <row r="1014" spans="2:2" ht="15" x14ac:dyDescent="0.25">
      <c r="B1014"/>
    </row>
    <row r="1015" spans="2:2" ht="15" x14ac:dyDescent="0.25">
      <c r="B1015"/>
    </row>
    <row r="1016" spans="2:2" ht="15" x14ac:dyDescent="0.25">
      <c r="B1016"/>
    </row>
    <row r="1017" spans="2:2" ht="15" x14ac:dyDescent="0.25">
      <c r="B1017"/>
    </row>
    <row r="1018" spans="2:2" ht="15" x14ac:dyDescent="0.25">
      <c r="B1018"/>
    </row>
    <row r="1019" spans="2:2" ht="15" x14ac:dyDescent="0.25">
      <c r="B1019"/>
    </row>
    <row r="1020" spans="2:2" ht="15" x14ac:dyDescent="0.25">
      <c r="B1020"/>
    </row>
    <row r="1021" spans="2:2" ht="15" x14ac:dyDescent="0.25">
      <c r="B1021"/>
    </row>
    <row r="1022" spans="2:2" ht="15" x14ac:dyDescent="0.25">
      <c r="B1022"/>
    </row>
    <row r="1023" spans="2:2" ht="15" x14ac:dyDescent="0.25">
      <c r="B1023"/>
    </row>
    <row r="1024" spans="2:2" ht="15" x14ac:dyDescent="0.25">
      <c r="B1024"/>
    </row>
    <row r="1025" spans="2:2" ht="15" x14ac:dyDescent="0.25">
      <c r="B1025"/>
    </row>
    <row r="1026" spans="2:2" ht="15" x14ac:dyDescent="0.25">
      <c r="B1026"/>
    </row>
    <row r="1027" spans="2:2" ht="15" x14ac:dyDescent="0.25">
      <c r="B1027"/>
    </row>
    <row r="1028" spans="2:2" ht="15" x14ac:dyDescent="0.25">
      <c r="B1028"/>
    </row>
    <row r="1029" spans="2:2" ht="15" x14ac:dyDescent="0.25">
      <c r="B1029"/>
    </row>
    <row r="1030" spans="2:2" ht="15" x14ac:dyDescent="0.25">
      <c r="B1030"/>
    </row>
    <row r="1031" spans="2:2" ht="15" x14ac:dyDescent="0.25">
      <c r="B1031"/>
    </row>
    <row r="1032" spans="2:2" ht="15" x14ac:dyDescent="0.25">
      <c r="B1032"/>
    </row>
    <row r="1033" spans="2:2" ht="15" x14ac:dyDescent="0.25">
      <c r="B1033"/>
    </row>
    <row r="1034" spans="2:2" ht="15" x14ac:dyDescent="0.25">
      <c r="B1034"/>
    </row>
    <row r="1035" spans="2:2" ht="15" x14ac:dyDescent="0.25">
      <c r="B1035"/>
    </row>
    <row r="1036" spans="2:2" ht="15" x14ac:dyDescent="0.25">
      <c r="B1036"/>
    </row>
    <row r="1037" spans="2:2" ht="15" x14ac:dyDescent="0.25">
      <c r="B1037"/>
    </row>
    <row r="1038" spans="2:2" ht="15" x14ac:dyDescent="0.25">
      <c r="B1038"/>
    </row>
    <row r="1039" spans="2:2" ht="15" x14ac:dyDescent="0.25">
      <c r="B1039"/>
    </row>
    <row r="1040" spans="2:2" ht="15" x14ac:dyDescent="0.25">
      <c r="B1040"/>
    </row>
    <row r="1041" spans="2:2" ht="15" x14ac:dyDescent="0.25">
      <c r="B1041"/>
    </row>
    <row r="1042" spans="2:2" ht="15" x14ac:dyDescent="0.25">
      <c r="B1042"/>
    </row>
    <row r="1043" spans="2:2" ht="15" x14ac:dyDescent="0.25">
      <c r="B1043"/>
    </row>
    <row r="1044" spans="2:2" ht="15" x14ac:dyDescent="0.25">
      <c r="B1044"/>
    </row>
    <row r="1045" spans="2:2" ht="15" x14ac:dyDescent="0.25">
      <c r="B1045"/>
    </row>
    <row r="1046" spans="2:2" ht="15" x14ac:dyDescent="0.25">
      <c r="B1046"/>
    </row>
    <row r="1047" spans="2:2" ht="15" x14ac:dyDescent="0.25">
      <c r="B1047"/>
    </row>
    <row r="1048" spans="2:2" ht="15" x14ac:dyDescent="0.25">
      <c r="B1048"/>
    </row>
    <row r="1049" spans="2:2" ht="15" x14ac:dyDescent="0.25">
      <c r="B1049"/>
    </row>
    <row r="1050" spans="2:2" ht="15" x14ac:dyDescent="0.25">
      <c r="B1050"/>
    </row>
    <row r="1051" spans="2:2" ht="15" x14ac:dyDescent="0.25">
      <c r="B1051"/>
    </row>
    <row r="1052" spans="2:2" ht="15" x14ac:dyDescent="0.25">
      <c r="B1052"/>
    </row>
    <row r="1053" spans="2:2" ht="15" x14ac:dyDescent="0.25">
      <c r="B1053"/>
    </row>
    <row r="1054" spans="2:2" ht="15" x14ac:dyDescent="0.25">
      <c r="B1054"/>
    </row>
    <row r="1055" spans="2:2" ht="15" x14ac:dyDescent="0.25">
      <c r="B1055"/>
    </row>
    <row r="1056" spans="2:2" ht="15" x14ac:dyDescent="0.25">
      <c r="B1056"/>
    </row>
    <row r="1057" spans="2:2" ht="15" x14ac:dyDescent="0.25">
      <c r="B1057"/>
    </row>
    <row r="1058" spans="2:2" ht="15" x14ac:dyDescent="0.25">
      <c r="B1058"/>
    </row>
    <row r="1059" spans="2:2" ht="15" x14ac:dyDescent="0.25">
      <c r="B1059"/>
    </row>
    <row r="1060" spans="2:2" ht="15" x14ac:dyDescent="0.25">
      <c r="B1060"/>
    </row>
    <row r="1061" spans="2:2" ht="15" x14ac:dyDescent="0.25">
      <c r="B1061"/>
    </row>
    <row r="1062" spans="2:2" ht="15" x14ac:dyDescent="0.25">
      <c r="B1062"/>
    </row>
    <row r="1063" spans="2:2" ht="15" x14ac:dyDescent="0.25">
      <c r="B1063"/>
    </row>
    <row r="1064" spans="2:2" ht="15" x14ac:dyDescent="0.25">
      <c r="B1064"/>
    </row>
    <row r="1065" spans="2:2" ht="15" x14ac:dyDescent="0.25">
      <c r="B1065"/>
    </row>
    <row r="1066" spans="2:2" ht="15" x14ac:dyDescent="0.25">
      <c r="B1066"/>
    </row>
    <row r="1067" spans="2:2" ht="15" x14ac:dyDescent="0.25">
      <c r="B1067"/>
    </row>
    <row r="1068" spans="2:2" ht="15" x14ac:dyDescent="0.25">
      <c r="B1068"/>
    </row>
    <row r="1069" spans="2:2" ht="15" x14ac:dyDescent="0.25">
      <c r="B1069"/>
    </row>
    <row r="1070" spans="2:2" ht="15" x14ac:dyDescent="0.25">
      <c r="B1070"/>
    </row>
    <row r="1071" spans="2:2" ht="15" x14ac:dyDescent="0.25">
      <c r="B1071"/>
    </row>
    <row r="1072" spans="2:2" ht="15" x14ac:dyDescent="0.25">
      <c r="B1072"/>
    </row>
    <row r="1073" spans="2:2" ht="15" x14ac:dyDescent="0.25">
      <c r="B1073"/>
    </row>
    <row r="1074" spans="2:2" ht="15" x14ac:dyDescent="0.25">
      <c r="B1074"/>
    </row>
    <row r="1075" spans="2:2" ht="15" x14ac:dyDescent="0.25">
      <c r="B1075"/>
    </row>
    <row r="1076" spans="2:2" ht="15" x14ac:dyDescent="0.25">
      <c r="B1076"/>
    </row>
    <row r="1077" spans="2:2" ht="15" x14ac:dyDescent="0.25">
      <c r="B1077"/>
    </row>
    <row r="1078" spans="2:2" ht="15" x14ac:dyDescent="0.25">
      <c r="B1078"/>
    </row>
    <row r="1079" spans="2:2" ht="15" x14ac:dyDescent="0.25">
      <c r="B1079"/>
    </row>
    <row r="1080" spans="2:2" ht="15" x14ac:dyDescent="0.25">
      <c r="B1080"/>
    </row>
    <row r="1081" spans="2:2" ht="15" x14ac:dyDescent="0.25">
      <c r="B1081"/>
    </row>
    <row r="1082" spans="2:2" ht="15" x14ac:dyDescent="0.25">
      <c r="B1082"/>
    </row>
    <row r="1083" spans="2:2" ht="15" x14ac:dyDescent="0.25">
      <c r="B1083"/>
    </row>
    <row r="1084" spans="2:2" ht="15" x14ac:dyDescent="0.25">
      <c r="B1084"/>
    </row>
    <row r="1085" spans="2:2" ht="15" x14ac:dyDescent="0.25">
      <c r="B1085"/>
    </row>
    <row r="1086" spans="2:2" ht="15" x14ac:dyDescent="0.25">
      <c r="B1086"/>
    </row>
    <row r="1087" spans="2:2" ht="15" x14ac:dyDescent="0.25">
      <c r="B1087"/>
    </row>
    <row r="1088" spans="2:2" ht="15" x14ac:dyDescent="0.25">
      <c r="B1088"/>
    </row>
    <row r="1089" spans="2:2" ht="15" x14ac:dyDescent="0.25">
      <c r="B1089"/>
    </row>
    <row r="1090" spans="2:2" ht="15" x14ac:dyDescent="0.25">
      <c r="B1090"/>
    </row>
    <row r="1091" spans="2:2" ht="15" x14ac:dyDescent="0.25">
      <c r="B1091"/>
    </row>
    <row r="1092" spans="2:2" ht="15" x14ac:dyDescent="0.25">
      <c r="B1092"/>
    </row>
    <row r="1093" spans="2:2" ht="15" x14ac:dyDescent="0.25">
      <c r="B1093"/>
    </row>
    <row r="1094" spans="2:2" ht="15" x14ac:dyDescent="0.25">
      <c r="B1094"/>
    </row>
    <row r="1095" spans="2:2" ht="15" x14ac:dyDescent="0.25">
      <c r="B1095"/>
    </row>
    <row r="1096" spans="2:2" ht="15" x14ac:dyDescent="0.25">
      <c r="B1096"/>
    </row>
    <row r="1097" spans="2:2" ht="15" x14ac:dyDescent="0.25">
      <c r="B1097"/>
    </row>
    <row r="1098" spans="2:2" ht="15" x14ac:dyDescent="0.25">
      <c r="B1098"/>
    </row>
    <row r="1099" spans="2:2" ht="15" x14ac:dyDescent="0.25">
      <c r="B1099"/>
    </row>
    <row r="1100" spans="2:2" ht="15" x14ac:dyDescent="0.25">
      <c r="B1100"/>
    </row>
    <row r="1101" spans="2:2" ht="15" x14ac:dyDescent="0.25">
      <c r="B1101"/>
    </row>
    <row r="1102" spans="2:2" ht="15" x14ac:dyDescent="0.25">
      <c r="B1102"/>
    </row>
    <row r="1103" spans="2:2" ht="15" x14ac:dyDescent="0.25">
      <c r="B1103"/>
    </row>
    <row r="1104" spans="2:2" ht="15" x14ac:dyDescent="0.25">
      <c r="B1104"/>
    </row>
    <row r="1105" spans="2:2" ht="15" x14ac:dyDescent="0.25">
      <c r="B1105"/>
    </row>
    <row r="1106" spans="2:2" ht="15" x14ac:dyDescent="0.25">
      <c r="B1106"/>
    </row>
    <row r="1107" spans="2:2" ht="15" x14ac:dyDescent="0.25">
      <c r="B1107"/>
    </row>
    <row r="1108" spans="2:2" ht="15" x14ac:dyDescent="0.25">
      <c r="B1108"/>
    </row>
    <row r="1109" spans="2:2" ht="15" x14ac:dyDescent="0.25">
      <c r="B1109"/>
    </row>
    <row r="1110" spans="2:2" ht="15" x14ac:dyDescent="0.25">
      <c r="B1110"/>
    </row>
    <row r="1111" spans="2:2" ht="15" x14ac:dyDescent="0.25">
      <c r="B1111"/>
    </row>
    <row r="1112" spans="2:2" ht="15" x14ac:dyDescent="0.25">
      <c r="B1112"/>
    </row>
    <row r="1113" spans="2:2" ht="15" x14ac:dyDescent="0.25">
      <c r="B1113"/>
    </row>
    <row r="1114" spans="2:2" ht="15" x14ac:dyDescent="0.25">
      <c r="B1114"/>
    </row>
    <row r="1115" spans="2:2" ht="15" x14ac:dyDescent="0.25">
      <c r="B1115"/>
    </row>
    <row r="1116" spans="2:2" ht="15" x14ac:dyDescent="0.25">
      <c r="B1116"/>
    </row>
    <row r="1117" spans="2:2" ht="15" x14ac:dyDescent="0.25">
      <c r="B1117"/>
    </row>
    <row r="1118" spans="2:2" ht="15" x14ac:dyDescent="0.25">
      <c r="B1118"/>
    </row>
    <row r="1119" spans="2:2" ht="15" x14ac:dyDescent="0.25">
      <c r="B1119"/>
    </row>
    <row r="1120" spans="2:2" ht="15" x14ac:dyDescent="0.25">
      <c r="B1120"/>
    </row>
    <row r="1121" spans="2:2" ht="15" x14ac:dyDescent="0.25">
      <c r="B1121"/>
    </row>
    <row r="1122" spans="2:2" ht="15" x14ac:dyDescent="0.25">
      <c r="B1122"/>
    </row>
    <row r="1123" spans="2:2" ht="15" x14ac:dyDescent="0.25">
      <c r="B1123"/>
    </row>
    <row r="1124" spans="2:2" ht="15" x14ac:dyDescent="0.25">
      <c r="B1124"/>
    </row>
    <row r="1125" spans="2:2" ht="15" x14ac:dyDescent="0.25">
      <c r="B1125"/>
    </row>
    <row r="1126" spans="2:2" ht="15" x14ac:dyDescent="0.25">
      <c r="B1126"/>
    </row>
    <row r="1127" spans="2:2" ht="15" x14ac:dyDescent="0.25">
      <c r="B1127"/>
    </row>
    <row r="1128" spans="2:2" ht="15" x14ac:dyDescent="0.25">
      <c r="B1128"/>
    </row>
    <row r="1129" spans="2:2" ht="15" x14ac:dyDescent="0.25">
      <c r="B1129"/>
    </row>
  </sheetData>
  <sortState xmlns:xlrd2="http://schemas.microsoft.com/office/spreadsheetml/2017/richdata2" ref="B26:E30">
    <sortCondition ref="E26"/>
  </sortState>
  <mergeCells count="38">
    <mergeCell ref="C23:D23"/>
    <mergeCell ref="CK14:CN14"/>
    <mergeCell ref="CO14:CQ14"/>
    <mergeCell ref="CR14:CU14"/>
    <mergeCell ref="CV14:DH14"/>
    <mergeCell ref="AE14:AI14"/>
    <mergeCell ref="AJ14:AL14"/>
    <mergeCell ref="AM14:AQ14"/>
    <mergeCell ref="AR14:AV14"/>
    <mergeCell ref="AZ14:BC14"/>
    <mergeCell ref="BD14:BG14"/>
    <mergeCell ref="BH14:BS14"/>
    <mergeCell ref="CB14:CC14"/>
    <mergeCell ref="CD14:CG14"/>
    <mergeCell ref="CH14:CJ14"/>
    <mergeCell ref="C13:E13"/>
    <mergeCell ref="F13:K13"/>
    <mergeCell ref="L13:S13"/>
    <mergeCell ref="T13:X13"/>
    <mergeCell ref="Y13:AI13"/>
    <mergeCell ref="C2:F2"/>
    <mergeCell ref="C3:F3"/>
    <mergeCell ref="L3:CR3"/>
    <mergeCell ref="C4:F4"/>
    <mergeCell ref="C6:D6"/>
    <mergeCell ref="CR13:CU13"/>
    <mergeCell ref="CV13:DH13"/>
    <mergeCell ref="DI13:DJ13"/>
    <mergeCell ref="DK13:DM13"/>
    <mergeCell ref="DP13:DP15"/>
    <mergeCell ref="DI14:DJ14"/>
    <mergeCell ref="CH13:CJ13"/>
    <mergeCell ref="CK13:CQ13"/>
    <mergeCell ref="AJ13:AW13"/>
    <mergeCell ref="AX13:AY13"/>
    <mergeCell ref="AZ13:BS13"/>
    <mergeCell ref="BT13:CC13"/>
    <mergeCell ref="CD13:CG13"/>
  </mergeCells>
  <hyperlinks>
    <hyperlink ref="E21" r:id="rId1" xr:uid="{00000000-0004-0000-0800-000000000000}"/>
    <hyperlink ref="E17" r:id="rId2" xr:uid="{00000000-0004-0000-0800-000001000000}"/>
    <hyperlink ref="E19" r:id="rId3" xr:uid="{00000000-0004-0000-0800-000002000000}"/>
    <hyperlink ref="E20" r:id="rId4" xr:uid="{00000000-0004-0000-0800-000003000000}"/>
    <hyperlink ref="E18" r:id="rId5" xr:uid="{00000000-0004-0000-0800-000004000000}"/>
  </hyperlinks>
  <pageMargins left="0.7" right="0.7" top="0.75" bottom="0.75" header="0.3" footer="0.3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МО</vt:lpstr>
      <vt:lpstr>Ногликский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2022-11-07T00:57:00Z</dcterms:modified>
</cp:coreProperties>
</file>